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alphaa-ai 1\02\"/>
    </mc:Choice>
  </mc:AlternateContent>
  <xr:revisionPtr revIDLastSave="0" documentId="13_ncr:1_{1FC7F3CE-D1C8-4BEF-B394-A57680EEBED4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uperstore-Retail-Sep-2020" sheetId="6" r:id="rId1"/>
    <sheet name="Home" sheetId="16" r:id="rId2"/>
    <sheet name="all-regions" sheetId="8" r:id="rId3"/>
    <sheet name="Sales  Profits  Optimal" sheetId="10" r:id="rId4"/>
    <sheet name="Goal-seek" sheetId="11" r:id="rId5"/>
    <sheet name="Scenario Summary 2" sheetId="15" r:id="rId6"/>
    <sheet name="Scenario-Manager" sheetId="12" r:id="rId7"/>
    <sheet name="Scenario Summary" sheetId="14" r:id="rId8"/>
    <sheet name="pivot-data" sheetId="7" r:id="rId9"/>
  </sheets>
  <definedNames>
    <definedName name="_xlnm._FilterDatabase" localSheetId="0" hidden="1">'Superstore-Retail-Sep-2020'!$A$1:$Z$12421</definedName>
  </definedNames>
  <calcPr calcId="191029"/>
  <pivotCaches>
    <pivotCache cacheId="0" r:id="rId10"/>
  </pivotCaches>
</workbook>
</file>

<file path=xl/calcChain.xml><?xml version="1.0" encoding="utf-8"?>
<calcChain xmlns="http://schemas.openxmlformats.org/spreadsheetml/2006/main">
  <c r="F20" i="11" l="1"/>
  <c r="N46" i="11"/>
  <c r="M46" i="11"/>
  <c r="L46" i="11"/>
  <c r="K46" i="11"/>
  <c r="C46" i="11"/>
  <c r="D46" i="11"/>
  <c r="F46" i="11" s="1"/>
  <c r="E46" i="11"/>
  <c r="B46" i="11"/>
  <c r="O46" i="11" l="1"/>
  <c r="S5" i="11"/>
  <c r="S7" i="11"/>
  <c r="S9" i="11"/>
  <c r="S11" i="11"/>
  <c r="L20" i="11" l="1"/>
  <c r="K20" i="11"/>
  <c r="J20" i="11"/>
  <c r="I20" i="11"/>
  <c r="D13" i="10"/>
  <c r="H13" i="10"/>
  <c r="L13" i="10"/>
  <c r="P13" i="10"/>
  <c r="D14" i="10"/>
  <c r="H14" i="10"/>
  <c r="L14" i="10"/>
  <c r="P14" i="10"/>
  <c r="D15" i="10"/>
  <c r="H15" i="10"/>
  <c r="L15" i="10"/>
  <c r="P15" i="10"/>
  <c r="D16" i="10"/>
  <c r="H16" i="10"/>
  <c r="L16" i="10"/>
  <c r="P16" i="10"/>
  <c r="D17" i="10"/>
  <c r="H17" i="10"/>
  <c r="L17" i="10"/>
  <c r="P17" i="10"/>
  <c r="P5" i="10"/>
  <c r="P6" i="10"/>
  <c r="P7" i="10"/>
  <c r="P4" i="10"/>
  <c r="L5" i="10"/>
  <c r="L6" i="10"/>
  <c r="L7" i="10"/>
  <c r="L4" i="10"/>
  <c r="H5" i="10"/>
  <c r="H6" i="10"/>
  <c r="H7" i="10"/>
  <c r="H4" i="10"/>
  <c r="D5" i="10"/>
  <c r="D6" i="10"/>
  <c r="D7" i="10"/>
  <c r="D4" i="10"/>
  <c r="M20" i="11" l="1"/>
</calcChain>
</file>

<file path=xl/sharedStrings.xml><?xml version="1.0" encoding="utf-8"?>
<sst xmlns="http://schemas.openxmlformats.org/spreadsheetml/2006/main" count="165121" uniqueCount="8352">
  <si>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</si>
  <si>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</si>
  <si>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</si>
  <si>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</si>
  <si>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</si>
  <si>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</si>
  <si>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</si>
  <si>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</si>
  <si>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</si>
  <si>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</si>
  <si>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</si>
  <si>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</si>
  <si>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</si>
  <si>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</si>
  <si>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</si>
  <si>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</si>
  <si>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</si>
  <si>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</si>
  <si>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</si>
  <si>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</si>
  <si>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</si>
  <si>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</si>
  <si>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</si>
  <si>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</si>
  <si>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</si>
  <si>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</si>
  <si>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</si>
  <si>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</si>
  <si>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</si>
  <si>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</si>
  <si>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</si>
  <si>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</si>
  <si>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</si>
  <si>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</si>
  <si>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</si>
  <si>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</si>
  <si>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</si>
  <si>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</si>
  <si>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</si>
  <si>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</si>
  <si>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</si>
  <si>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</si>
  <si>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</si>
  <si>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</si>
  <si>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</si>
  <si>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</si>
  <si>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</si>
  <si>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</si>
  <si>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</si>
  <si>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</si>
  <si>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</si>
  <si>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</si>
  <si>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</si>
  <si>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</si>
  <si>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</si>
  <si>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</si>
  <si>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</si>
  <si>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</si>
  <si>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</si>
  <si>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</si>
  <si>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</si>
  <si>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</si>
  <si>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</si>
  <si>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</si>
  <si>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</si>
  <si>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</si>
  <si>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</si>
  <si>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</si>
  <si>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</si>
  <si>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</si>
  <si>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</si>
  <si>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</si>
  <si>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</si>
  <si>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</si>
  <si>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</si>
  <si>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</si>
  <si>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</si>
  <si>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</si>
  <si>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</si>
  <si>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</si>
  <si>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</si>
  <si>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</si>
  <si>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</si>
  <si>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</si>
  <si>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</si>
  <si>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</si>
  <si>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</si>
  <si>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</si>
  <si>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</si>
  <si>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</si>
  <si>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</si>
  <si>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</si>
  <si>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</si>
  <si>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</si>
  <si>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</si>
  <si>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</si>
  <si>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</si>
  <si>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</si>
  <si>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</si>
  <si>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</si>
  <si>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</si>
  <si>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</si>
  <si>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</si>
  <si>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</si>
  <si>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</si>
  <si>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</si>
  <si>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</si>
  <si>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</si>
  <si>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</si>
  <si>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</si>
  <si>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</si>
  <si>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</si>
  <si>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</si>
  <si>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</si>
  <si>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</si>
  <si>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</si>
  <si>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</si>
  <si>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</si>
  <si>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</si>
  <si>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</si>
  <si>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</si>
  <si>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</si>
  <si>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</si>
  <si>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</si>
  <si>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</si>
  <si>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</si>
  <si>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</si>
  <si>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</si>
  <si>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</si>
  <si>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</si>
  <si>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</si>
  <si>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</si>
  <si>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</si>
  <si>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</si>
  <si>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</si>
  <si>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</si>
  <si>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</si>
  <si>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</si>
  <si>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</si>
  <si>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</si>
  <si>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</si>
  <si>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</si>
  <si>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</si>
  <si>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</si>
  <si>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</si>
  <si>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</si>
  <si>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</si>
  <si>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</si>
  <si>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</si>
  <si>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</si>
  <si>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</si>
  <si>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</si>
  <si>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</si>
  <si>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</si>
  <si>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</si>
  <si>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</si>
  <si>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</si>
  <si>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</si>
  <si>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</si>
  <si>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</si>
  <si>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</si>
  <si>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</si>
  <si>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</si>
  <si>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</si>
  <si>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</si>
  <si>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</si>
  <si>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</si>
  <si>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</si>
  <si>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</si>
  <si>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</si>
  <si>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</si>
  <si>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</si>
  <si>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</si>
  <si>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</si>
  <si>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</si>
  <si>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</si>
  <si>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</si>
  <si>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</si>
  <si>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</si>
  <si>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</si>
  <si>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</si>
  <si>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</si>
  <si>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</si>
  <si>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</si>
  <si>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</si>
  <si>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</si>
  <si>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</si>
  <si>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</si>
  <si>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</si>
  <si>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</si>
  <si>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</si>
  <si>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</si>
  <si>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</si>
  <si>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</si>
  <si>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</si>
  <si>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</si>
  <si>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</si>
  <si>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</si>
  <si>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</si>
  <si>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</si>
  <si>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</si>
  <si>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</si>
  <si>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</si>
  <si>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</si>
  <si>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</si>
  <si>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</si>
  <si>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</si>
  <si>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</si>
  <si>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</si>
  <si>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</si>
  <si>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</si>
  <si>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</si>
  <si>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</si>
  <si>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</si>
  <si>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</si>
  <si>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</si>
  <si>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</si>
  <si>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</si>
  <si>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</si>
  <si>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</si>
  <si>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</si>
  <si>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</si>
  <si>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</si>
  <si>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</si>
  <si>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</si>
  <si>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</si>
  <si>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</si>
  <si>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</si>
  <si>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</si>
  <si>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</si>
  <si>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</si>
  <si>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</si>
  <si>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</si>
  <si>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</si>
  <si>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</si>
  <si>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</si>
  <si>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</si>
  <si>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</si>
  <si>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</si>
  <si>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</si>
  <si>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</si>
  <si>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</si>
  <si>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</si>
  <si>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</si>
  <si>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</si>
  <si>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</si>
  <si>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</si>
  <si>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</si>
  <si>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</si>
  <si>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</si>
  <si>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</si>
  <si>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</si>
  <si>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</si>
  <si>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</si>
  <si>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</si>
  <si>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</si>
  <si>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</si>
  <si>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</si>
  <si>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</si>
  <si>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</si>
  <si>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</si>
  <si>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</si>
  <si>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</si>
  <si>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</si>
  <si>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</si>
  <si>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</si>
  <si>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</si>
  <si>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</si>
  <si>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</si>
  <si>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</si>
  <si>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</si>
  <si>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</si>
  <si>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</si>
  <si>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</si>
  <si>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</si>
  <si>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</si>
  <si>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</si>
  <si>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</si>
  <si>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</si>
  <si>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</si>
  <si>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</si>
  <si>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</si>
  <si>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</si>
  <si>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</si>
  <si>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</si>
  <si>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</si>
  <si>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</si>
  <si>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</si>
  <si>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</si>
  <si>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</si>
  <si>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</si>
  <si>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</si>
  <si>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</si>
  <si>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</si>
  <si>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</si>
  <si>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</si>
  <si>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</si>
  <si>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</si>
  <si>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</si>
  <si>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</si>
  <si>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</si>
  <si>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</si>
  <si>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</si>
  <si>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</si>
  <si>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</si>
  <si>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</si>
  <si>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</si>
  <si>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</si>
  <si>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</si>
  <si>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</si>
  <si>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</si>
  <si>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</si>
  <si>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</si>
  <si>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</si>
  <si>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</si>
  <si>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</si>
  <si>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</si>
  <si>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</si>
  <si>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</si>
  <si>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</si>
  <si>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</si>
  <si>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</si>
  <si>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</si>
  <si>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</si>
  <si>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</si>
  <si>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</si>
  <si>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</si>
  <si>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</si>
  <si>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</si>
  <si>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</si>
  <si>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</si>
  <si>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</si>
  <si>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</si>
  <si>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</si>
  <si>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</si>
  <si>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</si>
  <si>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</si>
  <si>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</si>
  <si>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</si>
  <si>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</si>
  <si>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</si>
  <si>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</si>
  <si>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</si>
  <si>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</si>
  <si>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</si>
  <si>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</si>
  <si>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</si>
  <si>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</si>
  <si>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</si>
  <si>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</si>
  <si>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</si>
  <si>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</si>
  <si>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</si>
  <si>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</si>
  <si>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</si>
  <si>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</si>
  <si>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</si>
  <si>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</si>
  <si>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</si>
  <si>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</si>
  <si>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</si>
  <si>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</si>
  <si>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</si>
  <si>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</si>
  <si>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</si>
  <si>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</si>
  <si>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</si>
  <si>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</si>
  <si>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</si>
  <si>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</si>
  <si>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</si>
  <si>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</si>
  <si>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</si>
  <si>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</si>
  <si>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</si>
  <si>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</si>
  <si>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</si>
  <si>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</si>
  <si>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</si>
  <si>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</si>
  <si>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</si>
  <si>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</si>
  <si>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</si>
  <si>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</si>
  <si>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</si>
  <si>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</si>
  <si>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</si>
  <si>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</si>
  <si>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</si>
  <si>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</si>
  <si>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</si>
  <si>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</si>
  <si>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</si>
  <si>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</si>
  <si>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</si>
  <si>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</si>
  <si>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</si>
  <si>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</si>
  <si>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</si>
  <si>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</si>
  <si>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</si>
  <si>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</si>
  <si>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</si>
  <si>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</si>
  <si>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</si>
  <si>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</si>
  <si>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</si>
  <si>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</si>
  <si>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</si>
  <si>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</si>
  <si>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</si>
  <si>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</si>
  <si>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</si>
  <si>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</si>
  <si>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</si>
  <si>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</si>
  <si>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</si>
  <si>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</si>
  <si>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</si>
  <si>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</si>
  <si>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</si>
  <si>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</si>
  <si>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</si>
  <si>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</si>
  <si>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</si>
  <si>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</si>
  <si>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</si>
  <si>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</si>
  <si>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</si>
  <si>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</si>
  <si>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</si>
  <si>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</si>
  <si>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</si>
  <si>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</si>
  <si>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</si>
  <si>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</si>
  <si>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</si>
  <si>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</si>
  <si>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</si>
  <si>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</si>
  <si>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</si>
  <si>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</si>
  <si>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</si>
  <si>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</si>
  <si>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</si>
  <si>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</si>
  <si>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</si>
  <si>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</si>
  <si>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</si>
  <si>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</si>
  <si>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</si>
  <si>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</si>
  <si>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</si>
  <si>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</si>
  <si>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</si>
  <si>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</si>
  <si>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</si>
  <si>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</si>
  <si>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</si>
  <si>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</si>
  <si>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</si>
  <si>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</si>
  <si>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</si>
  <si>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</si>
  <si>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</si>
  <si>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</si>
  <si>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</si>
  <si>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</si>
  <si>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</si>
  <si>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</si>
  <si>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</si>
  <si>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</si>
  <si>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</si>
  <si>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</si>
  <si>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</si>
  <si>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</si>
  <si>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</si>
  <si>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</si>
  <si>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</si>
  <si>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</si>
  <si>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</si>
  <si>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</si>
  <si>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</si>
  <si>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</si>
  <si>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</si>
  <si>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</si>
  <si>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</si>
  <si>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</si>
  <si>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</si>
  <si>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</si>
  <si>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</si>
  <si>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</si>
  <si>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</si>
  <si>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</si>
  <si>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</si>
  <si>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</si>
  <si>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</si>
  <si>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</si>
  <si>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</si>
  <si>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</si>
  <si>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</si>
  <si>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</si>
  <si>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</si>
  <si>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</si>
  <si>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</si>
  <si>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</si>
  <si>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</si>
  <si>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</si>
  <si>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</si>
  <si>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</si>
  <si>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</si>
  <si>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</si>
  <si>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</si>
  <si>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</si>
  <si>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</si>
  <si>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</si>
  <si>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</si>
  <si>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</si>
  <si>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</si>
  <si>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</si>
  <si>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</si>
  <si>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</si>
  <si>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</si>
  <si>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</si>
  <si>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</si>
  <si>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</si>
  <si>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</si>
  <si>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</si>
  <si>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</si>
  <si>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</si>
  <si>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</si>
  <si>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</si>
  <si>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</si>
  <si>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</si>
  <si>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</si>
  <si>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</si>
  <si>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</si>
  <si>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</si>
  <si>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</si>
  <si>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</si>
  <si>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</si>
  <si>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</si>
  <si>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</si>
  <si>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</si>
  <si>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</si>
  <si>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</si>
  <si>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</si>
  <si>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</si>
  <si>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</si>
  <si>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</si>
  <si>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</si>
  <si>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</si>
  <si>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</si>
  <si>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</si>
  <si>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</si>
  <si>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</si>
  <si>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</si>
  <si>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</si>
  <si>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</si>
  <si>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</si>
  <si>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</si>
  <si>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</si>
  <si>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</si>
  <si>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</si>
  <si>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</si>
  <si>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</si>
  <si>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</si>
  <si>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</si>
  <si>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</si>
  <si>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</si>
  <si>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</si>
  <si>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</si>
  <si>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</si>
  <si>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</si>
  <si>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</si>
  <si>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</si>
  <si>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</si>
  <si>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</si>
  <si>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</si>
  <si>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</si>
  <si>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</si>
  <si>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</si>
  <si>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</si>
  <si>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</si>
  <si>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</si>
  <si>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</si>
  <si>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</si>
  <si>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</si>
  <si>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</si>
  <si>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</si>
  <si>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</si>
  <si>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</si>
  <si>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</si>
  <si>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</si>
  <si>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</si>
  <si>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</si>
  <si>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</si>
  <si>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</si>
  <si>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</si>
  <si>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</si>
  <si>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</si>
  <si>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</si>
  <si>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</si>
  <si>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</si>
  <si>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</si>
  <si>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</si>
  <si>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</si>
  <si>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</si>
  <si>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</si>
  <si>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</si>
  <si>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</si>
  <si>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</si>
  <si>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</si>
  <si>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</si>
  <si>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</si>
  <si>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</si>
  <si>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</si>
  <si>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</si>
  <si>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</si>
  <si>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</si>
  <si>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</si>
  <si>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</si>
  <si>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</si>
  <si>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</si>
  <si>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</si>
  <si>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</si>
  <si>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</si>
  <si>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</si>
  <si>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</si>
  <si>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</si>
  <si>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</si>
  <si>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</si>
  <si>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</si>
  <si>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</si>
  <si>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</si>
  <si>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</si>
  <si>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</si>
  <si>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</si>
  <si>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</si>
  <si>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</si>
  <si>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</si>
  <si>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</si>
  <si>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</si>
  <si>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</si>
  <si>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</si>
  <si>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</si>
  <si>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</si>
  <si>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</si>
  <si>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</si>
  <si>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</si>
  <si>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</si>
  <si>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</si>
  <si>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</si>
  <si>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</si>
  <si>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</si>
  <si>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</si>
  <si>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</si>
  <si>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</si>
  <si>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</si>
  <si>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</si>
  <si>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</si>
  <si>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</si>
  <si>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</si>
  <si>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</si>
  <si>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</si>
  <si>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</si>
  <si>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</si>
  <si>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</si>
  <si>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</si>
  <si>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</si>
  <si>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</si>
  <si>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</si>
  <si>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</si>
  <si>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</si>
  <si>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</si>
  <si>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</si>
  <si>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</si>
  <si>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</si>
  <si>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</si>
  <si>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</si>
  <si>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</si>
  <si>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</si>
  <si>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</si>
  <si>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</si>
  <si>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</si>
  <si>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</si>
  <si>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</si>
  <si>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</si>
  <si>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</si>
  <si>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</si>
  <si>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</si>
  <si>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</si>
  <si>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</si>
  <si>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</si>
  <si>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</si>
  <si>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</si>
  <si>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</si>
  <si>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</si>
  <si>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</si>
  <si>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</si>
  <si>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</si>
  <si>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</si>
  <si>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</si>
  <si>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</si>
  <si>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</si>
  <si>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</si>
  <si>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</si>
  <si>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</si>
  <si>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</si>
  <si>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</si>
  <si>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</si>
  <si>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</si>
  <si>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</si>
  <si>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</si>
  <si>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</si>
  <si>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</si>
  <si>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</si>
  <si>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</si>
  <si>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</si>
  <si>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</si>
  <si>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</si>
  <si>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</si>
  <si>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</si>
  <si>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</si>
  <si>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</si>
  <si>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</si>
  <si>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</si>
  <si>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</si>
  <si>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</si>
  <si>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</si>
  <si>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</si>
  <si>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</si>
  <si>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</si>
  <si>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</si>
  <si>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</si>
  <si>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</si>
  <si>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</si>
  <si>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</si>
  <si>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</si>
  <si>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</si>
  <si>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</si>
  <si>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</si>
  <si>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</si>
  <si>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</si>
  <si>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</si>
  <si>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</si>
  <si>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</si>
  <si>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</si>
  <si>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</si>
  <si>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</si>
  <si>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</si>
  <si>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</si>
  <si>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</si>
  <si>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</si>
  <si>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</si>
  <si>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</si>
  <si>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</si>
  <si>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</si>
  <si>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</si>
  <si>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</si>
  <si>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</si>
  <si>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</si>
  <si>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</si>
  <si>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</si>
  <si>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</si>
  <si>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</si>
  <si>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</si>
  <si>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</si>
  <si>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</si>
  <si>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</si>
  <si>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</si>
  <si>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</si>
  <si>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</si>
  <si>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</si>
  <si>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</si>
  <si>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</si>
  <si>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</si>
  <si>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</si>
  <si>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</si>
  <si>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</si>
  <si>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</si>
  <si>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</si>
  <si>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</si>
  <si>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</si>
  <si>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</si>
  <si>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</si>
  <si>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</si>
  <si>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</si>
  <si>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</si>
  <si>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</si>
  <si>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</si>
  <si>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</si>
  <si>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</si>
  <si>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</si>
  <si>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</si>
  <si>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</si>
  <si>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</si>
  <si>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</si>
  <si>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</si>
  <si>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</si>
  <si>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</si>
  <si>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</si>
  <si>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</si>
  <si>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</si>
  <si>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</si>
  <si>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</si>
  <si>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</si>
  <si>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</si>
  <si>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</si>
  <si>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</si>
  <si>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</si>
  <si>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</si>
  <si>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</si>
  <si>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</si>
  <si>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</si>
  <si>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</si>
  <si>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</si>
  <si>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</si>
  <si>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</si>
  <si>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</si>
  <si>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</si>
  <si>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</si>
  <si>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</si>
  <si>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</si>
  <si>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</si>
  <si>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</si>
  <si>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</si>
  <si>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</si>
  <si>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</si>
  <si>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</si>
  <si>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</si>
  <si>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</si>
  <si>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</si>
  <si>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</si>
  <si>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</si>
  <si>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</si>
  <si>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</si>
  <si>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</si>
  <si>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</si>
  <si>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</si>
  <si>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</si>
  <si>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</si>
  <si>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</si>
  <si>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</si>
  <si>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</si>
  <si>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</si>
  <si>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</si>
  <si>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</si>
  <si>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</si>
  <si>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</si>
  <si>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</si>
  <si>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</si>
  <si>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</si>
  <si>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</si>
  <si>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</si>
  <si>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</si>
  <si>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</si>
  <si>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</si>
  <si>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</si>
  <si>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</si>
  <si>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</si>
  <si>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</si>
  <si>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</si>
  <si>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</si>
  <si>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</si>
  <si>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</si>
  <si>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</si>
  <si>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</si>
  <si>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</si>
  <si>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</si>
  <si>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</si>
  <si>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</si>
  <si>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</si>
  <si>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</si>
  <si>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</si>
  <si>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</si>
  <si>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</si>
  <si>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</si>
  <si>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</si>
  <si>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</si>
  <si>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</si>
  <si>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</si>
  <si>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</si>
  <si>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</si>
  <si>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</si>
  <si>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</si>
  <si>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</si>
  <si>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</si>
  <si>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</si>
  <si>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</si>
  <si>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</si>
  <si>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</si>
  <si>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</si>
  <si>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</si>
  <si>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</si>
  <si>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</si>
  <si>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</si>
  <si>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</si>
  <si>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</si>
  <si>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</si>
  <si>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</si>
  <si>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</si>
  <si>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</si>
  <si>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</si>
  <si>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</si>
  <si>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</si>
  <si>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</si>
  <si>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</si>
  <si>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</si>
  <si>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</si>
  <si>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</si>
  <si>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</si>
  <si>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</si>
  <si>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</si>
  <si>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</si>
  <si>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</si>
  <si>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</si>
  <si>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</si>
  <si>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</si>
  <si>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</si>
  <si>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</si>
  <si>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</si>
  <si>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</si>
  <si>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</si>
  <si>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</si>
  <si>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</si>
  <si>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</si>
  <si>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</si>
  <si>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</si>
  <si>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</si>
  <si>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</si>
  <si>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</si>
  <si>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</si>
  <si>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</si>
  <si>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</si>
  <si>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</si>
  <si>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</si>
  <si>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</si>
  <si>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</si>
  <si>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</si>
  <si>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</si>
  <si>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</si>
  <si>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</si>
  <si>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</si>
  <si>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</si>
  <si>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</si>
  <si>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</si>
  <si>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</si>
  <si>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</si>
  <si>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</si>
  <si>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</si>
  <si>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</si>
  <si>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</si>
  <si>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</si>
  <si>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</si>
  <si>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</si>
  <si>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</si>
  <si>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</si>
  <si>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</si>
  <si>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</si>
  <si>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</si>
  <si>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</si>
  <si>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</si>
  <si>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</si>
  <si>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</si>
  <si>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</si>
  <si>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</si>
  <si>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</si>
  <si>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</si>
  <si>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</si>
  <si>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</si>
  <si>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</si>
  <si>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</si>
  <si>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</si>
  <si>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</si>
  <si>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</si>
  <si>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</si>
  <si>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</si>
  <si>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</si>
  <si>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</si>
  <si>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</si>
  <si>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</si>
  <si>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</si>
  <si>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</si>
  <si>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</si>
  <si>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</si>
  <si>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</si>
  <si>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</si>
  <si>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</si>
  <si>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</si>
  <si>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</si>
  <si>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</si>
  <si>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</si>
  <si>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</si>
  <si>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</si>
  <si>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</si>
  <si>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</si>
  <si>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</si>
  <si>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</si>
  <si>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</si>
  <si>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</si>
  <si>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</si>
  <si>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</si>
  <si>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</si>
  <si>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</si>
  <si>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</si>
  <si>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</si>
  <si>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</si>
  <si>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</si>
  <si>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</si>
  <si>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</si>
  <si>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</si>
  <si>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</si>
  <si>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</si>
  <si>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</si>
  <si>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</si>
  <si>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</si>
  <si>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</si>
  <si>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</si>
  <si>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</si>
  <si>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</si>
  <si>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</si>
  <si>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</si>
  <si>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</si>
  <si>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</si>
  <si>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</si>
  <si>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</si>
  <si>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</si>
  <si>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</si>
  <si>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</si>
  <si>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</si>
  <si>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</si>
  <si>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</si>
  <si>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</si>
  <si>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</si>
  <si>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</si>
  <si>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</si>
  <si>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</si>
  <si>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</si>
  <si>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</si>
  <si>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</si>
  <si>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</si>
  <si>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</si>
  <si>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</si>
  <si>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</si>
  <si>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</si>
  <si>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</si>
  <si>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</si>
  <si>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</si>
  <si>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</si>
  <si>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</si>
  <si>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</si>
  <si>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</si>
  <si>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</si>
  <si>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</si>
  <si>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</si>
  <si>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</si>
  <si>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</si>
  <si>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</si>
  <si>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</si>
  <si>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</si>
  <si>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</si>
  <si>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</si>
  <si>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</si>
  <si>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</si>
  <si>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</si>
  <si>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</si>
  <si>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</si>
  <si>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</si>
  <si>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</si>
  <si>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</si>
  <si>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</si>
  <si>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</si>
  <si>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</si>
  <si>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</si>
  <si>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</si>
  <si>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</si>
  <si>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</si>
  <si>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</si>
  <si>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</si>
  <si>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</si>
  <si>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</si>
  <si>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</si>
  <si>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</si>
  <si>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</si>
  <si>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</si>
  <si>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</si>
  <si>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</si>
  <si>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</si>
  <si>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</si>
  <si>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</si>
  <si>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</si>
  <si>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</si>
  <si>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</si>
  <si>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</si>
  <si>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</si>
  <si>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</si>
  <si>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</si>
  <si>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</si>
  <si>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</si>
  <si>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</si>
  <si>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</si>
  <si>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</si>
  <si>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</si>
  <si>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</si>
  <si>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</si>
  <si>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</si>
  <si>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</si>
  <si>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</si>
  <si>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</si>
  <si>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</si>
  <si>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</si>
  <si>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</si>
  <si>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</si>
  <si>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</si>
  <si>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</si>
  <si>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</si>
  <si>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</si>
  <si>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</si>
  <si>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</si>
  <si>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</si>
  <si>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</si>
  <si>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</si>
  <si>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</si>
  <si>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</si>
  <si>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</si>
  <si>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</si>
  <si>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</si>
  <si>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</si>
  <si>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</si>
  <si>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</si>
  <si>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</si>
  <si>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</si>
  <si>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</si>
  <si>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</si>
  <si>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</si>
  <si>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</si>
  <si>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</si>
  <si>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</si>
  <si>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</si>
  <si>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</si>
  <si>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</si>
  <si>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</si>
  <si>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</si>
  <si>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</si>
  <si>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</si>
  <si>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</si>
  <si>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</si>
  <si>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</si>
  <si>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</si>
  <si>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</si>
  <si>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</si>
  <si>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</si>
  <si>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</si>
  <si>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</si>
  <si>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</si>
  <si>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</si>
  <si>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</si>
  <si>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</si>
  <si>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</si>
  <si>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</si>
  <si>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</si>
  <si>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</si>
  <si>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</si>
  <si>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</si>
  <si>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</si>
  <si>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</si>
  <si>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</si>
  <si>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</si>
  <si>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</si>
  <si>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</si>
  <si>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</si>
  <si>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</si>
  <si>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</si>
  <si>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</si>
  <si>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</si>
  <si>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</si>
  <si>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</si>
  <si>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</si>
  <si>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</si>
  <si>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</si>
  <si>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</si>
  <si>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</si>
  <si>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</si>
  <si>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</si>
  <si>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</si>
  <si>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</si>
  <si>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</si>
  <si>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</si>
  <si>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</si>
  <si>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</si>
  <si>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</si>
  <si>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</si>
  <si>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</si>
  <si>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</si>
  <si>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</si>
  <si>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</si>
  <si>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</si>
  <si>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</si>
  <si>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</si>
  <si>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</si>
  <si>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</si>
  <si>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</si>
  <si>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</si>
  <si>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</si>
  <si>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</si>
  <si>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</si>
  <si>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</si>
  <si>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</si>
  <si>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</si>
  <si>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</si>
  <si>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</si>
  <si>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</si>
  <si>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</si>
  <si>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</si>
  <si>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</si>
  <si>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</si>
  <si>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</si>
  <si>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</si>
  <si>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</si>
  <si>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</si>
  <si>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</si>
  <si>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</si>
  <si>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</si>
  <si>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</si>
  <si>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</si>
  <si>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</si>
  <si>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</si>
  <si>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</si>
  <si>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</si>
  <si>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</si>
  <si>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</si>
  <si>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</si>
  <si>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</si>
  <si>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</si>
  <si>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</si>
  <si>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</si>
  <si>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</si>
  <si>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</si>
  <si>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</si>
  <si>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</si>
  <si>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</si>
  <si>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</si>
  <si>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</si>
  <si>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</si>
  <si>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</si>
  <si>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</si>
  <si>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</si>
  <si>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</si>
  <si>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</si>
  <si>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</si>
  <si>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</si>
  <si>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</si>
  <si>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</si>
  <si>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</si>
  <si>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</si>
  <si>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</si>
  <si>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</si>
  <si>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</si>
  <si>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</si>
  <si>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</si>
  <si>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</si>
  <si>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</si>
  <si>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</si>
  <si>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</si>
  <si>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</si>
  <si>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</si>
  <si>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</si>
  <si>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</si>
  <si>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</si>
  <si>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</si>
  <si>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</si>
  <si>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</si>
  <si>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</si>
  <si>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</si>
  <si>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</si>
  <si>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</si>
  <si>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</si>
  <si>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</si>
  <si>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</si>
  <si>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</si>
  <si>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</si>
  <si>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</si>
  <si>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</si>
  <si>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</si>
  <si>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</si>
  <si>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</si>
  <si>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</si>
  <si>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</si>
  <si>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</si>
  <si>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</si>
  <si>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</si>
  <si>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</si>
  <si>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</si>
  <si>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</si>
  <si>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</si>
  <si>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</si>
  <si>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</si>
  <si>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</si>
  <si>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</si>
  <si>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</si>
  <si>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</si>
  <si>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</si>
  <si>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</si>
  <si>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</si>
  <si>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</si>
  <si>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</si>
  <si>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</si>
  <si>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</si>
  <si>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</si>
  <si>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</si>
  <si>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</si>
  <si>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</si>
  <si>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</si>
  <si>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</si>
  <si>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</si>
  <si>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</si>
  <si>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</si>
  <si>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</si>
  <si>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</si>
  <si>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</si>
  <si>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</si>
  <si>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</si>
  <si>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</si>
  <si>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</si>
  <si>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</si>
  <si>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</si>
  <si>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</si>
  <si>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</si>
  <si>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</si>
  <si>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</si>
  <si>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</si>
  <si>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</si>
  <si>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</si>
  <si>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</si>
  <si>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</si>
  <si>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</si>
  <si>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</si>
  <si>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</si>
  <si>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</si>
  <si>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</si>
  <si>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</si>
  <si>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</si>
  <si>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</si>
  <si>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</si>
  <si>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</si>
  <si>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</si>
  <si>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</si>
  <si>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</si>
  <si>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</si>
  <si>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</si>
  <si>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</si>
  <si>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</si>
  <si>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</si>
  <si>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</si>
  <si>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</si>
  <si>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</si>
  <si>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</si>
  <si>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</si>
  <si>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</si>
  <si>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</si>
  <si>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</si>
  <si>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</si>
  <si>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</si>
  <si>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</si>
  <si>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</si>
  <si>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</si>
  <si>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</si>
  <si>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</si>
  <si>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</si>
  <si>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</si>
  <si>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</si>
  <si>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</si>
  <si>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</si>
  <si>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</si>
  <si>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</si>
  <si>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</si>
  <si>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</si>
  <si>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</si>
  <si>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</si>
  <si>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</si>
  <si>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</si>
  <si>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</si>
  <si>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</si>
  <si>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</si>
  <si>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</si>
  <si>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</si>
  <si>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</si>
  <si>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</si>
  <si>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</si>
  <si>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</si>
  <si>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</si>
  <si>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</si>
  <si>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</si>
  <si>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</si>
  <si>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</si>
  <si>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</si>
  <si>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</si>
  <si>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</si>
  <si>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</si>
  <si>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</si>
  <si>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</si>
  <si>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</si>
  <si>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</si>
  <si>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</si>
  <si>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</si>
  <si>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</si>
  <si>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</si>
  <si>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</si>
  <si>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</si>
  <si>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</si>
  <si>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</si>
  <si>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</si>
  <si>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</si>
  <si>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</si>
  <si>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</si>
  <si>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</si>
  <si>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</si>
  <si>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</si>
  <si>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</si>
  <si>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</si>
  <si>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</si>
  <si>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</si>
  <si>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</si>
  <si>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</si>
  <si>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</si>
  <si>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</si>
  <si>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</si>
  <si>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</si>
  <si>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</si>
  <si>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</si>
  <si>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</si>
  <si>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</si>
  <si>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</si>
  <si>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</si>
  <si>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</si>
  <si>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</si>
  <si>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</si>
  <si>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</si>
  <si>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</si>
  <si>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</si>
  <si>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</si>
  <si>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</si>
  <si>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</si>
  <si>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</si>
  <si>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</si>
  <si>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</si>
  <si>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</si>
  <si>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</si>
  <si>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</si>
  <si>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</si>
  <si>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</si>
  <si>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</si>
  <si>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</si>
  <si>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</si>
  <si>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</si>
  <si>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</si>
  <si>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</si>
  <si>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</si>
  <si>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</si>
  <si>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</si>
  <si>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</si>
  <si>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</si>
  <si>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</si>
  <si>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</si>
  <si>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</si>
  <si>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</si>
  <si>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</si>
  <si>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</si>
  <si>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</si>
  <si>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</si>
  <si>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</si>
  <si>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</si>
  <si>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</si>
  <si>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</si>
  <si>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</si>
  <si>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</si>
  <si>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</si>
  <si>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</si>
  <si>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</si>
  <si>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</si>
  <si>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</si>
  <si>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</si>
  <si>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</si>
  <si>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</si>
  <si>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</si>
  <si>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</si>
  <si>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</si>
  <si>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</si>
  <si>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</si>
  <si>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</si>
  <si>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</si>
  <si>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</si>
  <si>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</si>
  <si>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</si>
  <si>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</si>
  <si>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</si>
  <si>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</si>
  <si>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</si>
  <si>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</si>
  <si>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</si>
  <si>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</si>
  <si>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</si>
  <si>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</si>
  <si>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</si>
  <si>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</si>
  <si>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</si>
  <si>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</si>
  <si>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</si>
  <si>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</si>
  <si>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</si>
  <si>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</si>
  <si>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</si>
  <si>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</si>
  <si>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</si>
  <si>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</si>
  <si>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</si>
  <si>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</si>
  <si>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</si>
  <si>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</si>
  <si>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</si>
  <si>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</si>
  <si>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</si>
  <si>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</si>
  <si>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</si>
  <si>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</si>
  <si>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</si>
  <si>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</si>
  <si>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</si>
  <si>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</si>
  <si>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</si>
  <si>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</si>
  <si>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</si>
  <si>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</si>
  <si>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</si>
  <si>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</si>
  <si>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</si>
  <si>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</si>
  <si>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</si>
  <si>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</si>
  <si>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</si>
  <si>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</si>
  <si>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</si>
  <si>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</si>
  <si>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</si>
  <si>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</si>
  <si>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</si>
  <si>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</si>
  <si>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</si>
  <si>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</si>
  <si>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</si>
  <si>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</si>
  <si>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</si>
  <si>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</si>
  <si>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</si>
  <si>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</si>
  <si>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</si>
  <si>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</si>
  <si>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</si>
  <si>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</si>
  <si>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</si>
  <si>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</si>
  <si>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</si>
  <si>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</si>
  <si>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</si>
  <si>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</si>
  <si>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</si>
  <si>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</si>
  <si>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</si>
  <si>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</si>
  <si>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</si>
  <si>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</si>
  <si>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</si>
  <si>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</si>
  <si>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</si>
  <si>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</si>
  <si>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</si>
  <si>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</si>
  <si>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</si>
  <si>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</si>
  <si>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</si>
  <si>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</si>
  <si>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</si>
  <si>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</si>
  <si>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</si>
  <si>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</si>
  <si>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</si>
  <si>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</si>
  <si>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</si>
  <si>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</si>
  <si>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</si>
  <si>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</si>
  <si>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</si>
  <si>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</si>
  <si>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</si>
  <si>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</si>
  <si>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</si>
  <si>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</si>
  <si>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</si>
  <si>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</si>
  <si>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</si>
  <si>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</si>
  <si>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</si>
  <si>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</si>
  <si>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</si>
  <si>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</si>
  <si>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</si>
  <si>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</si>
  <si>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</si>
  <si>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</si>
  <si>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</si>
  <si>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</si>
  <si>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</si>
  <si>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</si>
  <si>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</si>
  <si>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</si>
  <si>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</si>
  <si>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</si>
  <si>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</si>
  <si>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</si>
  <si>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</si>
  <si>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</si>
  <si>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</si>
  <si>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</si>
  <si>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</si>
  <si>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</si>
  <si>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</si>
  <si>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</si>
  <si>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</si>
  <si>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</si>
  <si>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</si>
  <si>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</si>
  <si>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</si>
  <si>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</si>
  <si>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</si>
  <si>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</si>
  <si>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</si>
  <si>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</si>
  <si>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</si>
  <si>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</si>
  <si>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</si>
  <si>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</si>
  <si>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</si>
  <si>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</si>
  <si>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</si>
  <si>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</si>
  <si>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</si>
  <si>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</si>
  <si>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</si>
  <si>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</si>
  <si>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</si>
  <si>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</si>
  <si>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</si>
  <si>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</si>
  <si>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</si>
  <si>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</si>
  <si>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</si>
  <si>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</si>
  <si>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</si>
  <si>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</si>
  <si>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</si>
  <si>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</si>
  <si>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</si>
  <si>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</si>
  <si>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</si>
  <si>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</si>
  <si>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</si>
  <si>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</si>
  <si>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</si>
  <si>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</si>
  <si>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</si>
  <si>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</si>
  <si>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</si>
  <si>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</si>
  <si>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</si>
  <si>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</si>
  <si>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</si>
  <si>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</si>
  <si>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</si>
  <si>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</si>
  <si>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</si>
  <si>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</si>
  <si>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</si>
  <si>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</si>
  <si>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</si>
  <si>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</si>
  <si>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</si>
  <si>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</si>
  <si>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</si>
  <si>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</si>
  <si>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</si>
  <si>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</si>
  <si>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</si>
  <si>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</si>
  <si>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</si>
  <si>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</si>
  <si>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</si>
  <si>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</si>
  <si>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</si>
  <si>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</si>
  <si>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</si>
  <si>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</si>
  <si>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</si>
  <si>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</si>
  <si>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</si>
  <si>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</si>
  <si>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</si>
  <si>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</si>
  <si>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</si>
  <si>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</si>
  <si>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</si>
  <si>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</si>
  <si>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</si>
  <si>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</si>
  <si>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</si>
  <si>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</si>
  <si>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</si>
  <si>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</si>
  <si>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</si>
  <si>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</si>
  <si>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</si>
  <si>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</si>
  <si>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</si>
  <si>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</si>
  <si>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</si>
  <si>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</si>
  <si>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</si>
  <si>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</si>
  <si>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</si>
  <si>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</si>
  <si>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</si>
  <si>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</si>
  <si>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</si>
  <si>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</si>
  <si>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</si>
  <si>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</si>
  <si>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</si>
  <si>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</si>
  <si>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</si>
  <si>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</si>
  <si>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</si>
  <si>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</si>
  <si>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</si>
  <si>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</si>
  <si>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</si>
  <si>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</si>
  <si>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</si>
  <si>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</si>
  <si>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</si>
  <si>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</si>
  <si>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</si>
  <si>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</si>
  <si>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</si>
  <si>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</si>
  <si>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</si>
  <si>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</si>
  <si>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</si>
  <si>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</si>
  <si>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</si>
  <si>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</si>
  <si>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</si>
  <si>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</si>
  <si>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</si>
  <si>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</si>
  <si>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</si>
  <si>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</si>
  <si>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</si>
  <si>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</si>
  <si>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</si>
  <si>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</si>
  <si>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</si>
  <si>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</si>
  <si>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</si>
  <si>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</si>
  <si>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</si>
  <si>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</si>
  <si>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</si>
  <si>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</si>
  <si>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</si>
  <si>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</si>
  <si>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</si>
  <si>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</si>
  <si>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</si>
  <si>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</si>
  <si>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</si>
  <si>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</si>
  <si>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</si>
  <si>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</si>
  <si>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</si>
  <si>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</si>
  <si>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</si>
  <si>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</si>
  <si>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</si>
  <si>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</si>
  <si>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</si>
  <si>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</si>
  <si>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</si>
  <si>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</si>
  <si>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</si>
  <si>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</si>
  <si>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</si>
  <si>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</si>
  <si>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</si>
  <si>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</si>
  <si>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</si>
  <si>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</si>
  <si>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</si>
  <si>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</si>
  <si>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</si>
  <si>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</si>
  <si>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</si>
  <si>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</si>
  <si>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</si>
  <si>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</si>
  <si>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</si>
  <si>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</si>
  <si>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</si>
  <si>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</si>
  <si>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</si>
  <si>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</si>
  <si>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</si>
  <si>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</si>
  <si>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</si>
  <si>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</si>
  <si>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</si>
  <si>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</si>
  <si>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</si>
  <si>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</si>
  <si>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</si>
  <si>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</si>
  <si>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</si>
  <si>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</si>
  <si>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</si>
  <si>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</si>
  <si>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</si>
  <si>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</si>
  <si>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</si>
  <si>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</si>
  <si>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</si>
  <si>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</si>
  <si>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</si>
  <si>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</si>
  <si>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</si>
  <si>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</si>
  <si>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</si>
  <si>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</si>
  <si>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</si>
  <si>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</si>
  <si>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</si>
  <si>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</si>
  <si>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</si>
  <si>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</si>
  <si>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</si>
  <si>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</si>
  <si>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</si>
  <si>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</si>
  <si>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</si>
  <si>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</si>
  <si>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</si>
  <si>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</si>
  <si>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</si>
  <si>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</si>
  <si>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</si>
  <si>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</si>
  <si>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</si>
  <si>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</si>
  <si>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</si>
  <si>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</si>
  <si>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</si>
  <si>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</si>
  <si>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</si>
  <si>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</si>
  <si>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</si>
  <si>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</si>
  <si>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</si>
  <si>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</si>
  <si>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</si>
  <si>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</si>
  <si>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</si>
  <si>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</si>
  <si>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</si>
  <si>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</si>
  <si>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</si>
  <si>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</si>
  <si>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</si>
  <si>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</si>
  <si>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</si>
  <si>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</si>
  <si>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</si>
  <si>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</si>
  <si>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</si>
  <si>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</si>
  <si>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</si>
  <si>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</si>
  <si>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</si>
  <si>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</si>
  <si>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</si>
  <si>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</si>
  <si>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</si>
  <si>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</si>
  <si>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</si>
  <si>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</si>
  <si>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</si>
  <si>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</si>
  <si>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</si>
  <si>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</si>
  <si>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</si>
  <si>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</si>
  <si>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</si>
  <si>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</si>
  <si>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</si>
  <si>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</si>
  <si>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</si>
  <si>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</si>
  <si>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</si>
  <si>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</si>
  <si>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</si>
  <si>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</si>
  <si>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</si>
  <si>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</si>
  <si>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</si>
  <si>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</si>
  <si>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</si>
  <si>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</si>
  <si>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</si>
  <si>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</si>
  <si>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</si>
  <si>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</si>
  <si>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</si>
  <si>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</si>
  <si>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</si>
  <si>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</si>
  <si>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</si>
  <si>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</si>
  <si>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</si>
  <si>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</si>
  <si>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</si>
  <si>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</si>
  <si>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</si>
  <si>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</si>
  <si>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</si>
  <si>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</si>
  <si>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</si>
  <si>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</si>
  <si>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</si>
  <si>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</si>
  <si>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</si>
  <si>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</si>
  <si>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</si>
  <si>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</si>
  <si>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</si>
  <si>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</si>
  <si>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</si>
  <si>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</si>
  <si>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</si>
  <si>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</si>
  <si>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</si>
  <si>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</si>
  <si>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</si>
  <si>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</si>
  <si>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</si>
  <si>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</si>
  <si>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</si>
  <si>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</si>
  <si>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</si>
  <si>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</si>
  <si>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</si>
  <si>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</si>
  <si>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</si>
  <si>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</si>
  <si>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</si>
  <si>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</si>
  <si>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</si>
  <si>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</si>
  <si>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</si>
  <si>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</si>
  <si>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</si>
  <si>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</si>
  <si>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</si>
  <si>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</si>
  <si>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</si>
  <si>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</si>
  <si>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</si>
  <si>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</si>
  <si>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</si>
  <si>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</si>
  <si>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</si>
  <si>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</si>
  <si>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</si>
  <si>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</si>
  <si>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</si>
  <si>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</si>
  <si>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</si>
  <si>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</si>
  <si>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</si>
  <si>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</si>
  <si>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</si>
  <si>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</si>
  <si>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</si>
  <si>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</si>
  <si>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</si>
  <si>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</si>
  <si>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</si>
  <si>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</si>
  <si>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</si>
  <si>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</si>
  <si>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</si>
  <si>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</si>
  <si>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</si>
  <si>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</si>
  <si>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</si>
  <si>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</si>
  <si>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</si>
  <si>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</si>
  <si>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</si>
  <si>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</si>
  <si>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</si>
  <si>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</si>
  <si>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</si>
  <si>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</si>
  <si>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</si>
  <si>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</si>
  <si>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</si>
  <si>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</si>
  <si>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</si>
  <si>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</si>
  <si>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</si>
  <si>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</si>
  <si>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</si>
  <si>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</si>
  <si>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</si>
  <si>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</si>
  <si>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</si>
  <si>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</si>
  <si>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</si>
  <si>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</si>
  <si>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</si>
  <si>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</si>
  <si>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</si>
  <si>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</si>
  <si>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</si>
  <si>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</si>
  <si>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</si>
  <si>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</si>
  <si>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</si>
  <si>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</si>
  <si>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</si>
  <si>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</si>
  <si>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</si>
  <si>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</si>
  <si>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</si>
  <si>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</si>
  <si>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</si>
  <si>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</si>
  <si>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</si>
  <si>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</si>
  <si>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</si>
  <si>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</si>
  <si>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</si>
  <si>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</si>
  <si>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</si>
  <si>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</si>
  <si>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</si>
  <si>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</si>
  <si>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</si>
  <si>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</si>
  <si>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</si>
  <si>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</si>
  <si>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</si>
  <si>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</si>
  <si>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</si>
  <si>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</si>
  <si>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</si>
  <si>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</si>
  <si>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</si>
  <si>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</si>
  <si>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</si>
  <si>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</si>
  <si>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</si>
  <si>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</si>
  <si>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</si>
  <si>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</si>
  <si>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</si>
  <si>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</si>
  <si>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</si>
  <si>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</si>
  <si>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</si>
  <si>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</si>
  <si>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</si>
  <si>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</si>
  <si>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</si>
  <si>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</si>
  <si>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</si>
  <si>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</si>
  <si>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</si>
  <si>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</si>
  <si>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</si>
  <si>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</si>
  <si>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</si>
  <si>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</si>
  <si>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</si>
  <si>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</si>
  <si>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</si>
  <si>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</si>
  <si>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</si>
  <si>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</si>
  <si>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</si>
  <si>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</si>
  <si>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</si>
  <si>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</si>
  <si>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</si>
  <si>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</si>
  <si>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</si>
  <si>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</si>
  <si>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</si>
  <si>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</si>
  <si>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</si>
  <si>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</si>
  <si>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</si>
  <si>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</si>
  <si>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</si>
  <si>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</si>
  <si>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</si>
  <si>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</si>
  <si>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</si>
  <si>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</si>
  <si>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</si>
  <si>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</si>
  <si>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</si>
  <si>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</si>
  <si>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</si>
  <si>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</si>
  <si>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</si>
  <si>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</si>
  <si>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</si>
  <si>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</si>
  <si>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</si>
  <si>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</si>
  <si>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</si>
  <si>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</si>
  <si>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</si>
  <si>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</si>
  <si>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</si>
  <si>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</si>
  <si>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</si>
  <si>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</si>
  <si>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</si>
  <si>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</si>
  <si>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</si>
  <si>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</si>
  <si>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</si>
  <si>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</si>
  <si>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</si>
  <si>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</si>
  <si>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</si>
  <si>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</si>
  <si>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</si>
  <si>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</si>
  <si>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</si>
  <si>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</si>
  <si>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</si>
  <si>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</si>
  <si>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</si>
  <si>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</si>
  <si>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</si>
  <si>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</si>
  <si>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</si>
  <si>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</si>
  <si>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</si>
  <si>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</si>
  <si>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</si>
  <si>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</si>
  <si>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</si>
  <si>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</si>
  <si>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</si>
  <si>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</si>
  <si>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</si>
  <si>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</si>
  <si>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</si>
  <si>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</si>
  <si>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</si>
  <si>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</si>
  <si>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</si>
  <si>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</si>
  <si>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</si>
  <si>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</si>
  <si>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</si>
  <si>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</si>
  <si>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</si>
  <si>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</si>
  <si>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</si>
  <si>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</si>
  <si>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</si>
  <si>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</si>
  <si>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</si>
  <si>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</si>
  <si>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</si>
  <si>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</si>
  <si>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</si>
  <si>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</si>
  <si>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</si>
  <si>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</si>
  <si>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</si>
  <si>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</si>
  <si>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</si>
  <si>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</si>
  <si>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</si>
  <si>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</si>
  <si>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</si>
  <si>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</si>
  <si>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</si>
  <si>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</si>
  <si>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</si>
  <si>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</si>
  <si>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</si>
  <si>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</si>
  <si>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</si>
  <si>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</si>
  <si>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</si>
  <si>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</si>
  <si>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</si>
  <si>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</si>
  <si>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</si>
  <si>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</si>
  <si>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</si>
  <si>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</si>
  <si>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</si>
  <si>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</si>
  <si>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</si>
  <si>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</si>
  <si>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</si>
  <si>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</si>
  <si>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</si>
  <si>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</si>
  <si>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</si>
  <si>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</si>
  <si>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</si>
  <si>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</si>
  <si>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</si>
  <si>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</si>
  <si>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</si>
  <si>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</si>
  <si>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</si>
  <si>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</si>
  <si>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</si>
  <si>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</si>
  <si>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</si>
  <si>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</si>
  <si>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</si>
  <si>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</si>
  <si>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</si>
  <si>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</si>
  <si>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</si>
  <si>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</si>
  <si>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</si>
  <si>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</si>
  <si>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</si>
  <si>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</si>
  <si>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</si>
  <si>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</si>
  <si>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</si>
  <si>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</si>
  <si>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</si>
  <si>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</si>
  <si>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</si>
  <si>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</si>
  <si>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</si>
  <si>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</si>
  <si>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</si>
  <si>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</si>
  <si>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</si>
  <si>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</si>
  <si>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</si>
  <si>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</si>
  <si>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</si>
  <si>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</si>
  <si>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</si>
  <si>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</si>
  <si>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</si>
  <si>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</si>
  <si>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</si>
  <si>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</si>
  <si>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</si>
  <si>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</si>
  <si>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</si>
  <si>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</si>
  <si>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</si>
  <si>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</si>
  <si>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</si>
  <si>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</si>
  <si>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</si>
  <si>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</si>
  <si>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</si>
  <si>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</si>
  <si>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</si>
  <si>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</si>
  <si>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</si>
  <si>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</si>
  <si>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</si>
  <si>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</si>
  <si>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</si>
  <si>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</si>
  <si>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</si>
  <si>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</si>
  <si>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</si>
  <si>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</si>
  <si>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</si>
  <si>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</si>
  <si>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</si>
  <si>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</si>
  <si>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</si>
  <si>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</si>
  <si>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</si>
  <si>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</si>
  <si>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</si>
  <si>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</si>
  <si>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</si>
  <si>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</si>
  <si>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</si>
  <si>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</si>
  <si>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</si>
  <si>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</si>
  <si>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</si>
  <si>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</si>
  <si>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</si>
  <si>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</si>
  <si>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</si>
  <si>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</si>
  <si>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</si>
  <si>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</si>
  <si>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</si>
  <si>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</si>
  <si>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</si>
  <si>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</si>
  <si>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</si>
  <si>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</si>
  <si>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</si>
  <si>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</si>
  <si>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</si>
  <si>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</si>
  <si>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</si>
  <si>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</si>
  <si>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</si>
  <si>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</si>
  <si>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</si>
  <si>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</si>
  <si>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</si>
  <si>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</si>
  <si>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</si>
  <si>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</si>
  <si>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</si>
  <si>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</si>
  <si>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</si>
  <si>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</si>
  <si>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</si>
  <si>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</si>
  <si>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</si>
  <si>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</si>
  <si>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</si>
  <si>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</si>
  <si>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</si>
  <si>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</si>
  <si>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</si>
  <si>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</si>
  <si>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</si>
  <si>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</si>
  <si>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</si>
  <si>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</si>
  <si>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</si>
  <si>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</si>
  <si>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</si>
  <si>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</si>
  <si>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</si>
  <si>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</si>
  <si>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</si>
  <si>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</si>
  <si>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</si>
  <si>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</si>
  <si>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</si>
  <si>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</si>
  <si>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</si>
  <si>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</si>
  <si>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</si>
  <si>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</si>
  <si>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</si>
  <si>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</si>
  <si>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</si>
  <si>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</si>
  <si>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</si>
  <si>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</si>
  <si>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</si>
  <si>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</si>
  <si>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</si>
  <si>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</si>
  <si>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</si>
  <si>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</si>
  <si>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</si>
  <si>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</si>
  <si>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</si>
  <si>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</si>
  <si>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</si>
  <si>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</si>
  <si>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</si>
  <si>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</si>
  <si>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</si>
  <si>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</si>
  <si>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</si>
  <si>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</si>
  <si>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</si>
  <si>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</si>
  <si>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</si>
  <si>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</si>
  <si>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</si>
  <si>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</si>
  <si>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</si>
  <si>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</si>
  <si>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</si>
  <si>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</si>
  <si>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</si>
  <si>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</si>
  <si>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</si>
  <si>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</si>
  <si>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</si>
  <si>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</si>
  <si>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</si>
  <si>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</si>
  <si>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</si>
  <si>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</si>
  <si>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</si>
  <si>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</si>
  <si>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</si>
  <si>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</si>
  <si>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</si>
  <si>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</si>
  <si>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</si>
  <si>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</si>
  <si>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</si>
  <si>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</si>
  <si>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</si>
  <si>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</si>
  <si>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</si>
  <si>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</si>
  <si>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</si>
  <si>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</si>
  <si>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</si>
  <si>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</si>
  <si>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</si>
  <si>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</si>
  <si>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</si>
  <si>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</si>
  <si>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</si>
  <si>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</si>
  <si>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</si>
  <si>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</si>
  <si>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</si>
  <si>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</si>
  <si>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</si>
  <si>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</si>
  <si>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</si>
  <si>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</si>
  <si>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</si>
  <si>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</si>
  <si>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</si>
  <si>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</si>
  <si>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</si>
  <si>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</si>
  <si>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</si>
  <si>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</si>
  <si>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</si>
  <si>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</si>
  <si>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</si>
  <si>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</si>
  <si>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</si>
  <si>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</si>
  <si>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</si>
  <si>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</si>
  <si>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</si>
  <si>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</si>
  <si>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</si>
  <si>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</si>
  <si>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</si>
  <si>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</si>
  <si>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</si>
  <si>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</si>
  <si>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</si>
  <si>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</si>
  <si>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</si>
  <si>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</si>
  <si>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</si>
  <si>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</si>
  <si>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</si>
  <si>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</si>
  <si>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</si>
  <si>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</si>
  <si>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</si>
  <si>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</si>
  <si>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</si>
  <si>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</si>
  <si>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</si>
  <si>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</si>
  <si>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</si>
  <si>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</si>
  <si>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</si>
  <si>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</si>
  <si>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</si>
  <si>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</si>
  <si>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</si>
  <si>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</si>
  <si>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</si>
  <si>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</si>
  <si>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</si>
  <si>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</si>
  <si>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</si>
  <si>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</si>
  <si>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</si>
  <si>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</si>
  <si>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</si>
  <si>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</si>
  <si>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</si>
  <si>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</si>
  <si>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</si>
  <si>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</si>
  <si>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</si>
  <si>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</si>
  <si>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</si>
  <si>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</si>
  <si>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</si>
  <si>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</si>
  <si>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</si>
  <si>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</si>
  <si>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</si>
  <si>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</si>
  <si>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</si>
  <si>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</si>
  <si>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</si>
  <si>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</si>
  <si>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</si>
  <si>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</si>
  <si>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</si>
  <si>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</si>
  <si>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</si>
  <si>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</si>
  <si>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</si>
  <si>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</si>
  <si>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</si>
  <si>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</si>
  <si>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</si>
  <si>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</si>
  <si>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</si>
  <si>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</si>
  <si>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</si>
  <si>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</si>
  <si>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</si>
  <si>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</si>
  <si>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</si>
  <si>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</si>
  <si>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</si>
  <si>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</si>
  <si>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</si>
  <si>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</si>
  <si>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</si>
  <si>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</si>
  <si>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</si>
  <si>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</si>
  <si>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</si>
  <si>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</si>
  <si>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</si>
  <si>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</si>
  <si>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</si>
  <si>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</si>
  <si>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</si>
  <si>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</si>
  <si>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</si>
  <si>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</si>
  <si>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</si>
  <si>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</si>
  <si>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</si>
  <si>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</si>
  <si>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</si>
  <si>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</si>
  <si>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</si>
  <si>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</si>
  <si>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</si>
  <si>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</si>
  <si>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</si>
  <si>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</si>
  <si>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</si>
  <si>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</si>
  <si>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</si>
  <si>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</si>
  <si>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</si>
  <si>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</si>
  <si>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</si>
  <si>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</si>
  <si>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</si>
  <si>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</si>
  <si>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</si>
  <si>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</si>
  <si>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</si>
  <si>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</si>
  <si>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</si>
  <si>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</si>
  <si>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</si>
  <si>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</si>
  <si>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</si>
  <si>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</si>
  <si>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</si>
  <si>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</si>
  <si>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</si>
  <si>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</si>
  <si>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</si>
  <si>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</si>
  <si>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</si>
  <si>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</si>
  <si>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</si>
  <si>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</si>
  <si>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</si>
  <si>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</si>
  <si>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</si>
  <si>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</si>
  <si>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</si>
  <si>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</si>
  <si>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</si>
  <si>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</si>
  <si>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</si>
  <si>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</si>
  <si>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</si>
  <si>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</si>
  <si>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</si>
  <si>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</si>
  <si>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</si>
  <si>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</si>
  <si>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</si>
  <si>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</si>
  <si>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</si>
  <si>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</si>
  <si>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</si>
  <si>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</si>
  <si>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</si>
  <si>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</si>
  <si>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</si>
  <si>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</si>
  <si>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</si>
  <si>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</si>
  <si>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</si>
  <si>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</si>
  <si>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</si>
  <si>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</si>
  <si>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</si>
  <si>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</si>
  <si>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</si>
  <si>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</si>
  <si>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</si>
  <si>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</si>
  <si>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</si>
  <si>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</si>
  <si>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</si>
  <si>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</si>
  <si>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</si>
  <si>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</si>
  <si>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</si>
  <si>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</si>
  <si>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</si>
  <si>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</si>
  <si>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</si>
  <si>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</si>
  <si>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</si>
  <si>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</si>
  <si>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</si>
  <si>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</si>
  <si>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</si>
  <si>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</si>
  <si>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</si>
  <si>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</si>
  <si>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</si>
  <si>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</si>
  <si>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</si>
  <si>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</si>
  <si>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</si>
  <si>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</si>
  <si>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</si>
  <si>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</si>
  <si>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</si>
  <si>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</si>
  <si>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</si>
  <si>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</si>
  <si>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</si>
  <si>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</si>
  <si>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</si>
  <si>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</si>
  <si>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</si>
  <si>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</si>
  <si>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</si>
  <si>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</si>
  <si>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</si>
  <si>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</si>
  <si>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</si>
  <si>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</si>
  <si>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</si>
  <si>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</si>
  <si>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</si>
  <si>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</si>
  <si>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</si>
  <si>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</si>
  <si>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</si>
  <si>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</si>
  <si>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</si>
  <si>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</si>
  <si>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</si>
  <si>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</si>
  <si>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</si>
  <si>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</si>
  <si>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</si>
  <si>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</si>
  <si>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</si>
  <si>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</si>
  <si>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</si>
  <si>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</si>
  <si>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</si>
  <si>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</si>
  <si>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</si>
  <si>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</si>
  <si>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</si>
  <si>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</si>
  <si>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</si>
  <si>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</si>
  <si>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</si>
  <si>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</si>
  <si>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</si>
  <si>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</si>
  <si>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</si>
  <si>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</si>
  <si>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</si>
  <si>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</si>
  <si>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</si>
  <si>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</si>
  <si>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</si>
  <si>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</si>
  <si>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</si>
  <si>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</si>
  <si>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</si>
  <si>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</si>
  <si>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</si>
  <si>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</si>
  <si>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</si>
  <si>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</si>
  <si>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</si>
  <si>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</si>
  <si>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</si>
  <si>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</si>
  <si>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</si>
  <si>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</si>
  <si>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</si>
  <si>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</si>
  <si>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</si>
  <si>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</si>
  <si>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</si>
  <si>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</si>
  <si>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</si>
  <si>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</si>
  <si>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</si>
  <si>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</si>
  <si>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</si>
  <si>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</si>
  <si>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</si>
  <si>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</si>
  <si>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</si>
  <si>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</si>
  <si>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</si>
  <si>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</si>
  <si>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</si>
  <si>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</si>
  <si>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</si>
  <si>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</si>
  <si>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</si>
  <si>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</si>
  <si>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</si>
  <si>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</si>
  <si>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</si>
  <si>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</si>
  <si>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</si>
  <si>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</si>
  <si>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</si>
  <si>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</si>
  <si>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</si>
  <si>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</si>
  <si>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</si>
  <si>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</si>
  <si>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</si>
  <si>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</si>
  <si>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</si>
  <si>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</si>
  <si>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</si>
  <si>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</si>
  <si>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</si>
  <si>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</si>
  <si>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</si>
  <si>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</si>
  <si>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</si>
  <si>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</si>
  <si>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</si>
  <si>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</si>
  <si>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</si>
  <si>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</si>
  <si>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</si>
  <si>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</si>
  <si>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</si>
  <si>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</si>
  <si>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</si>
  <si>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</si>
  <si>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</si>
  <si>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</si>
  <si>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</si>
  <si>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</si>
  <si>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</si>
  <si>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</si>
  <si>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</si>
  <si>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</si>
  <si>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</si>
  <si>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</si>
  <si>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</si>
  <si>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</si>
  <si>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</si>
  <si>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</si>
  <si>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</si>
  <si>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</si>
  <si>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</si>
  <si>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</si>
  <si>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</si>
  <si>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</si>
  <si>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</si>
  <si>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</si>
  <si>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</si>
  <si>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</si>
  <si>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</si>
  <si>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</si>
  <si>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</si>
  <si>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</si>
  <si>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</si>
  <si>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</si>
  <si>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</si>
  <si>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</si>
  <si>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</si>
  <si>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</si>
  <si>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</si>
  <si>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</si>
  <si>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</si>
  <si>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</si>
  <si>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</si>
  <si>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</si>
  <si>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</si>
  <si>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</si>
  <si>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</si>
  <si>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</si>
  <si>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</si>
  <si>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</si>
  <si>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</si>
  <si>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</si>
  <si>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</si>
  <si>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</si>
  <si>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</si>
  <si>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</si>
  <si>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</si>
  <si>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</si>
  <si>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</si>
  <si>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</si>
  <si>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</si>
  <si>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</si>
  <si>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</si>
  <si>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</si>
  <si>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</si>
  <si>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</si>
  <si>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</si>
  <si>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</si>
  <si>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</si>
  <si>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</si>
  <si>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</si>
  <si>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</si>
  <si>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</si>
  <si>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</si>
  <si>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</si>
  <si>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</si>
  <si>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</si>
  <si>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</si>
  <si>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</si>
  <si>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</si>
  <si>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</si>
  <si>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</si>
  <si>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</si>
  <si>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</si>
  <si>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</si>
  <si>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</si>
  <si>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</si>
  <si>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</si>
  <si>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</si>
  <si>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</si>
  <si>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</si>
  <si>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</si>
  <si>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</si>
  <si>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</si>
  <si>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</si>
  <si>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</si>
  <si>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</si>
  <si>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</si>
  <si>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</si>
  <si>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</si>
  <si>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</si>
  <si>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</si>
  <si>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</si>
  <si>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</si>
  <si>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</si>
  <si>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</si>
  <si>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</si>
  <si>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</si>
  <si>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</si>
  <si>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</si>
  <si>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</si>
  <si>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</si>
  <si>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</si>
  <si>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</si>
  <si>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</si>
  <si>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</si>
  <si>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</si>
  <si>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</si>
  <si>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</si>
  <si>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</si>
  <si>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</si>
  <si>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</si>
  <si>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</si>
  <si>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</si>
  <si>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</si>
  <si>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</si>
  <si>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</si>
  <si>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</si>
  <si>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</si>
  <si>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</si>
  <si>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</si>
  <si>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</si>
  <si>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</si>
  <si>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</si>
  <si>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</si>
  <si>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</si>
  <si>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</si>
  <si>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</si>
  <si>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</si>
  <si>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</si>
  <si>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</si>
  <si>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</si>
  <si>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</si>
  <si>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</si>
  <si>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</si>
  <si>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</si>
  <si>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</si>
  <si>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</si>
  <si>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</si>
  <si>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</si>
  <si>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</si>
  <si>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</si>
  <si>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</si>
  <si>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</si>
  <si>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</si>
  <si>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</si>
  <si>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</si>
  <si>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</si>
  <si>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</si>
  <si>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</si>
  <si>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</si>
  <si>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</si>
  <si>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</si>
  <si>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</si>
  <si>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</si>
  <si>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</si>
  <si>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</si>
  <si>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</si>
  <si>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</si>
  <si>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</si>
  <si>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</si>
  <si>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</si>
  <si>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</si>
  <si>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</si>
  <si>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</si>
  <si>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</si>
  <si>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</si>
  <si>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</si>
  <si>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</si>
  <si>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</si>
  <si>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</si>
  <si>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</si>
  <si>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</si>
  <si>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</si>
  <si>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</si>
  <si>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</si>
  <si>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</si>
  <si>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</si>
  <si>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</si>
  <si>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</si>
  <si>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</si>
  <si>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</si>
  <si>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</si>
  <si>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</si>
  <si>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</si>
  <si>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</si>
  <si>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</si>
  <si>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</si>
  <si>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</si>
  <si>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</si>
  <si>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</si>
  <si>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</si>
  <si>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</si>
  <si>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</si>
  <si>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</si>
  <si>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</si>
  <si>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</si>
  <si>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</si>
  <si>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</si>
  <si>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</si>
  <si>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</si>
  <si>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</si>
  <si>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</si>
  <si>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</si>
  <si>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</si>
  <si>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</si>
  <si>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</si>
  <si>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</si>
  <si>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</si>
  <si>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</si>
  <si>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</si>
  <si>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</si>
  <si>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</si>
  <si>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</si>
  <si>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</si>
  <si>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</si>
  <si>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</si>
  <si>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</si>
  <si>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</si>
  <si>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</si>
  <si>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</si>
  <si>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</si>
  <si>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</si>
  <si>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</si>
  <si>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</si>
  <si>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</si>
  <si>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</si>
  <si>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</si>
  <si>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</si>
  <si>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</si>
  <si>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</si>
  <si>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</si>
  <si>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</si>
  <si>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</si>
  <si>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</si>
  <si>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</si>
  <si>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</si>
  <si>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</si>
  <si>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</si>
  <si>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</si>
  <si>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</si>
  <si>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</si>
  <si>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</si>
  <si>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</si>
  <si>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</si>
  <si>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</si>
  <si>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</si>
  <si>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</si>
  <si>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</si>
  <si>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</si>
  <si>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</si>
  <si>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</si>
  <si>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</si>
  <si>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</si>
  <si>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</si>
  <si>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</si>
  <si>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</si>
  <si>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</si>
  <si>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</si>
  <si>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</si>
  <si>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</si>
  <si>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</si>
  <si>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</si>
  <si>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</si>
  <si>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</si>
  <si>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</si>
  <si>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</si>
  <si>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</si>
  <si>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</si>
  <si>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</si>
  <si>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</si>
  <si>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</si>
  <si>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</si>
  <si>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</si>
  <si>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</si>
  <si>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</si>
  <si>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</si>
  <si>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</si>
  <si>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</si>
  <si>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</si>
  <si>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</si>
  <si>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</si>
  <si>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</si>
  <si>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</si>
  <si>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</si>
  <si>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</si>
  <si>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</si>
  <si>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</si>
  <si>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</si>
  <si>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</si>
  <si>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</si>
  <si>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</si>
  <si>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</si>
  <si>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</si>
  <si>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</si>
  <si>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</si>
  <si>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</si>
  <si>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</si>
  <si>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</si>
  <si>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</si>
  <si>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</si>
  <si>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</si>
  <si>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</si>
  <si>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</si>
  <si>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</si>
  <si>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</si>
  <si>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</si>
  <si>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</si>
  <si>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</si>
  <si>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</si>
  <si>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</si>
  <si>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</si>
  <si>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</si>
  <si>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</si>
  <si>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</si>
  <si>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</si>
  <si>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</si>
  <si>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</si>
  <si>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</si>
  <si>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</si>
  <si>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</si>
  <si>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</si>
  <si>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</si>
  <si>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</si>
  <si>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</si>
  <si>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</si>
  <si>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</si>
  <si>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</si>
  <si>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</si>
  <si>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</si>
  <si>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</si>
  <si>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</si>
  <si>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</si>
  <si>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</si>
  <si>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</si>
  <si>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</si>
  <si>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</si>
  <si>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</si>
  <si>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</si>
  <si>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</si>
  <si>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</si>
  <si>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</si>
  <si>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</si>
  <si>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</si>
  <si>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</si>
  <si>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</si>
  <si>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</si>
  <si>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</si>
  <si>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</si>
  <si>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</si>
  <si>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</si>
  <si>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</si>
  <si>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</si>
  <si>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</si>
  <si>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</si>
  <si>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</si>
  <si>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</si>
  <si>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</si>
  <si>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</si>
  <si>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</si>
  <si>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</si>
  <si>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</si>
  <si>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</si>
  <si>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</si>
  <si>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</si>
  <si>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</si>
  <si>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</si>
  <si>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</si>
  <si>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</si>
  <si>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</si>
  <si>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</si>
  <si>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</si>
  <si>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</si>
  <si>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</si>
  <si>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</si>
  <si>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</si>
  <si>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</si>
  <si>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</si>
  <si>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</si>
  <si>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</si>
  <si>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</si>
  <si>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</si>
  <si>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</si>
  <si>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</si>
  <si>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</si>
  <si>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</si>
  <si>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</si>
  <si>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</si>
  <si>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</si>
  <si>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</si>
  <si>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</si>
  <si>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</si>
  <si>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</si>
  <si>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</si>
  <si>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</si>
  <si>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</si>
  <si>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</si>
  <si>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</si>
  <si>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</si>
  <si>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</si>
  <si>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</si>
  <si>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</si>
  <si>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</si>
  <si>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</si>
  <si>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</si>
  <si>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</si>
  <si>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</si>
  <si>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</si>
  <si>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</si>
  <si>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</si>
  <si>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</si>
  <si>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</si>
  <si>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</si>
  <si>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</si>
  <si>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</si>
  <si>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</si>
  <si>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</si>
  <si>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</si>
  <si>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</si>
  <si>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</si>
  <si>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</si>
  <si>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</si>
  <si>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</si>
  <si>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</si>
  <si>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</si>
  <si>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</si>
  <si>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</si>
  <si>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</si>
  <si>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</si>
  <si>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</si>
  <si>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</si>
  <si>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</si>
  <si>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</si>
  <si>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</si>
  <si>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</si>
  <si>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</si>
  <si>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</si>
  <si>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</si>
  <si>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</si>
  <si>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</si>
  <si>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</si>
  <si>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</si>
  <si>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</si>
  <si>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</si>
  <si>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</si>
  <si>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</si>
  <si>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</si>
  <si>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</si>
  <si>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</si>
  <si>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</si>
  <si>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</si>
  <si>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</si>
  <si>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</si>
  <si>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</si>
  <si>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</si>
  <si>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</si>
  <si>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</si>
  <si>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</si>
  <si>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</si>
  <si>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</si>
  <si>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</si>
  <si>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</si>
  <si>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</si>
  <si>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</si>
  <si>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</si>
  <si>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</si>
  <si>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</si>
  <si>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</si>
  <si>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</si>
  <si>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</si>
  <si>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</si>
  <si>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</si>
  <si>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</si>
  <si>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</si>
  <si>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</si>
  <si>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</si>
  <si>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</si>
  <si>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</si>
  <si>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</si>
  <si>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</si>
  <si>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</si>
  <si>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</si>
  <si>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</si>
  <si>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</si>
  <si>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</si>
  <si>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</si>
  <si>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</si>
  <si>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</si>
  <si>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</si>
  <si>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</si>
  <si>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</si>
  <si>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</si>
  <si>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</si>
  <si>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</si>
  <si>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</si>
  <si>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</si>
  <si>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</si>
  <si>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</si>
  <si>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</si>
  <si>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</si>
  <si>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</si>
  <si>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</si>
  <si>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</si>
  <si>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</si>
  <si>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</si>
  <si>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</si>
  <si>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</si>
  <si>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</si>
  <si>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</si>
  <si>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</si>
  <si>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</si>
  <si>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</si>
  <si>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</si>
  <si>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</si>
  <si>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</si>
  <si>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</si>
  <si>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</si>
  <si>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</si>
  <si>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</si>
  <si>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</si>
  <si>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</si>
  <si>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</si>
  <si>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</si>
  <si>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</si>
  <si>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</si>
  <si>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</si>
  <si>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</si>
  <si>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</si>
  <si>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</si>
  <si>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</si>
  <si>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</si>
  <si>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</si>
  <si>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</si>
  <si>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</si>
  <si>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</si>
  <si>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</si>
  <si>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</si>
  <si>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</si>
  <si>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</si>
  <si>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</si>
  <si>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</si>
  <si>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</si>
  <si>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</si>
  <si>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</si>
  <si>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</si>
  <si>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</si>
  <si>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</si>
  <si>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</si>
  <si>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</si>
  <si>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</si>
  <si>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</si>
  <si>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</si>
  <si>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</si>
  <si>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</si>
  <si>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</si>
  <si>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</si>
  <si>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</si>
  <si>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</si>
  <si>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</si>
  <si>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</si>
  <si>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</si>
  <si>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</si>
  <si>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</si>
  <si>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</si>
  <si>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</si>
  <si>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</si>
  <si>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</si>
  <si>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</si>
  <si>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</si>
  <si>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</si>
  <si>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</si>
  <si>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</si>
  <si>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</si>
  <si>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</si>
  <si>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</si>
  <si>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</si>
  <si>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</si>
  <si>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</si>
  <si>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</si>
  <si>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</si>
  <si>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</si>
  <si>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</si>
  <si>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</si>
  <si>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</si>
  <si>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</si>
  <si>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</si>
  <si>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</si>
  <si>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</si>
  <si>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</si>
  <si>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</si>
  <si>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</si>
  <si>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</si>
  <si>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</si>
  <si>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</si>
  <si>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</si>
  <si>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</si>
  <si>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</si>
  <si>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</si>
  <si>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</si>
  <si>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</si>
  <si>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</si>
  <si>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</si>
  <si>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</si>
  <si>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</si>
  <si>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</si>
  <si>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</si>
  <si>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</si>
  <si>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</si>
  <si>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</si>
  <si>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</si>
  <si>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</si>
  <si>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</si>
  <si>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</si>
  <si>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</si>
  <si>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</si>
  <si>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</si>
  <si>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</si>
  <si>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</si>
  <si>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</si>
  <si>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</si>
  <si>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</si>
  <si>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</si>
  <si>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</si>
  <si>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</si>
  <si>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</si>
  <si>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</si>
  <si>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</si>
  <si>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</si>
  <si>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</si>
  <si>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</si>
  <si>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</si>
  <si>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</si>
  <si>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</si>
  <si>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</si>
  <si>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</si>
  <si>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</si>
  <si>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</si>
  <si>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</si>
  <si>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</si>
  <si>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</si>
  <si>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</si>
  <si>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</si>
  <si>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</si>
  <si>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</si>
  <si>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</si>
  <si>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</si>
  <si>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</si>
  <si>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</si>
  <si>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</si>
  <si>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</si>
  <si>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</si>
  <si>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</si>
  <si>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</si>
  <si>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</si>
  <si>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</si>
  <si>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</si>
  <si>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</si>
  <si>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</si>
  <si>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</si>
  <si>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</si>
  <si>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</si>
  <si>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</si>
  <si>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</si>
  <si>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</si>
  <si>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</si>
  <si>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</si>
  <si>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</si>
  <si>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</si>
  <si>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</si>
  <si>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</si>
  <si>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</si>
  <si>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</si>
  <si>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</si>
  <si>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</si>
  <si>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</si>
  <si>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</si>
  <si>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</si>
  <si>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</si>
  <si>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</si>
  <si>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</si>
  <si>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</si>
  <si>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</si>
  <si>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</si>
  <si>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</si>
  <si>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</si>
  <si>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</si>
  <si>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</si>
  <si>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</si>
  <si>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</si>
  <si>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</si>
  <si>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</si>
  <si>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</si>
  <si>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</si>
  <si>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</si>
  <si>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</si>
  <si>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</si>
  <si>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</si>
  <si>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</si>
  <si>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</si>
  <si>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</si>
  <si>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</si>
  <si>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</si>
  <si>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</si>
  <si>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</si>
  <si>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</si>
  <si>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</si>
  <si>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</si>
  <si>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</si>
  <si>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</si>
  <si>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</si>
  <si>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</si>
  <si>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</si>
  <si>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</si>
  <si>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</si>
  <si>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</si>
  <si>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</si>
  <si>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</si>
  <si>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</si>
  <si>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</si>
  <si>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</si>
  <si>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</si>
  <si>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</si>
  <si>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</si>
  <si>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</si>
  <si>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</si>
  <si>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</si>
  <si>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</si>
  <si>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</si>
  <si>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</si>
  <si>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</si>
  <si>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</si>
  <si>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</si>
  <si>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</si>
  <si>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</si>
  <si>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</si>
  <si>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</si>
  <si>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</si>
  <si>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</si>
  <si>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</si>
  <si>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</si>
  <si>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</si>
  <si>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</si>
  <si>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</si>
  <si>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</si>
  <si>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</si>
  <si>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</si>
  <si>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</si>
  <si>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</si>
  <si>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</si>
  <si>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</si>
  <si>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</si>
  <si>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</si>
  <si>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</si>
  <si>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</si>
  <si>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</si>
  <si>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</si>
  <si>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</si>
  <si>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</si>
  <si>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</si>
  <si>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</si>
  <si>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</si>
  <si>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</si>
  <si>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</si>
  <si>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</si>
  <si>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</si>
  <si>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</si>
  <si>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</si>
  <si>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</si>
  <si>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</si>
  <si>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</si>
  <si>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</si>
  <si>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</si>
  <si>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</si>
  <si>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</si>
  <si>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</si>
  <si>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</si>
  <si>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</si>
  <si>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</si>
  <si>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</si>
  <si>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</si>
  <si>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</si>
  <si>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</si>
  <si>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</si>
  <si>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</si>
  <si>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</si>
  <si>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</si>
  <si>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</si>
  <si>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</si>
  <si>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</si>
  <si>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</si>
  <si>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</si>
  <si>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</si>
  <si>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</si>
  <si>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</si>
  <si>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</si>
  <si>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</si>
  <si>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</si>
  <si>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</si>
  <si>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</si>
  <si>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</si>
  <si>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</si>
  <si>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</si>
  <si>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</si>
  <si>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</si>
  <si>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</si>
  <si>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</si>
  <si>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</si>
  <si>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</si>
  <si>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</si>
  <si>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</si>
  <si>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</si>
  <si>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</si>
  <si>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</si>
  <si>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</si>
  <si>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</si>
  <si>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</si>
  <si>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</si>
  <si>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</si>
  <si>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</si>
  <si>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</si>
  <si>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</si>
  <si>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</si>
  <si>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</si>
  <si>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</si>
  <si>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</si>
  <si>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</si>
  <si>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</si>
  <si>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</si>
  <si>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</si>
  <si>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</si>
  <si>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</si>
  <si>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</si>
  <si>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</si>
  <si>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</si>
  <si>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</si>
  <si>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</si>
  <si>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</si>
  <si>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</si>
  <si>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</si>
  <si>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</si>
  <si>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</si>
  <si>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</si>
  <si>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</si>
  <si>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</si>
  <si>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</si>
  <si>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</si>
  <si>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</si>
  <si>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</si>
  <si>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</si>
  <si>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</si>
  <si>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</si>
  <si>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</si>
  <si>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</si>
  <si>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</si>
  <si>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</si>
  <si>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</si>
  <si>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</si>
  <si>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</si>
  <si>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</si>
  <si>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</si>
  <si>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</si>
  <si>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</si>
  <si>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</si>
  <si>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</si>
  <si>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</si>
  <si>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</si>
  <si>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</si>
  <si>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</si>
  <si>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</si>
  <si>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</si>
  <si>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</si>
  <si>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</si>
  <si>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</si>
  <si>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</si>
  <si>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</si>
  <si>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</si>
  <si>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</si>
  <si>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</si>
  <si>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</si>
  <si>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</si>
  <si>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</si>
  <si>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</si>
  <si>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</si>
  <si>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</si>
  <si>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</si>
  <si>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</si>
  <si>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</si>
  <si>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</si>
  <si>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</si>
  <si>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</si>
  <si>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</si>
  <si>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</si>
  <si>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</si>
  <si>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</si>
  <si>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</si>
  <si>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</si>
  <si>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</si>
  <si>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</si>
  <si>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</si>
  <si>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</si>
  <si>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</si>
  <si>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</si>
  <si>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</si>
  <si>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</si>
  <si>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</si>
  <si>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</si>
  <si>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</si>
  <si>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</si>
  <si>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</si>
  <si>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</si>
  <si>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</si>
  <si>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</si>
  <si>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</si>
  <si>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</si>
  <si>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</si>
  <si>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</si>
  <si>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</si>
  <si>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</si>
  <si>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</si>
  <si>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</si>
  <si>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</si>
  <si>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</si>
  <si>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</si>
  <si>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</si>
  <si>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</si>
  <si>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</si>
  <si>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</si>
  <si>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</si>
  <si>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</si>
  <si>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</si>
  <si>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</si>
  <si>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</si>
  <si>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</si>
  <si>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</si>
  <si>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</si>
  <si>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</si>
  <si>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</si>
  <si>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</si>
  <si>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</si>
  <si>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</si>
  <si>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</si>
  <si>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</si>
  <si>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</si>
  <si>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</si>
  <si>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</si>
  <si>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</si>
  <si>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</si>
  <si>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</si>
  <si>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</si>
  <si>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</si>
  <si>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</si>
  <si>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</si>
  <si>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</si>
  <si>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</si>
  <si>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</si>
  <si>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</si>
  <si>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</si>
  <si>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</si>
  <si>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</si>
  <si>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</si>
  <si>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</si>
  <si>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</si>
  <si>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</si>
  <si>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</si>
  <si>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</si>
  <si>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</si>
  <si>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</si>
  <si>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</si>
  <si>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</si>
  <si>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</si>
  <si>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</si>
  <si>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</si>
  <si>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</si>
  <si>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</si>
  <si>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</si>
  <si>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</si>
  <si>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</si>
  <si>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</si>
  <si>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</si>
  <si>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</si>
  <si>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</si>
  <si>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</si>
  <si>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</si>
  <si>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</si>
  <si>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</si>
  <si>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</si>
  <si>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</si>
  <si>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</si>
  <si>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</si>
  <si>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</si>
  <si>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</si>
  <si>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</si>
  <si>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</si>
  <si>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</si>
  <si>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</si>
  <si>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</si>
  <si>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</si>
  <si>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</si>
  <si>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</si>
  <si>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</si>
  <si>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</si>
  <si>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</si>
  <si>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</si>
  <si>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</si>
  <si>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</si>
  <si>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</si>
  <si>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</si>
  <si>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</si>
  <si>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</si>
  <si>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</si>
  <si>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</si>
  <si>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</si>
  <si>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</si>
  <si>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</si>
  <si>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</si>
  <si>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</si>
  <si>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</si>
  <si>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</si>
  <si>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</si>
  <si>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</si>
  <si>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</si>
  <si>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</si>
  <si>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</si>
  <si>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</si>
  <si>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</si>
  <si>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</si>
  <si>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</si>
  <si>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</si>
  <si>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</si>
  <si>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</si>
  <si>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</si>
  <si>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</si>
  <si>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</si>
  <si>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</si>
  <si>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</si>
  <si>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</si>
  <si>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</si>
  <si>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</si>
  <si>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</si>
  <si>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</si>
  <si>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</si>
  <si>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</si>
  <si>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</si>
  <si>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</si>
  <si>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</si>
  <si>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</si>
  <si>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</si>
  <si>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</si>
  <si>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</si>
  <si>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</si>
  <si>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</si>
  <si>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</si>
  <si>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</si>
  <si>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</si>
  <si>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</si>
  <si>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</si>
  <si>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</si>
  <si>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</si>
  <si>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</si>
  <si>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</si>
  <si>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</si>
  <si>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</si>
  <si>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</si>
  <si>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</si>
  <si>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</si>
  <si>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</si>
  <si>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</si>
  <si>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</si>
  <si>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</si>
  <si>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</si>
  <si>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</si>
  <si>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</si>
  <si>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</si>
  <si>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</si>
  <si>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</si>
  <si>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</si>
  <si>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</si>
  <si>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</si>
  <si>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</si>
  <si>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</si>
  <si>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</si>
  <si>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</si>
  <si>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</si>
  <si>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</si>
  <si>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</si>
  <si>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</si>
  <si>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</si>
  <si>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</si>
  <si>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</si>
  <si>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</si>
  <si>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</si>
  <si>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</si>
  <si>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</si>
  <si>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</si>
  <si>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</si>
  <si>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</si>
  <si>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</si>
  <si>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</si>
  <si>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</si>
  <si>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</si>
  <si>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</si>
  <si>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</si>
  <si>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</si>
  <si>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</si>
  <si>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</si>
  <si>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</si>
  <si>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</si>
  <si>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</si>
  <si>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</si>
  <si>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</si>
  <si>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</si>
  <si>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</si>
  <si>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</si>
  <si>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</si>
  <si>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</si>
  <si>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</si>
  <si>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</si>
  <si>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</si>
  <si>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</si>
  <si>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</si>
  <si>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</si>
  <si>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</si>
  <si>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</si>
  <si>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</si>
  <si>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</si>
  <si>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</si>
  <si>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</si>
  <si>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</si>
  <si>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</si>
  <si>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</si>
  <si>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</si>
  <si>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</si>
  <si>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</si>
  <si>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</si>
  <si>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</si>
  <si>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</si>
  <si>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</si>
  <si>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</si>
  <si>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</si>
  <si>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</si>
  <si>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</si>
  <si>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</si>
  <si>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</si>
  <si>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</si>
  <si>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</si>
  <si>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</si>
  <si>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</si>
  <si>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</si>
  <si>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</si>
  <si>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</si>
  <si>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</si>
  <si>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</si>
  <si>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</si>
  <si>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</si>
  <si>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</si>
  <si>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</si>
  <si>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</si>
  <si>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</si>
  <si>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</si>
  <si>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</si>
  <si>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</si>
  <si>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</si>
  <si>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</si>
  <si>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</si>
  <si>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</si>
  <si>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</si>
  <si>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</si>
  <si>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</si>
  <si>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</si>
  <si>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</si>
  <si>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</si>
  <si>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</si>
  <si>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</si>
  <si>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</si>
  <si>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</si>
  <si>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</si>
  <si>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</si>
  <si>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</si>
  <si>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</si>
  <si>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</si>
  <si>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</si>
  <si>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</si>
  <si>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</si>
  <si>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</si>
  <si>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</si>
  <si>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</si>
  <si>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</si>
  <si>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</si>
  <si>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</si>
  <si>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</si>
  <si>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</si>
  <si>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</si>
  <si>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</si>
  <si>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</si>
  <si>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</si>
  <si>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</si>
  <si>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</si>
  <si>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</si>
  <si>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</si>
  <si>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</si>
  <si>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</si>
  <si>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</si>
  <si>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</si>
  <si>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</si>
  <si>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</si>
  <si>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</si>
  <si>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</si>
  <si>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</si>
  <si>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</si>
  <si>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</si>
  <si>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</si>
  <si>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</si>
  <si>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</si>
  <si>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</si>
  <si>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</si>
  <si>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</si>
  <si>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</si>
  <si>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</si>
  <si>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</si>
  <si>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</si>
  <si>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</si>
  <si>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</si>
  <si>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</si>
  <si>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</si>
  <si>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</si>
  <si>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</si>
  <si>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</si>
  <si>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</si>
  <si>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</si>
  <si>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</si>
  <si>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</si>
  <si>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</si>
  <si>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</si>
  <si>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</si>
  <si>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</si>
  <si>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</si>
  <si>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</si>
  <si>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</si>
  <si>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</si>
  <si>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</si>
  <si>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</si>
  <si>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</si>
  <si>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</si>
  <si>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</si>
  <si>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</si>
  <si>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</si>
  <si>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</si>
  <si>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</si>
  <si>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</si>
  <si>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</si>
  <si>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</si>
  <si>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</si>
  <si>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</si>
  <si>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</si>
  <si>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</si>
  <si>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</si>
  <si>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</si>
  <si>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</si>
  <si>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</si>
  <si>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</si>
  <si>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</si>
  <si>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</si>
  <si>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</si>
  <si>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</si>
  <si>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</si>
  <si>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</si>
  <si>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</si>
  <si>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</si>
  <si>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</si>
  <si>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</si>
  <si>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</si>
  <si>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</si>
  <si>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</si>
  <si>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</si>
  <si>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</si>
  <si>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</si>
  <si>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</si>
  <si>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</si>
  <si>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</si>
  <si>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</si>
  <si>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</si>
  <si>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</si>
  <si>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</si>
  <si>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</si>
  <si>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</si>
  <si>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</si>
  <si>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</si>
  <si>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</si>
  <si>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</si>
  <si>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</si>
  <si>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</si>
  <si>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</si>
  <si>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</si>
  <si>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</si>
  <si>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</si>
  <si>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</si>
  <si>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</si>
  <si>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</si>
  <si>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</si>
  <si>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</si>
  <si>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</si>
  <si>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</si>
  <si>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</si>
  <si>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</si>
  <si>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</si>
  <si>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</si>
  <si>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</si>
  <si>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</si>
  <si>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</si>
  <si>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</si>
  <si>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</si>
  <si>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</si>
  <si>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</si>
  <si>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</si>
  <si>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</si>
  <si>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</si>
  <si>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</si>
  <si>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</si>
  <si>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</si>
  <si>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</si>
  <si>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</si>
  <si>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</si>
  <si>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</si>
  <si>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</si>
  <si>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</si>
  <si>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</si>
  <si>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</si>
  <si>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</si>
  <si>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</si>
  <si>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</si>
  <si>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</si>
  <si>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</si>
  <si>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</si>
  <si>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</si>
  <si>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</si>
  <si>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</si>
  <si>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</si>
  <si>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</si>
  <si>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</si>
  <si>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</si>
  <si>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</si>
  <si>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</si>
  <si>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</si>
  <si>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</si>
  <si>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</si>
  <si>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</si>
  <si>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</si>
  <si>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</si>
  <si>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</si>
  <si>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</si>
  <si>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</si>
  <si>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</si>
  <si>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</si>
  <si>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</si>
  <si>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</si>
  <si>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</si>
  <si>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</si>
  <si>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</si>
  <si>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</si>
  <si>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</si>
  <si>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</si>
  <si>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</si>
  <si>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</si>
  <si>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</si>
  <si>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</si>
  <si>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</si>
  <si>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</si>
  <si>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</si>
  <si>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</si>
  <si>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</si>
  <si>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</si>
  <si>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</si>
  <si>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</si>
  <si>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</si>
  <si>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</si>
  <si>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</si>
  <si>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</si>
  <si>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</si>
  <si>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</si>
  <si>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</si>
  <si>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</si>
  <si>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</si>
  <si>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</si>
  <si>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</si>
  <si>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</si>
  <si>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</si>
  <si>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</si>
  <si>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</si>
  <si>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</si>
  <si>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</si>
  <si>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</si>
  <si>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</si>
  <si>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</si>
  <si>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</si>
  <si>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</si>
  <si>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</si>
  <si>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</si>
  <si>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</si>
  <si>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</si>
  <si>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</si>
  <si>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</si>
  <si>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</si>
  <si>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</si>
  <si>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</si>
  <si>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</si>
  <si>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</si>
  <si>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</si>
  <si>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</si>
  <si>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</si>
  <si>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</si>
  <si>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</si>
  <si>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</si>
  <si>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</si>
  <si>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</si>
  <si>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</si>
  <si>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</si>
  <si>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</si>
  <si>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</si>
  <si>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</si>
  <si>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</si>
  <si>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</si>
  <si>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</si>
  <si>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</si>
  <si>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</si>
  <si>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</si>
  <si>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</si>
  <si>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</si>
  <si>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</si>
  <si>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</si>
  <si>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</si>
  <si>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</si>
  <si>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</si>
  <si>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</si>
  <si>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</si>
  <si>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</si>
  <si>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</si>
  <si>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</si>
  <si>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</si>
  <si>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</si>
  <si>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</si>
  <si>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</si>
  <si>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</si>
  <si>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</si>
  <si>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</si>
  <si>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</si>
  <si>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</si>
  <si>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</si>
  <si>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</si>
  <si>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</si>
  <si>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</si>
  <si>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</si>
  <si>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</si>
  <si>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</si>
  <si>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</si>
  <si>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</si>
  <si>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</si>
  <si>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</si>
  <si>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</si>
  <si>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</si>
  <si>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</si>
  <si>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</si>
  <si>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</si>
  <si>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</si>
  <si>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</si>
  <si>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</si>
  <si>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</si>
  <si>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</si>
  <si>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</si>
  <si>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</si>
  <si>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</si>
  <si>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</si>
  <si>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</si>
  <si>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</si>
  <si>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</si>
  <si>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</si>
  <si>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</si>
  <si>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</si>
  <si>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</si>
  <si>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</si>
  <si>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</si>
  <si>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</si>
  <si>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</si>
  <si>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</si>
  <si>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</si>
  <si>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</si>
  <si>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</si>
  <si>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</si>
  <si>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</si>
  <si>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</si>
  <si>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</si>
  <si>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</si>
  <si>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</si>
  <si>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</si>
  <si>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</si>
  <si>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</si>
  <si>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</si>
  <si>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</si>
  <si>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</si>
  <si>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</si>
  <si>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</si>
  <si>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</si>
  <si>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</si>
  <si>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</si>
  <si>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</si>
  <si>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</si>
  <si>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</si>
  <si>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</si>
  <si>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</si>
  <si>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</si>
  <si>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</si>
  <si>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</si>
  <si>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</si>
  <si>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</si>
  <si>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</si>
  <si>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</si>
  <si>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</si>
  <si>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</si>
  <si>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</si>
  <si>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</si>
  <si>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</si>
  <si>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</si>
  <si>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</si>
  <si>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</si>
  <si>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</si>
  <si>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</si>
  <si>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</si>
  <si>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</si>
  <si>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</si>
  <si>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</si>
  <si>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</si>
  <si>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</si>
  <si>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</si>
  <si>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</si>
  <si>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</si>
  <si>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</si>
  <si>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</si>
  <si>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</si>
  <si>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</si>
  <si>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</si>
  <si>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</si>
  <si>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</si>
  <si>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</si>
  <si>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</si>
  <si>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</si>
  <si>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</si>
  <si>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</si>
  <si>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</si>
  <si>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</si>
  <si>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</si>
  <si>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</si>
  <si>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</si>
  <si>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</si>
  <si>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</si>
  <si>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</si>
  <si>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</si>
  <si>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</si>
  <si>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</si>
  <si>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</si>
  <si>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</si>
  <si>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</si>
  <si>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</si>
  <si>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</si>
  <si>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</si>
  <si>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</si>
  <si>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</si>
  <si>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</si>
  <si>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</si>
  <si>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</si>
  <si>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</si>
  <si>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</si>
  <si>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</si>
  <si>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</si>
  <si>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</si>
  <si>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</si>
  <si>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</si>
  <si>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</si>
  <si>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</si>
  <si>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</si>
  <si>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</si>
  <si>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</si>
  <si>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</si>
  <si>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</si>
  <si>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</si>
  <si>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</si>
  <si>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</si>
  <si>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</si>
  <si>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</si>
  <si>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</si>
  <si>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</si>
  <si>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</si>
  <si>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</si>
  <si>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</si>
  <si>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</si>
  <si>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</si>
  <si>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</si>
  <si>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</si>
  <si>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</si>
  <si>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</si>
  <si>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</si>
  <si>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</si>
  <si>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</si>
  <si>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</si>
  <si>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</si>
  <si>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</si>
  <si>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</si>
  <si>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</si>
  <si>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</si>
  <si>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</si>
  <si>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</si>
  <si>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</si>
  <si>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</si>
  <si>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</si>
  <si>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</si>
  <si>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</si>
  <si>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</si>
  <si>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</si>
  <si>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</si>
  <si>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</si>
  <si>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</si>
  <si>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</si>
  <si>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</si>
  <si>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</si>
  <si>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</si>
  <si>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</si>
  <si>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</si>
  <si>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</si>
  <si>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</si>
  <si>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</si>
  <si>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</si>
  <si>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</si>
  <si>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</si>
  <si>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</si>
  <si>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</si>
  <si>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</si>
  <si>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</si>
  <si>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</si>
  <si>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</si>
  <si>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</si>
  <si>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</si>
  <si>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</si>
  <si>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</si>
  <si>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</si>
  <si>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</si>
  <si>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</si>
  <si>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</si>
  <si>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</si>
  <si>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</si>
  <si>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</si>
  <si>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</si>
  <si>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</si>
  <si>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</si>
  <si>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</si>
  <si>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</si>
  <si>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</si>
  <si>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</si>
  <si>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</si>
  <si>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</si>
  <si>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</si>
  <si>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</si>
  <si>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</si>
  <si>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</si>
  <si>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</si>
  <si>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</si>
  <si>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</si>
  <si>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</si>
  <si>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</si>
  <si>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</si>
  <si>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</si>
  <si>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</si>
  <si>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</si>
  <si>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</si>
  <si>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</si>
  <si>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</si>
  <si>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</si>
  <si>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</si>
  <si>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</si>
  <si>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</si>
  <si>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</si>
  <si>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</si>
  <si>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</si>
  <si>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</si>
  <si>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</si>
  <si>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</si>
  <si>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</si>
  <si>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</si>
  <si>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</si>
  <si>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</si>
  <si>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</si>
  <si>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</si>
  <si>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</si>
  <si>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</si>
  <si>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</si>
  <si>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</si>
  <si>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</si>
  <si>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</si>
  <si>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</si>
  <si>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</si>
  <si>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</si>
  <si>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</si>
  <si>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</si>
  <si>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</si>
  <si>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</si>
  <si>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</si>
  <si>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</si>
  <si>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</si>
  <si>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</si>
  <si>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</si>
  <si>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</si>
  <si>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</si>
  <si>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</si>
  <si>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</si>
  <si>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</si>
  <si>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</si>
  <si>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</si>
  <si>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</si>
  <si>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</si>
  <si>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</si>
  <si>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</si>
  <si>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</si>
  <si>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</si>
  <si>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</si>
  <si>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</si>
  <si>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</si>
  <si>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</si>
  <si>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</si>
  <si>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</si>
  <si>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</si>
  <si>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</si>
  <si>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</si>
  <si>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</si>
  <si>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</si>
  <si>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</si>
  <si>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</si>
  <si>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</si>
  <si>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</si>
  <si>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</si>
  <si>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</si>
  <si>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</si>
  <si>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</si>
  <si>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</si>
  <si>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</si>
  <si>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</si>
  <si>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</si>
  <si>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</si>
  <si>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</si>
  <si>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</si>
  <si>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</si>
  <si>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</si>
  <si>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</si>
  <si>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</si>
  <si>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</si>
  <si>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</si>
  <si>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</si>
  <si>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</si>
  <si>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</si>
  <si>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</si>
  <si>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</si>
  <si>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</si>
  <si>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</si>
  <si>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</si>
  <si>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</si>
  <si>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</si>
  <si>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</si>
  <si>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</si>
  <si>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</si>
  <si>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</si>
  <si>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</si>
  <si>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</si>
  <si>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</si>
  <si>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</si>
  <si>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</si>
  <si>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</si>
  <si>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</si>
  <si>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</si>
  <si>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</si>
  <si>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</si>
  <si>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</si>
  <si>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</si>
  <si>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</si>
  <si>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</si>
  <si>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</si>
  <si>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</si>
  <si>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</si>
  <si>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</si>
  <si>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</si>
  <si>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</si>
  <si>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</si>
  <si>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</si>
  <si>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</si>
  <si>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</si>
  <si>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</si>
  <si>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</si>
  <si>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</si>
  <si>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</si>
  <si>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</si>
  <si>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</si>
  <si>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</si>
  <si>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</si>
  <si>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</si>
  <si>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</si>
  <si>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</si>
  <si>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</si>
  <si>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</si>
  <si>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</si>
  <si>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</si>
  <si>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</si>
  <si>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</si>
  <si>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</si>
  <si>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</si>
  <si>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</si>
  <si>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</si>
  <si>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</si>
  <si>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</si>
  <si>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</si>
  <si>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</si>
  <si>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</si>
  <si>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</si>
  <si>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</si>
  <si>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</si>
  <si>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</si>
  <si>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</si>
  <si>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</si>
  <si>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</si>
  <si>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</si>
  <si>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</si>
  <si>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</si>
  <si>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</si>
  <si>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</si>
  <si>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</si>
  <si>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</si>
  <si>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</si>
  <si>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</si>
  <si>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</si>
  <si>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</si>
  <si>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</si>
  <si>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</si>
  <si>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</si>
  <si>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</si>
  <si>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</si>
  <si>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</si>
  <si>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</si>
  <si>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</si>
  <si>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</si>
  <si>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</si>
  <si>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</si>
  <si>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</si>
  <si>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</si>
  <si>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</si>
  <si>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</si>
  <si>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</si>
  <si>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</si>
  <si>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</si>
  <si>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</si>
  <si>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</si>
  <si>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</si>
  <si>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</si>
  <si>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</si>
  <si>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</si>
  <si>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</si>
  <si>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</si>
  <si>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</si>
  <si>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</si>
  <si>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</si>
  <si>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</si>
  <si>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</si>
  <si>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</si>
  <si>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</si>
  <si>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</si>
  <si>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</si>
  <si>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</si>
  <si>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</si>
  <si>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</si>
  <si>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</si>
  <si>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</si>
  <si>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</si>
  <si>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</si>
  <si>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</si>
  <si>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</si>
  <si>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</si>
  <si>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</si>
  <si>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</si>
  <si>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</si>
  <si>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</si>
  <si>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</si>
  <si>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</si>
  <si>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</si>
  <si>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</si>
  <si>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</si>
  <si>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</si>
  <si>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</si>
  <si>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</si>
  <si>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</si>
  <si>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</si>
  <si>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</si>
  <si>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</si>
  <si>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</si>
  <si>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</si>
  <si>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</si>
  <si>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</si>
  <si>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</si>
  <si>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</si>
  <si>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</si>
  <si>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</si>
  <si>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</si>
  <si>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</si>
  <si>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</si>
  <si>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</si>
  <si>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</si>
  <si>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</si>
  <si>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</si>
  <si>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</si>
  <si>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</si>
  <si>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</si>
  <si>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</si>
  <si>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</si>
  <si>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</si>
  <si>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</si>
  <si>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</si>
  <si>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</si>
  <si>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</si>
  <si>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</si>
  <si>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</si>
  <si>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</si>
  <si>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</si>
  <si>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</si>
  <si>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</si>
  <si>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</si>
  <si>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</si>
  <si>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</si>
  <si>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</si>
  <si>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</si>
  <si>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</si>
  <si>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</si>
  <si>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</si>
  <si>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</si>
  <si>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</si>
  <si>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</si>
  <si>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</si>
  <si>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</si>
  <si>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</si>
  <si>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</si>
  <si>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</si>
  <si>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</si>
  <si>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</si>
  <si>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</si>
  <si>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</si>
  <si>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</si>
  <si>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</si>
  <si>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</si>
  <si>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</si>
  <si>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</si>
  <si>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</si>
  <si>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</si>
  <si>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</si>
  <si>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</si>
  <si>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</si>
  <si>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</si>
  <si>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</si>
  <si>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</si>
  <si>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</si>
  <si>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</si>
  <si>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</si>
  <si>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</si>
  <si>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</si>
  <si>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</si>
  <si>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</si>
  <si>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</si>
  <si>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</si>
  <si>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</si>
  <si>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</si>
  <si>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</si>
  <si>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</si>
  <si>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</si>
  <si>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</si>
  <si>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</si>
  <si>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</si>
  <si>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</si>
  <si>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</si>
  <si>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</si>
  <si>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</si>
  <si>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</si>
  <si>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</si>
  <si>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</si>
  <si>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</si>
  <si>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</si>
  <si>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</si>
  <si>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</si>
  <si>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</si>
  <si>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</si>
  <si>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</si>
  <si>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</si>
  <si>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</si>
  <si>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</si>
  <si>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</si>
  <si>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</si>
  <si>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</si>
  <si>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</si>
  <si>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</si>
  <si>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</si>
  <si>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</si>
  <si>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</si>
  <si>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</si>
  <si>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</si>
  <si>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</si>
  <si>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</si>
  <si>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</si>
  <si>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</si>
  <si>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</si>
  <si>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</si>
  <si>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</si>
  <si>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</si>
  <si>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</si>
  <si>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</si>
  <si>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</si>
  <si>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</si>
  <si>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</si>
  <si>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</si>
  <si>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</si>
  <si>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</si>
  <si>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</si>
  <si>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</si>
  <si>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</si>
  <si>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</si>
  <si>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</si>
  <si>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</si>
  <si>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</si>
  <si>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</si>
  <si>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</si>
  <si>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</si>
  <si>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</si>
  <si>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</si>
  <si>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</si>
  <si>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</si>
  <si>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</si>
  <si>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</si>
  <si>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</si>
  <si>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</si>
  <si>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</si>
  <si>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</si>
  <si>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</si>
  <si>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</si>
  <si>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</si>
  <si>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</si>
  <si>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</si>
  <si>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</si>
  <si>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</si>
  <si>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</si>
  <si>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</si>
  <si>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</si>
  <si>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</si>
  <si>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</si>
  <si>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</si>
  <si>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</si>
  <si>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</si>
  <si>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</si>
  <si>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</si>
  <si>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</si>
  <si>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</si>
  <si>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</si>
  <si>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</si>
  <si>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</si>
  <si>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</si>
  <si>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</si>
  <si>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</si>
  <si>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</si>
  <si>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</si>
  <si>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</si>
  <si>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</si>
  <si>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</si>
  <si>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</si>
  <si>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</si>
  <si>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</si>
  <si>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</si>
  <si>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</si>
  <si>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</si>
  <si>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</si>
  <si>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</si>
  <si>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</si>
  <si>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</si>
  <si>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</si>
  <si>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</si>
  <si>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</si>
  <si>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</si>
  <si>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</si>
  <si>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</si>
  <si>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</si>
  <si>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</si>
  <si>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</si>
  <si>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</si>
  <si>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</si>
  <si>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</si>
  <si>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</si>
  <si>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</si>
  <si>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</si>
  <si>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</si>
  <si>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</si>
  <si>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</si>
  <si>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</si>
  <si>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</si>
  <si>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</si>
  <si>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</si>
  <si>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</si>
  <si>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</si>
  <si>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</si>
  <si>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</si>
  <si>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</si>
  <si>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</si>
  <si>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</si>
  <si>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</si>
  <si>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</si>
  <si>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</si>
  <si>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</si>
  <si>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</si>
  <si>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</si>
  <si>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</si>
  <si>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</si>
  <si>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</si>
  <si>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</si>
  <si>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</si>
  <si>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</si>
  <si>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</si>
  <si>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</si>
  <si>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</si>
  <si>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</si>
  <si>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</si>
  <si>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</si>
  <si>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</si>
  <si>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</si>
  <si>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</si>
  <si>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</si>
  <si>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</si>
  <si>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</si>
  <si>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</si>
  <si>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</si>
  <si>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</si>
  <si>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</si>
  <si>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</si>
  <si>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</si>
  <si>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</si>
  <si>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</si>
  <si>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</si>
  <si>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</si>
  <si>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</si>
  <si>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</si>
  <si>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</si>
  <si>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</si>
  <si>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</si>
  <si>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</si>
  <si>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</si>
  <si>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</si>
  <si>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</si>
  <si>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</si>
  <si>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</si>
  <si>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</si>
  <si>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</si>
  <si>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</si>
  <si>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</si>
  <si>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</si>
  <si>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</si>
  <si>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</si>
  <si>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</si>
  <si>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</si>
  <si>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</si>
  <si>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</si>
  <si>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</si>
  <si>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</si>
  <si>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</si>
  <si>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</si>
  <si>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</si>
  <si>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</si>
  <si>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</si>
  <si>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</si>
  <si>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</si>
  <si>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</si>
  <si>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</si>
  <si>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</si>
  <si>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</si>
  <si>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</si>
  <si>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</si>
  <si>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</si>
  <si>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</si>
  <si>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</si>
  <si>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</si>
  <si>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</si>
  <si>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</si>
  <si>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</si>
  <si>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</si>
  <si>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</si>
  <si>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</si>
  <si>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</si>
  <si>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</si>
  <si>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</si>
  <si>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</si>
  <si>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</si>
  <si>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</si>
  <si>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</si>
  <si>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</si>
  <si>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</si>
  <si>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</si>
  <si>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</si>
  <si>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</si>
  <si>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</si>
  <si>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</si>
  <si>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</si>
  <si>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</si>
  <si>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</si>
  <si>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</si>
  <si>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</si>
  <si>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</si>
  <si>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</si>
  <si>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</si>
  <si>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</si>
  <si>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</si>
  <si>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</si>
  <si>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</si>
  <si>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</si>
  <si>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</si>
  <si>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</si>
  <si>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</si>
  <si>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</si>
  <si>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</si>
  <si>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</si>
  <si>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</si>
  <si>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</si>
  <si>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</si>
  <si>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</si>
  <si>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</si>
  <si>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</si>
  <si>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</si>
  <si>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</si>
  <si>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</si>
  <si>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</si>
  <si>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</si>
  <si>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</si>
  <si>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</si>
  <si>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</si>
  <si>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</si>
  <si>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</si>
  <si>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</si>
  <si>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</si>
  <si>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</si>
  <si>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</si>
  <si>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</si>
  <si>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</si>
  <si>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</si>
  <si>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</si>
  <si>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</si>
  <si>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</si>
  <si>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</si>
  <si>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</si>
  <si>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</si>
  <si>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</si>
  <si>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</si>
  <si>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</si>
  <si>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</si>
  <si>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</si>
  <si>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</si>
  <si>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</si>
  <si>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</si>
  <si>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</si>
  <si>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</si>
  <si>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</si>
  <si>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</si>
  <si>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</si>
  <si>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</si>
  <si>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</si>
  <si>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</si>
  <si>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</si>
  <si>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</si>
  <si>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</si>
  <si>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</si>
  <si>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</si>
  <si>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</si>
  <si>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</si>
  <si>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</si>
  <si>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</si>
  <si>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</si>
  <si>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</si>
  <si>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</si>
  <si>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</si>
  <si>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</si>
  <si>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</si>
  <si>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</si>
  <si>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</si>
  <si>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</si>
  <si>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</si>
  <si>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</si>
  <si>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</si>
  <si>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</si>
  <si>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</si>
  <si>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</si>
  <si>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</si>
  <si>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</si>
  <si>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</si>
  <si>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</si>
  <si>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</si>
  <si>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</si>
  <si>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</si>
  <si>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</si>
  <si>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</si>
  <si>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</si>
  <si>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</si>
  <si>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</si>
  <si>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</si>
  <si>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</si>
  <si>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</si>
  <si>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</si>
  <si>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</si>
  <si>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</si>
  <si>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</si>
  <si>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</si>
  <si>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</si>
  <si>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</si>
  <si>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</si>
  <si>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</si>
  <si>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</si>
  <si>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</si>
  <si>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</si>
  <si>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</si>
  <si>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</si>
  <si>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</si>
  <si>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</si>
  <si>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</si>
  <si>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</si>
  <si>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</si>
  <si>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</si>
  <si>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</si>
  <si>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</si>
  <si>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</si>
  <si>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</si>
  <si>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</si>
  <si>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</si>
  <si>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</si>
  <si>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</si>
  <si>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</si>
  <si>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</si>
  <si>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</si>
  <si>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</si>
  <si>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</si>
  <si>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</si>
  <si>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</si>
  <si>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</si>
  <si>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</si>
  <si>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</si>
  <si>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</si>
  <si>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</si>
  <si>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</si>
  <si>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</si>
  <si>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</si>
  <si>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</si>
  <si>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</si>
  <si>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</si>
  <si>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</si>
  <si>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</si>
  <si>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</si>
  <si>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</si>
  <si>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</si>
  <si>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</si>
  <si>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</si>
  <si>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</si>
  <si>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</si>
  <si>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</si>
  <si>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</si>
  <si>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</si>
  <si>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</si>
  <si>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</si>
  <si>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</si>
  <si>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</si>
  <si>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</si>
  <si>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</si>
  <si>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</si>
  <si>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</si>
  <si>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</si>
  <si>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</si>
  <si>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</si>
  <si>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</si>
  <si>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</si>
  <si>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</si>
  <si>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</si>
  <si>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</si>
  <si>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</si>
  <si>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</si>
  <si>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</si>
  <si>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</si>
  <si>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</si>
  <si>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</si>
  <si>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</si>
  <si>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</si>
  <si>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</si>
  <si>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</si>
  <si>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</si>
  <si>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</si>
  <si>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</si>
  <si>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</si>
  <si>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</si>
  <si>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</si>
  <si>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</si>
  <si>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</si>
  <si>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</si>
  <si>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</si>
  <si>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</si>
  <si>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</si>
  <si>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</si>
  <si>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</si>
  <si>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</si>
  <si>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</si>
  <si>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</si>
  <si>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</si>
  <si>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</si>
  <si>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</si>
  <si>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</si>
  <si>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</si>
  <si>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</si>
  <si>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</si>
  <si>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</si>
  <si>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</si>
  <si>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</si>
  <si>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</si>
  <si>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</si>
  <si>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</si>
  <si>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</si>
  <si>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</si>
  <si>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</si>
  <si>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</si>
  <si>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</si>
  <si>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</si>
  <si>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</si>
  <si>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</si>
  <si>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</si>
  <si>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</si>
  <si>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</si>
  <si>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</si>
  <si>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</si>
  <si>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</si>
  <si>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</si>
  <si>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</si>
  <si>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</si>
  <si>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</si>
  <si>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</si>
  <si>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</si>
  <si>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</si>
  <si>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</si>
  <si>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</si>
  <si>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</si>
  <si>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</si>
  <si>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</si>
  <si>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</si>
  <si>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</si>
  <si>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</si>
  <si>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</si>
  <si>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</si>
  <si>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</si>
  <si>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</si>
  <si>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</si>
  <si>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</si>
  <si>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</si>
  <si>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</si>
  <si>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</si>
  <si>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</si>
  <si>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</si>
  <si>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</si>
  <si>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</si>
  <si>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</si>
  <si>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</si>
  <si>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</si>
  <si>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</si>
  <si>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</si>
  <si>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</si>
  <si>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</si>
  <si>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</si>
  <si>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</si>
  <si>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</si>
  <si>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</si>
  <si>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</si>
  <si>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</si>
  <si>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</si>
  <si>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</si>
  <si>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</si>
  <si>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</si>
  <si>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</si>
  <si>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</si>
  <si>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</si>
  <si>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</si>
  <si>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</si>
  <si>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</si>
  <si>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</si>
  <si>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</si>
  <si>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</si>
  <si>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</si>
  <si>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</si>
  <si>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</si>
  <si>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</si>
  <si>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</si>
  <si>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</si>
  <si>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</si>
  <si>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</si>
  <si>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</si>
  <si>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</si>
  <si>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</si>
  <si>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</si>
  <si>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</si>
  <si>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</si>
  <si>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</si>
  <si>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</si>
  <si>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</si>
  <si>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</si>
  <si>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</si>
  <si>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</si>
  <si>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</si>
  <si>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</si>
  <si>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</si>
  <si>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</si>
  <si>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</si>
  <si>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</si>
  <si>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</si>
  <si>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</si>
  <si>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</si>
  <si>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</si>
  <si>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</si>
  <si>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</si>
  <si>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</si>
  <si>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</si>
  <si>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</si>
  <si>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</si>
  <si>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</si>
  <si>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</si>
  <si>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</si>
  <si>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</si>
  <si>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</si>
  <si>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</si>
  <si>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</si>
  <si>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</si>
  <si>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</si>
  <si>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</si>
  <si>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</si>
  <si>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</si>
  <si>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</si>
  <si>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</si>
  <si>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</si>
  <si>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</si>
  <si>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</si>
  <si>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</si>
  <si>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</si>
  <si>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</si>
  <si>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</si>
  <si>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</si>
  <si>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</si>
  <si>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</si>
  <si>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</si>
  <si>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</si>
  <si>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</si>
  <si>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</si>
  <si>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</si>
  <si>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</si>
  <si>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</si>
  <si>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</si>
  <si>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</si>
  <si>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</si>
  <si>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</si>
  <si>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</si>
  <si>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</si>
  <si>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</si>
  <si>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</si>
  <si>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</si>
  <si>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</si>
  <si>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</si>
  <si>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</si>
  <si>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</si>
  <si>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</si>
  <si>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</si>
  <si>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</si>
  <si>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</si>
  <si>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</si>
  <si>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</si>
  <si>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</si>
  <si>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</si>
  <si>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</si>
  <si>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</si>
  <si>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</si>
  <si>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</si>
  <si>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</si>
  <si>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</si>
  <si>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</si>
  <si>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</si>
  <si>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</si>
  <si>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</si>
  <si>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</si>
  <si>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</si>
  <si>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</si>
  <si>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</si>
  <si>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</si>
  <si>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</si>
  <si>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</si>
  <si>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</si>
  <si>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</si>
  <si>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</si>
  <si>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</si>
  <si>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</si>
  <si>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</si>
  <si>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</si>
  <si>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</si>
  <si>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</si>
  <si>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</si>
  <si>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</si>
  <si>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</si>
  <si>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</si>
  <si>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</si>
  <si>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</si>
  <si>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</si>
  <si>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</si>
  <si>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</si>
  <si>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</si>
  <si>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</si>
  <si>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</si>
  <si>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</si>
  <si>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</si>
  <si>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</si>
  <si>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</si>
  <si>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</si>
  <si>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</si>
  <si>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</si>
  <si>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</si>
  <si>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</si>
  <si>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</si>
  <si>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</si>
  <si>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</si>
  <si>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</si>
  <si>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</si>
  <si>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</si>
  <si>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</si>
  <si>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</si>
  <si>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</si>
  <si>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</si>
  <si>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</si>
  <si>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</si>
  <si>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</si>
  <si>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</si>
  <si>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</si>
  <si>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</si>
  <si>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</si>
  <si>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</si>
  <si>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</si>
  <si>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</si>
  <si>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</si>
  <si>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</si>
  <si>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</si>
  <si>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</si>
  <si>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</si>
  <si>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</si>
  <si>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</si>
  <si>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</si>
  <si>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</si>
  <si>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</si>
  <si>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</si>
  <si>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</si>
  <si>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</si>
  <si>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</si>
  <si>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</si>
  <si>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</si>
  <si>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</si>
  <si>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</si>
  <si>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</si>
  <si>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</si>
  <si>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</si>
  <si>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</si>
  <si>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</si>
  <si>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</si>
  <si>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</si>
  <si>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</si>
  <si>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</si>
  <si>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</si>
  <si>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</si>
  <si>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</si>
  <si>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</si>
  <si>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</si>
  <si>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</si>
  <si>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</si>
  <si>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</si>
  <si>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</si>
  <si>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</si>
  <si>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</si>
  <si>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</si>
  <si>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</si>
  <si>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</si>
  <si>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</si>
  <si>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</si>
  <si>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</si>
  <si>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</si>
  <si>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</si>
  <si>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</si>
  <si>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</si>
  <si>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</si>
  <si>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</si>
  <si>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</si>
  <si>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</si>
  <si>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</si>
  <si>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</si>
  <si>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</si>
  <si>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</si>
  <si>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</si>
  <si>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</si>
  <si>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</si>
  <si>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</si>
  <si>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</si>
  <si>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</si>
  <si>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</si>
  <si>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</si>
  <si>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</si>
  <si>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</si>
  <si>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</si>
  <si>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</si>
  <si>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</si>
  <si>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</si>
  <si>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</si>
  <si>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</si>
  <si>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</si>
  <si>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</si>
  <si>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</si>
  <si>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</si>
  <si>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</si>
  <si>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</si>
  <si>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</si>
  <si>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</si>
  <si>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</si>
  <si>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</si>
  <si>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</si>
  <si>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</si>
  <si>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</si>
  <si>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</si>
  <si>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</si>
  <si>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</si>
  <si>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</si>
  <si>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</si>
  <si>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</si>
  <si>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</si>
  <si>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</si>
  <si>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</si>
  <si>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</si>
  <si>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</si>
  <si>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</si>
  <si>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</si>
  <si>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</si>
  <si>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</si>
  <si>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</si>
  <si>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</si>
  <si>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</si>
  <si>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</si>
  <si>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</si>
  <si>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</si>
  <si>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</si>
  <si>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</si>
  <si>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</si>
  <si>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</si>
  <si>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</si>
  <si>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</si>
  <si>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</si>
  <si>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</si>
  <si>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</si>
  <si>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</si>
  <si>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</si>
  <si>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</si>
  <si>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</si>
  <si>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</si>
  <si>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</si>
  <si>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</si>
  <si>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</si>
  <si>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</si>
  <si>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</si>
  <si>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</si>
  <si>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</si>
  <si>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</si>
  <si>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</si>
  <si>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</si>
  <si>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</si>
  <si>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</si>
  <si>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</si>
  <si>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</si>
  <si>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</si>
  <si>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</si>
  <si>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</si>
  <si>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</si>
  <si>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</si>
  <si>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</si>
  <si>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</si>
  <si>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</si>
  <si>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</si>
  <si>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</si>
  <si>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</si>
  <si>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</si>
  <si>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</si>
  <si>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</si>
  <si>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</si>
  <si>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</si>
  <si>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</si>
  <si>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</si>
  <si>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</si>
  <si>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</si>
  <si>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</si>
  <si>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</si>
  <si>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</si>
  <si>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</si>
  <si>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</si>
  <si>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</si>
  <si>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</si>
  <si>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</si>
  <si>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</si>
  <si>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</si>
  <si>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</si>
  <si>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</si>
  <si>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</si>
  <si>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</si>
  <si>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</si>
  <si>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</si>
  <si>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</si>
  <si>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</si>
  <si>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</si>
  <si>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</si>
  <si>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</si>
  <si>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</si>
  <si>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</si>
  <si>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</si>
  <si>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</si>
  <si>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</si>
  <si>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</si>
  <si>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</si>
  <si>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</si>
  <si>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</si>
  <si>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</si>
  <si>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</si>
  <si>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</si>
  <si>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</si>
  <si>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</si>
  <si>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</si>
  <si>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</si>
  <si>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</si>
  <si>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</si>
  <si>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</si>
  <si>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</si>
  <si>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</si>
  <si>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</si>
  <si>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</si>
  <si>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</si>
  <si>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</si>
  <si>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</si>
  <si>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</si>
  <si>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</si>
  <si>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</si>
  <si>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</si>
  <si>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</si>
  <si>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</si>
  <si>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</si>
  <si>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</si>
  <si>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</si>
  <si>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</si>
  <si>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</si>
  <si>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</si>
  <si>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</si>
  <si>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</si>
  <si>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</si>
  <si>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</si>
  <si>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</si>
  <si>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</si>
  <si>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</si>
  <si>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</si>
  <si>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</si>
  <si>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</si>
  <si>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</si>
  <si>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</si>
  <si>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</si>
  <si>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</si>
  <si>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</si>
  <si>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</si>
  <si>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</si>
  <si>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</si>
  <si>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</si>
  <si>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</si>
  <si>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</si>
  <si>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</si>
  <si>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</si>
  <si>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</si>
  <si>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</si>
  <si>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</si>
  <si>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</si>
  <si>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</si>
  <si>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</si>
  <si>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</si>
  <si>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</si>
  <si>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</si>
  <si>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</si>
  <si>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</si>
  <si>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</si>
  <si>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</si>
  <si>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</si>
  <si>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</si>
  <si>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</si>
  <si>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</si>
  <si>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</si>
  <si>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</si>
  <si>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</si>
  <si>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</si>
  <si>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</si>
  <si>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</si>
  <si>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</si>
  <si>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</si>
  <si>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</si>
  <si>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</si>
  <si>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</si>
  <si>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</si>
  <si>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</si>
  <si>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</si>
  <si>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</si>
  <si>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</si>
  <si>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</si>
  <si>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</si>
  <si>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</si>
  <si>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</si>
  <si>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</si>
  <si>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</si>
  <si>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</si>
  <si>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</si>
  <si>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</si>
  <si>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</si>
  <si>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</si>
  <si>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</si>
  <si>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</si>
  <si>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</si>
  <si>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</si>
  <si>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</si>
  <si>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</si>
  <si>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</si>
  <si>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</si>
  <si>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</si>
  <si>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</si>
  <si>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</si>
  <si>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</si>
  <si>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</si>
  <si>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</si>
  <si>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</si>
  <si>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</si>
  <si>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</si>
  <si>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</si>
  <si>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</si>
  <si>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</si>
  <si>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</si>
  <si>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</si>
  <si>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</si>
  <si>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</si>
  <si>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</si>
  <si>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</si>
  <si>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</si>
  <si>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</si>
  <si>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</si>
  <si>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</si>
  <si>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</si>
  <si>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</si>
  <si>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</si>
  <si>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</si>
  <si>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</si>
  <si>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</si>
  <si>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</si>
  <si>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</si>
  <si>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</si>
  <si>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</si>
  <si>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</si>
  <si>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</si>
  <si>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</si>
  <si>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</si>
  <si>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</si>
  <si>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</si>
  <si>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</si>
  <si>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</si>
  <si>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</si>
  <si>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</si>
  <si>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</si>
  <si>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</si>
  <si>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</si>
  <si>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</si>
  <si>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</si>
  <si>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</si>
  <si>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</si>
  <si>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</si>
  <si>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</si>
  <si>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</si>
  <si>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</si>
  <si>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</si>
  <si>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</si>
  <si>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</si>
  <si>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</si>
  <si>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</si>
  <si>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</si>
  <si>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</si>
  <si>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</si>
  <si>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</si>
  <si>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</si>
  <si>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</si>
  <si>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</si>
  <si>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</si>
  <si>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</si>
  <si>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</si>
  <si>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</si>
  <si>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</si>
  <si>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</si>
  <si>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</si>
  <si>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</si>
  <si>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</si>
  <si>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</si>
  <si>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</si>
  <si>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</si>
  <si>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</si>
  <si>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</si>
  <si>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</si>
  <si>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</si>
  <si>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</si>
  <si>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</si>
  <si>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</si>
  <si>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</si>
  <si>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</si>
  <si>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</si>
  <si>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</si>
  <si>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</si>
  <si>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</si>
  <si>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</si>
  <si>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</si>
  <si>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</si>
  <si>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</si>
  <si>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</si>
  <si>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</si>
  <si>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</si>
  <si>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</si>
  <si>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</si>
  <si>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</si>
  <si>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</si>
  <si>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</si>
  <si>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</si>
  <si>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</si>
  <si>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</si>
  <si>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</si>
  <si>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</si>
  <si>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</si>
  <si>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</si>
  <si>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</si>
  <si>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</si>
  <si>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</si>
  <si>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</si>
  <si>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</si>
  <si>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</si>
  <si>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</si>
  <si>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</si>
  <si>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</si>
  <si>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</si>
  <si>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</si>
  <si>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</si>
  <si>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</si>
  <si>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</si>
  <si>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</si>
  <si>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</si>
  <si>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</si>
  <si>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</si>
  <si>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</si>
  <si>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</si>
  <si>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</si>
  <si>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</si>
  <si>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</si>
  <si>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</si>
  <si>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</si>
  <si>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</si>
  <si>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</si>
  <si>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</si>
  <si>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</si>
  <si>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</si>
  <si>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</si>
  <si>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</si>
  <si>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</si>
  <si>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</si>
  <si>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</si>
  <si>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</si>
  <si>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</si>
  <si>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</si>
  <si>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</si>
  <si>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</si>
  <si>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</si>
  <si>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</si>
  <si>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</si>
  <si>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</si>
  <si>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</si>
  <si>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</si>
  <si>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</si>
  <si>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</si>
  <si>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</si>
  <si>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</si>
  <si>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</si>
  <si>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</si>
  <si>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</si>
  <si>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</si>
  <si>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</si>
  <si>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</si>
  <si>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</si>
  <si>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</si>
  <si>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</si>
  <si>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</si>
  <si>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</si>
  <si>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</si>
  <si>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</si>
  <si>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</si>
  <si>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</si>
  <si>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</si>
  <si>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</si>
  <si>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</si>
  <si>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</si>
  <si>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</si>
  <si>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</si>
  <si>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</si>
  <si>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</si>
  <si>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</si>
  <si>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</si>
  <si>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</si>
  <si>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</si>
  <si>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</si>
  <si>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</si>
  <si>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</si>
  <si>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</si>
  <si>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</si>
  <si>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</si>
  <si>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</si>
  <si>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</si>
  <si>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</si>
  <si>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</si>
  <si>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</si>
  <si>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</si>
  <si>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</si>
  <si>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</si>
  <si>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</si>
  <si>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</si>
  <si>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</si>
  <si>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</si>
  <si>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</si>
  <si>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</si>
  <si>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</si>
  <si>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</si>
  <si>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</si>
  <si>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</si>
  <si>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</si>
  <si>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</si>
  <si>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</si>
  <si>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</si>
  <si>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</si>
  <si>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</si>
  <si>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</si>
  <si>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</si>
  <si>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</si>
  <si>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</si>
  <si>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</si>
  <si>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</si>
  <si>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</si>
  <si>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</si>
  <si>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</si>
  <si>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</si>
  <si>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</si>
  <si>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</si>
  <si>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</si>
  <si>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</si>
  <si>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</si>
  <si>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</si>
  <si>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</si>
  <si>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</si>
  <si>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</si>
  <si>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</si>
  <si>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</si>
  <si>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</si>
  <si>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</si>
  <si>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</si>
  <si>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</si>
  <si>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</si>
  <si>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</si>
  <si>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</si>
  <si>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</si>
  <si>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</si>
  <si>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</si>
  <si>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</si>
  <si>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</si>
  <si>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</si>
  <si>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</si>
  <si>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</si>
  <si>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</si>
  <si>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</si>
  <si>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</si>
  <si>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</si>
  <si>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</si>
  <si>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</si>
  <si>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</si>
  <si>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</si>
  <si>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</si>
  <si>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</si>
  <si>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</si>
  <si>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</si>
  <si>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</si>
  <si>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</si>
  <si>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</si>
  <si>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</si>
  <si>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</si>
  <si>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</si>
  <si>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</si>
  <si>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</si>
  <si>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</si>
  <si>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</si>
  <si>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</si>
  <si>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</si>
  <si>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</si>
  <si>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</si>
  <si>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</si>
  <si>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</si>
  <si>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</si>
  <si>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</si>
  <si>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</si>
  <si>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</si>
  <si>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</si>
  <si>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</si>
  <si>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</si>
  <si>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</si>
  <si>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</si>
  <si>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</si>
  <si>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</si>
  <si>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</si>
  <si>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</si>
  <si>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</si>
  <si>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</si>
  <si>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</si>
  <si>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</si>
  <si>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</si>
  <si>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</si>
  <si>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</si>
  <si>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</si>
  <si>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</si>
  <si>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</si>
  <si>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</si>
  <si>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</si>
  <si>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</si>
  <si>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</si>
  <si>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</si>
  <si>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</si>
  <si>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</si>
  <si>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</si>
  <si>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</si>
  <si>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</si>
  <si>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</si>
  <si>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</si>
  <si>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</si>
  <si>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</si>
  <si>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</si>
  <si>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</si>
  <si>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</si>
  <si>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</si>
  <si>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</si>
  <si>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</si>
  <si>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</si>
  <si>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</si>
  <si>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</si>
  <si>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</si>
  <si>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</si>
  <si>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</si>
  <si>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</si>
  <si>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</si>
  <si>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</si>
  <si>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</si>
  <si>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</si>
  <si>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</si>
  <si>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</si>
  <si>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</si>
  <si>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</si>
  <si>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</si>
  <si>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</si>
  <si>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</si>
  <si>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</si>
  <si>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</si>
  <si>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</si>
  <si>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</si>
  <si>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</si>
  <si>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</si>
  <si>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</si>
  <si>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</si>
  <si>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</si>
  <si>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</si>
  <si>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</si>
  <si>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</si>
  <si>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</si>
  <si>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</si>
  <si>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</si>
  <si>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</si>
  <si>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</si>
  <si>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</si>
  <si>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</si>
  <si>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</si>
  <si>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</si>
  <si>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</si>
  <si>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</si>
  <si>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</si>
  <si>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</si>
  <si>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</si>
  <si>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</si>
  <si>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</si>
  <si>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</si>
  <si>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</si>
  <si>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</si>
  <si>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</si>
  <si>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</si>
  <si>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</si>
  <si>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</si>
  <si>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</si>
  <si>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</si>
  <si>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</si>
  <si>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</si>
  <si>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</si>
  <si>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</si>
  <si>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</si>
  <si>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</si>
  <si>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</si>
  <si>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</si>
  <si>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</si>
  <si>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</si>
  <si>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</si>
  <si>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</si>
  <si>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</si>
  <si>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</si>
  <si>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</si>
  <si>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</si>
  <si>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</si>
  <si>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</si>
  <si>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</si>
  <si>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</si>
  <si>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</si>
  <si>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</si>
  <si>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</si>
  <si>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</si>
  <si>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</si>
  <si>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</si>
  <si>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</si>
  <si>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</si>
  <si>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</si>
  <si>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</si>
  <si>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</si>
  <si>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</si>
  <si>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</si>
  <si>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</si>
  <si>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</si>
  <si>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</si>
  <si>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</si>
  <si>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</si>
  <si>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</si>
  <si>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</si>
  <si>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</si>
  <si>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</si>
  <si>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</si>
  <si>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</si>
  <si>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</si>
  <si>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</si>
  <si>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</si>
  <si>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</si>
  <si>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</si>
  <si>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</si>
  <si>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</si>
  <si>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</si>
  <si>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</si>
  <si>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</si>
  <si>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</si>
  <si>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</si>
  <si>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</si>
  <si>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</si>
  <si>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</si>
  <si>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</si>
  <si>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</si>
  <si>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</si>
  <si>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</si>
  <si>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</si>
  <si>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</si>
  <si>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</si>
  <si>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</si>
  <si>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</si>
  <si>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</si>
  <si>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</si>
  <si>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</si>
  <si>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</si>
  <si>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</si>
  <si>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</si>
  <si>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</si>
  <si>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</si>
  <si>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</si>
  <si>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</si>
  <si>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</si>
  <si>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</si>
  <si>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</si>
  <si>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</si>
  <si>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</si>
  <si>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</si>
  <si>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</si>
  <si>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</si>
  <si>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</si>
  <si>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</si>
  <si>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</si>
  <si>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</si>
  <si>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</si>
  <si>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</si>
  <si>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</si>
  <si>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</si>
  <si>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</si>
  <si>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</si>
  <si>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</si>
  <si>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</si>
  <si>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</si>
  <si>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</si>
  <si>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</si>
  <si>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</si>
  <si>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</si>
  <si>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</si>
  <si>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</si>
  <si>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</si>
  <si>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</si>
  <si>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</si>
  <si>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</si>
  <si>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</si>
  <si>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</si>
  <si>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</si>
  <si>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</si>
  <si>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</si>
  <si>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</si>
  <si>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</si>
  <si>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</si>
  <si>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</si>
  <si>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</si>
  <si>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</si>
  <si>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</si>
  <si>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</si>
  <si>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</si>
  <si>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</si>
  <si>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</si>
  <si>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</si>
  <si>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</si>
  <si>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</si>
  <si>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</si>
  <si>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</si>
  <si>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</si>
  <si>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</si>
  <si>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</si>
  <si>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</si>
  <si>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</si>
  <si>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</si>
  <si>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</si>
  <si>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</si>
  <si>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</si>
  <si>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</si>
  <si>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</si>
  <si>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</si>
  <si>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</si>
  <si>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</si>
  <si>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</si>
  <si>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</si>
  <si>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</si>
  <si>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</si>
  <si>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</si>
  <si>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</si>
  <si>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</si>
  <si>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</si>
  <si>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</si>
  <si>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</si>
  <si>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</si>
  <si>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</si>
  <si>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</si>
  <si>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</si>
  <si>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</si>
  <si>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</si>
  <si>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</si>
  <si>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</si>
  <si>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</si>
  <si>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</si>
  <si>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</si>
  <si>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</si>
  <si>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</si>
  <si>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</si>
  <si>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</si>
  <si>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</si>
  <si>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</si>
  <si>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</si>
  <si>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</si>
  <si>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</si>
  <si>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</si>
  <si>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</si>
  <si>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</si>
  <si>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</si>
  <si>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</si>
  <si>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</si>
  <si>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</si>
  <si>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</si>
  <si>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</si>
  <si>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</si>
  <si>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</si>
  <si>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</si>
  <si>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</si>
  <si>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</si>
  <si>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</si>
  <si>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</si>
  <si>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</si>
  <si>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</si>
  <si>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</si>
  <si>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</si>
  <si>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</si>
  <si>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</si>
  <si>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</si>
  <si>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</si>
  <si>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</si>
  <si>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</si>
  <si>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</si>
  <si>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</si>
  <si>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</si>
  <si>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</si>
  <si>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</si>
  <si>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</si>
  <si>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</si>
  <si>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</si>
  <si>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</si>
  <si>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</si>
  <si>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</si>
  <si>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</si>
  <si>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</si>
  <si>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</si>
  <si>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</si>
  <si>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</si>
  <si>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</si>
  <si>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</si>
  <si>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</si>
  <si>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</si>
  <si>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</si>
  <si>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</si>
  <si>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</si>
  <si>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</si>
  <si>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</si>
  <si>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</si>
  <si>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</si>
  <si>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</si>
  <si>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</si>
  <si>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</si>
  <si>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</si>
  <si>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</si>
  <si>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</si>
  <si>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</si>
  <si>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</si>
  <si>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</si>
  <si>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</si>
  <si>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</si>
  <si>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</si>
  <si>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</si>
  <si>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</si>
  <si>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</si>
  <si>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</si>
  <si>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</si>
  <si>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</si>
  <si>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</si>
  <si>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</si>
  <si>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</si>
  <si>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</si>
  <si>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</si>
  <si>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</si>
  <si>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</si>
  <si>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</si>
  <si>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</si>
  <si>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</si>
  <si>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</si>
  <si>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</si>
  <si>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</si>
  <si>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</si>
  <si>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</si>
  <si>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</si>
  <si>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</si>
  <si>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</si>
  <si>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</si>
  <si>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</si>
  <si>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</si>
  <si>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</si>
  <si>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</si>
  <si>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</si>
  <si>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</si>
  <si>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</si>
  <si>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</si>
  <si>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</si>
  <si>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</si>
  <si>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</si>
  <si>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</si>
  <si>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</si>
  <si>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</si>
  <si>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</si>
  <si>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</si>
  <si>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</si>
  <si>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</si>
  <si>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</si>
  <si>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</si>
  <si>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</si>
  <si>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</si>
  <si>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</si>
  <si>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</si>
  <si>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</si>
  <si>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</si>
  <si>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</si>
  <si>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</si>
  <si>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</si>
  <si>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</si>
  <si>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</si>
  <si>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</si>
  <si>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</si>
  <si>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</si>
  <si>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</si>
  <si>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</si>
  <si>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</si>
  <si>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</si>
  <si>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</si>
  <si>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</si>
  <si>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</si>
  <si>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</si>
  <si>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</si>
  <si>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</si>
  <si>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</si>
  <si>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</si>
  <si>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</si>
  <si>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</si>
  <si>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</si>
  <si>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</si>
  <si>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</si>
  <si>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</si>
  <si>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</si>
  <si>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</si>
  <si>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</si>
  <si>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</si>
  <si>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</si>
  <si>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</si>
  <si>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</si>
  <si>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</si>
  <si>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</si>
  <si>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</si>
  <si>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</si>
  <si>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</si>
  <si>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</si>
  <si>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</si>
  <si>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</si>
  <si>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</si>
  <si>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</si>
  <si>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</si>
  <si>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</si>
  <si>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</si>
  <si>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</si>
  <si>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</si>
  <si>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</si>
  <si>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</si>
  <si>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</si>
  <si>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</si>
  <si>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</si>
  <si>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</si>
  <si>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</si>
  <si>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</si>
  <si>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</si>
  <si>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</si>
  <si>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</si>
  <si>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</si>
  <si>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</si>
  <si>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</si>
  <si>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</si>
  <si>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</si>
  <si>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</si>
  <si>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</si>
  <si>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</si>
  <si>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</si>
  <si>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</si>
  <si>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</si>
  <si>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</si>
  <si>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</si>
  <si>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</si>
  <si>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</si>
  <si>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</si>
  <si>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</si>
  <si>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</si>
  <si>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</si>
  <si>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</si>
  <si>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</si>
  <si>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</si>
  <si>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</si>
  <si>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</si>
  <si>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</si>
  <si>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</si>
  <si>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</si>
  <si>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</si>
  <si>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</si>
  <si>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</si>
  <si>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</si>
  <si>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</si>
  <si>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</si>
  <si>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</si>
  <si>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</si>
  <si>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</si>
  <si>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</si>
  <si>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</si>
  <si>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</si>
  <si>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</si>
  <si>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</si>
  <si>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</si>
  <si>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</si>
  <si>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</si>
  <si>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</si>
  <si>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</si>
  <si>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</si>
  <si>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</si>
  <si>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</si>
  <si>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</si>
  <si>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</si>
  <si>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</si>
  <si>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</si>
  <si>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</si>
  <si>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</si>
  <si>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</si>
  <si>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</si>
  <si>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</si>
  <si>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</si>
  <si>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</si>
  <si>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</si>
  <si>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</si>
  <si>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</si>
  <si>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</si>
  <si>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</si>
  <si>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</si>
  <si>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</si>
  <si>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</si>
  <si>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</si>
  <si>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</si>
  <si>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</si>
  <si>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</si>
  <si>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</si>
  <si>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</si>
  <si>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</si>
  <si>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</si>
  <si>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</si>
  <si>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</si>
  <si>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</si>
  <si>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</si>
  <si>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</si>
  <si>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</si>
  <si>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</si>
  <si>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</si>
  <si>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</si>
  <si>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</si>
  <si>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</si>
  <si>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</si>
  <si>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</si>
  <si>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</si>
  <si>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</si>
  <si>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</si>
  <si>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</si>
  <si>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</si>
  <si>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</si>
  <si>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</si>
  <si>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</si>
  <si>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</si>
  <si>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</si>
  <si>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</si>
  <si>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</si>
  <si>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</si>
  <si>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</si>
  <si>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</si>
  <si>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</si>
  <si>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</si>
  <si>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</si>
  <si>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</si>
  <si>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</si>
  <si>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</si>
  <si>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</si>
  <si>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</si>
  <si>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</si>
  <si>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</si>
  <si>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</si>
  <si>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</si>
  <si>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</si>
  <si>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</si>
  <si>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</si>
  <si>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</si>
  <si>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</si>
  <si>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</si>
  <si>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</si>
  <si>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</si>
  <si>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</si>
  <si>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</si>
  <si>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</si>
  <si>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</si>
  <si>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</si>
  <si>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</si>
  <si>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</si>
  <si>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</si>
  <si>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</si>
  <si>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</si>
  <si>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</si>
  <si>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</si>
  <si>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</si>
  <si>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</si>
  <si>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</si>
  <si>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</si>
  <si>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</si>
  <si>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</si>
  <si>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</si>
  <si>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</si>
  <si>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</si>
  <si>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</si>
  <si>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</si>
  <si>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</si>
  <si>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</si>
  <si>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</si>
  <si>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</si>
  <si>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</si>
  <si>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</si>
  <si>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</si>
  <si>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</si>
  <si>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</si>
  <si>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</si>
  <si>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</si>
  <si>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</si>
  <si>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</si>
  <si>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</si>
  <si>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</si>
  <si>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</si>
  <si>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</si>
  <si>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</si>
  <si>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</si>
  <si>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</si>
  <si>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</si>
  <si>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</si>
  <si>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</si>
  <si>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</si>
  <si>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</si>
  <si>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</si>
  <si>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</si>
  <si>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</si>
  <si>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</si>
  <si>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</si>
  <si>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</si>
  <si>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</si>
  <si>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</si>
  <si>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</si>
  <si>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</si>
  <si>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</si>
  <si>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</si>
  <si>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</si>
  <si>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</si>
  <si>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</si>
  <si>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</si>
  <si>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</si>
  <si>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</si>
  <si>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</si>
  <si>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</si>
  <si>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</si>
  <si>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</si>
  <si>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</si>
  <si>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</si>
  <si>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</si>
  <si>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</si>
  <si>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</si>
  <si>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</si>
  <si>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</si>
  <si>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</si>
  <si>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</si>
  <si>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</si>
  <si>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</si>
  <si>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</si>
  <si>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</si>
  <si>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</si>
  <si>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</si>
  <si>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</si>
  <si>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</si>
  <si>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</si>
  <si>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</si>
  <si>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</si>
  <si>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</si>
  <si>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</si>
  <si>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</si>
  <si>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</si>
  <si>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</si>
  <si>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</si>
  <si>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</si>
  <si>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</si>
  <si>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</si>
  <si>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</si>
  <si>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</si>
  <si>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</si>
  <si>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</si>
  <si>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</si>
  <si>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</si>
  <si>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</si>
  <si>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</si>
  <si>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</si>
  <si>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</si>
  <si>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</si>
  <si>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</si>
  <si>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</si>
  <si>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</si>
  <si>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</si>
  <si>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</si>
  <si>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</si>
  <si>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</si>
  <si>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</si>
  <si>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</si>
  <si>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</si>
  <si>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</si>
  <si>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</si>
  <si>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</si>
  <si>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</si>
  <si>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</si>
  <si>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</si>
  <si>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</si>
  <si>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</si>
  <si>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</si>
  <si>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</si>
  <si>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</si>
  <si>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</si>
  <si>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</si>
  <si>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</si>
  <si>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</si>
  <si>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</si>
  <si>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</si>
  <si>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</si>
  <si>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</si>
  <si>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</si>
  <si>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</si>
  <si>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</si>
  <si>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</si>
  <si>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</si>
  <si>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</si>
  <si>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</si>
  <si>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</si>
  <si>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</si>
  <si>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</si>
  <si>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</si>
  <si>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</si>
  <si>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</si>
  <si>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</si>
  <si>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</si>
  <si>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</si>
  <si>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</si>
  <si>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</si>
  <si>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</si>
  <si>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</si>
  <si>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</si>
  <si>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</si>
  <si>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</si>
  <si>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</si>
  <si>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</si>
  <si>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</si>
  <si>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</si>
  <si>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</si>
  <si>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</si>
  <si>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</si>
  <si>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</si>
  <si>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</si>
  <si>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</si>
  <si>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</si>
  <si>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</si>
  <si>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</si>
  <si>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</si>
  <si>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</si>
  <si>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</si>
  <si>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</si>
  <si>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</si>
  <si>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</si>
  <si>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</si>
  <si>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</si>
  <si>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</si>
  <si>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</si>
  <si>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</si>
  <si>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</si>
  <si>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</si>
  <si>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</si>
  <si>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</si>
  <si>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</si>
  <si>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</si>
  <si>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</si>
  <si>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</si>
  <si>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</si>
  <si>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</si>
  <si>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</si>
  <si>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</si>
  <si>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</si>
  <si>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</si>
  <si>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</si>
  <si>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</si>
  <si>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</si>
  <si>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</si>
  <si>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</si>
  <si>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</si>
  <si>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</si>
  <si>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</si>
  <si>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</si>
  <si>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</si>
  <si>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</si>
  <si>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</si>
  <si>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</si>
  <si>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</si>
  <si>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</si>
  <si>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</si>
  <si>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</si>
  <si>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</si>
  <si>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</si>
  <si>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</si>
  <si>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</si>
  <si>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</si>
  <si>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</si>
  <si>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</si>
  <si>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</si>
  <si>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</si>
  <si>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</si>
  <si>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</si>
  <si>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</si>
  <si>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</si>
  <si>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</si>
  <si>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</si>
  <si>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</si>
  <si>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</si>
  <si>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</si>
  <si>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</si>
  <si>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</si>
  <si>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</si>
  <si>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</si>
  <si>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</si>
  <si>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</si>
  <si>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</si>
  <si>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</si>
  <si>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</si>
  <si>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</si>
  <si>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</si>
  <si>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</si>
  <si>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</si>
  <si>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</si>
  <si>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</si>
  <si>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</si>
  <si>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</si>
  <si>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</si>
  <si>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</si>
  <si>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</si>
  <si>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</si>
  <si>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</si>
  <si>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</si>
  <si>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</si>
  <si>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</si>
  <si>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</si>
  <si>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</si>
  <si>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</si>
  <si>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</si>
  <si>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</si>
  <si>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</si>
  <si>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</si>
  <si>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</si>
  <si>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</si>
  <si>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</si>
  <si>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</si>
  <si>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</si>
  <si>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</si>
  <si>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</si>
  <si>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</si>
  <si>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</si>
  <si>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</si>
  <si>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</si>
  <si>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</si>
  <si>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</si>
  <si>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</si>
  <si>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</si>
  <si>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</si>
  <si>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</si>
  <si>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</si>
  <si>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</si>
  <si>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</si>
  <si>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</si>
  <si>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</si>
  <si>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</si>
  <si>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</si>
  <si>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</si>
  <si>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</si>
  <si>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</si>
  <si>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</si>
  <si>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</si>
  <si>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</si>
  <si>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</si>
  <si>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</si>
  <si>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</si>
  <si>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</si>
  <si>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</si>
  <si>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</si>
  <si>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</si>
  <si>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</si>
  <si>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</si>
  <si>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</si>
  <si>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</si>
  <si>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</si>
  <si>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</si>
  <si>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</si>
  <si>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</si>
  <si>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</si>
  <si>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</si>
  <si>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</si>
  <si>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</si>
  <si>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</si>
  <si>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</si>
  <si>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</si>
  <si>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</si>
  <si>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</si>
  <si>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</si>
  <si>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</si>
  <si>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</si>
  <si>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</si>
  <si>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</si>
  <si>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</si>
  <si>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</si>
  <si>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</si>
  <si>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</si>
  <si>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</si>
  <si>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</si>
  <si>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</si>
  <si>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</si>
  <si>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</si>
  <si>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</si>
  <si>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</si>
  <si>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</si>
  <si>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</si>
  <si>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</si>
  <si>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</si>
  <si>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</si>
  <si>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</si>
  <si>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</si>
  <si>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</si>
  <si>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</si>
  <si>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</si>
  <si>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</si>
  <si>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</si>
  <si>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</si>
  <si>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</si>
  <si>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</si>
  <si>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</si>
  <si>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</si>
  <si>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</si>
  <si>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</si>
  <si>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</si>
  <si>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</si>
  <si>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</si>
  <si>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</si>
  <si>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</si>
  <si>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</si>
  <si>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</si>
  <si>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</si>
  <si>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</si>
  <si>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</si>
  <si>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</si>
  <si>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</si>
  <si>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</si>
  <si>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</si>
  <si>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</si>
  <si>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</si>
  <si>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</si>
  <si>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</si>
  <si>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</si>
  <si>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</si>
  <si>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</si>
  <si>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</si>
  <si>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</si>
  <si>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</si>
  <si>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</si>
  <si>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</si>
  <si>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</si>
  <si>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</si>
  <si>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</si>
  <si>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</si>
  <si>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</si>
  <si>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</si>
  <si>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</si>
  <si>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</si>
  <si>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</si>
  <si>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</si>
  <si>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</si>
  <si>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</si>
  <si>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</si>
  <si>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</si>
  <si>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</si>
  <si>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</si>
  <si>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</si>
  <si>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</si>
  <si>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</si>
  <si>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</si>
  <si>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</si>
  <si>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</si>
  <si>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</si>
  <si>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</si>
  <si>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</si>
  <si>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</si>
  <si>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</si>
  <si>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</si>
  <si>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</si>
  <si>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</si>
  <si>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</si>
  <si>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</si>
  <si>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</si>
  <si>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</si>
  <si>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</si>
  <si>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</si>
  <si>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</si>
  <si>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</si>
  <si>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</si>
  <si>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</si>
  <si>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</si>
  <si>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</si>
  <si>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</si>
  <si>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</si>
  <si>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</si>
  <si>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</si>
  <si>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</si>
  <si>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</si>
  <si>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</si>
  <si>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</si>
  <si>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</si>
  <si>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</si>
  <si>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</si>
  <si>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</si>
  <si>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</si>
  <si>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</si>
  <si>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</si>
  <si>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</si>
  <si>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</si>
  <si>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</si>
  <si>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</si>
  <si>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</si>
  <si>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</si>
  <si>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</si>
  <si>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</si>
  <si>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</si>
  <si>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</si>
  <si>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</si>
  <si>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</si>
  <si>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</si>
  <si>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</si>
  <si>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</si>
  <si>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</si>
  <si>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</si>
  <si>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</si>
  <si>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</si>
  <si>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</si>
  <si>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</si>
  <si>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</si>
  <si>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</si>
  <si>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</si>
  <si>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</si>
  <si>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</si>
  <si>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</si>
  <si>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</si>
  <si>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</si>
  <si>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</si>
  <si>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</si>
  <si>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</si>
  <si>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</si>
  <si>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</si>
  <si>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</si>
  <si>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</si>
  <si>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</si>
  <si>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</si>
  <si>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</si>
  <si>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</si>
  <si>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</si>
  <si>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</si>
  <si>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</si>
  <si>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</si>
  <si>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</si>
  <si>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</si>
  <si>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</si>
  <si>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</si>
  <si>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</si>
  <si>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</si>
  <si>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</si>
  <si>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</si>
  <si>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</si>
  <si>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</si>
  <si>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</si>
  <si>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</si>
  <si>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</si>
  <si>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</si>
  <si>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</si>
  <si>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</si>
  <si>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</si>
  <si>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</si>
  <si>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</si>
  <si>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</si>
  <si>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</si>
  <si>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</si>
  <si>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</si>
  <si>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</si>
  <si>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</si>
  <si>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</si>
  <si>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</si>
  <si>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</si>
  <si>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</si>
  <si>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</si>
  <si>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</si>
  <si>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</si>
  <si>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</si>
  <si>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</si>
  <si>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</si>
  <si>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</si>
  <si>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</si>
  <si>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</si>
  <si>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</si>
  <si>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</si>
  <si>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</si>
  <si>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</si>
  <si>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</si>
  <si>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</si>
  <si>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</si>
  <si>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</si>
  <si>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</si>
  <si>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</si>
  <si>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</si>
  <si>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</si>
  <si>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</si>
  <si>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</si>
  <si>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</si>
  <si>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</si>
  <si>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</si>
  <si>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</si>
  <si>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</si>
  <si>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</si>
  <si>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</si>
  <si>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</si>
  <si>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</si>
  <si>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</si>
  <si>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</si>
  <si>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</si>
  <si>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</si>
  <si>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</si>
  <si>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</si>
  <si>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</si>
  <si>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</si>
  <si>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</si>
  <si>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</si>
  <si>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</si>
  <si>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</si>
  <si>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</si>
  <si>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</si>
  <si>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</si>
  <si>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</si>
  <si>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</si>
  <si>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</si>
  <si>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</si>
  <si>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</si>
  <si>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</si>
  <si>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</si>
  <si>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</si>
  <si>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</si>
  <si>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</si>
  <si>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</si>
  <si>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</si>
  <si>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</si>
  <si>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</si>
  <si>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</si>
  <si>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</si>
  <si>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</si>
  <si>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</si>
  <si>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</si>
  <si>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</si>
  <si>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</si>
  <si>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</si>
  <si>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</si>
  <si>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</si>
  <si>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</si>
  <si>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</si>
  <si>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</si>
  <si>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</si>
  <si>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</si>
  <si>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</si>
  <si>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</si>
  <si>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</si>
  <si>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</si>
  <si>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</si>
  <si>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</si>
  <si>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</si>
  <si>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</si>
  <si>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</si>
  <si>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</si>
  <si>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</si>
  <si>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</si>
  <si>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</si>
  <si>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</si>
  <si>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</si>
  <si>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</si>
  <si>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</si>
  <si>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</si>
  <si>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</si>
  <si>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</si>
  <si>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</si>
  <si>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</si>
  <si>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</si>
  <si>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</si>
  <si>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</si>
  <si>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</si>
  <si>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</si>
  <si>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</si>
  <si>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</si>
  <si>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</si>
  <si>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</si>
  <si>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</si>
  <si>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</si>
  <si>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</si>
  <si>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</si>
  <si>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</si>
  <si>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</si>
  <si>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</si>
  <si>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</si>
  <si>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</si>
  <si>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</si>
  <si>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</si>
  <si>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</si>
  <si>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</si>
  <si>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</si>
  <si>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</si>
  <si>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</si>
  <si>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</si>
  <si>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</si>
  <si>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</si>
  <si>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</si>
  <si>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</si>
  <si>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</si>
  <si>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</si>
  <si>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</si>
  <si>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</si>
  <si>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</si>
  <si>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</si>
  <si>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</si>
  <si>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</si>
  <si>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</si>
  <si>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</si>
  <si>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</si>
  <si>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</si>
  <si>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</si>
  <si>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</si>
  <si>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</si>
  <si>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</si>
  <si>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</si>
  <si>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</si>
  <si>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</si>
  <si>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</si>
  <si>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</si>
  <si>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</si>
  <si>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</si>
  <si>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</si>
  <si>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</si>
  <si>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</si>
  <si>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</si>
  <si>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</si>
  <si>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</si>
  <si>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</si>
  <si>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</si>
  <si>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</si>
  <si>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</si>
  <si>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</si>
  <si>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</si>
  <si>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</si>
  <si>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</si>
  <si>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</si>
  <si>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</si>
  <si>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</si>
  <si>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</si>
  <si>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</si>
  <si>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</si>
  <si>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</si>
  <si>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</si>
  <si>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</si>
  <si>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</si>
  <si>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</si>
  <si>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</si>
  <si>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</si>
  <si>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</si>
  <si>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</si>
  <si>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</si>
  <si>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</si>
  <si>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</si>
  <si>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</si>
  <si>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</si>
  <si>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</si>
  <si>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</si>
  <si>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</si>
  <si>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</si>
  <si>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</si>
  <si>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</si>
  <si>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</si>
  <si>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</si>
  <si>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</si>
  <si>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</si>
  <si>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</si>
  <si>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</si>
  <si>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</si>
  <si>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</si>
  <si>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</si>
  <si>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</si>
  <si>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</si>
  <si>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</si>
  <si>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</si>
  <si>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</si>
  <si>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</si>
  <si>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</si>
  <si>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</si>
  <si>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</si>
  <si>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</si>
  <si>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</si>
  <si>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</si>
  <si>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</si>
  <si>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</si>
  <si>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</si>
  <si>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</si>
  <si>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</si>
  <si>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</si>
  <si>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</si>
  <si>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</si>
  <si>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</si>
  <si>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</si>
  <si>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</si>
  <si>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</si>
  <si>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</si>
  <si>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</si>
  <si>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</si>
  <si>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</si>
  <si>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</si>
  <si>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</si>
  <si>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</si>
  <si>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</si>
  <si>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</si>
  <si>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</si>
  <si>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</si>
  <si>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</si>
  <si>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</si>
  <si>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</si>
  <si>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</si>
  <si>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</si>
  <si>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</si>
  <si>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</si>
  <si>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</si>
  <si>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</si>
  <si>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</si>
  <si>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</si>
  <si>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</si>
  <si>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</si>
  <si>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</si>
  <si>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</si>
  <si>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</si>
  <si>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</si>
  <si>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</si>
  <si>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</si>
  <si>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</si>
  <si>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</si>
  <si>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</si>
  <si>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</si>
  <si>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</si>
  <si>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</si>
  <si>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</si>
  <si>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</si>
  <si>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</si>
  <si>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</si>
  <si>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</si>
  <si>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</si>
  <si>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</si>
  <si>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</si>
  <si>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</si>
  <si>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</si>
  <si>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</si>
  <si>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</si>
  <si>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</si>
  <si>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</si>
  <si>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</si>
  <si>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</si>
  <si>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</si>
  <si>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</si>
  <si>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</si>
  <si>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</si>
  <si>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</si>
  <si>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</si>
  <si>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</si>
  <si>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</si>
  <si>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</si>
  <si>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</si>
  <si>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</si>
  <si>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</si>
  <si>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</si>
  <si>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</si>
  <si>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</si>
  <si>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</si>
  <si>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</si>
  <si>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</si>
  <si>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</si>
  <si>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</si>
  <si>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</si>
  <si>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</si>
  <si>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</si>
  <si>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</si>
  <si>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</si>
  <si>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</si>
  <si>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</si>
  <si>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</si>
  <si>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</si>
  <si>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</si>
  <si>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</si>
  <si>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</si>
  <si>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</si>
  <si>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</si>
  <si>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</si>
  <si>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</si>
  <si>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</si>
  <si>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</si>
  <si>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</si>
  <si>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</si>
  <si>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</si>
  <si>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</si>
  <si>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</si>
  <si>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</si>
  <si>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</si>
  <si>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</si>
  <si>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</si>
  <si>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</si>
  <si>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</si>
  <si>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</si>
  <si>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</si>
  <si>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</si>
  <si>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</si>
  <si>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</si>
  <si>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</si>
  <si>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</si>
  <si>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</si>
  <si>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</si>
  <si>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</si>
  <si>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</si>
  <si>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</si>
  <si>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</si>
  <si>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</si>
  <si>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</si>
  <si>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</si>
  <si>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</si>
  <si>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</si>
  <si>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</si>
  <si>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</si>
  <si>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</si>
  <si>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</si>
  <si>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</si>
  <si>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</si>
  <si>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</si>
  <si>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</si>
  <si>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</si>
  <si>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</si>
  <si>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</si>
  <si>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</si>
  <si>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</si>
  <si>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</si>
  <si>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</si>
  <si>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</si>
  <si>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</si>
  <si>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</si>
  <si>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</si>
  <si>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</si>
  <si>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</si>
  <si>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</si>
  <si>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</si>
  <si>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</si>
  <si>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</si>
  <si>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</si>
  <si>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</si>
  <si>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</si>
  <si>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</si>
  <si>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</si>
  <si>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</si>
  <si>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</si>
  <si>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</si>
  <si>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</si>
  <si>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</si>
  <si>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</si>
  <si>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</si>
  <si>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</si>
  <si>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</si>
  <si>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</si>
  <si>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</si>
  <si>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</si>
  <si>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</si>
  <si>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</si>
  <si>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</si>
  <si>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</si>
  <si>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</si>
  <si>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</si>
  <si>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</si>
  <si>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</si>
  <si>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</si>
  <si>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</si>
  <si>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</si>
  <si>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</si>
  <si>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</si>
  <si>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</si>
  <si>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</si>
  <si>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</si>
  <si>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</si>
  <si>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</si>
  <si>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</si>
  <si>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</si>
  <si>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</si>
  <si>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</si>
  <si>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</si>
  <si>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</si>
  <si>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</si>
  <si>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</si>
  <si>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</si>
  <si>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</si>
  <si>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</si>
  <si>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</si>
  <si>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</si>
  <si>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</si>
  <si>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</si>
  <si>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</si>
  <si>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</si>
  <si>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</si>
  <si>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</si>
  <si>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</si>
  <si>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</si>
  <si>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</si>
  <si>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</si>
  <si>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</si>
  <si>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</si>
  <si>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</si>
  <si>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</si>
  <si>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</si>
  <si>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</si>
  <si>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</si>
  <si>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</si>
  <si>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</si>
  <si>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</si>
  <si>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</si>
  <si>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</si>
  <si>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</si>
  <si>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</si>
  <si>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</si>
  <si>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</si>
  <si>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</si>
  <si>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</si>
  <si>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</si>
  <si>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</si>
  <si>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</si>
  <si>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</si>
  <si>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</si>
  <si>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</si>
  <si>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</si>
  <si>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</si>
  <si>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</si>
  <si>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</si>
  <si>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</si>
  <si>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</si>
  <si>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</si>
  <si>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</si>
  <si>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</si>
  <si>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</si>
  <si>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</si>
  <si>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</si>
  <si>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</si>
  <si>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</si>
  <si>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</si>
  <si>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</si>
  <si>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</si>
  <si>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</si>
  <si>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</si>
  <si>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</si>
  <si>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</si>
  <si>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</si>
  <si>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</si>
  <si>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</si>
  <si>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</si>
  <si>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</si>
  <si>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</si>
  <si>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</si>
  <si>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</si>
  <si>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</si>
  <si>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</si>
  <si>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</si>
  <si>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</si>
  <si>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</si>
  <si>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</si>
  <si>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</si>
  <si>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</si>
  <si>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</si>
  <si>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</si>
  <si>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</si>
  <si>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</si>
  <si>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</si>
  <si>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</si>
  <si>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</si>
  <si>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</si>
  <si>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</si>
  <si>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</si>
  <si>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</si>
  <si>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</si>
  <si>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</si>
  <si>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</si>
  <si>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</si>
  <si>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</si>
  <si>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</si>
  <si>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</si>
  <si>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</si>
  <si>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</si>
  <si>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</si>
  <si>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</si>
  <si>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</si>
  <si>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</si>
  <si>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</si>
  <si>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</si>
  <si>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</si>
  <si>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</si>
  <si>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</si>
  <si>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</si>
  <si>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</si>
  <si>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</si>
  <si>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</si>
  <si>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</si>
  <si>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</si>
  <si>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</si>
  <si>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</si>
  <si>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</si>
  <si>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</si>
  <si>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</si>
  <si>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</si>
  <si>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</si>
  <si>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</si>
  <si>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</si>
  <si>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</si>
  <si>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</si>
  <si>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</si>
  <si>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</si>
  <si>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</si>
  <si>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</si>
  <si>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</si>
  <si>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</si>
  <si>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</si>
  <si>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</si>
  <si>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</si>
  <si>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</si>
  <si>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</si>
  <si>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</si>
  <si>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</si>
  <si>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</si>
  <si>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</si>
  <si>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</si>
  <si>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</si>
  <si>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</si>
  <si>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</si>
  <si>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</si>
  <si>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</si>
  <si>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</si>
  <si>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</si>
  <si>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</si>
  <si>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</si>
  <si>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</si>
  <si>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</si>
  <si>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</si>
  <si>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</si>
  <si>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</si>
  <si>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</si>
  <si>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</si>
  <si>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</si>
  <si>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</si>
  <si>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</si>
  <si>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</si>
  <si>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</si>
  <si>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</si>
  <si>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</si>
  <si>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</si>
  <si>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</si>
  <si>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</si>
  <si>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</si>
  <si>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</si>
  <si>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</si>
  <si>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</si>
  <si>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</si>
  <si>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</si>
  <si>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</si>
  <si>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</si>
  <si>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</si>
  <si>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</si>
  <si>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</si>
  <si>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</si>
  <si>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</si>
  <si>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</si>
  <si>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</si>
  <si>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</si>
  <si>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</si>
  <si>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</si>
  <si>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</si>
  <si>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</si>
  <si>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</si>
  <si>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</si>
  <si>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</si>
  <si>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</si>
  <si>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</si>
  <si>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</si>
  <si>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</si>
  <si>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</si>
  <si>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</si>
  <si>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</si>
  <si>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</si>
  <si>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</si>
  <si>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</si>
  <si>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</si>
  <si>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</si>
  <si>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</si>
  <si>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</si>
  <si>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</si>
  <si>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</si>
  <si>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</si>
  <si>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</si>
  <si>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</si>
  <si>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</si>
  <si>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</si>
  <si>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</si>
  <si>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</si>
  <si>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</si>
  <si>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</si>
  <si>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</si>
  <si>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</si>
  <si>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</si>
  <si>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</si>
  <si>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</si>
  <si>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</si>
  <si>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</si>
  <si>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</si>
  <si>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</si>
  <si>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</si>
  <si>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</si>
  <si>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</si>
  <si>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</si>
  <si>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</si>
  <si>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</si>
  <si>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</si>
  <si>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</si>
  <si>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</si>
  <si>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</si>
  <si>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</si>
  <si>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</si>
  <si>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</si>
  <si>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</si>
  <si>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</si>
  <si>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</si>
  <si>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</si>
  <si>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</si>
  <si>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</si>
  <si>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</si>
  <si>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</si>
  <si>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</si>
  <si>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</si>
  <si>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</si>
  <si>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</si>
  <si>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</si>
  <si>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</si>
  <si>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</si>
  <si>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</si>
  <si>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</si>
  <si>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</si>
  <si>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</si>
  <si>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</si>
  <si>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</si>
  <si>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</si>
  <si>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</si>
  <si>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</si>
  <si>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</si>
  <si>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</si>
  <si>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</si>
  <si>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</si>
  <si>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</si>
  <si>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</si>
  <si>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</si>
  <si>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</si>
  <si>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</si>
  <si>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</si>
  <si>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</si>
  <si>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</si>
  <si>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</si>
  <si>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</si>
  <si>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</si>
  <si>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</si>
  <si>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</si>
  <si>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</si>
  <si>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</si>
  <si>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</si>
  <si>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</si>
  <si>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</si>
  <si>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</si>
  <si>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</si>
  <si>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</si>
  <si>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</si>
  <si>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</si>
  <si>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</si>
  <si>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</si>
  <si>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</si>
  <si>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</si>
  <si>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</si>
  <si>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</si>
  <si>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</si>
  <si>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</si>
  <si>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</si>
  <si>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</si>
  <si>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</si>
  <si>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</si>
  <si>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</si>
  <si>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</si>
  <si>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</si>
  <si>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</si>
  <si>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</si>
  <si>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</si>
  <si>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</si>
  <si>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</si>
  <si>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</si>
  <si>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</si>
  <si>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</si>
  <si>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</si>
  <si>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</si>
  <si>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</si>
  <si>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</si>
  <si>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</si>
  <si>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</si>
  <si>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</si>
  <si>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</si>
  <si>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</si>
  <si>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</si>
  <si>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</si>
  <si>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</si>
  <si>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</si>
  <si>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</si>
  <si>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</si>
  <si>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</si>
  <si>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</si>
  <si>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</si>
  <si>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</si>
  <si>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</si>
  <si>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</si>
  <si>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</si>
  <si>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</si>
  <si>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</si>
  <si>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</si>
  <si>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</si>
  <si>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</si>
  <si>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</si>
  <si>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</si>
  <si>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</si>
  <si>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</si>
  <si>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</si>
  <si>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</si>
  <si>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</si>
  <si>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</si>
  <si>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</si>
  <si>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</si>
  <si>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</si>
  <si>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</si>
  <si>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</si>
  <si>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</si>
  <si>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</si>
  <si>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</si>
  <si>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</si>
  <si>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</si>
  <si>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</si>
  <si>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</si>
  <si>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</si>
  <si>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</si>
  <si>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</si>
  <si>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</si>
  <si>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</si>
  <si>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</si>
  <si>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</si>
  <si>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</si>
  <si>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</si>
  <si>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</si>
  <si>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</si>
  <si>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</si>
  <si>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</si>
  <si>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</si>
  <si>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</si>
  <si>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</si>
  <si>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</si>
  <si>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</si>
  <si>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</si>
  <si>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</si>
  <si>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</si>
  <si>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</si>
  <si>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</si>
  <si>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</si>
  <si>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</si>
  <si>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</si>
  <si>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</si>
  <si>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</si>
  <si>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</si>
  <si>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</si>
  <si>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</si>
  <si>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</si>
  <si>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</si>
  <si>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</si>
  <si>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</si>
  <si>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</si>
  <si>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</si>
  <si>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</si>
  <si>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</si>
  <si>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</si>
  <si>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</si>
  <si>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</si>
  <si>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</si>
  <si>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</si>
  <si>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</si>
  <si>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</si>
  <si>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</si>
  <si>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</si>
  <si>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</si>
  <si>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</si>
  <si>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</si>
  <si>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</si>
  <si>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</si>
  <si>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</si>
  <si>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</si>
  <si>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</si>
  <si>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</si>
  <si>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</si>
  <si>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</si>
  <si>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</si>
  <si>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</si>
  <si>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</si>
  <si>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</si>
  <si>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</si>
  <si>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</si>
  <si>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</si>
  <si>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</si>
  <si>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</si>
  <si>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</si>
  <si>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</si>
  <si>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</si>
  <si>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</si>
  <si>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</si>
  <si>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</si>
  <si>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</si>
  <si>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</si>
  <si>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</si>
  <si>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</si>
  <si>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</si>
  <si>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</si>
  <si>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</si>
  <si>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</si>
  <si>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</si>
  <si>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</si>
  <si>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</si>
  <si>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</si>
  <si>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</si>
  <si>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</si>
  <si>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</si>
  <si>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</si>
  <si>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</si>
  <si>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</si>
  <si>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</si>
  <si>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</si>
  <si>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</si>
  <si>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</si>
  <si>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</si>
  <si>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</si>
  <si>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</si>
  <si>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</si>
  <si>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</si>
  <si>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</si>
  <si>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</si>
  <si>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</si>
  <si>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</si>
  <si>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</si>
  <si>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</si>
  <si>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</si>
  <si>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</si>
  <si>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</si>
  <si>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</si>
  <si>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</si>
  <si>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</si>
  <si>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</si>
  <si>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</si>
  <si>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</si>
  <si>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</si>
  <si>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</si>
  <si>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</si>
  <si>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</si>
  <si>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</si>
  <si>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</si>
  <si>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</si>
  <si>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</si>
  <si>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</si>
  <si>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</si>
  <si>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</si>
  <si>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</si>
  <si>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</si>
  <si>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</si>
  <si>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</si>
  <si>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</si>
  <si>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</si>
  <si>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</si>
  <si>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</si>
  <si>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</si>
  <si>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</si>
  <si>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</si>
  <si>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</si>
  <si>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</si>
  <si>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</si>
  <si>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</si>
  <si>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</si>
  <si>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</si>
  <si>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</si>
  <si>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</si>
  <si>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</si>
  <si>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</si>
  <si>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</si>
  <si>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</si>
  <si>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</si>
  <si>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</si>
  <si>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</si>
  <si>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</si>
  <si>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</si>
  <si>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</si>
  <si>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</si>
  <si>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</si>
  <si>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</si>
  <si>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</si>
  <si>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</si>
  <si>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</si>
  <si>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</si>
  <si>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</si>
  <si>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</si>
  <si>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</si>
  <si>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</si>
  <si>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</si>
  <si>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</si>
  <si>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</si>
  <si>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</si>
  <si>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</si>
  <si>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</si>
  <si>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</si>
  <si>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</si>
  <si>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</si>
  <si>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</si>
  <si>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</si>
  <si>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</si>
  <si>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</si>
  <si>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</si>
  <si>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</si>
  <si>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</si>
  <si>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</si>
  <si>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</si>
  <si>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</si>
  <si>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</si>
  <si>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</si>
  <si>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</si>
  <si>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</si>
  <si>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</si>
  <si>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</si>
  <si>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</si>
  <si>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</si>
  <si>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</si>
  <si>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</si>
  <si>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</si>
  <si>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</si>
  <si>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</si>
  <si>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</si>
  <si>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</si>
  <si>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</si>
  <si>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</si>
  <si>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</si>
  <si>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</si>
  <si>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</si>
  <si>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</si>
  <si>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</si>
  <si>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</si>
  <si>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</si>
  <si>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</si>
  <si>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</si>
  <si>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</si>
  <si>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</si>
  <si>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</si>
  <si>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</si>
  <si>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</si>
  <si>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</si>
  <si>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</si>
  <si>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</si>
  <si>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</si>
  <si>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</si>
  <si>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</si>
  <si>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</si>
  <si>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</si>
  <si>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</si>
  <si>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</si>
  <si>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</si>
  <si>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</si>
  <si>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</si>
  <si>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</si>
  <si>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</si>
  <si>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</si>
  <si>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</si>
  <si>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</si>
  <si>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</si>
  <si>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</si>
  <si>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</si>
  <si>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</si>
  <si>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</si>
  <si>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</si>
  <si>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</si>
  <si>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</si>
  <si>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</si>
  <si>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</si>
  <si>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</si>
  <si>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</si>
  <si>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</si>
  <si>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</si>
  <si>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</si>
  <si>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</si>
  <si>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</si>
  <si>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</si>
  <si>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</si>
  <si>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</si>
  <si>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</si>
  <si>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</si>
  <si>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</si>
  <si>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</si>
  <si>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</si>
  <si>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</si>
  <si>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</si>
  <si>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</si>
  <si>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</si>
  <si>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</si>
  <si>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</si>
  <si>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</si>
  <si>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</si>
  <si>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</si>
  <si>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</si>
  <si>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</si>
  <si>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</si>
  <si>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</si>
  <si>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</si>
  <si>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</si>
  <si>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</si>
  <si>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</si>
  <si>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</si>
  <si>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</si>
  <si>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</si>
  <si>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</si>
  <si>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</si>
  <si>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</si>
  <si>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</si>
  <si>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</si>
  <si>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</si>
  <si>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</si>
  <si>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</si>
  <si>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</si>
  <si>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</si>
  <si>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</si>
  <si>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</si>
  <si>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</si>
  <si>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</si>
  <si>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</si>
  <si>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</si>
  <si>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</si>
  <si>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</si>
  <si>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</si>
  <si>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</si>
  <si>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</si>
  <si>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</si>
  <si>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</si>
  <si>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</si>
  <si>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</si>
  <si>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</si>
  <si>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</si>
  <si>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</si>
  <si>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</si>
  <si>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</si>
  <si>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</si>
  <si>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</si>
  <si>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</si>
  <si>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</si>
  <si>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</si>
  <si>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</si>
  <si>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</si>
  <si>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</si>
  <si>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</si>
  <si>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</si>
  <si>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</si>
  <si>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</si>
  <si>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</si>
  <si>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</si>
  <si>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</si>
  <si>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</si>
  <si>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</si>
  <si>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</si>
  <si>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</si>
  <si>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</si>
  <si>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</si>
  <si>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</si>
  <si>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</si>
  <si>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</si>
  <si>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</si>
  <si>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</si>
  <si>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</si>
  <si>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</si>
  <si>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</si>
  <si>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</si>
  <si>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</si>
  <si>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</si>
  <si>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</si>
  <si>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</si>
  <si>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</si>
  <si>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</si>
  <si>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</si>
  <si>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</si>
  <si>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</si>
  <si>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</si>
  <si>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</si>
  <si>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</si>
  <si>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</si>
  <si>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</si>
  <si>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</si>
  <si>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</si>
  <si>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</si>
  <si>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</si>
  <si>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</si>
  <si>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</si>
  <si>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</si>
  <si>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</si>
  <si>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</si>
  <si>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</si>
  <si>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</si>
  <si>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</si>
  <si>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</si>
  <si>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</si>
  <si>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</si>
  <si>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</si>
  <si>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</si>
  <si>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</si>
  <si>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</si>
  <si>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</si>
  <si>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</si>
  <si>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</si>
  <si>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</si>
  <si>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</si>
  <si>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</si>
  <si>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</si>
  <si>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</si>
  <si>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</si>
  <si>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</si>
  <si>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</si>
  <si>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</si>
  <si>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</si>
  <si>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</si>
  <si>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</si>
  <si>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</si>
  <si>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</si>
  <si>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</si>
  <si>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</si>
  <si>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</si>
  <si>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</si>
  <si>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</si>
  <si>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</si>
  <si>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</si>
  <si>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</si>
  <si>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</si>
  <si>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</si>
  <si>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</si>
  <si>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</si>
  <si>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</si>
  <si>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</si>
  <si>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</si>
  <si>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</si>
  <si>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</si>
  <si>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</si>
  <si>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</si>
  <si>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</si>
  <si>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</si>
  <si>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</si>
  <si>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</si>
  <si>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</si>
  <si>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</si>
  <si>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</si>
  <si>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</si>
  <si>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Grand Total</t>
  </si>
  <si>
    <t>Sum of Sales</t>
  </si>
  <si>
    <t>Column Labels</t>
  </si>
  <si>
    <t>Total Sum of Sales</t>
  </si>
  <si>
    <t>Total Sum of Profit</t>
  </si>
  <si>
    <t>Sum of Profit</t>
  </si>
  <si>
    <t>Total Sum of DiscountPercent</t>
  </si>
  <si>
    <t>Sum of DiscountPercent</t>
  </si>
  <si>
    <t>Central Total</t>
  </si>
  <si>
    <t>East Total</t>
  </si>
  <si>
    <t>South Total</t>
  </si>
  <si>
    <t>West Total</t>
  </si>
  <si>
    <t>2018</t>
  </si>
  <si>
    <t>2019</t>
  </si>
  <si>
    <t>Growth</t>
  </si>
  <si>
    <t xml:space="preserve">Growth </t>
  </si>
  <si>
    <t>Total</t>
  </si>
  <si>
    <t>Required High</t>
  </si>
  <si>
    <t>CENTRAL</t>
  </si>
  <si>
    <t>EAST</t>
  </si>
  <si>
    <t>SOUTH</t>
  </si>
  <si>
    <t>WEST</t>
  </si>
  <si>
    <t>REGION</t>
  </si>
  <si>
    <t>SUB-CATGY</t>
  </si>
  <si>
    <t>BEFORE</t>
  </si>
  <si>
    <t>AFTER</t>
  </si>
  <si>
    <t>Scenario Summary</t>
  </si>
  <si>
    <t>Changing Cells:</t>
  </si>
  <si>
    <t>Current Values:</t>
  </si>
  <si>
    <t>Total :</t>
  </si>
  <si>
    <t>Required High :</t>
  </si>
  <si>
    <t>$E$16</t>
  </si>
  <si>
    <t>$E$17</t>
  </si>
  <si>
    <t>25 % sales increase</t>
  </si>
  <si>
    <t>sales increas</t>
  </si>
  <si>
    <t>Total Sales</t>
  </si>
  <si>
    <t>Increased by</t>
  </si>
  <si>
    <t>CENTRAL:</t>
  </si>
  <si>
    <t>WEST:</t>
  </si>
  <si>
    <t>SOUTH:</t>
  </si>
  <si>
    <t>EAST:</t>
  </si>
  <si>
    <t>Regions vs Sub-Cat</t>
  </si>
  <si>
    <t>Total Sum of DaystoShipActual</t>
  </si>
  <si>
    <t>Sum of DaystoShipActual</t>
  </si>
  <si>
    <t>Total Sum of DaystoShipScheduled</t>
  </si>
  <si>
    <t>Sum of DaystoShipScheduled</t>
  </si>
  <si>
    <t>Total Sum of Quantity</t>
  </si>
  <si>
    <t>Sum of Quantity</t>
  </si>
  <si>
    <t>Years</t>
  </si>
  <si>
    <t>(Multiple Items)</t>
  </si>
  <si>
    <t>$G$11</t>
  </si>
  <si>
    <t>$G$12</t>
  </si>
  <si>
    <t>$G$13</t>
  </si>
  <si>
    <t>$G$14</t>
  </si>
  <si>
    <t>$G$15</t>
  </si>
  <si>
    <t>$G$16</t>
  </si>
  <si>
    <t>$G$17</t>
  </si>
  <si>
    <t>50% increase in sales</t>
  </si>
  <si>
    <t>worst case 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</si>
</sst>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indexed="18"/>
      <name val="Calibri"/>
      <family val="2"/>
      <scheme val="minor"/>
    </font>
    <font>
      <sz val="11"/>
      <color indexed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indexed="1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5" borderId="13" xfId="0" applyFont="1" applyFill="1" applyBorder="1"/>
    <xf numFmtId="0" fontId="16" fillId="35" borderId="0" xfId="0" applyFont="1" applyFill="1"/>
    <xf numFmtId="0" fontId="16" fillId="35" borderId="14" xfId="0" applyFont="1" applyFill="1" applyBorder="1" applyAlignment="1">
      <alignment horizontal="left"/>
    </xf>
    <xf numFmtId="0" fontId="16" fillId="35" borderId="14" xfId="0" applyNumberFormat="1" applyFont="1" applyFill="1" applyBorder="1"/>
    <xf numFmtId="0" fontId="7" fillId="3" borderId="0" xfId="7" applyNumberFormat="1"/>
    <xf numFmtId="0" fontId="6" fillId="2" borderId="0" xfId="6" applyNumberFormat="1"/>
    <xf numFmtId="0" fontId="16" fillId="36" borderId="0" xfId="0" applyFont="1" applyFill="1"/>
    <xf numFmtId="0" fontId="16" fillId="36" borderId="13" xfId="0" applyFont="1" applyFill="1" applyBorder="1"/>
    <xf numFmtId="0" fontId="0" fillId="36" borderId="0" xfId="0" applyNumberFormat="1" applyFill="1"/>
    <xf numFmtId="9" fontId="0" fillId="0" borderId="0" xfId="42" applyFont="1"/>
    <xf numFmtId="0" fontId="8" fillId="4" borderId="0" xfId="8"/>
    <xf numFmtId="3" fontId="8" fillId="4" borderId="0" xfId="8" applyNumberFormat="1"/>
    <xf numFmtId="0" fontId="8" fillId="4" borderId="0" xfId="8" applyNumberFormat="1" applyBorder="1"/>
    <xf numFmtId="0" fontId="1" fillId="10" borderId="0" xfId="19"/>
    <xf numFmtId="0" fontId="1" fillId="10" borderId="13" xfId="19" applyBorder="1"/>
    <xf numFmtId="0" fontId="0" fillId="0" borderId="0" xfId="0" applyFill="1" applyBorder="1" applyAlignment="1"/>
    <xf numFmtId="0" fontId="0" fillId="0" borderId="16" xfId="0" applyFill="1" applyBorder="1" applyAlignment="1"/>
    <xf numFmtId="0" fontId="18" fillId="37" borderId="17" xfId="0" applyFont="1" applyFill="1" applyBorder="1" applyAlignment="1">
      <alignment horizontal="left"/>
    </xf>
    <xf numFmtId="0" fontId="18" fillId="37" borderId="15" xfId="0" applyFont="1" applyFill="1" applyBorder="1" applyAlignment="1">
      <alignment horizontal="left"/>
    </xf>
    <xf numFmtId="0" fontId="0" fillId="0" borderId="18" xfId="0" applyFill="1" applyBorder="1" applyAlignment="1"/>
    <xf numFmtId="0" fontId="19" fillId="38" borderId="0" xfId="0" applyFont="1" applyFill="1" applyBorder="1" applyAlignment="1">
      <alignment horizontal="left"/>
    </xf>
    <xf numFmtId="0" fontId="20" fillId="38" borderId="18" xfId="0" applyFont="1" applyFill="1" applyBorder="1" applyAlignment="1">
      <alignment horizontal="left"/>
    </xf>
    <xf numFmtId="0" fontId="19" fillId="38" borderId="16" xfId="0" applyFont="1" applyFill="1" applyBorder="1" applyAlignment="1">
      <alignment horizontal="left"/>
    </xf>
    <xf numFmtId="0" fontId="21" fillId="37" borderId="15" xfId="0" applyFont="1" applyFill="1" applyBorder="1" applyAlignment="1">
      <alignment horizontal="right"/>
    </xf>
    <xf numFmtId="0" fontId="21" fillId="37" borderId="17" xfId="0" applyFont="1" applyFill="1" applyBorder="1" applyAlignment="1">
      <alignment horizontal="right"/>
    </xf>
    <xf numFmtId="0" fontId="0" fillId="39" borderId="0" xfId="0" applyFill="1" applyBorder="1" applyAlignment="1"/>
    <xf numFmtId="0" fontId="22" fillId="0" borderId="0" xfId="0" applyFont="1" applyFill="1" applyBorder="1" applyAlignment="1">
      <alignment vertical="top" wrapText="1"/>
    </xf>
    <xf numFmtId="0" fontId="19" fillId="38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4" fontId="0" fillId="0" borderId="0" xfId="0" applyNumberFormat="1"/>
    <xf numFmtId="3" fontId="0" fillId="0" borderId="0" xfId="0" applyNumberFormat="1"/>
    <xf numFmtId="0" fontId="23" fillId="37" borderId="15" xfId="0" applyFont="1" applyFill="1" applyBorder="1" applyAlignment="1">
      <alignment horizontal="left"/>
    </xf>
    <xf numFmtId="0" fontId="24" fillId="38" borderId="0" xfId="0" applyFont="1" applyFill="1" applyBorder="1" applyAlignment="1">
      <alignment horizontal="left"/>
    </xf>
    <xf numFmtId="0" fontId="25" fillId="38" borderId="18" xfId="0" applyFont="1" applyFill="1" applyBorder="1" applyAlignment="1">
      <alignment horizontal="left"/>
    </xf>
    <xf numFmtId="0" fontId="24" fillId="38" borderId="16" xfId="0" applyFont="1" applyFill="1" applyBorder="1" applyAlignment="1">
      <alignment horizontal="left"/>
    </xf>
    <xf numFmtId="0" fontId="0" fillId="4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4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518160</xdr:colOff>
      <xdr:row>0</xdr:row>
      <xdr:rowOff>0</xdr:rowOff>
    </xdr:from>
    <xdr:to>
      <xdr:col>20</xdr:col>
      <xdr:colOff>45720</xdr:colOff>
      <xdr:row>46</xdr:row>
      <xdr:rowOff>152400</xdr:rowOff>
    </xdr:to>
    <xdr:sp macro="" textlink="">
      <xdr:nvSpPr>
        <xdr:cNvPr id="2" name="Parallelogram 1">
          <a:extLst>
            <a:ext uri="{FF2B5EF4-FFF2-40B4-BE49-F238E27FC236}">
              <a16:creationId xmlns:a16="http://schemas.microsoft.com/office/drawing/2014/main" id="{A6A84023-7EF1-4884-8D34-43269C768753}"/>
            </a:ext>
          </a:extLst>
        </xdr:cNvPr>
        <xdr:cNvSpPr/>
      </xdr:nvSpPr>
      <xdr:spPr>
        <a:xfrm>
          <a:off x="7223760" y="0"/>
          <a:ext cx="6233160" cy="9265920"/>
        </a:xfrm>
        <a:prstGeom prst="parallelogram">
          <a:avLst/>
        </a:prstGeom>
        <a:gradFill flip="none" rotWithShape="1">
          <a:gsLst>
            <a:gs pos="0">
              <a:schemeClr val="dk1">
                <a:lumMod val="67000"/>
              </a:schemeClr>
            </a:gs>
            <a:gs pos="48000">
              <a:schemeClr val="dk1">
                <a:lumMod val="97000"/>
                <a:lumOff val="3000"/>
              </a:schemeClr>
            </a:gs>
            <a:gs pos="100000">
              <a:schemeClr val="dk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603833</xdr:colOff>
      <xdr:row>10</xdr:row>
      <xdr:rowOff>114300</xdr:rowOff>
    </xdr:from>
    <xdr:to>
      <xdr:col>15</xdr:col>
      <xdr:colOff>231518</xdr:colOff>
      <xdr:row>16</xdr:row>
      <xdr:rowOff>68580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3" name="3D Model 2" descr="Letter W">
              <a:extLst>
                <a:ext uri="{FF2B5EF4-FFF2-40B4-BE49-F238E27FC236}">
                  <a16:creationId xmlns:a16="http://schemas.microsoft.com/office/drawing/2014/main" id="{82C32E23-84A0-43D4-8C8F-16B1E7F2D23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639365" cy="1143000"/>
                  </a:xfrm>
                  <a:prstGeom prst="rect">
                    <a:avLst/>
                  </a:prstGeom>
                  <a:noFill/>
                  <a:ln>
                    <a:noFill/>
                  </a:ln>
                </am3d:spPr>
                <am3d:camera>
                  <am3d:pos x="0" y="0" z="58686166"/>
                  <am3d:up dx="0" dy="36000000" dz="0"/>
                  <am3d:lookAt x="0" y="0" z="0"/>
                  <am3d:perspective fov="2700000"/>
                </am3d:camera>
                <am3d:trans>
                  <am3d:meterPerModelUnit n="6872" d="1000000"/>
                  <am3d:preTrans dx="-328540065" dy="22206139" dz="16834329"/>
                  <am3d:scale>
                    <am3d:sx n="1000000" d="1000000"/>
                    <am3d:sy n="1000000" d="1000000"/>
                    <am3d:sz n="1000000" d="1000000"/>
                  </am3d:scale>
                  <am3d:rot ax="5400000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203147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3" name="3D Model 2" descr="Letter W">
              <a:extLst>
                <a:ext uri="{FF2B5EF4-FFF2-40B4-BE49-F238E27FC236}">
                  <a16:creationId xmlns:a16="http://schemas.microsoft.com/office/drawing/2014/main" id="{82C32E23-84A0-43D4-8C8F-16B1E7F2D23D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650553" y="2095500"/>
              <a:ext cx="1639365" cy="1143000"/>
            </a:xfrm>
            <a:prstGeom prst="rect">
              <a:avLst/>
            </a:prstGeom>
            <a:noFill/>
            <a:ln>
              <a:noFill/>
            </a:ln>
          </xdr:spPr>
        </xdr:pic>
      </mc:Fallback>
    </mc:AlternateContent>
    <xdr:clientData/>
  </xdr:twoCellAnchor>
  <xdr:twoCellAnchor>
    <xdr:from>
      <xdr:col>14</xdr:col>
      <xdr:colOff>495300</xdr:colOff>
      <xdr:row>12</xdr:row>
      <xdr:rowOff>106680</xdr:rowOff>
    </xdr:from>
    <xdr:to>
      <xdr:col>18</xdr:col>
      <xdr:colOff>259080</xdr:colOff>
      <xdr:row>16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1289B-4E82-4952-80F3-5FF6420B0875}"/>
            </a:ext>
          </a:extLst>
        </xdr:cNvPr>
        <xdr:cNvSpPr txBox="1"/>
      </xdr:nvSpPr>
      <xdr:spPr>
        <a:xfrm>
          <a:off x="9883140" y="2484120"/>
          <a:ext cx="2446020" cy="815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5400">
              <a:solidFill>
                <a:schemeClr val="bg1"/>
              </a:solidFill>
            </a:rPr>
            <a:t>HAT-IF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510540</xdr:colOff>
      <xdr:row>17</xdr:row>
      <xdr:rowOff>160020</xdr:rowOff>
    </xdr:from>
    <xdr:to>
      <xdr:col>18</xdr:col>
      <xdr:colOff>198120</xdr:colOff>
      <xdr:row>22</xdr:row>
      <xdr:rowOff>22860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FF2620A-D63F-4F86-BE75-D6B54F7FF52E}"/>
            </a:ext>
          </a:extLst>
        </xdr:cNvPr>
        <xdr:cNvSpPr txBox="1"/>
      </xdr:nvSpPr>
      <xdr:spPr>
        <a:xfrm>
          <a:off x="9898380" y="3528060"/>
          <a:ext cx="2369820" cy="853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IN" sz="3600" b="0" i="1">
              <a:solidFill>
                <a:schemeClr val="bg1"/>
              </a:solidFill>
            </a:rPr>
            <a:t>ANALYSIS</a:t>
          </a:r>
          <a:endParaRPr lang="en-IN" sz="1100" b="0" i="1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212988</xdr:colOff>
      <xdr:row>9</xdr:row>
      <xdr:rowOff>140785</xdr:rowOff>
    </xdr:from>
    <xdr:ext cx="3497952" cy="93762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5A97E19-FCE4-4D33-98E3-5EFCB089138C}"/>
            </a:ext>
          </a:extLst>
        </xdr:cNvPr>
        <xdr:cNvSpPr/>
      </xdr:nvSpPr>
      <xdr:spPr>
        <a:xfrm>
          <a:off x="212988" y="1923865"/>
          <a:ext cx="3497952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bg1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OBJECTIVE:</a:t>
          </a:r>
        </a:p>
      </xdr:txBody>
    </xdr:sp>
    <xdr:clientData/>
  </xdr:oneCellAnchor>
  <xdr:twoCellAnchor>
    <xdr:from>
      <xdr:col>0</xdr:col>
      <xdr:colOff>388620</xdr:colOff>
      <xdr:row>15</xdr:row>
      <xdr:rowOff>83820</xdr:rowOff>
    </xdr:from>
    <xdr:to>
      <xdr:col>10</xdr:col>
      <xdr:colOff>236220</xdr:colOff>
      <xdr:row>25</xdr:row>
      <xdr:rowOff>114300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40C5630-DB81-4156-8073-828AB2755D04}"/>
            </a:ext>
          </a:extLst>
        </xdr:cNvPr>
        <xdr:cNvSpPr txBox="1"/>
      </xdr:nvSpPr>
      <xdr:spPr>
        <a:xfrm>
          <a:off x="388620" y="3055620"/>
          <a:ext cx="6553200" cy="2011680"/>
        </a:xfrm>
        <a:prstGeom prst="rect">
          <a:avLst/>
        </a:prstGeom>
        <a:solidFill>
          <a:schemeClr val="bg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 4 regions with 1000s of Customers and few Sub Categories. We need to know which </a:t>
          </a:r>
          <a:r>
            <a:rPr lang="en-IN" sz="2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Single Sub Category</a:t>
          </a:r>
          <a:r>
            <a:rPr lang="en-IN" sz="2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we need to promote in what </a:t>
          </a:r>
          <a:r>
            <a:rPr lang="en-IN" sz="2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region</a:t>
          </a:r>
          <a:r>
            <a:rPr lang="en-IN" sz="2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to achieve </a:t>
          </a:r>
          <a:r>
            <a:rPr lang="en-IN" sz="2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25% more sales.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  <xdr:twoCellAnchor>
    <xdr:from>
      <xdr:col>12</xdr:col>
      <xdr:colOff>60960</xdr:colOff>
      <xdr:row>22</xdr:row>
      <xdr:rowOff>152400</xdr:rowOff>
    </xdr:from>
    <xdr:to>
      <xdr:col>18</xdr:col>
      <xdr:colOff>15240</xdr:colOff>
      <xdr:row>30</xdr:row>
      <xdr:rowOff>175260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4B6AC42-CCBC-44B6-9E7E-0F80DBF43ABD}"/>
            </a:ext>
          </a:extLst>
        </xdr:cNvPr>
        <xdr:cNvSpPr txBox="1"/>
      </xdr:nvSpPr>
      <xdr:spPr>
        <a:xfrm>
          <a:off x="8107680" y="4511040"/>
          <a:ext cx="3977640" cy="160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>
              <a:solidFill>
                <a:schemeClr val="bg1"/>
              </a:solidFill>
            </a:rPr>
            <a:t>     GOAL-SEEK</a:t>
          </a:r>
        </a:p>
        <a:p>
          <a:r>
            <a:rPr lang="en-IN" sz="2000" baseline="0">
              <a:solidFill>
                <a:schemeClr val="bg1"/>
              </a:solidFill>
            </a:rPr>
            <a:t>                            </a:t>
          </a:r>
          <a:r>
            <a:rPr lang="en-IN" sz="4000" baseline="0">
              <a:solidFill>
                <a:schemeClr val="bg1"/>
              </a:solidFill>
            </a:rPr>
            <a:t>&amp;</a:t>
          </a:r>
          <a:endParaRPr lang="en-IN" sz="2000" baseline="0">
            <a:solidFill>
              <a:schemeClr val="bg1"/>
            </a:solidFill>
          </a:endParaRPr>
        </a:p>
        <a:p>
          <a:r>
            <a:rPr lang="en-IN" sz="2000" baseline="0">
              <a:solidFill>
                <a:schemeClr val="bg1"/>
              </a:solidFill>
            </a:rPr>
            <a:t>                        SCENARIO-MANAGER</a:t>
          </a:r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30480</xdr:colOff>
      <xdr:row>25</xdr:row>
      <xdr:rowOff>76813</xdr:rowOff>
    </xdr:from>
    <xdr:to>
      <xdr:col>11</xdr:col>
      <xdr:colOff>76200</xdr:colOff>
      <xdr:row>28</xdr:row>
      <xdr:rowOff>187257</xdr:rowOff>
    </xdr:to>
    <xdr:pic>
      <xdr:nvPicPr>
        <xdr:cNvPr id="10" name="Picture 9" descr="Home">
          <a:extLst>
            <a:ext uri="{FF2B5EF4-FFF2-40B4-BE49-F238E27FC236}">
              <a16:creationId xmlns:a16="http://schemas.microsoft.com/office/drawing/2014/main" id="{478ED3D5-4122-4B0C-9698-39098A7CF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029813"/>
          <a:ext cx="2727960" cy="70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618055</xdr:colOff>
      <xdr:row>10</xdr:row>
      <xdr:rowOff>114300</xdr:rowOff>
    </xdr:from>
    <xdr:to>
      <xdr:col>19</xdr:col>
      <xdr:colOff>45720</xdr:colOff>
      <xdr:row>17</xdr:row>
      <xdr:rowOff>37450</xdr:rowOff>
    </xdr:to>
    <xdr:pic>
      <xdr:nvPicPr>
        <xdr:cNvPr id="12" name="Content Placeholder 4">
          <a:extLst>
            <a:ext uri="{FF2B5EF4-FFF2-40B4-BE49-F238E27FC236}">
              <a16:creationId xmlns:a16="http://schemas.microsoft.com/office/drawing/2014/main" id="{64000891-174E-4A00-971D-5CAA07BC0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" t="-1081" r="18941" b="24087"/>
        <a:stretch/>
      </xdr:blipFill>
      <xdr:spPr>
        <a:xfrm>
          <a:off x="12017575" y="2095500"/>
          <a:ext cx="768785" cy="1309990"/>
        </a:xfrm>
        <a:prstGeom prst="ellipse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350905</xdr:colOff>
      <xdr:row>0</xdr:row>
      <xdr:rowOff>1</xdr:rowOff>
    </xdr:from>
    <xdr:ext cx="2879975" cy="53339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D623770-AADE-420B-BAA9-1F57D16A4EF7}"/>
            </a:ext>
          </a:extLst>
        </xdr:cNvPr>
        <xdr:cNvSpPr/>
      </xdr:nvSpPr>
      <xdr:spPr>
        <a:xfrm>
          <a:off x="5060065" y="1"/>
          <a:ext cx="2879975" cy="533399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noAutofit/>
        </a:bodyPr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</a:p>
      </xdr:txBody>
    </xdr:sp>
    <xdr:clientData/>
  </xdr:oneCellAnchor>
  <xdr:oneCellAnchor>
    <xdr:from>
      <xdr:col>6</xdr:col>
      <xdr:colOff>373380</xdr:colOff>
      <xdr:row>6</xdr:row>
      <xdr:rowOff>194125</xdr:rowOff>
    </xdr:from>
    <xdr:ext cx="2849880" cy="593304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3F3C456-1A2E-487E-B18B-02AA19B599D1}"/>
            </a:ext>
          </a:extLst>
        </xdr:cNvPr>
        <xdr:cNvSpPr/>
      </xdr:nvSpPr>
      <xdr:spPr>
        <a:xfrm>
          <a:off x="5082540" y="1725745"/>
          <a:ext cx="2849880" cy="593304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Profits</a:t>
          </a:r>
          <a:endParaRPr lang="en-US" sz="3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276253</xdr:colOff>
      <xdr:row>17</xdr:row>
      <xdr:rowOff>102685</xdr:rowOff>
    </xdr:from>
    <xdr:ext cx="3783279" cy="655885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399F17A-AFC5-4671-B439-437F2856FB7F}"/>
            </a:ext>
          </a:extLst>
        </xdr:cNvPr>
        <xdr:cNvSpPr/>
      </xdr:nvSpPr>
      <xdr:spPr>
        <a:xfrm>
          <a:off x="4985413" y="3866965"/>
          <a:ext cx="3783279" cy="65588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3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Optimal</a:t>
          </a:r>
          <a:r>
            <a:rPr lang="en-US" sz="3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Categories</a:t>
          </a:r>
          <a:endParaRPr lang="en-US" sz="3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8</xdr:col>
      <xdr:colOff>228600</xdr:colOff>
      <xdr:row>22</xdr:row>
      <xdr:rowOff>38100</xdr:rowOff>
    </xdr:from>
    <xdr:to>
      <xdr:col>8</xdr:col>
      <xdr:colOff>624840</xdr:colOff>
      <xdr:row>24</xdr:row>
      <xdr:rowOff>38100</xdr:rowOff>
    </xdr:to>
    <xdr:pic>
      <xdr:nvPicPr>
        <xdr:cNvPr id="7" name="Graphic 6" descr="Checkmark">
          <a:extLst>
            <a:ext uri="{FF2B5EF4-FFF2-40B4-BE49-F238E27FC236}">
              <a16:creationId xmlns:a16="http://schemas.microsoft.com/office/drawing/2014/main" id="{8143C781-3AAD-4F64-870F-823716552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278880" y="4792980"/>
          <a:ext cx="39624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175260</xdr:colOff>
      <xdr:row>24</xdr:row>
      <xdr:rowOff>68580</xdr:rowOff>
    </xdr:from>
    <xdr:to>
      <xdr:col>10</xdr:col>
      <xdr:colOff>571500</xdr:colOff>
      <xdr:row>26</xdr:row>
      <xdr:rowOff>68580</xdr:rowOff>
    </xdr:to>
    <xdr:pic>
      <xdr:nvPicPr>
        <xdr:cNvPr id="8" name="Graphic 7" descr="Checkmark">
          <a:extLst>
            <a:ext uri="{FF2B5EF4-FFF2-40B4-BE49-F238E27FC236}">
              <a16:creationId xmlns:a16="http://schemas.microsoft.com/office/drawing/2014/main" id="{6917B9E9-6576-4BD5-B4EA-1F09767B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566660" y="5219700"/>
          <a:ext cx="396240" cy="396240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236220</xdr:colOff>
      <xdr:row>23</xdr:row>
      <xdr:rowOff>30480</xdr:rowOff>
    </xdr:from>
    <xdr:to>
      <xdr:col>11</xdr:col>
      <xdr:colOff>632460</xdr:colOff>
      <xdr:row>25</xdr:row>
      <xdr:rowOff>30480</xdr:rowOff>
    </xdr:to>
    <xdr:pic>
      <xdr:nvPicPr>
        <xdr:cNvPr id="9" name="Graphic 8" descr="Checkmark">
          <a:extLst>
            <a:ext uri="{FF2B5EF4-FFF2-40B4-BE49-F238E27FC236}">
              <a16:creationId xmlns:a16="http://schemas.microsoft.com/office/drawing/2014/main" id="{CF13919C-A33A-4E54-AC45-2969AA55A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98180" y="4983480"/>
          <a:ext cx="396240" cy="39624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22</xdr:row>
      <xdr:rowOff>22860</xdr:rowOff>
    </xdr:from>
    <xdr:to>
      <xdr:col>9</xdr:col>
      <xdr:colOff>662940</xdr:colOff>
      <xdr:row>24</xdr:row>
      <xdr:rowOff>22860</xdr:rowOff>
    </xdr:to>
    <xdr:pic>
      <xdr:nvPicPr>
        <xdr:cNvPr id="10" name="Graphic 9" descr="Checkmark">
          <a:extLst>
            <a:ext uri="{FF2B5EF4-FFF2-40B4-BE49-F238E27FC236}">
              <a16:creationId xmlns:a16="http://schemas.microsoft.com/office/drawing/2014/main" id="{65839B93-A162-473E-8924-0B26F0BA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87540" y="4777740"/>
          <a:ext cx="396240" cy="396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642566</xdr:colOff>
      <xdr:row>0</xdr:row>
      <xdr:rowOff>567505</xdr:rowOff>
    </xdr:from>
    <xdr:ext cx="3294492" cy="530658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A34E9C7-4448-4A09-ACFF-765E535E4E5C}"/>
            </a:ext>
          </a:extLst>
        </xdr:cNvPr>
        <xdr:cNvSpPr/>
      </xdr:nvSpPr>
      <xdr:spPr>
        <a:xfrm>
          <a:off x="10259006" y="567505"/>
          <a:ext cx="329449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GOAL-SEEK</a:t>
          </a:r>
          <a:r>
            <a:rPr lang="en-US" sz="28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ANALYSIS</a:t>
          </a:r>
          <a:endParaRPr lang="en-US" sz="28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167640</xdr:rowOff>
    </xdr:from>
    <xdr:to>
      <xdr:col>13</xdr:col>
      <xdr:colOff>182880</xdr:colOff>
      <xdr:row>32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2229B2-E5A7-469B-A2FD-0D82B51572DA}"/>
            </a:ext>
          </a:extLst>
        </xdr:cNvPr>
        <xdr:cNvSpPr txBox="1"/>
      </xdr:nvSpPr>
      <xdr:spPr>
        <a:xfrm>
          <a:off x="670560" y="2415540"/>
          <a:ext cx="10949940" cy="2468880"/>
        </a:xfrm>
        <a:prstGeom prst="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IN" sz="2000" u="none"/>
            <a:t>TAKE-AWAYS :</a:t>
          </a:r>
        </a:p>
        <a:p>
          <a:endParaRPr lang="en-IN" sz="1800" u="sng"/>
        </a:p>
        <a:p>
          <a:r>
            <a:rPr lang="en-IN" sz="1800" u="sng"/>
            <a:t>CHAIRS ::</a:t>
          </a:r>
          <a:r>
            <a:rPr lang="en-IN" sz="1400"/>
            <a:t> The Net</a:t>
          </a:r>
          <a:r>
            <a:rPr lang="en-IN" sz="1400" baseline="0"/>
            <a:t> Delivery Rate is in Positive , since the profit margin for chairs is high and the  Discount percent is low when compared to the 	other  products , it is advised to raise the discounts to achieve more sales And Company need to rethink their strategy towards 	HomeSegment Customers</a:t>
          </a:r>
        </a:p>
        <a:p>
          <a:endParaRPr lang="en-IN" sz="1400" baseline="0"/>
        </a:p>
        <a:p>
          <a:r>
            <a:rPr lang="en-IN" sz="1800" u="sng" baseline="0"/>
            <a:t>PHONES ::</a:t>
          </a:r>
          <a:r>
            <a:rPr lang="en-IN" sz="1400" baseline="0"/>
            <a:t>  All the stats are quite normal and the Growth rate is stable , so the number of sales will eventually increases in due time . </a:t>
          </a:r>
        </a:p>
        <a:p>
          <a:endParaRPr lang="en-IN" sz="1400" baseline="0"/>
        </a:p>
        <a:p>
          <a:r>
            <a:rPr lang="en-IN" sz="1800" u="sng" baseline="0"/>
            <a:t>COPIERS ::</a:t>
          </a:r>
          <a:r>
            <a:rPr lang="en-IN" sz="1400" baseline="0"/>
            <a:t> Delivery Rate is net positive . Since the profit per Order is high , it is advisable to increase the Discounts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579120</xdr:colOff>
      <xdr:row>19</xdr:row>
      <xdr:rowOff>22860</xdr:rowOff>
    </xdr:from>
    <xdr:to>
      <xdr:col>15</xdr:col>
      <xdr:colOff>342900</xdr:colOff>
      <xdr:row>32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716687-4A31-42AF-8888-632A8E98EBEE}"/>
            </a:ext>
          </a:extLst>
        </xdr:cNvPr>
        <xdr:cNvSpPr txBox="1"/>
      </xdr:nvSpPr>
      <xdr:spPr>
        <a:xfrm>
          <a:off x="579120" y="2270760"/>
          <a:ext cx="10949940" cy="2720340"/>
        </a:xfrm>
        <a:prstGeom prst="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IN" sz="1600" u="none"/>
            <a:t>TAKE-AWAYS :</a:t>
          </a:r>
        </a:p>
        <a:p>
          <a:endParaRPr lang="en-IN" sz="1400" u="sng"/>
        </a:p>
        <a:p>
          <a:r>
            <a:rPr lang="en-IN" sz="1400" u="sng"/>
            <a:t>CHAIRS ::</a:t>
          </a:r>
          <a:r>
            <a:rPr lang="en-IN" sz="1100"/>
            <a:t> The Net</a:t>
          </a:r>
          <a:r>
            <a:rPr lang="en-IN" sz="1100" baseline="0"/>
            <a:t> Delivery Rate is in Positive , since the profit margin for chairs is high and the  Discount percent is low when compared to the 	other 	products , it is advised to raise the discounts to achieve more sales And Company need to rethink their strategy towards 	HomeSegment Customers</a:t>
          </a:r>
        </a:p>
        <a:p>
          <a:endParaRPr lang="en-IN" sz="1100" baseline="0"/>
        </a:p>
        <a:p>
          <a:r>
            <a:rPr lang="en-IN" sz="1400" u="sng" baseline="0"/>
            <a:t>PHONES ::</a:t>
          </a:r>
          <a:r>
            <a:rPr lang="en-IN" sz="1100" baseline="0"/>
            <a:t>  All the stats are quite normal and the Growth rate is stable , so the number of sales will eventually increases in due time . </a:t>
          </a:r>
        </a:p>
        <a:p>
          <a:endParaRPr lang="en-IN" sz="1100" baseline="0"/>
        </a:p>
        <a:p>
          <a:r>
            <a:rPr lang="en-IN" sz="1400" u="sng" baseline="0"/>
            <a:t>COPIERS ::</a:t>
          </a:r>
          <a:r>
            <a:rPr lang="en-IN" sz="1100" baseline="0"/>
            <a:t> Delivery Rate is net positive . Since the profit per Order is high , it is advisable to increase the Discounts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" refreshedDate="44118.46087210648" createdVersion="6" refreshedVersion="6" minRefreshableVersion="3" recordCount="12420" xr:uid="{C48AB272-DCCE-42B2-8E99-14DF2303EA6C}">
  <cacheSource type="worksheet">
    <worksheetSource ref="A1:Z12421" sheet="Superstore-Retail-Sep-2020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/>
    </cacheField>
    <cacheField name="City" numFmtId="0">
      <sharedItems/>
    </cacheField>
    <cacheField name="Country" numFmtId="0">
      <sharedItems/>
    </cacheField>
    <cacheField name="CustomerName" numFmtId="0">
      <sharedItems/>
    </cacheField>
    <cacheField name="DiscountPercent" numFmtId="10">
      <sharedItems containsSemiMixedTypes="0" containsString="0" containsNumber="1" minValue="0" maxValue="0.8"/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/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/>
    </cacheField>
    <cacheField name="Profit" numFmtId="1">
      <sharedItems containsSemiMixedTypes="0" containsString="0" containsNumber="1" containsInteger="1" minValue="-6600" maxValue="8400"/>
    </cacheField>
    <cacheField name="Quantity" numFmtId="1">
      <sharedItems containsSemiMixedTypes="0" containsString="0" containsNumber="1" containsInteger="1" minValue="1" maxValue="14"/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/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8-11-12T00:00:00"/>
        <d v="2017-08-08T00:00:00"/>
        <d v="2018-10-02T00:00:00"/>
        <d v="2018-10-31T00:00:00"/>
        <d v="2016-12-03T00:00:00"/>
        <d v="2019-08-04T00:00:00"/>
        <d v="2019-11-21T00:00:00"/>
        <d v="2016-05-08T00:00:00"/>
        <d v="2019-06-30T00:00:00"/>
        <d v="2016-12-18T00:00:00"/>
        <d v="2019-05-15T00:00:00"/>
        <d v="2016-11-21T00:00:00"/>
        <d v="2018-08-31T00:00:00"/>
        <d v="2018-03-17T00:00:00"/>
        <d v="2019-04-27T00:00:00"/>
        <d v="2017-09-29T00:00:00"/>
        <d v="2018-05-20T00:00:00"/>
        <d v="2019-10-16T00:00:00"/>
        <d v="2018-10-12T00:00:00"/>
        <d v="2017-06-28T00:00:00"/>
        <d v="2018-10-20T00:00:00"/>
        <d v="2019-07-04T00:00:00"/>
        <d v="2016-09-05T00:00:00"/>
        <d v="2017-08-12T00:00:00"/>
        <d v="2018-12-05T00:00:00"/>
        <d v="2018-05-18T00:00:00"/>
        <d v="2018-03-12T00:00:00"/>
        <d v="2018-02-15T00:00:00"/>
        <d v="2019-04-23T00:00:00"/>
        <d v="2016-10-17T00:00:00"/>
        <d v="2016-07-10T00:00:00"/>
        <d v="2017-07-02T00:00:00"/>
        <d v="2018-11-17T00:00:00"/>
        <d v="2016-10-06T00:00:00"/>
        <d v="2019-03-27T00:00:00"/>
        <d v="2019-02-14T00:00:00"/>
        <d v="2018-05-05T00:00:00"/>
        <d v="2018-09-20T00:00:00"/>
        <d v="2019-04-19T00:00:00"/>
        <d v="2019-09-18T00:00:00"/>
        <d v="2019-12-04T00:00:00"/>
        <d v="2017-07-13T00:00:00"/>
        <d v="2017-12-18T00:00:00"/>
        <d v="2019-11-24T00:00:00"/>
        <d v="2019-01-01T00:00:00"/>
        <d v="2016-10-22T00:00:00"/>
        <d v="2019-07-09T00:00:00"/>
        <d v="2018-07-29T00:00:00"/>
        <d v="2019-05-31T00:00:00"/>
        <d v="2016-04-10T00:00:00"/>
        <d v="2019-02-09T00:00:00"/>
        <d v="2018-10-24T00:00:00"/>
        <d v="2019-10-14T00:00:00"/>
        <d v="2018-04-11T00:00:00"/>
        <d v="2017-04-18T00:00:00"/>
        <d v="2018-12-11T00:00:00"/>
        <d v="2017-11-24T00:00:00"/>
        <d v="2016-09-07T00:00:00"/>
        <d v="2019-05-02T00:00:00"/>
        <d v="2019-12-28T00:00:00"/>
        <d v="2019-11-14T00:00:00"/>
        <d v="2018-05-04T00:00:00"/>
        <d v="2017-03-15T00:00:00"/>
        <d v="2019-12-09T00:00:00"/>
        <d v="2019-04-24T00:00:00"/>
        <d v="2019-08-15T00:00:00"/>
        <d v="2019-05-29T00:00:00"/>
        <d v="2019-09-10T00:00:00"/>
        <d v="2018-07-06T00:00:00"/>
        <d v="2016-10-15T00:00:00"/>
        <d v="2018-11-05T00:00:00"/>
        <d v="2018-06-19T00:00:00"/>
        <d v="2016-02-02T00:00:00"/>
        <d v="2016-03-08T00:00:00"/>
        <d v="2017-10-04T00:00:00"/>
        <d v="2016-11-25T00:00:00"/>
        <d v="2018-11-06T00:00:00"/>
        <d v="2018-06-21T00:00:00"/>
        <d v="2016-12-22T00:00:00"/>
        <d v="2018-04-14T00:00:00"/>
        <d v="2018-05-08T00:00:00"/>
        <d v="2019-10-02T00:00:00"/>
        <d v="2017-01-29T00:00:00"/>
        <d v="2017-07-28T00:00:00"/>
        <d v="2019-05-06T00:00:00"/>
        <d v="2016-01-20T00:00:00"/>
        <d v="2017-12-17T00:00:00"/>
        <d v="2017-10-15T00:00:00"/>
        <d v="2019-10-22T00:00:00"/>
        <d v="2019-10-30T00:00:00"/>
        <d v="2018-05-26T00:00:00"/>
        <d v="2017-08-25T00:00:00"/>
        <d v="2017-11-13T00:00:00"/>
        <d v="2016-05-04T00:00:00"/>
        <d v="2019-05-25T00:00:00"/>
        <d v="2017-09-25T00:00:00"/>
        <d v="2017-03-05T00:00:00"/>
        <d v="2019-03-16T00:00:00"/>
        <d v="2017-12-06T00:00:00"/>
        <d v="2018-01-15T00:00:00"/>
        <d v="2019-10-12T00:00:00"/>
        <d v="2016-11-05T00:00:00"/>
        <d v="2019-07-06T00:00:00"/>
        <d v="2018-10-28T00:00:00"/>
        <d v="2019-10-20T00:00:00"/>
        <d v="2016-07-28T00:00:00"/>
        <d v="2016-03-31T00:00:00"/>
        <d v="2019-05-14T00:00:00"/>
        <d v="2017-08-13T00:00:00"/>
        <d v="2018-09-04T00:00:00"/>
        <d v="2018-10-22T00:00:00"/>
        <d v="2019-09-24T00:00:00"/>
        <d v="2018-09-08T00:00:00"/>
        <d v="2016-02-15T00:00:00"/>
        <d v="2018-11-23T00:00:00"/>
        <d v="2019-01-18T00:00:00"/>
        <d v="2019-01-31T00:00:00"/>
        <d v="2017-05-28T00:00:00"/>
        <d v="2016-08-25T00:00:00"/>
        <d v="2016-05-23T00:00:00"/>
        <d v="2018-06-27T00:00:00"/>
        <d v="2018-12-03T00:00:00"/>
        <d v="2016-04-22T00:00:00"/>
        <d v="2016-10-08T00:00:00"/>
        <d v="2019-10-11T00:00:00"/>
        <d v="2017-09-17T00:00:00"/>
        <d v="2019-01-04T00:00:00"/>
        <d v="2017-05-26T00:00:00"/>
        <d v="2017-07-17T00:00:00"/>
        <d v="2019-06-03T00:00:00"/>
        <d v="2017-01-08T00:00:00"/>
        <d v="2016-06-11T00:00:00"/>
        <d v="2019-09-13T00:00:00"/>
        <d v="2017-03-09T00:00:00"/>
        <d v="2018-04-30T00:00:00"/>
        <d v="2016-10-19T00:00:00"/>
        <d v="2019-06-14T00:00:00"/>
        <d v="2016-12-08T00:00:00"/>
        <d v="2019-11-09T00:00:00"/>
        <d v="2017-07-20T00:00:00"/>
        <d v="2018-06-30T00:00:00"/>
        <d v="2019-04-02T00:00:00"/>
        <d v="2016-11-02T00:00:00"/>
        <d v="2016-11-27T00:00:00"/>
        <d v="2019-06-26T00:00:00"/>
        <d v="2019-09-05T00:00:00"/>
        <d v="2019-11-29T00:00:00"/>
        <d v="2017-11-03T00:00:00"/>
        <d v="2017-07-15T00:00:00"/>
        <d v="2019-06-27T00:00:00"/>
        <d v="2019-03-29T00:00:00"/>
        <d v="2018-08-03T00:00:00"/>
        <d v="2019-01-24T00:00:00"/>
        <d v="2018-09-09T00:00:00"/>
        <d v="2017-01-01T00:00:00"/>
        <d v="2018-11-19T00:00:00"/>
        <d v="2016-09-14T00:00:00"/>
        <d v="2019-06-25T00:00:00"/>
        <d v="2016-03-16T00:00:00"/>
        <d v="2018-12-21T00:00:00"/>
        <d v="2016-01-18T00:00:00"/>
        <d v="2019-07-17T00:00:00"/>
        <d v="2019-08-22T00:00:00"/>
        <d v="2017-10-17T00:00:00"/>
        <d v="2018-08-17T00:00:00"/>
        <d v="2017-10-06T00:00:00"/>
        <d v="2018-03-26T00:00:00"/>
        <d v="2016-05-14T00:00:00"/>
        <d v="2020-01-01T00:00:00"/>
        <d v="2017-09-09T00:00:00"/>
        <d v="2019-06-21T00:00:00"/>
        <d v="2016-05-01T00:00:00"/>
        <d v="2019-08-10T00:00:00"/>
        <d v="2018-09-28T00:00:00"/>
        <d v="2019-07-14T00:00:00"/>
        <d v="2018-12-25T00:00:00"/>
        <d v="2016-01-16T00:00:00"/>
        <d v="2018-02-04T00:00:00"/>
        <d v="2016-12-21T00:00:00"/>
        <d v="2016-12-27T00:00:00"/>
        <d v="2019-08-26T00:00:00"/>
        <d v="2019-07-31T00:00:00"/>
        <d v="2016-01-23T00:00:00"/>
        <d v="2016-08-10T00:00:00"/>
        <d v="2019-08-01T00:00:00"/>
        <d v="2017-01-31T00:00:00"/>
        <d v="2016-09-02T00:00:00"/>
        <d v="2018-02-01T00:00:00"/>
        <d v="2019-03-22T00:00:00"/>
        <d v="2016-03-29T00:00:00"/>
        <d v="2016-12-19T00:00:00"/>
        <d v="2017-03-18T00:00:00"/>
        <d v="2016-12-15T00:00:00"/>
        <d v="2017-03-31T00:00:00"/>
        <d v="2019-08-08T00:00:00"/>
        <d v="2018-04-26T00:00:00"/>
        <d v="2018-11-16T00:00:00"/>
        <d v="2017-06-11T00:00:00"/>
        <d v="2016-10-30T00:00:00"/>
        <d v="2017-07-27T00:00:00"/>
        <d v="2019-04-01T00:00:00"/>
        <d v="2018-01-13T00:00:00"/>
        <d v="2018-11-13T00:00:00"/>
        <d v="2019-11-03T00:00:00"/>
        <d v="2017-07-19T00:00:00"/>
        <d v="2016-12-14T00:00:00"/>
        <d v="2019-07-02T00:00:00"/>
        <d v="2017-10-27T00:00:00"/>
        <d v="2019-12-06T00:00:00"/>
        <d v="2016-10-01T00:00:00"/>
        <d v="2018-01-23T00:00:00"/>
        <d v="2017-04-17T00:00:00"/>
        <d v="2018-05-07T00:00:00"/>
        <d v="2016-07-24T00:00:00"/>
        <d v="2018-09-05T00:00:00"/>
        <d v="2018-07-09T00:00:00"/>
        <d v="2019-09-14T00:00:00"/>
        <d v="2016-11-14T00:00:00"/>
        <d v="2019-09-06T00:00:00"/>
        <d v="2016-12-11T00:00:00"/>
        <d v="2016-11-20T00:00:00"/>
        <d v="2018-12-07T00:00:00"/>
        <d v="2019-03-10T00:00:00"/>
        <d v="2016-04-09T00:00:00"/>
        <d v="2019-12-26T00:00:00"/>
        <d v="2017-03-12T00:00:00"/>
        <d v="2017-10-13T00:00:00"/>
        <d v="2016-11-16T00:00:00"/>
        <d v="2018-12-12T00:00:00"/>
        <d v="2018-08-06T00:00:00"/>
        <d v="2016-01-26T00:00:00"/>
        <d v="2017-05-12T00:00:00"/>
        <d v="2018-05-30T00:00:00"/>
        <d v="2016-04-02T00:00:00"/>
        <d v="2019-01-02T00:00:00"/>
        <d v="2019-07-01T00:00:00"/>
        <d v="2017-09-18T00:00:00"/>
        <d v="2016-06-22T00:00:00"/>
        <d v="2017-06-04T00:00:00"/>
        <d v="2018-09-18T00:00:00"/>
        <d v="2017-01-23T00:00:00"/>
        <d v="2017-07-06T00:00:00"/>
        <d v="2016-05-31T00:00:00"/>
        <d v="2019-05-26T00:00:00"/>
        <d v="2017-09-11T00:00:00"/>
        <d v="2017-06-20T00:00:00"/>
        <d v="2017-04-30T00:00:00"/>
        <d v="2017-03-29T00:00:00"/>
        <d v="2016-08-12T00:00:00"/>
        <d v="2017-12-25T00:00:00"/>
        <d v="2017-04-29T00:00:00"/>
        <d v="2019-02-21T00:00:00"/>
        <d v="2018-03-08T00:00:00"/>
        <d v="2016-11-15T00:00:00"/>
        <d v="2019-07-27T00:00:00"/>
        <d v="2018-05-06T00:00:00"/>
        <d v="2018-04-12T00:00:00"/>
        <d v="2016-11-12T00:00:00"/>
        <d v="2019-01-05T00:00:00"/>
        <d v="2019-03-14T00:00:00"/>
        <d v="2019-12-19T00:00:00"/>
        <d v="2018-03-28T00:00:00"/>
        <d v="2016-09-15T00:00:00"/>
        <d v="2019-11-30T00:00:00"/>
        <d v="2019-09-16T00:00:00"/>
        <d v="2018-03-18T00:00:00"/>
        <d v="2016-03-05T00:00:00"/>
        <d v="2018-11-09T00:00:00"/>
        <d v="2016-06-24T00:00:00"/>
        <d v="2019-02-06T00:00:00"/>
        <d v="2016-06-05T00:00:00"/>
        <d v="2018-02-03T00:00:00"/>
        <d v="2018-05-31T00:00:00"/>
        <d v="2016-05-29T00:00:00"/>
        <d v="2018-03-02T00:00:00"/>
        <d v="2017-01-05T00:00:00"/>
        <d v="2018-01-11T00:00:00"/>
        <d v="2016-10-07T00:00:00"/>
        <d v="2016-01-12T00:00:00"/>
        <d v="2019-06-05T00:00:00"/>
        <d v="2018-01-05T00:00:00"/>
        <d v="2017-11-12T00:00:00"/>
        <d v="2019-11-25T00:00:00"/>
        <d v="2018-02-20T00:00:00"/>
        <d v="2017-07-14T00:00:00"/>
        <d v="2019-12-23T00:00:00"/>
        <d v="2016-09-20T00:00:00"/>
        <d v="2018-09-06T00:00:00"/>
        <d v="2016-06-09T00:00:00"/>
        <d v="2018-02-24T00:00:00"/>
        <d v="2017-11-19T00:00:00"/>
        <d v="2017-05-03T00:00:00"/>
        <d v="2017-12-10T00:00:00"/>
        <d v="2018-09-25T00:00:00"/>
        <d v="2016-05-12T00:00:00"/>
        <d v="2017-11-05T00:00:00"/>
        <d v="2016-11-06T00:00:00"/>
        <d v="2018-05-11T00:00:00"/>
        <d v="2018-04-02T00:00:00"/>
        <d v="2018-12-28T00:00:00"/>
        <d v="2019-03-28T00:00:00"/>
        <d v="2017-09-23T00:00:00"/>
        <d v="2017-11-07T00:00:00"/>
        <d v="2019-06-18T00:00:00"/>
        <d v="2018-04-06T00:00:00"/>
        <d v="2018-04-05T00:00:00"/>
        <d v="2018-10-08T00:00:00"/>
        <d v="2016-04-01T00:00:00"/>
        <d v="2018-08-25T00:00:00"/>
        <d v="2018-12-31T00:00:00"/>
        <d v="2019-12-24T00:00:00"/>
        <d v="2019-02-11T00:00:00"/>
        <d v="2017-07-05T00:00:00"/>
        <d v="2018-06-26T00:00:00"/>
        <d v="2017-12-30T00:00:00"/>
        <d v="2019-12-01T00:00:00"/>
        <d v="2018-06-10T00:00:00"/>
        <d v="2018-07-27T00:00:00"/>
        <d v="2017-06-17T00:00:00"/>
        <d v="2016-07-18T00:00:00"/>
        <d v="2016-11-10T00:00:00"/>
        <d v="2018-11-26T00:00:00"/>
        <d v="2016-11-22T00:00:00"/>
        <d v="2019-04-14T00:00:00"/>
        <d v="2020-01-03T00:00:00"/>
        <d v="2019-01-06T00:00:00"/>
        <d v="2019-04-07T00:00:00"/>
        <d v="2018-10-04T00:00:00"/>
        <d v="2018-03-19T00:00:00"/>
        <d v="2016-11-29T00:00:00"/>
        <d v="2019-12-17T00:00:00"/>
        <d v="2019-05-12T00:00:00"/>
        <d v="2018-10-09T00:00:00"/>
        <d v="2018-05-27T00:00:00"/>
        <d v="2018-03-15T00:00:00"/>
        <d v="2016-06-27T00:00:00"/>
        <d v="2016-05-17T00:00:00"/>
        <d v="2019-07-23T00:00:00"/>
        <d v="2016-07-02T00:00:00"/>
        <d v="2017-05-07T00:00:00"/>
        <d v="2018-10-05T00:00:00"/>
        <d v="2016-04-12T00:00:00"/>
        <d v="2017-01-15T00:00:00"/>
        <d v="2016-08-20T00:00:00"/>
        <d v="2018-03-05T00:00:00"/>
        <d v="2017-11-25T00:00:00"/>
        <d v="2019-08-29T00:00:00"/>
        <d v="2017-08-20T00:00:00"/>
        <d v="2019-07-07T00:00:00"/>
        <d v="2016-07-01T00:00:00"/>
        <d v="2016-08-01T00:00:00"/>
        <d v="2017-06-16T00:00:00"/>
        <d v="2017-09-19T00:00:00"/>
        <d v="2017-11-08T00:00:00"/>
        <d v="2017-06-30T00:00:00"/>
        <d v="2018-08-30T00:00:00"/>
        <d v="2017-09-20T00:00:00"/>
        <d v="2017-06-24T00:00:00"/>
        <d v="2018-02-10T00:00:00"/>
        <d v="2017-09-26T00:00:00"/>
        <d v="2018-02-23T00:00:00"/>
        <d v="2018-04-16T00:00:00"/>
        <d v="2018-07-25T00:00:00"/>
        <d v="2018-12-29T00:00:00"/>
        <d v="2019-11-01T00:00:00"/>
        <d v="2016-08-26T00:00:00"/>
        <d v="2016-10-20T00:00:00"/>
        <d v="2019-08-18T00:00:00"/>
        <d v="2019-03-01T00:00:00"/>
        <d v="2019-07-22T00:00:00"/>
        <d v="2017-11-27T00:00:00"/>
        <d v="2016-11-07T00:00:00"/>
        <d v="2018-06-02T00:00:00"/>
        <d v="2016-12-20T00:00:00"/>
        <d v="2019-02-04T00:00:00"/>
        <d v="2019-11-20T00:00:00"/>
        <d v="2017-05-24T00:00:00"/>
        <d v="2018-07-26T00:00:00"/>
        <d v="2018-05-09T00:00:00"/>
        <d v="2016-12-17T00:00:00"/>
        <d v="2019-08-11T00:00:00"/>
        <d v="2017-05-31T00:00:00"/>
        <d v="2019-02-19T00:00:00"/>
        <d v="2019-08-02T00:00:00"/>
        <d v="2017-06-23T00:00:00"/>
        <d v="2019-02-07T00:00:00"/>
        <d v="2016-11-08T00:00:00"/>
        <d v="2019-07-15T00:00:00"/>
        <d v="2019-05-20T00:00:00"/>
        <d v="2019-07-10T00:00:00"/>
        <d v="2018-08-22T00:00:00"/>
        <d v="2019-12-02T00:00:00"/>
        <d v="2016-09-16T00:00:00"/>
        <d v="2017-11-21T00:00:00"/>
        <d v="2018-07-03T00:00:00"/>
        <d v="2016-12-05T00:00:00"/>
        <d v="2019-11-08T00:00:00"/>
        <d v="2016-06-21T00:00:00"/>
        <d v="2017-10-22T00:00:00"/>
        <d v="2018-05-10T00:00:00"/>
        <d v="2017-01-17T00:00:00"/>
        <d v="2016-04-25T00:00:00"/>
        <d v="2018-12-24T00:00:00"/>
        <d v="2018-07-18T00:00:00"/>
        <d v="2017-10-12T00:00:00"/>
        <d v="2018-07-11T00:00:00"/>
        <d v="2018-11-30T00:00:00"/>
        <d v="2018-01-29T00:00:00"/>
        <d v="2017-10-24T00:00:00"/>
        <d v="2017-02-06T00:00:00"/>
        <d v="2017-08-19T00:00:00"/>
        <d v="2017-03-11T00:00:00"/>
        <d v="2018-12-30T00:00:00"/>
        <d v="2019-12-18T00:00:00"/>
        <d v="2016-08-02T00:00:00"/>
        <d v="2017-10-08T00:00:00"/>
        <d v="2019-10-13T00:00:00"/>
        <d v="2016-04-04T00:00:00"/>
        <d v="2017-02-24T00:00:00"/>
        <d v="2017-12-16T00:00:00"/>
        <d v="2016-05-30T00:00:00"/>
        <d v="2017-12-29T00:00:00"/>
        <d v="2018-02-08T00:00:00"/>
        <d v="2016-06-28T00:00:00"/>
        <d v="2019-07-11T00:00:00"/>
        <d v="2019-09-21T00:00:00"/>
        <d v="2019-08-25T00:00:00"/>
        <d v="2019-08-21T00:00:00"/>
        <d v="2017-04-19T00:00:00"/>
        <d v="2017-10-30T00:00:00"/>
        <d v="2016-08-14T00:00:00"/>
        <d v="2018-12-23T00:00:00"/>
        <d v="2017-02-16T00:00:00"/>
        <d v="2019-11-18T00:00:00"/>
        <d v="2019-08-31T00:00:00"/>
        <d v="2018-09-30T00:00:00"/>
        <d v="2017-08-06T00:00:00"/>
        <d v="2017-12-28T00:00:00"/>
        <d v="2017-02-11T00:00:00"/>
        <d v="2016-12-23T00:00:00"/>
        <d v="2017-12-14T00:00:00"/>
        <d v="2019-03-31T00:00:00"/>
        <d v="2019-08-30T00:00:00"/>
        <d v="2016-05-05T00:00:00"/>
        <d v="2019-04-05T00:00:00"/>
        <d v="2018-11-18T00:00:00"/>
        <d v="2019-01-21T00:00:00"/>
        <d v="2016-09-04T00:00:00"/>
        <d v="2017-10-26T00:00:00"/>
        <d v="2018-08-20T00:00:00"/>
        <d v="2018-10-03T00:00:00"/>
        <d v="2018-08-05T00:00:00"/>
        <d v="2016-08-18T00:00:00"/>
        <d v="2019-03-15T00:00:00"/>
        <d v="2017-06-01T00:00:00"/>
        <d v="2019-10-15T00:00:00"/>
        <d v="2019-09-09T00:00:00"/>
        <d v="2018-03-01T00:00:00"/>
        <d v="2017-04-28T00:00:00"/>
        <d v="2019-12-31T00:00:00"/>
        <d v="2016-09-03T00:00:00"/>
        <d v="2019-05-08T00:00:00"/>
        <d v="2019-02-13T00:00:00"/>
        <d v="2017-12-20T00:00:00"/>
        <d v="2019-02-01T00:00:00"/>
        <d v="2018-02-09T00:00:00"/>
        <d v="2019-05-18T00:00:00"/>
        <d v="2019-08-27T00:00:00"/>
        <d v="2017-06-19T00:00:00"/>
        <d v="2018-11-22T00:00:00"/>
        <d v="2016-03-03T00:00:00"/>
        <d v="2019-08-06T00:00:00"/>
        <d v="2017-04-07T00:00:00"/>
        <d v="2018-06-12T00:00:00"/>
        <d v="2017-11-02T00:00:00"/>
        <d v="2016-08-13T00:00:00"/>
        <d v="2019-09-27T00:00:00"/>
        <d v="2017-12-26T00:00:00"/>
        <d v="2018-02-14T00:00:00"/>
        <d v="2018-08-16T00:00:00"/>
        <d v="2016-05-02T00:00:00"/>
        <d v="2016-05-22T00:00:00"/>
        <d v="2019-05-09T00:00:00"/>
        <d v="2019-01-15T00:00:00"/>
        <d v="2016-06-26T00:00:00"/>
        <d v="2018-11-21T00:00:00"/>
        <d v="2016-03-26T00:00:00"/>
        <d v="2019-04-11T00:00:00"/>
        <d v="2018-08-12T00:00:00"/>
        <d v="2019-10-10T00:00:00"/>
        <d v="2016-08-17T00:00:00"/>
        <d v="2018-03-27T00:00:00"/>
        <d v="2019-12-20T00:00:00"/>
        <d v="2018-06-17T00:00:00"/>
        <d v="2019-04-29T00:00:00"/>
        <d v="2017-12-15T00:00:00"/>
        <d v="2017-10-07T00:00:00"/>
        <d v="2018-11-15T00:00:00"/>
        <d v="2018-04-15T00:00:00"/>
        <d v="2016-02-24T00:00:00"/>
        <d v="2016-07-22T00:00:00"/>
        <d v="2017-04-20T00:00:00"/>
        <d v="2019-03-26T00:00:00"/>
        <d v="2017-03-20T00:00:00"/>
        <d v="2016-12-07T00:00:00"/>
        <d v="2018-01-31T00:00:00"/>
        <d v="2018-12-27T00:00:00"/>
        <d v="2017-08-26T00:00:00"/>
        <d v="2017-06-14T00:00:00"/>
        <d v="2017-10-03T00:00:00"/>
        <d v="2016-08-03T00:00:00"/>
        <d v="2018-11-27T00:00:00"/>
        <d v="2018-04-24T00:00:00"/>
        <d v="2016-03-22T00:00:00"/>
        <d v="2017-04-04T00:00:00"/>
        <d v="2019-03-05T00:00:00"/>
        <d v="2016-03-17T00:00:00"/>
        <d v="2017-08-23T00:00:00"/>
        <d v="2019-04-10T00:00:00"/>
        <d v="2016-06-15T00:00:00"/>
        <d v="2019-03-20T00:00:00"/>
        <d v="2016-07-05T00:00:00"/>
        <d v="2017-07-08T00:00:00"/>
        <d v="2017-03-10T00:00:00"/>
        <d v="2019-05-05T00:00:00"/>
        <d v="2018-05-02T00:00:00"/>
        <d v="2016-08-23T00:00:00"/>
        <d v="2017-09-24T00:00:00"/>
        <d v="2016-07-20T00:00:00"/>
        <d v="2017-07-26T00:00:00"/>
        <d v="2018-08-13T00:00:00"/>
        <d v="2018-07-01T00:00:00"/>
        <d v="2016-10-24T00:00:00"/>
        <d v="2018-05-22T00:00:00"/>
        <d v="2018-02-07T00:00:00"/>
        <d v="2019-05-19T00:00:00"/>
        <d v="2016-03-04T00:00:00"/>
        <d v="2017-10-23T00:00:00"/>
        <d v="2018-07-08T00:00:00"/>
        <d v="2019-08-16T00:00:00"/>
        <d v="2016-06-30T00:00:00"/>
        <d v="2019-07-21T00:00:00"/>
        <d v="2019-03-30T00:00:00"/>
        <d v="2019-01-30T00:00:00"/>
        <d v="2018-09-26T00:00:00"/>
        <d v="2019-06-11T00:00:00"/>
        <d v="2017-04-06T00:00:00"/>
        <d v="2017-07-10T00:00:00"/>
        <d v="2017-07-25T00:00:00"/>
        <d v="2019-05-22T00:00:00"/>
        <d v="2017-08-17T00:00:00"/>
        <d v="2019-09-30T00:00:00"/>
        <d v="2018-10-06T00:00:00"/>
        <d v="2016-06-20T00:00:00"/>
        <d v="2019-10-28T00:00:00"/>
        <d v="2018-08-10T00:00:00"/>
        <d v="2018-02-02T00:00:00"/>
        <d v="2016-02-19T00:00:00"/>
        <d v="2016-07-30T00:00:00"/>
        <d v="2019-02-08T00:00:00"/>
        <d v="2016-04-06T00:00:00"/>
        <d v="2016-07-15T00:00:00"/>
        <d v="2016-02-10T00:00:00"/>
        <d v="2017-10-05T00:00:00"/>
        <d v="2017-08-10T00:00:00"/>
        <d v="2019-05-16T00:00:00"/>
        <d v="2017-03-30T00:00:00"/>
        <d v="2017-04-23T00:00:00"/>
        <d v="2017-05-16T00:00:00"/>
        <d v="2018-06-20T00:00:00"/>
        <d v="2019-04-15T00:00:00"/>
        <d v="2017-02-23T00:00:00"/>
        <d v="2016-03-14T00:00:00"/>
        <d v="2016-11-30T00:00:00"/>
        <d v="2016-08-21T00:00:00"/>
        <d v="2016-09-28T00:00:00"/>
        <d v="2018-05-19T00:00:00"/>
        <d v="2018-02-27T00:00:00"/>
        <d v="2016-11-23T00:00:00"/>
        <d v="2018-11-28T00:00:00"/>
        <d v="2016-05-09T00:00:00"/>
        <d v="2017-04-03T00:00:00"/>
        <d v="2017-03-19T00:00:00"/>
        <d v="2019-09-25T00:00:00"/>
        <d v="2018-09-29T00:00:00"/>
        <d v="2016-04-23T00:00:00"/>
        <d v="2017-03-02T00:00:00"/>
        <d v="2018-04-19T00:00:00"/>
        <d v="2019-08-28T00:00:00"/>
        <d v="2016-04-13T00:00:00"/>
        <d v="2018-03-20T00:00:00"/>
        <d v="2019-11-06T00:00:00"/>
        <d v="2016-08-24T00:00:00"/>
        <d v="2019-09-04T00:00:00"/>
        <d v="2019-01-09T00:00:00"/>
        <d v="2018-03-31T00:00:00"/>
        <d v="2018-08-29T00:00:00"/>
        <d v="2017-04-15T00:00:00"/>
        <d v="2018-02-22T00:00:00"/>
        <d v="2016-10-23T00:00:00"/>
        <d v="2018-05-21T00:00:00"/>
        <d v="2019-08-05T00:00:00"/>
        <d v="2016-03-30T00:00:00"/>
        <d v="2016-08-11T00:00:00"/>
        <d v="2019-03-21T00:00:00"/>
        <d v="2018-09-12T00:00:00"/>
        <d v="2016-02-06T00:00:00"/>
        <d v="2019-10-07T00:00:00"/>
        <d v="2016-03-24T00:00:00"/>
        <d v="2017-04-24T00:00:00"/>
        <d v="2016-02-04T00:00:00"/>
        <d v="2017-06-13T00:00:00"/>
        <d v="2018-08-14T00:00:00"/>
        <d v="2016-04-05T00:00:00"/>
        <d v="2016-01-27T00:00:00"/>
        <d v="2017-09-15T00:00:00"/>
        <d v="2019-03-17T00:00:00"/>
        <d v="2017-08-14T00:00:00"/>
        <d v="2018-09-24T00:00:00"/>
        <d v="2019-08-09T00:00:00"/>
        <d v="2017-06-05T00:00:00"/>
        <d v="2018-10-26T00:00:00"/>
        <d v="2019-02-17T00:00:00"/>
        <d v="2018-07-28T00:00:00"/>
        <d v="2019-04-30T00:00:00"/>
        <d v="2016-12-29T00:00:00"/>
        <d v="2018-10-15T00:00:00"/>
        <d v="2018-05-15T00:00:00"/>
        <d v="2016-06-12T00:00:00"/>
        <d v="2018-01-04T00:00:00"/>
        <d v="2019-05-27T00:00:00"/>
        <d v="2018-09-16T00:00:00"/>
        <d v="2019-03-12T00:00:00"/>
        <d v="2019-06-08T00:00:00"/>
        <d v="2016-01-07T00:00:00"/>
        <d v="2018-01-01T00:00:00"/>
        <d v="2018-08-04T00:00:00"/>
        <d v="2019-04-22T00:00:00"/>
        <d v="2018-08-19T00:00:00"/>
        <d v="2017-04-25T00:00:00"/>
        <d v="2019-06-01T00:00:00"/>
        <d v="2019-09-28T00:00:00"/>
        <d v="2016-11-28T00:00:00"/>
        <d v="2017-02-04T00:00:00"/>
        <d v="2019-03-07T00:00:00"/>
        <d v="2017-10-28T00:00:00"/>
        <d v="2019-12-16T00:00:00"/>
        <d v="2017-06-12T00:00:00"/>
        <d v="2019-10-25T00:00:00"/>
        <d v="2016-02-21T00:00:00"/>
        <d v="2018-08-26T00:00:00"/>
        <d v="2019-03-02T00:00:00"/>
        <d v="2016-08-29T00:00:00"/>
        <d v="2016-10-18T00:00:00"/>
        <d v="2019-02-02T00:00:00"/>
        <d v="2016-02-25T00:00:00"/>
        <d v="2017-05-27T00:00:00"/>
        <d v="2017-04-11T00:00:00"/>
        <d v="2017-03-01T00:00:00"/>
        <d v="2019-05-04T00:00:00"/>
        <d v="2019-03-06T00:00:00"/>
        <d v="2016-10-04T00:00:00"/>
        <d v="2018-11-25T00:00:00"/>
        <d v="2019-01-26T00:00:00"/>
        <d v="2018-06-11T00:00:00"/>
        <d v="2018-03-23T00:00:00"/>
        <d v="2019-08-12T00:00:00"/>
        <d v="2017-02-27T00:00:00"/>
        <d v="2017-11-18T00:00:00"/>
        <d v="2018-06-28T00:00:00"/>
        <d v="2016-12-06T00:00:00"/>
        <d v="2019-03-24T00:00:00"/>
        <d v="2019-01-19T00:00:00"/>
        <d v="2016-08-08T00:00:00"/>
        <d v="2019-02-20T00:00:00"/>
        <d v="2017-12-01T00:00:00"/>
        <d v="2019-10-05T00:00:00"/>
        <d v="2018-06-22T00:00:00"/>
        <d v="2019-08-24T00:00:00"/>
        <d v="2018-01-21T00:00:00"/>
        <d v="2017-07-04T00:00:00"/>
        <d v="2017-05-23T00:00:00"/>
        <d v="2017-11-14T00:00:00"/>
        <d v="2016-04-03T00:00:00"/>
        <d v="2019-05-17T00:00:00"/>
        <d v="2016-03-28T00:00:00"/>
        <d v="2018-08-11T00:00:00"/>
        <d v="2018-11-14T00:00:00"/>
        <d v="2019-07-29T00:00:00"/>
        <d v="2016-07-23T00:00:00"/>
        <d v="2019-11-19T00:00:00"/>
        <d v="2018-12-26T00:00:00"/>
        <d v="2017-06-27T00:00:00"/>
        <d v="2016-09-10T00:00:00"/>
        <d v="2017-02-19T00:00:00"/>
        <d v="2018-12-08T00:00:00"/>
        <d v="2016-07-03T00:00:00"/>
        <d v="2016-05-10T00:00:00"/>
        <d v="2019-06-06T00:00:00"/>
        <d v="2019-10-31T00:00:00"/>
        <d v="2018-03-04T00:00:00"/>
        <d v="2017-02-21T00:00:00"/>
        <d v="2016-10-29T00:00:00"/>
        <d v="2019-01-13T00:00:00"/>
        <d v="2016-12-24T00:00:00"/>
        <d v="2019-02-28T00:00:00"/>
        <d v="2019-04-03T00:00:00"/>
        <d v="2018-04-07T00:00:00"/>
        <d v="2017-01-13T00:00:00"/>
        <d v="2019-10-27T00:00:00"/>
        <d v="2016-12-12T00:00:00"/>
        <d v="2018-04-23T00:00:00"/>
        <d v="2017-05-13T00:00:00"/>
        <d v="2019-04-06T00:00:00"/>
        <d v="2016-04-08T00:00:00"/>
        <d v="2016-07-09T00:00:00"/>
        <d v="2019-04-26T00:00:00"/>
        <d v="2018-04-22T00:00:00"/>
        <d v="2018-12-18T00:00:00"/>
        <d v="2016-12-13T00:00:00"/>
        <d v="2019-03-08T00:00:00"/>
        <d v="2019-10-21T00:00:00"/>
        <d v="2018-02-19T00:00:00"/>
        <d v="2019-06-17T00:00:00"/>
        <d v="2017-02-07T00:00:00"/>
        <d v="2019-05-21T00:00:00"/>
        <d v="2019-04-16T00:00:00"/>
        <d v="2016-03-09T00:00:00"/>
        <d v="2016-10-05T00:00:00"/>
        <d v="2019-10-09T00:00:00"/>
        <d v="2017-03-24T00:00:00"/>
        <d v="2019-08-17T00:00:00"/>
        <d v="2017-11-29T00:00:00"/>
        <d v="2018-10-13T00:00:00"/>
        <d v="2019-10-04T00:00:00"/>
        <d v="2016-02-09T00:00:00"/>
        <d v="2018-05-16T00:00:00"/>
        <d v="2017-09-01T00:00:00"/>
        <d v="2017-07-01T00:00:00"/>
        <d v="2017-06-22T00:00:00"/>
        <d v="2016-06-16T00:00:00"/>
        <d v="2017-04-21T00:00:00"/>
        <d v="2018-09-15T00:00:00"/>
        <d v="2018-07-13T00:00:00"/>
        <d v="2017-10-01T00:00:00"/>
        <d v="2017-08-02T00:00:00"/>
        <d v="2017-03-23T00:00:00"/>
        <d v="2016-09-26T00:00:00"/>
        <d v="2018-01-27T00:00:00"/>
        <d v="2017-05-06T00:00:00"/>
        <d v="2018-06-29T00:00:00"/>
        <d v="2017-04-26T00:00:00"/>
        <d v="2016-03-15T00:00:00"/>
        <d v="2019-01-07T00:00:00"/>
        <d v="2016-10-14T00:00:00"/>
        <d v="2018-02-26T00:00:00"/>
        <d v="2019-02-23T00:00:00"/>
        <d v="2018-08-18T00:00:00"/>
        <d v="2017-08-31T00:00:00"/>
        <d v="2018-10-25T00:00:00"/>
        <d v="2019-08-19T00:00:00"/>
        <d v="2016-10-09T00:00:00"/>
        <d v="2019-05-07T00:00:00"/>
        <d v="2019-07-08T00:00:00"/>
        <d v="2017-05-21T00:00:00"/>
        <d v="2017-11-28T00:00:00"/>
        <d v="2018-05-17T00:00:00"/>
        <d v="2017-01-03T00:00:00"/>
        <d v="2019-01-08T00:00:00"/>
        <d v="2016-01-28T00:00:00"/>
        <d v="2017-09-27T00:00:00"/>
        <d v="2019-04-18T00:00:00"/>
        <d v="2016-04-18T00:00:00"/>
        <d v="2018-10-11T00:00:00"/>
        <d v="2016-04-16T00:00:00"/>
        <d v="2018-11-29T00:00:00"/>
        <d v="2016-09-22T00:00:00"/>
        <d v="2018-07-14T00:00:00"/>
        <d v="2017-05-18T00:00:00"/>
        <d v="2016-03-02T00:00:00"/>
        <d v="2016-12-02T00:00:00"/>
        <d v="2019-05-10T00:00:00"/>
        <d v="2019-03-13T00:00:00"/>
        <d v="2016-07-21T00:00:00"/>
        <d v="2017-05-29T00:00:00"/>
        <d v="2018-08-27T00:00:00"/>
        <d v="2016-07-14T00:00:00"/>
        <d v="2016-01-17T00:00:00"/>
        <d v="2016-04-30T00:00:00"/>
        <d v="2018-03-25T00:00:00"/>
        <d v="2018-12-01T00:00:00"/>
        <d v="2018-07-23T00:00:00"/>
        <d v="2018-08-15T00:00:00"/>
        <d v="2016-06-01T00:00:00"/>
        <d v="2017-06-09T00:00:00"/>
        <d v="2016-07-29T00:00:00"/>
        <d v="2017-06-25T00:00:00"/>
        <d v="2016-11-03T00:00:00"/>
        <d v="2019-02-26T00:00:00"/>
        <d v="2018-05-13T00:00:00"/>
        <d v="2019-08-07T00:00:00"/>
        <d v="2019-04-08T00:00:00"/>
        <d v="2017-07-18T00:00:00"/>
        <d v="2016-09-08T00:00:00"/>
        <d v="2018-05-28T00:00:00"/>
        <d v="2018-03-14T00:00:00"/>
        <d v="2019-06-16T00:00:00"/>
        <d v="2018-10-27T00:00:00"/>
        <d v="2017-02-25T00:00:00"/>
        <d v="2017-12-05T00:00:00"/>
        <d v="2016-04-29T00:00:00"/>
        <d v="2017-07-22T00:00:00"/>
        <d v="2017-04-09T00:00:00"/>
        <d v="2017-05-15T00:00:00"/>
        <d v="2017-07-30T00:00:00"/>
        <d v="2019-05-11T00:00:00"/>
        <d v="2016-01-29T00:00:00"/>
        <d v="2018-03-06T00:00:00"/>
        <d v="2019-10-18T00:00:00"/>
        <d v="2017-07-12T00:00:00"/>
        <d v="2016-03-21T00:00:00"/>
        <d v="2019-01-11T00:00:00"/>
        <d v="2016-09-09T00:00:00"/>
        <d v="2016-05-07T00:00:00"/>
        <d v="2018-09-27T00:00:00"/>
        <d v="2017-09-02T00:00:00"/>
        <d v="2019-10-29T00:00:00"/>
        <d v="2019-05-13T00:00:00"/>
        <d v="2018-03-03T00:00:00"/>
        <d v="2019-01-16T00:00:00"/>
        <d v="2017-07-16T00:00:00"/>
        <d v="2017-10-25T00:00:00"/>
        <d v="2018-05-29T00:00:00"/>
        <d v="2019-06-02T00:00:00"/>
        <d v="2016-08-07T00:00:00"/>
        <d v="2017-03-07T00:00:00"/>
        <d v="2017-07-03T00:00:00"/>
        <d v="2018-12-14T00:00:00"/>
        <d v="2017-03-27T00:00:00"/>
        <d v="2018-07-07T00:00:00"/>
        <d v="2017-03-03T00:00:00"/>
        <d v="2016-02-26T00:00:00"/>
        <d v="2018-01-12T00:00:00"/>
        <d v="2018-01-08T00:00:00"/>
        <d v="2016-07-25T00:00:00"/>
        <d v="2017-11-20T00:00:00"/>
        <d v="2017-04-05T00:00:00"/>
        <d v="2017-08-11T00:00:00"/>
        <d v="2018-10-07T00:00:00"/>
        <d v="2018-10-14T00:00:00"/>
        <d v="2017-05-04T00:00:00"/>
        <d v="2018-04-20T00:00:00"/>
        <d v="2018-01-07T00:00:00"/>
        <d v="2017-06-10T00:00:00"/>
        <d v="2016-09-30T00:00:00"/>
        <d v="2017-05-14T00:00:00"/>
        <d v="2019-06-09T00:00:00"/>
        <d v="2018-06-23T00:00:00"/>
        <d v="2017-07-29T00:00:00"/>
        <d v="2016-10-26T00:00:00"/>
        <d v="2018-06-03T00:00:00"/>
        <d v="2016-05-03T00:00:00"/>
        <d v="2017-07-11T00:00:00"/>
        <d v="2017-03-17T00:00:00"/>
        <d v="2018-02-11T00:00:00"/>
        <d v="2017-05-19T00:00:00"/>
        <d v="2017-09-16T00:00:00"/>
        <d v="2016-03-12T00:00:00"/>
        <d v="2016-11-04T00:00:00"/>
        <d v="2017-05-01T00:00:00"/>
        <d v="2018-07-20T00:00:00"/>
        <d v="2018-10-17T00:00:00"/>
        <d v="2016-07-12T00:00:00"/>
        <d v="2016-05-19T00:00:00"/>
        <d v="2019-08-13T00:00:00"/>
        <d v="2016-12-16T00:00:00"/>
        <d v="2018-04-01T00:00:00"/>
        <d v="2017-07-21T00:00:00"/>
        <d v="2018-08-07T00:00:00"/>
        <d v="2017-08-09T00:00:00"/>
        <d v="2018-06-05T00:00:00"/>
        <d v="2017-02-28T00:00:00"/>
        <d v="2016-04-24T00:00:00"/>
        <d v="2017-02-08T00:00:00"/>
        <d v="2017-08-15T00:00:00"/>
        <d v="2016-11-13T00:00:00"/>
        <d v="2018-08-02T00:00:00"/>
        <d v="2016-11-19T00:00:00"/>
        <d v="2017-03-25T00:00:00"/>
        <d v="2016-07-07T00:00:00"/>
        <d v="2019-08-20T00:00:00"/>
        <d v="2018-08-01T00:00:00"/>
        <d v="2017-12-21T00:00:00"/>
        <d v="2018-07-10T00:00:00"/>
        <d v="2017-08-03T00:00:00"/>
        <d v="2019-07-24T00:00:00"/>
        <d v="2017-11-10T00:00:00"/>
        <d v="2017-03-28T00:00:00"/>
        <d v="2018-08-23T00:00:00"/>
        <d v="2017-02-14T00:00:00"/>
        <d v="2016-03-20T00:00:00"/>
        <d v="2019-09-03T00:00:00"/>
        <d v="2016-03-13T00:00:00"/>
        <d v="2018-01-03T00:00:00"/>
        <d v="2017-05-20T00:00:00"/>
        <d v="2018-01-26T00:00:00"/>
        <d v="2016-11-17T00:00:00"/>
        <d v="2018-07-24T00:00:00"/>
        <d v="2016-02-08T00:00:00"/>
        <d v="2019-02-25T00:00:00"/>
        <d v="2016-01-21T00:00:00"/>
        <d v="2018-08-24T00:00:00"/>
        <d v="2016-07-04T00:00:00"/>
        <d v="2017-01-10T00:00:00"/>
        <d v="2016-07-19T00:00:00"/>
        <d v="2017-05-11T00:00:00"/>
        <d v="2018-03-11T00:00:00"/>
        <d v="2017-07-24T00:00:00"/>
        <d v="2016-09-27T00:00:00"/>
        <d v="2016-10-12T00:00:00"/>
        <d v="2017-01-22T00:00:00"/>
        <d v="2019-02-15T00:00:00"/>
        <d v="2018-10-18T00:00:00"/>
        <d v="2016-05-18T00:00:00"/>
        <d v="2017-03-13T00:00:00"/>
        <d v="2017-01-18T00:00:00"/>
        <d v="2017-02-20T00:00:00"/>
        <d v="2017-08-21T00:00:00"/>
        <d v="2017-11-11T00:00:00"/>
        <d v="2019-10-03T00:00:00"/>
        <d v="2017-05-22T00:00:00"/>
        <d v="2019-02-12T00:00:00"/>
        <d v="2019-12-22T00:00:00"/>
        <d v="2016-04-26T00:00:00"/>
        <d v="2016-05-25T00:00:00"/>
        <d v="2017-09-10T00:00:00"/>
        <d v="2019-01-03T00:00:00"/>
        <d v="2016-03-18T00:00:00"/>
        <d v="2019-01-28T00:00:00"/>
        <d v="2019-01-29T00:00:00"/>
        <d v="2016-06-17T00:00:00"/>
        <d v="2017-02-22T00:00:00"/>
        <d v="2017-02-01T00:00:00"/>
        <d v="2016-04-15T00:00:00"/>
        <d v="2017-11-01T00:00:00"/>
        <d v="2017-05-25T00:00:00"/>
        <d v="2019-07-16T00:00:00"/>
        <d v="2018-02-13T00:00:00"/>
        <d v="2019-01-10T00:00:00"/>
        <d v="2016-09-11T00:00:00"/>
        <d v="2016-11-01T00:00:00"/>
        <d v="2016-06-03T00:00:00"/>
        <d v="2017-05-08T00:00:00"/>
        <d v="2016-02-12T00:00:00"/>
        <d v="2018-01-09T00:00:00"/>
        <d v="2016-06-02T00:00:00"/>
        <d v="2017-03-21T00:00:00"/>
        <d v="2017-08-01T00:00:00"/>
        <d v="2018-09-21T00:00:00"/>
        <d v="2018-02-05T00:00:00"/>
        <d v="2018-07-04T00:00:00"/>
        <d v="2019-09-02T00:00:00"/>
        <d v="2017-08-05T00:00:00"/>
        <d v="2019-01-17T00:00:00"/>
        <d v="2017-06-08T00:00:00"/>
        <d v="2016-04-21T00:00:00"/>
        <d v="2019-01-20T00:00:00"/>
        <d v="2016-07-16T00:00:00"/>
        <d v="2019-02-22T00:00:00"/>
        <d v="2017-01-07T00:00:00"/>
        <d v="2017-04-08T00:00:00"/>
        <d v="2017-06-07T00:00:00"/>
        <d v="2017-09-13T00:00:00"/>
        <d v="2016-04-27T00:00:00"/>
        <d v="2017-06-18T00:00:00"/>
        <d v="2018-04-25T00:00:00"/>
        <d v="2016-01-31T00:00:00"/>
        <d v="2016-01-10T00:00:00"/>
        <d v="2018-08-08T00:00:00"/>
        <d v="2016-03-23T00:00:00"/>
        <d v="2017-08-30T00:00:00"/>
        <d v="2019-02-27T00:00:00"/>
        <d v="2017-08-07T00:00:00"/>
        <d v="2017-05-10T00:00:00"/>
        <d v="2018-01-17T00:00:00"/>
        <d v="2018-10-10T00:00:00"/>
        <d v="2019-04-21T00:00:00"/>
        <d v="2016-08-28T00:00:00"/>
        <d v="2017-06-15T00:00:00"/>
        <d v="2019-03-18T00:00:00"/>
        <d v="2016-03-11T00:00:00"/>
        <d v="2016-05-21T00:00:00"/>
        <d v="2018-02-28T00:00:00"/>
        <d v="2017-10-29T00:00:00"/>
        <d v="2018-01-19T00:00:00"/>
        <d v="2016-05-26T00:00:00"/>
        <d v="2017-11-22T00:00:00"/>
        <d v="2018-06-24T00:00:00"/>
        <d v="2016-08-06T00:00:00"/>
        <d v="2019-07-30T00:00:00"/>
        <d v="2018-03-10T00:00:00"/>
        <d v="2018-02-06T00:00:00"/>
        <d v="2018-02-25T00:00:00"/>
        <d v="2017-01-28T00:00:00"/>
        <d v="2019-04-28T00:00:00"/>
        <d v="2016-07-13T00:00:00"/>
        <d v="2016-05-11T00:00:00"/>
        <d v="2019-03-19T00:00:00"/>
        <d v="2019-05-01T00:00:00"/>
        <d v="2016-07-11T00:00:00"/>
        <d v="2017-10-31T00:00:00"/>
        <d v="2019-07-19T00:00:00"/>
        <d v="2019-03-03T00:00:00"/>
        <d v="2016-01-25T00:00:00"/>
        <d v="2016-08-19T00:00:00"/>
        <d v="2017-02-18T00:00:00"/>
        <d v="2017-12-13T00:00:00"/>
        <d v="2017-08-22T00:00:00"/>
        <d v="2017-05-30T00:00:00"/>
        <d v="2016-05-24T00:00:00"/>
        <d v="2017-10-11T00:00:00"/>
        <d v="2017-01-12T00:00:00"/>
        <d v="2016-02-27T00:00:00"/>
        <d v="2017-04-16T00:00:00"/>
        <d v="2017-01-27T00:00:00"/>
      </sharedItems>
      <fieldGroup par="27" base="22">
        <rangePr groupBy="months" startDate="2016-01-07T00:00:00" endDate="2020-01-06T00:00:00"/>
        <groupItems count="14">
          <s v="&lt;07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20"/>
        </groupItems>
      </fieldGroup>
    </cacheField>
    <cacheField name="ShipMode" numFmtId="0">
      <sharedItems/>
    </cacheField>
    <cacheField name="State" numFmtId="0">
      <sharedItems/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22">
        <rangePr groupBy="quarters" startDate="2016-01-07T00:00:00" endDate="2020-01-06T00:00:00"/>
        <groupItems count="6">
          <s v="&lt;07-01-2016"/>
          <s v="Qtr1"/>
          <s v="Qtr2"/>
          <s v="Qtr3"/>
          <s v="Qtr4"/>
          <s v="&gt;06-01-2020"/>
        </groupItems>
      </fieldGroup>
    </cacheField>
    <cacheField name="Years" numFmtId="0" databaseField="0">
      <fieldGroup base="22">
        <rangePr groupBy="years" startDate="2016-01-07T00:00:00" endDate="2020-01-06T00:00:00"/>
        <groupItems count="7">
          <s v="&lt;07-01-2016"/>
          <s v="2016"/>
          <s v="2017"/>
          <s v="2018"/>
          <s v="2019"/>
          <s v="2020"/>
          <s v="&gt;06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s v="Furniture"/>
    <s v="Henderson"/>
    <s v="United States"/>
    <s v="Claire Gute"/>
    <n v="0"/>
    <n v="1"/>
    <d v="2018-11-08T00:00:00"/>
    <s v="CA-2018-152156"/>
    <s v="Cassandra Brandow"/>
    <n v="42420"/>
    <n v="387"/>
    <s v="Bush Somerset Collection Bookcase"/>
    <n v="42"/>
    <n v="2"/>
    <x v="0"/>
    <m/>
    <n v="41.91"/>
    <n v="262"/>
    <x v="0"/>
    <x v="0"/>
    <s v="Second Class"/>
    <s v="Kentucky"/>
    <x v="0"/>
  </r>
  <r>
    <n v="3"/>
    <s v="Shipped On Time"/>
    <n v="3"/>
    <s v="Furniture"/>
    <s v="Henderson"/>
    <s v="United States"/>
    <s v="Claire Gute"/>
    <n v="0"/>
    <n v="1"/>
    <d v="2018-11-08T00:00:00"/>
    <s v="CA-2018-152156"/>
    <s v="Cassandra Brandow"/>
    <n v="42420"/>
    <n v="833"/>
    <s v="Hon Deluxe Fabric Upholstered Stacking Chairs, Rounded Back"/>
    <n v="220"/>
    <n v="3"/>
    <x v="0"/>
    <m/>
    <n v="219.58"/>
    <n v="732"/>
    <x v="0"/>
    <x v="0"/>
    <s v="Second Class"/>
    <s v="Kentucky"/>
    <x v="1"/>
  </r>
  <r>
    <n v="4"/>
    <s v="Shipped Late"/>
    <n v="3"/>
    <s v="Office Supplies"/>
    <s v="Los Angeles"/>
    <s v="United States"/>
    <s v="Darrin Van Huff"/>
    <n v="0"/>
    <n v="1"/>
    <d v="2018-06-12T00:00:00"/>
    <s v="CA-2018-138688"/>
    <s v="Anna Andreadi"/>
    <n v="90036"/>
    <n v="1440"/>
    <s v="Self-Adhesive Address Labels for Typewriters by Universal"/>
    <n v="7"/>
    <n v="2"/>
    <x v="1"/>
    <m/>
    <n v="6.87"/>
    <n v="15"/>
    <x v="1"/>
    <x v="1"/>
    <s v="Second Class"/>
    <s v="California"/>
    <x v="2"/>
  </r>
  <r>
    <n v="7"/>
    <s v="Shipped Late"/>
    <n v="6"/>
    <s v="Furniture"/>
    <s v="Fort Lauderdale"/>
    <s v="United States"/>
    <s v="Sean ODonnell"/>
    <n v="0.45"/>
    <n v="1"/>
    <d v="2017-10-11T00:00:00"/>
    <s v="US-2017-108966"/>
    <s v="Cassandra Brandow"/>
    <n v="33311"/>
    <n v="368"/>
    <s v="Bretford CR4500 Series Slim Rectangular Table"/>
    <n v="-383"/>
    <n v="5"/>
    <x v="0"/>
    <m/>
    <n v="-383.03"/>
    <n v="958"/>
    <x v="0"/>
    <x v="2"/>
    <s v="Standard Class"/>
    <s v="Florida"/>
    <x v="3"/>
  </r>
  <r>
    <n v="7"/>
    <s v="Shipped Late"/>
    <n v="6"/>
    <s v="Office Supplies"/>
    <s v="Fort Lauderdale"/>
    <s v="United States"/>
    <s v="Sean ODonnell"/>
    <n v="0.2"/>
    <n v="1"/>
    <d v="2017-10-11T00:00:00"/>
    <s v="US-2017-108966"/>
    <s v="Cassandra Brandow"/>
    <n v="33311"/>
    <n v="574"/>
    <s v="Eldon Fold N Roll Cart System"/>
    <n v="3"/>
    <n v="2"/>
    <x v="0"/>
    <m/>
    <n v="2.52"/>
    <n v="22"/>
    <x v="0"/>
    <x v="2"/>
    <s v="Standard Class"/>
    <s v="Florida"/>
    <x v="4"/>
  </r>
  <r>
    <n v="5"/>
    <s v="Shipped Early"/>
    <n v="6"/>
    <s v="Furniture"/>
    <s v="Los Angeles"/>
    <s v="United States"/>
    <s v="Brosina Hoffman"/>
    <n v="0"/>
    <n v="1"/>
    <d v="2016-06-09T00:00:00"/>
    <s v="CA-2016-115812"/>
    <s v="Anna Andreadi"/>
    <n v="90032"/>
    <n v="570"/>
    <s v="Eldon Expressions Wood and Plastic Desk Accessories, Cherry Wood"/>
    <n v="14"/>
    <n v="7"/>
    <x v="1"/>
    <m/>
    <n v="14.17"/>
    <n v="49"/>
    <x v="0"/>
    <x v="3"/>
    <s v="Standard Class"/>
    <s v="California"/>
    <x v="5"/>
  </r>
  <r>
    <n v="5"/>
    <s v="Shipped Early"/>
    <n v="6"/>
    <s v="Office Supplies"/>
    <s v="Los Angeles"/>
    <s v="United States"/>
    <s v="Brosina Hoffman"/>
    <n v="0"/>
    <n v="1"/>
    <d v="2016-06-09T00:00:00"/>
    <s v="CA-2016-115812"/>
    <s v="Anna Andreadi"/>
    <n v="90032"/>
    <n v="1137"/>
    <s v="Newell 322"/>
    <n v="2"/>
    <n v="4"/>
    <x v="1"/>
    <m/>
    <n v="1.97"/>
    <n v="7"/>
    <x v="0"/>
    <x v="3"/>
    <s v="Standard Class"/>
    <s v="California"/>
    <x v="6"/>
  </r>
  <r>
    <n v="5"/>
    <s v="Shipped Early"/>
    <n v="6"/>
    <s v="Technology"/>
    <s v="Los Angeles"/>
    <s v="United States"/>
    <s v="Brosina Hoffman"/>
    <n v="0.2"/>
    <n v="1"/>
    <d v="2016-06-09T00:00:00"/>
    <s v="CA-2016-115812"/>
    <s v="Anna Andreadi"/>
    <n v="90032"/>
    <n v="1099"/>
    <s v="Mitel 5320 IP Phone VoIP phone"/>
    <n v="91"/>
    <n v="6"/>
    <x v="1"/>
    <m/>
    <n v="90.72"/>
    <n v="907"/>
    <x v="0"/>
    <x v="3"/>
    <s v="Standard Class"/>
    <s v="California"/>
    <x v="7"/>
  </r>
  <r>
    <n v="5"/>
    <s v="Shipped Early"/>
    <n v="6"/>
    <s v="Office Supplies"/>
    <s v="Los Angeles"/>
    <s v="United States"/>
    <s v="Brosina Hoffman"/>
    <n v="0.2"/>
    <n v="1"/>
    <d v="2016-06-09T00:00:00"/>
    <s v="CA-2016-115812"/>
    <s v="Anna Andreadi"/>
    <n v="90032"/>
    <n v="535"/>
    <s v="DXL Angle-View Binders with Locking Rings by Samsill"/>
    <n v="6"/>
    <n v="3"/>
    <x v="1"/>
    <m/>
    <n v="5.78"/>
    <n v="19"/>
    <x v="0"/>
    <x v="3"/>
    <s v="Standard Class"/>
    <s v="California"/>
    <x v="8"/>
  </r>
  <r>
    <n v="5"/>
    <s v="Shipped Early"/>
    <n v="6"/>
    <s v="Office Supplies"/>
    <s v="Los Angeles"/>
    <s v="United States"/>
    <s v="Brosina Hoffman"/>
    <n v="0"/>
    <n v="1"/>
    <d v="2016-06-09T00:00:00"/>
    <s v="CA-2016-115812"/>
    <s v="Anna Andreadi"/>
    <n v="90032"/>
    <n v="295"/>
    <s v="Belkin F5C206VTEL 6 Outlet Surge"/>
    <n v="34"/>
    <n v="5"/>
    <x v="1"/>
    <m/>
    <n v="34.47"/>
    <n v="115"/>
    <x v="0"/>
    <x v="3"/>
    <s v="Standard Class"/>
    <s v="California"/>
    <x v="9"/>
  </r>
  <r>
    <n v="5"/>
    <s v="Shipped Early"/>
    <n v="6"/>
    <s v="Furniture"/>
    <s v="Los Angeles"/>
    <s v="United States"/>
    <s v="Brosina Hoffman"/>
    <n v="0.2"/>
    <n v="1"/>
    <d v="2016-06-09T00:00:00"/>
    <s v="CA-2016-115812"/>
    <s v="Anna Andreadi"/>
    <n v="90032"/>
    <n v="428"/>
    <s v="Chromcraft Rectangular Conference Tables"/>
    <n v="85"/>
    <n v="9"/>
    <x v="1"/>
    <m/>
    <n v="85.31"/>
    <n v="1706"/>
    <x v="0"/>
    <x v="3"/>
    <s v="Standard Class"/>
    <s v="California"/>
    <x v="3"/>
  </r>
  <r>
    <n v="5"/>
    <s v="Shipped Early"/>
    <n v="6"/>
    <s v="Technology"/>
    <s v="Los Angeles"/>
    <s v="United States"/>
    <s v="Brosina Hoffman"/>
    <n v="0.2"/>
    <n v="1"/>
    <d v="2016-06-09T00:00:00"/>
    <s v="CA-2016-115812"/>
    <s v="Anna Andreadi"/>
    <n v="90032"/>
    <n v="972"/>
    <s v="Konftel 250 Conference phone - Charcoal black"/>
    <n v="68"/>
    <n v="4"/>
    <x v="1"/>
    <m/>
    <n v="68.36"/>
    <n v="911"/>
    <x v="0"/>
    <x v="3"/>
    <s v="Standard Class"/>
    <s v="California"/>
    <x v="7"/>
  </r>
  <r>
    <n v="5"/>
    <s v="Shipped Early"/>
    <n v="6"/>
    <s v="Office Supplies"/>
    <s v="Concord"/>
    <s v="United States"/>
    <s v="Andrew Allen"/>
    <n v="0.2"/>
    <n v="1"/>
    <d v="2019-04-15T00:00:00"/>
    <s v="CA-2019-114412"/>
    <s v="Cassandra Brandow"/>
    <n v="28027"/>
    <n v="1764"/>
    <s v="Xerox 1967"/>
    <n v="5"/>
    <n v="3"/>
    <x v="0"/>
    <m/>
    <n v="5.44"/>
    <n v="16"/>
    <x v="0"/>
    <x v="4"/>
    <s v="Standard Class"/>
    <s v="North Carolina"/>
    <x v="10"/>
  </r>
  <r>
    <n v="5"/>
    <s v="Shipped Early"/>
    <n v="6"/>
    <s v="Office Supplies"/>
    <s v="Seattle"/>
    <s v="United States"/>
    <s v="Irene Maddox"/>
    <n v="0.2"/>
    <n v="1"/>
    <d v="2018-12-05T00:00:00"/>
    <s v="CA-2018-161389"/>
    <s v="Anna Andreadi"/>
    <n v="98103"/>
    <n v="649"/>
    <s v="Fellowes PB200 Plastic Comb Binding Machine"/>
    <n v="133"/>
    <n v="3"/>
    <x v="1"/>
    <m/>
    <n v="132.59"/>
    <n v="408"/>
    <x v="0"/>
    <x v="5"/>
    <s v="Standard Class"/>
    <s v="Washington"/>
    <x v="8"/>
  </r>
  <r>
    <n v="4"/>
    <s v="Shipped Early"/>
    <n v="6"/>
    <s v="Office Supplies"/>
    <s v="Fort Worth"/>
    <s v="United States"/>
    <s v="Harold Pawlan"/>
    <n v="0.8"/>
    <n v="1"/>
    <d v="2017-11-22T00:00:00"/>
    <s v="US-2017-118983"/>
    <s v="Kelly Williams"/>
    <n v="76106"/>
    <n v="815"/>
    <s v="Holmes Replacement Filter for HEPA Air Cleaner, Very Large Room, HEPA Filter"/>
    <n v="-124"/>
    <n v="5"/>
    <x v="2"/>
    <m/>
    <n v="-123.86"/>
    <n v="69"/>
    <x v="2"/>
    <x v="6"/>
    <s v="Standard Class"/>
    <s v="Texas"/>
    <x v="9"/>
  </r>
  <r>
    <n v="4"/>
    <s v="Shipped Early"/>
    <n v="6"/>
    <s v="Office Supplies"/>
    <s v="Fort Worth"/>
    <s v="United States"/>
    <s v="Harold Pawlan"/>
    <n v="0.8"/>
    <n v="1"/>
    <d v="2017-11-22T00:00:00"/>
    <s v="US-2017-118983"/>
    <s v="Kelly Williams"/>
    <n v="76106"/>
    <n v="1520"/>
    <s v="Storex DuraTech Recycled Plastic Frosted Binders"/>
    <n v="-4"/>
    <n v="3"/>
    <x v="2"/>
    <m/>
    <n v="-3.82"/>
    <n v="3"/>
    <x v="2"/>
    <x v="6"/>
    <s v="Standard Class"/>
    <s v="Texas"/>
    <x v="8"/>
  </r>
  <r>
    <n v="7"/>
    <s v="Shipped Late"/>
    <n v="6"/>
    <s v="Office Supplies"/>
    <s v="Madison"/>
    <s v="United States"/>
    <s v="Pete Kriz"/>
    <n v="0"/>
    <n v="1"/>
    <d v="2016-11-11T00:00:00"/>
    <s v="CA-2016-105893"/>
    <s v="Kelly Williams"/>
    <n v="53711"/>
    <n v="1526"/>
    <s v="Stur-D-Stor Shelving, Vertical 5-Shelf: 72H x 36W x 18 1/2D"/>
    <n v="13"/>
    <n v="6"/>
    <x v="2"/>
    <m/>
    <n v="13.32"/>
    <n v="666"/>
    <x v="0"/>
    <x v="7"/>
    <s v="Standard Class"/>
    <s v="Wisconsin"/>
    <x v="4"/>
  </r>
  <r>
    <n v="2"/>
    <s v="Shipped Early"/>
    <n v="3"/>
    <s v="Office Supplies"/>
    <s v="West Jordan"/>
    <s v="United States"/>
    <s v="Alejandro Grove"/>
    <n v="0"/>
    <n v="1"/>
    <d v="2016-05-13T00:00:00"/>
    <s v="CA-2016-167164"/>
    <s v="Anna Andreadi"/>
    <n v="84084"/>
    <n v="661"/>
    <s v="Fellowes Super Stor/Drawer"/>
    <n v="10"/>
    <n v="2"/>
    <x v="1"/>
    <m/>
    <n v="9.99"/>
    <n v="56"/>
    <x v="0"/>
    <x v="8"/>
    <s v="Second Class"/>
    <s v="Utah"/>
    <x v="4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n v="2"/>
    <n v="2"/>
    <x v="1"/>
    <s v="Yes"/>
    <n v="2.48"/>
    <n v="9"/>
    <x v="0"/>
    <x v="9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n v="2"/>
    <n v="2"/>
    <x v="1"/>
    <s v="Yes"/>
    <n v="2.48"/>
    <n v="9"/>
    <x v="0"/>
    <x v="9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d v="2016-08-27T00:00:00"/>
    <s v="CA-2016-143336"/>
    <s v="Anna Andreadi"/>
    <n v="94109"/>
    <n v="1158"/>
    <s v="Newell 341"/>
    <n v="2"/>
    <n v="2"/>
    <x v="1"/>
    <s v="Yes"/>
    <n v="2.48"/>
    <n v="9"/>
    <x v="0"/>
    <x v="9"/>
    <s v="Second Class"/>
    <s v="California"/>
    <x v="6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n v="16"/>
    <n v="3"/>
    <x v="1"/>
    <s v="Yes"/>
    <n v="16.010000000000002"/>
    <n v="213"/>
    <x v="0"/>
    <x v="9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n v="16"/>
    <n v="3"/>
    <x v="1"/>
    <s v="Yes"/>
    <n v="16.010000000000002"/>
    <n v="213"/>
    <x v="0"/>
    <x v="9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d v="2016-08-27T00:00:00"/>
    <s v="CA-2016-143336"/>
    <s v="Anna Andreadi"/>
    <n v="94109"/>
    <n v="438"/>
    <s v="Cisco SPA 501G IP Phone"/>
    <n v="16"/>
    <n v="3"/>
    <x v="1"/>
    <s v="Yes"/>
    <n v="16.010000000000002"/>
    <n v="213"/>
    <x v="0"/>
    <x v="9"/>
    <s v="Second Class"/>
    <s v="California"/>
    <x v="7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n v="7"/>
    <n v="4"/>
    <x v="1"/>
    <s v="Yes"/>
    <n v="7.38"/>
    <n v="23"/>
    <x v="0"/>
    <x v="9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n v="7"/>
    <n v="4"/>
    <x v="1"/>
    <s v="Yes"/>
    <n v="7.38"/>
    <n v="23"/>
    <x v="0"/>
    <x v="9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d v="2016-08-27T00:00:00"/>
    <s v="CA-2016-143336"/>
    <s v="Anna Andreadi"/>
    <n v="94109"/>
    <n v="1642"/>
    <s v="Wilson Jones Hanging View Binder, White, 1"/>
    <n v="7"/>
    <n v="4"/>
    <x v="1"/>
    <s v="Yes"/>
    <n v="7.38"/>
    <n v="23"/>
    <x v="0"/>
    <x v="9"/>
    <s v="Second Class"/>
    <s v="California"/>
    <x v="8"/>
  </r>
  <r>
    <n v="4"/>
    <s v="Shipped Early"/>
    <n v="6"/>
    <s v="Office Supplies"/>
    <s v="Fremont"/>
    <s v="United States"/>
    <s v="Ken Black"/>
    <n v="0"/>
    <n v="1"/>
    <d v="2018-12-09T00:00:00"/>
    <s v="CA-2018-137330"/>
    <s v="Kelly Williams"/>
    <n v="68025"/>
    <n v="1132"/>
    <s v="Newell 318"/>
    <n v="5"/>
    <n v="7"/>
    <x v="2"/>
    <m/>
    <n v="5.0599999999999996"/>
    <n v="19"/>
    <x v="1"/>
    <x v="10"/>
    <s v="Standard Class"/>
    <s v="Nebraska"/>
    <x v="6"/>
  </r>
  <r>
    <n v="4"/>
    <s v="Shipped Early"/>
    <n v="6"/>
    <s v="Office Supplies"/>
    <s v="Fremont"/>
    <s v="United States"/>
    <s v="Ken Black"/>
    <n v="0"/>
    <n v="1"/>
    <d v="2018-12-09T00:00:00"/>
    <s v="CA-2018-137330"/>
    <s v="Kelly Williams"/>
    <n v="68025"/>
    <n v="63"/>
    <s v="Acco Six-Outlet Power Strip, 4 Cord Length"/>
    <n v="16"/>
    <n v="7"/>
    <x v="2"/>
    <m/>
    <n v="15.69"/>
    <n v="60"/>
    <x v="1"/>
    <x v="10"/>
    <s v="Standard Class"/>
    <s v="Nebraska"/>
    <x v="9"/>
  </r>
  <r>
    <n v="2"/>
    <s v="Shipped Early"/>
    <n v="3"/>
    <s v="Furniture"/>
    <s v="Philadelphia"/>
    <s v="United States"/>
    <s v="Sandra Flanagan"/>
    <n v="0.3"/>
    <n v="1"/>
    <d v="2019-07-16T00:00:00"/>
    <s v="US-2019-156909"/>
    <s v="Chuck Magee"/>
    <n v="19140"/>
    <n v="747"/>
    <s v="Global Deluxe Stacking Chair, Gray"/>
    <n v="-1"/>
    <n v="2"/>
    <x v="3"/>
    <m/>
    <n v="-1.02"/>
    <n v="71"/>
    <x v="0"/>
    <x v="11"/>
    <s v="Second Class"/>
    <s v="Pennsylvania"/>
    <x v="1"/>
  </r>
  <r>
    <n v="5"/>
    <s v="Shipped Early"/>
    <n v="6"/>
    <s v="Furniture"/>
    <s v="Orem"/>
    <s v="United States"/>
    <s v="Emily Burns"/>
    <n v="0"/>
    <n v="1"/>
    <d v="2017-09-25T00:00:00"/>
    <s v="CA-2017-106320"/>
    <s v="Anna Andreadi"/>
    <n v="84057"/>
    <n v="368"/>
    <s v="Bretford CR4500 Series Slim Rectangular Table"/>
    <n v="240"/>
    <n v="3"/>
    <x v="1"/>
    <m/>
    <n v="240.26"/>
    <n v="1045"/>
    <x v="0"/>
    <x v="12"/>
    <s v="Standard Class"/>
    <s v="Utah"/>
    <x v="3"/>
  </r>
  <r>
    <n v="4"/>
    <s v="Shipped Late"/>
    <n v="3"/>
    <s v="Office Supplies"/>
    <s v="Los Angeles"/>
    <s v="United States"/>
    <s v="Eric Hoffmann"/>
    <n v="0.2"/>
    <n v="1"/>
    <d v="2018-01-16T00:00:00"/>
    <s v="CA-2018-121755"/>
    <s v="Anna Andreadi"/>
    <n v="90049"/>
    <n v="1633"/>
    <s v="Wilson Jones Active Use Binders"/>
    <n v="4"/>
    <n v="2"/>
    <x v="1"/>
    <m/>
    <n v="4.22"/>
    <n v="12"/>
    <x v="0"/>
    <x v="13"/>
    <s v="Second Class"/>
    <s v="California"/>
    <x v="8"/>
  </r>
  <r>
    <n v="4"/>
    <s v="Shipped Late"/>
    <n v="3"/>
    <s v="Technology"/>
    <s v="Los Angeles"/>
    <s v="United States"/>
    <s v="Eric Hoffmann"/>
    <n v="0"/>
    <n v="1"/>
    <d v="2018-01-16T00:00:00"/>
    <s v="CA-2018-121755"/>
    <s v="Anna Andreadi"/>
    <n v="90049"/>
    <n v="917"/>
    <s v="Imation 8GB Mini TravelDrive USB 2.0 Flash Drive"/>
    <n v="12"/>
    <n v="3"/>
    <x v="1"/>
    <m/>
    <n v="11.77"/>
    <n v="91"/>
    <x v="0"/>
    <x v="13"/>
    <s v="Second Class"/>
    <s v="California"/>
    <x v="11"/>
  </r>
  <r>
    <n v="4"/>
    <s v="Shipped Early"/>
    <n v="6"/>
    <s v="Furniture"/>
    <s v="Philadelphia"/>
    <s v="United States"/>
    <s v="Tracy Blumstein"/>
    <n v="0.5"/>
    <n v="1"/>
    <d v="2017-09-17T00:00:00"/>
    <s v="US-2017-150630"/>
    <s v="Chuck Magee"/>
    <n v="19140"/>
    <n v="1358"/>
    <s v="Riverside Palais Royal Lawyers Bookcase, Royale Cherry Finish"/>
    <n v="-1665"/>
    <n v="7"/>
    <x v="3"/>
    <m/>
    <n v="-1665.05"/>
    <n v="3083"/>
    <x v="0"/>
    <x v="14"/>
    <s v="Standard Class"/>
    <s v="Pennsylvania"/>
    <x v="0"/>
  </r>
  <r>
    <n v="4"/>
    <s v="Shipped Early"/>
    <n v="6"/>
    <s v="Office Supplies"/>
    <s v="Philadelphia"/>
    <s v="United States"/>
    <s v="Tracy Blumstein"/>
    <n v="0.7"/>
    <n v="1"/>
    <d v="2017-09-17T00:00:00"/>
    <s v="US-2017-150630"/>
    <s v="Chuck Magee"/>
    <n v="19140"/>
    <n v="266"/>
    <s v="Avery Recycled Flexi-View Covers for Binding Systems"/>
    <n v="-7"/>
    <n v="2"/>
    <x v="3"/>
    <m/>
    <n v="-7.05"/>
    <n v="10"/>
    <x v="0"/>
    <x v="14"/>
    <s v="Standard Class"/>
    <s v="Pennsylvania"/>
    <x v="8"/>
  </r>
  <r>
    <n v="4"/>
    <s v="Shipped Early"/>
    <n v="6"/>
    <s v="Furniture"/>
    <s v="Philadelphia"/>
    <s v="United States"/>
    <s v="Tracy Blumstein"/>
    <n v="0.2"/>
    <n v="1"/>
    <d v="2017-09-17T00:00:00"/>
    <s v="US-2017-150630"/>
    <s v="Chuck Magee"/>
    <n v="19140"/>
    <n v="872"/>
    <s v="Howard Miller 13-3/4 Diameter Brushed Chrome Round Wall Clock"/>
    <n v="16"/>
    <n v="3"/>
    <x v="3"/>
    <m/>
    <n v="15.52"/>
    <n v="124"/>
    <x v="0"/>
    <x v="14"/>
    <s v="Standard Class"/>
    <s v="Pennsylvania"/>
    <x v="5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1292"/>
    <s v="Poly String Tie Envelopes"/>
    <n v="1"/>
    <n v="2"/>
    <x v="3"/>
    <m/>
    <n v="1.1000000000000001"/>
    <n v="3"/>
    <x v="0"/>
    <x v="14"/>
    <s v="Standard Class"/>
    <s v="Pennsylvania"/>
    <x v="12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361"/>
    <s v="BOSTON Model 1800 Electric Pencil Sharpeners, Putty/Woodgrain"/>
    <n v="10"/>
    <n v="6"/>
    <x v="3"/>
    <m/>
    <n v="9.7100000000000009"/>
    <n v="86"/>
    <x v="0"/>
    <x v="14"/>
    <s v="Standard Class"/>
    <s v="Pennsylvania"/>
    <x v="6"/>
  </r>
  <r>
    <n v="4"/>
    <s v="Shipped Early"/>
    <n v="6"/>
    <s v="Office Supplies"/>
    <s v="Philadelphia"/>
    <s v="United States"/>
    <s v="Tracy Blumstein"/>
    <n v="0.7"/>
    <n v="1"/>
    <d v="2017-09-17T00:00:00"/>
    <s v="US-2017-150630"/>
    <s v="Chuck Magee"/>
    <n v="19140"/>
    <n v="54"/>
    <s v="Acco Pressboard Covers with Storage Hooks, 14 7/8 x 11, Executive Red"/>
    <n v="-6"/>
    <n v="6"/>
    <x v="3"/>
    <m/>
    <n v="-5.71"/>
    <n v="7"/>
    <x v="0"/>
    <x v="14"/>
    <s v="Standard Class"/>
    <s v="Pennsylvania"/>
    <x v="8"/>
  </r>
  <r>
    <n v="4"/>
    <s v="Shipped Early"/>
    <n v="6"/>
    <s v="Office Supplies"/>
    <s v="Philadelphia"/>
    <s v="United States"/>
    <s v="Tracy Blumstein"/>
    <n v="0.2"/>
    <n v="1"/>
    <d v="2017-09-17T00:00:00"/>
    <s v="US-2017-150630"/>
    <s v="Chuck Magee"/>
    <n v="19140"/>
    <n v="1038"/>
    <s v="Lumber Crayons"/>
    <n v="4"/>
    <n v="2"/>
    <x v="3"/>
    <m/>
    <n v="3.55"/>
    <n v="16"/>
    <x v="0"/>
    <x v="14"/>
    <s v="Standard Class"/>
    <s v="Pennsylvania"/>
    <x v="6"/>
  </r>
  <r>
    <n v="4"/>
    <s v="Shipped Late"/>
    <n v="3"/>
    <s v="Office Supplies"/>
    <s v="Houston"/>
    <s v="United States"/>
    <s v="Matt Abelman"/>
    <n v="0.2"/>
    <n v="1"/>
    <d v="2019-10-19T00:00:00"/>
    <s v="CA-2019-107727"/>
    <s v="Kelly Williams"/>
    <n v="77095"/>
    <n v="538"/>
    <s v="Easy-staple paper"/>
    <n v="10"/>
    <n v="3"/>
    <x v="2"/>
    <m/>
    <n v="9.9499999999999993"/>
    <n v="29"/>
    <x v="2"/>
    <x v="15"/>
    <s v="Second Class"/>
    <s v="Texas"/>
    <x v="10"/>
  </r>
  <r>
    <n v="2"/>
    <s v="Shipped Late"/>
    <n v="1"/>
    <s v="Technology"/>
    <s v="Richardson"/>
    <s v="United States"/>
    <s v="Gene Hale"/>
    <n v="0.2"/>
    <n v="1"/>
    <d v="2018-12-08T00:00:00"/>
    <s v="CA-2018-117590"/>
    <s v="Kelly Williams"/>
    <n v="75080"/>
    <n v="726"/>
    <s v="GE 30524EE4"/>
    <n v="123"/>
    <n v="7"/>
    <x v="2"/>
    <m/>
    <n v="123.47"/>
    <n v="1098"/>
    <x v="1"/>
    <x v="5"/>
    <s v="First Class"/>
    <s v="Texas"/>
    <x v="7"/>
  </r>
  <r>
    <n v="2"/>
    <s v="Shipped Late"/>
    <n v="1"/>
    <s v="Furniture"/>
    <s v="Richardson"/>
    <s v="United States"/>
    <s v="Gene Hale"/>
    <n v="0.6"/>
    <n v="1"/>
    <d v="2018-12-08T00:00:00"/>
    <s v="CA-2018-117590"/>
    <s v="Kelly Williams"/>
    <n v="75080"/>
    <n v="594"/>
    <s v="Electrix Architects Clamp-On Swing Arm Lamp, Black"/>
    <n v="-148"/>
    <n v="5"/>
    <x v="2"/>
    <m/>
    <n v="-147.96"/>
    <n v="191"/>
    <x v="1"/>
    <x v="5"/>
    <s v="First Class"/>
    <s v="Texas"/>
    <x v="5"/>
  </r>
  <r>
    <n v="4"/>
    <s v="Shipped Early"/>
    <n v="6"/>
    <s v="Office Supplies"/>
    <s v="Houston"/>
    <s v="United States"/>
    <s v="Steve Nguyen"/>
    <n v="0.2"/>
    <n v="1"/>
    <d v="2017-12-27T00:00:00"/>
    <s v="CA-2017-117415"/>
    <s v="Kelly Williams"/>
    <n v="77041"/>
    <n v="6"/>
    <s v="#10-4 1/8 x 9 1/2 Premium Diagonal Seam Envelopes"/>
    <n v="35"/>
    <n v="9"/>
    <x v="2"/>
    <m/>
    <n v="35.409999999999997"/>
    <n v="113"/>
    <x v="2"/>
    <x v="16"/>
    <s v="Standard Class"/>
    <s v="Texas"/>
    <x v="12"/>
  </r>
  <r>
    <n v="4"/>
    <s v="Shipped Early"/>
    <n v="6"/>
    <s v="Furniture"/>
    <s v="Houston"/>
    <s v="United States"/>
    <s v="Steve Nguyen"/>
    <n v="0.32"/>
    <n v="1"/>
    <d v="2017-12-27T00:00:00"/>
    <s v="CA-2017-117415"/>
    <s v="Kelly Williams"/>
    <n v="77041"/>
    <n v="168"/>
    <s v="Atlantic Metals Mobile 3-Shelf Bookcases, Custom Colors"/>
    <n v="-47"/>
    <n v="3"/>
    <x v="2"/>
    <m/>
    <n v="-46.98"/>
    <n v="532"/>
    <x v="2"/>
    <x v="16"/>
    <s v="Standard Class"/>
    <s v="Texas"/>
    <x v="0"/>
  </r>
  <r>
    <n v="4"/>
    <s v="Shipped Early"/>
    <n v="6"/>
    <s v="Furniture"/>
    <s v="Houston"/>
    <s v="United States"/>
    <s v="Steve Nguyen"/>
    <n v="0.3"/>
    <n v="1"/>
    <d v="2017-12-27T00:00:00"/>
    <s v="CA-2017-117415"/>
    <s v="Kelly Williams"/>
    <n v="77041"/>
    <n v="753"/>
    <s v="Global Fabric Managers Chair, Dark Gray"/>
    <n v="-15"/>
    <n v="3"/>
    <x v="2"/>
    <m/>
    <n v="-15.15"/>
    <n v="212"/>
    <x v="2"/>
    <x v="16"/>
    <s v="Standard Class"/>
    <s v="Texas"/>
    <x v="1"/>
  </r>
  <r>
    <n v="4"/>
    <s v="Shipped Early"/>
    <n v="6"/>
    <s v="Technology"/>
    <s v="Houston"/>
    <s v="United States"/>
    <s v="Steve Nguyen"/>
    <n v="0.2"/>
    <n v="1"/>
    <d v="2017-12-27T00:00:00"/>
    <s v="CA-2017-117415"/>
    <s v="Kelly Williams"/>
    <n v="77041"/>
    <n v="1280"/>
    <s v="Plantronics HL10 Handset Lifter"/>
    <n v="42"/>
    <n v="4"/>
    <x v="2"/>
    <m/>
    <n v="41.76"/>
    <n v="371"/>
    <x v="2"/>
    <x v="16"/>
    <s v="Standard Class"/>
    <s v="Texas"/>
    <x v="7"/>
  </r>
  <r>
    <n v="5"/>
    <s v="Shipped Early"/>
    <n v="6"/>
    <s v="Technology"/>
    <s v="Naperville"/>
    <s v="United States"/>
    <s v="Linda Cazamias"/>
    <n v="0.2"/>
    <n v="1"/>
    <d v="2019-09-10T00:00:00"/>
    <s v="CA-2019-120999"/>
    <s v="Kelly Williams"/>
    <n v="60540"/>
    <n v="1251"/>
    <s v="Panasonic Kx-TS550"/>
    <n v="17"/>
    <n v="4"/>
    <x v="2"/>
    <m/>
    <n v="16.559999999999999"/>
    <n v="147"/>
    <x v="1"/>
    <x v="17"/>
    <s v="Standard Class"/>
    <s v="Illinois"/>
    <x v="7"/>
  </r>
  <r>
    <n v="5"/>
    <s v="Shipped Early"/>
    <n v="6"/>
    <s v="Office Supplies"/>
    <s v="Los Angeles"/>
    <s v="United States"/>
    <s v="Ruben Ausman"/>
    <n v="0"/>
    <n v="1"/>
    <d v="2018-07-17T00:00:00"/>
    <s v="CA-2018-101343"/>
    <s v="Anna Andreadi"/>
    <n v="90049"/>
    <n v="557"/>
    <s v="Eldon Base for stackable storage shelf, platinum"/>
    <n v="4"/>
    <n v="2"/>
    <x v="1"/>
    <m/>
    <n v="3.89"/>
    <n v="78"/>
    <x v="1"/>
    <x v="18"/>
    <s v="Standard Class"/>
    <s v="California"/>
    <x v="4"/>
  </r>
  <r>
    <n v="4"/>
    <s v="Shipped Early"/>
    <n v="6"/>
    <s v="Office Supplies"/>
    <s v="Melbourne"/>
    <s v="United States"/>
    <s v="Erin Smith"/>
    <n v="0.2"/>
    <n v="1"/>
    <d v="2019-09-19T00:00:00"/>
    <s v="CA-2019-139619"/>
    <s v="Cassandra Brandow"/>
    <n v="32935"/>
    <n v="103"/>
    <s v="Advantus 10-Drawer Portable Organizer, Chrome Metal Frame, Smoke Drawers"/>
    <n v="10"/>
    <n v="2"/>
    <x v="0"/>
    <m/>
    <n v="9.56"/>
    <n v="96"/>
    <x v="1"/>
    <x v="19"/>
    <s v="Standard Class"/>
    <s v="Florida"/>
    <x v="4"/>
  </r>
  <r>
    <n v="2"/>
    <s v="Shipped Late"/>
    <n v="1"/>
    <s v="Technology"/>
    <s v="Eagan"/>
    <s v="United States"/>
    <s v="Odella Nelson"/>
    <n v="0"/>
    <n v="1"/>
    <d v="2018-03-11T00:00:00"/>
    <s v="CA-2018-118255"/>
    <s v="Kelly Williams"/>
    <n v="55122"/>
    <n v="1605"/>
    <s v="Verbatim 25 GB 6x Blu-ray Single Layer Recordable Disc, 25/Pack"/>
    <n v="20"/>
    <n v="2"/>
    <x v="2"/>
    <m/>
    <n v="19.77"/>
    <n v="46"/>
    <x v="1"/>
    <x v="20"/>
    <s v="First Class"/>
    <s v="Minnesota"/>
    <x v="11"/>
  </r>
  <r>
    <n v="2"/>
    <s v="Shipped Late"/>
    <n v="1"/>
    <s v="Office Supplies"/>
    <s v="Eagan"/>
    <s v="United States"/>
    <s v="Odella Nelson"/>
    <n v="0"/>
    <n v="1"/>
    <d v="2018-03-11T00:00:00"/>
    <s v="CA-2018-118255"/>
    <s v="Kelly Williams"/>
    <n v="55122"/>
    <n v="1647"/>
    <s v="Wilson Jones Leather-Like Binders with DublLock Round Rings"/>
    <n v="8"/>
    <n v="2"/>
    <x v="2"/>
    <m/>
    <n v="8.2100000000000009"/>
    <n v="17"/>
    <x v="1"/>
    <x v="20"/>
    <s v="First Class"/>
    <s v="Minnesota"/>
    <x v="8"/>
  </r>
  <r>
    <n v="5"/>
    <s v="Shipped Late"/>
    <n v="3"/>
    <s v="Office Supplies"/>
    <s v="Westland"/>
    <s v="United States"/>
    <s v="Patrick ODonnell"/>
    <n v="0"/>
    <n v="1"/>
    <d v="2016-10-20T00:00:00"/>
    <s v="CA-2016-146703"/>
    <s v="Kelly Williams"/>
    <n v="48185"/>
    <n v="777"/>
    <s v="Gould Plastics 9-Pocket Panel Bin, 18-3/8w x 5-1/4d x 20-1/2h, Black"/>
    <n v="8"/>
    <n v="4"/>
    <x v="2"/>
    <m/>
    <n v="8.48"/>
    <n v="212"/>
    <x v="0"/>
    <x v="21"/>
    <s v="Second Class"/>
    <s v="Michigan"/>
    <x v="4"/>
  </r>
  <r>
    <n v="5"/>
    <s v="Shipped Early"/>
    <n v="6"/>
    <s v="Technology"/>
    <s v="Dover"/>
    <s v="United States"/>
    <s v="Lena Hernandez"/>
    <n v="0"/>
    <n v="1"/>
    <d v="2018-06-20T00:00:00"/>
    <s v="CA-2018-169194"/>
    <s v="Chuck Magee"/>
    <n v="19901"/>
    <n v="916"/>
    <s v="Imation 8gb Micro Traveldrive Usb 2.0 Flash Drive"/>
    <n v="5"/>
    <n v="3"/>
    <x v="3"/>
    <m/>
    <n v="4.95"/>
    <n v="45"/>
    <x v="0"/>
    <x v="22"/>
    <s v="Standard Class"/>
    <s v="Delaware"/>
    <x v="11"/>
  </r>
  <r>
    <n v="5"/>
    <s v="Shipped Early"/>
    <n v="6"/>
    <s v="Technology"/>
    <s v="Dover"/>
    <s v="United States"/>
    <s v="Lena Hernandez"/>
    <n v="0"/>
    <n v="1"/>
    <d v="2018-06-20T00:00:00"/>
    <s v="CA-2018-169194"/>
    <s v="Chuck Magee"/>
    <n v="19901"/>
    <n v="991"/>
    <s v="LF Elite 3D Dazzle Designer Hard Case Cover, Lf Stylus Pen and Wiper For Apple Iphone 5c Mini Lite"/>
    <n v="6"/>
    <n v="2"/>
    <x v="3"/>
    <m/>
    <n v="6.1"/>
    <n v="22"/>
    <x v="0"/>
    <x v="22"/>
    <s v="Standard Class"/>
    <s v="Delaware"/>
    <x v="7"/>
  </r>
  <r>
    <n v="4"/>
    <s v="Shipped Early"/>
    <n v="6"/>
    <s v="Office Supplies"/>
    <s v="New Albany"/>
    <s v="United States"/>
    <s v="Darren Powers"/>
    <n v="0"/>
    <n v="1"/>
    <d v="2017-04-18T00:00:00"/>
    <s v="CA-2017-115742"/>
    <s v="Kelly Williams"/>
    <n v="47150"/>
    <n v="395"/>
    <s v="C-Line Peel &amp; Stick Add-On Filing Pockets, 8-3/4 x 5-1/8, 10/Pack"/>
    <n v="18"/>
    <n v="6"/>
    <x v="2"/>
    <m/>
    <n v="17.96"/>
    <n v="38"/>
    <x v="0"/>
    <x v="23"/>
    <s v="Standard Class"/>
    <s v="Indiana"/>
    <x v="8"/>
  </r>
  <r>
    <n v="4"/>
    <s v="Shipped Early"/>
    <n v="6"/>
    <s v="Office Supplies"/>
    <s v="New Albany"/>
    <s v="United States"/>
    <s v="Darren Powers"/>
    <n v="0"/>
    <n v="1"/>
    <d v="2017-04-18T00:00:00"/>
    <s v="CA-2017-115742"/>
    <s v="Kelly Williams"/>
    <n v="47150"/>
    <n v="193"/>
    <s v="Avery 485"/>
    <n v="35"/>
    <n v="6"/>
    <x v="2"/>
    <m/>
    <n v="35.33"/>
    <n v="75"/>
    <x v="0"/>
    <x v="23"/>
    <s v="Standard Class"/>
    <s v="Indiana"/>
    <x v="2"/>
  </r>
  <r>
    <n v="4"/>
    <s v="Shipped Early"/>
    <n v="6"/>
    <s v="Furniture"/>
    <s v="New Albany"/>
    <s v="United States"/>
    <s v="Darren Powers"/>
    <n v="0"/>
    <n v="1"/>
    <d v="2017-04-18T00:00:00"/>
    <s v="CA-2017-115742"/>
    <s v="Kelly Williams"/>
    <n v="47150"/>
    <n v="1036"/>
    <s v="Longer-Life Soft White Bulbs"/>
    <n v="3"/>
    <n v="2"/>
    <x v="2"/>
    <m/>
    <n v="2.96"/>
    <n v="6"/>
    <x v="0"/>
    <x v="23"/>
    <s v="Standard Class"/>
    <s v="Indiana"/>
    <x v="5"/>
  </r>
  <r>
    <n v="4"/>
    <s v="Shipped Early"/>
    <n v="6"/>
    <s v="Furniture"/>
    <s v="New Albany"/>
    <s v="United States"/>
    <s v="Darren Powers"/>
    <n v="0"/>
    <n v="1"/>
    <d v="2017-04-18T00:00:00"/>
    <s v="CA-2017-115742"/>
    <s v="Kelly Williams"/>
    <n v="47150"/>
    <n v="762"/>
    <s v="Global Leather Task Chair, Black"/>
    <n v="17"/>
    <n v="1"/>
    <x v="2"/>
    <m/>
    <n v="17.100000000000001"/>
    <n v="90"/>
    <x v="0"/>
    <x v="23"/>
    <s v="Standard Class"/>
    <s v="Indiana"/>
    <x v="1"/>
  </r>
  <r>
    <n v="6"/>
    <s v="Shipped On Time"/>
    <n v="6"/>
    <s v="Office Supplies"/>
    <s v="New York City"/>
    <s v="United States"/>
    <s v="Janet Molinari"/>
    <n v="0"/>
    <n v="1"/>
    <d v="2018-12-11T00:00:00"/>
    <s v="CA-2018-105816"/>
    <s v="Chuck Magee"/>
    <n v="10024"/>
    <n v="110"/>
    <s v="Advantus Push Pins"/>
    <n v="6"/>
    <n v="7"/>
    <x v="3"/>
    <m/>
    <n v="6.26"/>
    <n v="15"/>
    <x v="1"/>
    <x v="24"/>
    <s v="Standard Class"/>
    <s v="New York"/>
    <x v="13"/>
  </r>
  <r>
    <n v="6"/>
    <s v="Shipped On Time"/>
    <n v="6"/>
    <s v="Technology"/>
    <s v="New York City"/>
    <s v="United States"/>
    <s v="Janet Molinari"/>
    <n v="0"/>
    <n v="1"/>
    <d v="2018-12-11T00:00:00"/>
    <s v="CA-2018-105816"/>
    <s v="Chuck Magee"/>
    <n v="10024"/>
    <n v="160"/>
    <s v="AT&amp;T CL83451 4-Handset Telephone"/>
    <n v="299"/>
    <n v="5"/>
    <x v="3"/>
    <m/>
    <n v="298.69"/>
    <n v="1030"/>
    <x v="1"/>
    <x v="24"/>
    <s v="Standard Class"/>
    <s v="New York"/>
    <x v="7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817"/>
    <s v="Home/Office Personal File Carts"/>
    <n v="52"/>
    <n v="6"/>
    <x v="3"/>
    <s v="Yes"/>
    <n v="52.14"/>
    <n v="209"/>
    <x v="0"/>
    <x v="25"/>
    <s v="First Class"/>
    <s v="New York"/>
    <x v="4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838"/>
    <s v="Xerox 232"/>
    <n v="16"/>
    <n v="5"/>
    <x v="3"/>
    <s v="Yes"/>
    <n v="15.55"/>
    <n v="32"/>
    <x v="0"/>
    <x v="25"/>
    <s v="First Class"/>
    <s v="New York"/>
    <x v="10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Furniture"/>
    <s v="Troy"/>
    <s v="United States"/>
    <s v="Ted Butterfield"/>
    <n v="0.1"/>
    <n v="1"/>
    <d v="2018-06-17T00:00:00"/>
    <s v="CA-2018-111682"/>
    <s v="Chuck Magee"/>
    <n v="12180"/>
    <n v="1182"/>
    <s v="Novimex Turbo Task Chair"/>
    <n v="7"/>
    <n v="5"/>
    <x v="3"/>
    <s v="Yes"/>
    <n v="7.1"/>
    <n v="319"/>
    <x v="0"/>
    <x v="25"/>
    <s v="First Class"/>
    <s v="New York"/>
    <x v="1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49"/>
    <s v="Array Parchment Paper, Assorted Colors"/>
    <n v="7"/>
    <n v="2"/>
    <x v="3"/>
    <s v="Yes"/>
    <n v="6.99"/>
    <n v="15"/>
    <x v="0"/>
    <x v="25"/>
    <s v="First Class"/>
    <s v="New York"/>
    <x v="10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Technology"/>
    <s v="Troy"/>
    <s v="United States"/>
    <s v="Ted Butterfield"/>
    <n v="0"/>
    <n v="1"/>
    <d v="2018-06-17T00:00:00"/>
    <s v="CA-2018-111682"/>
    <s v="Chuck Magee"/>
    <n v="12180"/>
    <n v="916"/>
    <s v="Imation 8gb Micro Traveldrive Usb 2.0 Flash Drive"/>
    <n v="3"/>
    <n v="2"/>
    <x v="3"/>
    <s v="Yes"/>
    <n v="3.3"/>
    <n v="30"/>
    <x v="0"/>
    <x v="25"/>
    <s v="First Class"/>
    <s v="New York"/>
    <x v="11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.2"/>
    <n v="1"/>
    <d v="2018-06-17T00:00:00"/>
    <s v="CA-2018-111682"/>
    <s v="Chuck Magee"/>
    <n v="12180"/>
    <n v="1287"/>
    <s v="Plastic Binding Combs"/>
    <n v="16"/>
    <n v="4"/>
    <x v="3"/>
    <s v="Yes"/>
    <n v="16.36"/>
    <n v="48"/>
    <x v="0"/>
    <x v="25"/>
    <s v="First Class"/>
    <s v="New York"/>
    <x v="8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1"/>
    <s v="Shipped On Time"/>
    <n v="1"/>
    <s v="Office Supplies"/>
    <s v="Troy"/>
    <s v="United States"/>
    <s v="Ted Butterfield"/>
    <n v="0"/>
    <n v="1"/>
    <d v="2018-06-17T00:00:00"/>
    <s v="CA-2018-111682"/>
    <s v="Chuck Magee"/>
    <n v="12180"/>
    <n v="1306"/>
    <s v="Prang Dustless Chalk Sticks"/>
    <n v="1"/>
    <n v="1"/>
    <x v="3"/>
    <s v="Yes"/>
    <n v="0.84"/>
    <n v="2"/>
    <x v="0"/>
    <x v="25"/>
    <s v="First Class"/>
    <s v="New York"/>
    <x v="6"/>
  </r>
  <r>
    <n v="6"/>
    <s v="Shipped On Time"/>
    <n v="6"/>
    <s v="Technology"/>
    <s v="Los Angeles"/>
    <s v="United States"/>
    <s v="Kunst Miller"/>
    <n v="0"/>
    <n v="1"/>
    <d v="2017-11-24T00:00:00"/>
    <s v="CA-2017-135545"/>
    <s v="Anna Andreadi"/>
    <n v="90004"/>
    <n v="1606"/>
    <s v="Verbatim 25 GB 6x Blu-ray Single Layer Recordable Disc, 3/Pack"/>
    <n v="6"/>
    <n v="2"/>
    <x v="1"/>
    <m/>
    <n v="6.15"/>
    <n v="14"/>
    <x v="0"/>
    <x v="26"/>
    <s v="Standard Class"/>
    <s v="California"/>
    <x v="11"/>
  </r>
  <r>
    <n v="6"/>
    <s v="Shipped On Time"/>
    <n v="6"/>
    <s v="Office Supplies"/>
    <s v="Los Angeles"/>
    <s v="United States"/>
    <s v="Kunst Miller"/>
    <n v="0.2"/>
    <n v="1"/>
    <d v="2017-11-24T00:00:00"/>
    <s v="CA-2017-135545"/>
    <s v="Anna Andreadi"/>
    <n v="90004"/>
    <n v="58"/>
    <s v="Acco PRESSTEX Data Binder with Storage Hooks, Dark Blue, 14 7/8 X 11"/>
    <n v="9"/>
    <n v="6"/>
    <x v="1"/>
    <m/>
    <n v="9.36"/>
    <n v="26"/>
    <x v="0"/>
    <x v="26"/>
    <s v="Standard Class"/>
    <s v="California"/>
    <x v="8"/>
  </r>
  <r>
    <n v="6"/>
    <s v="Shipped On Time"/>
    <n v="6"/>
    <s v="Office Supplies"/>
    <s v="Los Angeles"/>
    <s v="United States"/>
    <s v="Kunst Miller"/>
    <n v="0"/>
    <n v="1"/>
    <d v="2017-11-24T00:00:00"/>
    <s v="CA-2017-135545"/>
    <s v="Anna Andreadi"/>
    <n v="90004"/>
    <n v="1739"/>
    <s v="Xerox 1943"/>
    <n v="69"/>
    <n v="3"/>
    <x v="1"/>
    <m/>
    <n v="68.959999999999994"/>
    <n v="147"/>
    <x v="0"/>
    <x v="26"/>
    <s v="Standard Class"/>
    <s v="California"/>
    <x v="10"/>
  </r>
  <r>
    <n v="6"/>
    <s v="Shipped On Time"/>
    <n v="6"/>
    <s v="Furniture"/>
    <s v="Los Angeles"/>
    <s v="United States"/>
    <s v="Kunst Miller"/>
    <n v="0"/>
    <n v="1"/>
    <d v="2017-11-24T00:00:00"/>
    <s v="CA-2017-135545"/>
    <s v="Anna Andreadi"/>
    <n v="90004"/>
    <n v="1041"/>
    <s v="Luxo Economy Swing Arm Lamp"/>
    <n v="22"/>
    <n v="4"/>
    <x v="1"/>
    <m/>
    <n v="22.33"/>
    <n v="80"/>
    <x v="0"/>
    <x v="26"/>
    <s v="Standard Class"/>
    <s v="California"/>
    <x v="5"/>
  </r>
  <r>
    <n v="5"/>
    <s v="Shipped Early"/>
    <n v="6"/>
    <s v="Furniture"/>
    <s v="Chicago"/>
    <s v="United States"/>
    <s v="Paul Stevenson"/>
    <n v="0.3"/>
    <n v="1"/>
    <d v="2017-04-30T00:00:00"/>
    <s v="US-2017-164175"/>
    <s v="Kelly Williams"/>
    <n v="60610"/>
    <n v="771"/>
    <s v="Global Value Mid-Back Managers Chair, Gray"/>
    <n v="-15"/>
    <n v="5"/>
    <x v="2"/>
    <m/>
    <n v="-15.22"/>
    <n v="213"/>
    <x v="2"/>
    <x v="27"/>
    <s v="Standard Class"/>
    <s v="Illinois"/>
    <x v="1"/>
  </r>
  <r>
    <n v="5"/>
    <s v="Shipped Early"/>
    <n v="6"/>
    <s v="Office Supplies"/>
    <s v="Gilbert"/>
    <s v="United States"/>
    <s v="Brendan Sweed"/>
    <n v="0.2"/>
    <n v="1"/>
    <d v="2016-12-05T00:00:00"/>
    <s v="CA-2016-106376"/>
    <s v="Anna Andreadi"/>
    <n v="85234"/>
    <n v="886"/>
    <s v="Hunt BOSTON Model 1606 High-Volume Electric Pencil Sharpener, Beige"/>
    <n v="111"/>
    <n v="8"/>
    <x v="1"/>
    <m/>
    <n v="111.3"/>
    <n v="1113"/>
    <x v="1"/>
    <x v="28"/>
    <s v="Standard Class"/>
    <s v="Arizona"/>
    <x v="6"/>
  </r>
  <r>
    <n v="5"/>
    <s v="Shipped Early"/>
    <n v="6"/>
    <s v="Technology"/>
    <s v="Gilbert"/>
    <s v="United States"/>
    <s v="Brendan Sweed"/>
    <n v="0.2"/>
    <n v="1"/>
    <d v="2016-12-05T00:00:00"/>
    <s v="CA-2016-106376"/>
    <s v="Anna Andreadi"/>
    <n v="85234"/>
    <n v="1118"/>
    <s v="netTALK DUO VoIP Telephone Service"/>
    <n v="63"/>
    <n v="4"/>
    <x v="1"/>
    <m/>
    <n v="62.99"/>
    <n v="168"/>
    <x v="1"/>
    <x v="28"/>
    <s v="Standard Class"/>
    <s v="Arizona"/>
    <x v="7"/>
  </r>
  <r>
    <n v="2"/>
    <s v="Shipped Late"/>
    <n v="1"/>
    <s v="Office Supplies"/>
    <s v="Springfield"/>
    <s v="United States"/>
    <s v="Karen Daniels"/>
    <n v="0"/>
    <n v="1"/>
    <d v="2018-06-04T00:00:00"/>
    <s v="CA-2018-119823"/>
    <s v="Cassandra Brandow"/>
    <n v="22153"/>
    <n v="1464"/>
    <s v="Snap-A-Way Black Print Carbonless Ruled Speed Letter, Triplicate"/>
    <n v="36"/>
    <n v="2"/>
    <x v="0"/>
    <m/>
    <n v="35.659999999999997"/>
    <n v="76"/>
    <x v="0"/>
    <x v="29"/>
    <s v="First Class"/>
    <s v="Virginia"/>
    <x v="10"/>
  </r>
  <r>
    <n v="5"/>
    <s v="Shipped Early"/>
    <n v="6"/>
    <s v="Office Supplies"/>
    <s v="New York City"/>
    <s v="United States"/>
    <s v="Henry MacAllister"/>
    <n v="0.2"/>
    <n v="1"/>
    <d v="2018-09-18T00:00:00"/>
    <s v="CA-2018-106075"/>
    <s v="Chuck Magee"/>
    <n v="10009"/>
    <n v="236"/>
    <s v="Avery Binding System Hidden Tab Executive Style Index Sets"/>
    <n v="2"/>
    <n v="1"/>
    <x v="3"/>
    <m/>
    <n v="1.73"/>
    <n v="5"/>
    <x v="0"/>
    <x v="30"/>
    <s v="Standard Class"/>
    <s v="New York"/>
    <x v="8"/>
  </r>
  <r>
    <n v="3"/>
    <s v="Shipped On Time"/>
    <n v="3"/>
    <s v="Office Supplies"/>
    <s v="Jackson"/>
    <s v="United States"/>
    <s v="Tracy Blumstein"/>
    <n v="0"/>
    <n v="1"/>
    <d v="2019-09-14T00:00:00"/>
    <s v="CA-2019-114440"/>
    <s v="Kelly Williams"/>
    <n v="49201"/>
    <n v="1531"/>
    <s v="Telephone Message Books with Fax/Mobile Section, 5 1/2 x 3 3/16"/>
    <n v="9"/>
    <n v="3"/>
    <x v="2"/>
    <m/>
    <n v="8.76"/>
    <n v="19"/>
    <x v="0"/>
    <x v="31"/>
    <s v="Second Class"/>
    <s v="Michigan"/>
    <x v="10"/>
  </r>
  <r>
    <n v="6"/>
    <s v="Shipped On Time"/>
    <n v="6"/>
    <s v="Furniture"/>
    <s v="Memphis"/>
    <s v="United States"/>
    <s v="Joel Eaton"/>
    <n v="0.2"/>
    <n v="1"/>
    <d v="2017-04-26T00:00:00"/>
    <s v="US-2017-134026"/>
    <s v="Cassandra Brandow"/>
    <n v="38109"/>
    <n v="807"/>
    <s v="High-Back Leather Managers Chair"/>
    <n v="-114"/>
    <n v="8"/>
    <x v="0"/>
    <m/>
    <n v="-114.39"/>
    <n v="832"/>
    <x v="0"/>
    <x v="32"/>
    <s v="Standard Class"/>
    <s v="Tennessee"/>
    <x v="1"/>
  </r>
  <r>
    <n v="6"/>
    <s v="Shipped On Time"/>
    <n v="6"/>
    <s v="Furniture"/>
    <s v="Memphis"/>
    <s v="United States"/>
    <s v="Joel Eaton"/>
    <n v="0.2"/>
    <n v="1"/>
    <d v="2017-04-26T00:00:00"/>
    <s v="US-2017-134026"/>
    <s v="Cassandra Brandow"/>
    <n v="38109"/>
    <n v="1547"/>
    <s v="Tenex Traditional Chairmats for Medium Pile Carpet, Standard Lip, 36 x 48"/>
    <n v="1"/>
    <n v="2"/>
    <x v="0"/>
    <m/>
    <n v="1.21"/>
    <n v="97"/>
    <x v="0"/>
    <x v="32"/>
    <s v="Standard Class"/>
    <s v="Tennessee"/>
    <x v="5"/>
  </r>
  <r>
    <n v="6"/>
    <s v="Shipped On Time"/>
    <n v="6"/>
    <s v="Office Supplies"/>
    <s v="Memphis"/>
    <s v="United States"/>
    <s v="Joel Eaton"/>
    <n v="0.2"/>
    <n v="1"/>
    <d v="2017-04-26T00:00:00"/>
    <s v="US-2017-134026"/>
    <s v="Cassandra Brandow"/>
    <n v="38109"/>
    <n v="1383"/>
    <s v="Safco Industrial Wire Shelving System"/>
    <n v="-18"/>
    <n v="1"/>
    <x v="0"/>
    <m/>
    <n v="-18.2"/>
    <n v="73"/>
    <x v="0"/>
    <x v="32"/>
    <s v="Standard Class"/>
    <s v="Tennessee"/>
    <x v="4"/>
  </r>
  <r>
    <n v="2"/>
    <s v="Shipped Late"/>
    <n v="1"/>
    <s v="Office Supplies"/>
    <s v="Houston"/>
    <s v="United States"/>
    <s v="Ken Brennan"/>
    <n v="0.8"/>
    <n v="1"/>
    <d v="2019-12-09T00:00:00"/>
    <s v="US-2019-118038"/>
    <s v="Kelly Williams"/>
    <n v="77041"/>
    <n v="542"/>
    <s v="Economy Binders"/>
    <n v="-2"/>
    <n v="3"/>
    <x v="2"/>
    <m/>
    <n v="-1.93"/>
    <n v="1"/>
    <x v="1"/>
    <x v="33"/>
    <s v="First Class"/>
    <s v="Texas"/>
    <x v="8"/>
  </r>
  <r>
    <n v="2"/>
    <s v="Shipped Late"/>
    <n v="1"/>
    <s v="Furniture"/>
    <s v="Houston"/>
    <s v="United States"/>
    <s v="Ken Brennan"/>
    <n v="0.6"/>
    <n v="1"/>
    <d v="2019-12-09T00:00:00"/>
    <s v="US-2019-118038"/>
    <s v="Kelly Williams"/>
    <n v="77041"/>
    <n v="30"/>
    <s v="6 Cubicle Wall Clock, Black"/>
    <n v="-6"/>
    <n v="3"/>
    <x v="2"/>
    <m/>
    <n v="-5.82"/>
    <n v="10"/>
    <x v="1"/>
    <x v="33"/>
    <s v="First Class"/>
    <s v="Texas"/>
    <x v="5"/>
  </r>
  <r>
    <n v="2"/>
    <s v="Shipped Late"/>
    <n v="1"/>
    <s v="Office Supplies"/>
    <s v="Houston"/>
    <s v="United States"/>
    <s v="Ken Brennan"/>
    <n v="0.2"/>
    <n v="1"/>
    <d v="2019-12-09T00:00:00"/>
    <s v="US-2019-118038"/>
    <s v="Kelly Williams"/>
    <n v="77041"/>
    <n v="1456"/>
    <s v="SimpliFile Personal File, Black Granite, 15w x 6-15/16d x 11-1/4h"/>
    <n v="3"/>
    <n v="3"/>
    <x v="2"/>
    <m/>
    <n v="2.72"/>
    <n v="27"/>
    <x v="1"/>
    <x v="33"/>
    <s v="First Class"/>
    <s v="Texas"/>
    <x v="4"/>
  </r>
  <r>
    <n v="5"/>
    <s v="Shipped Late"/>
    <n v="3"/>
    <s v="Furniture"/>
    <s v="Houston"/>
    <s v="United States"/>
    <s v="Joel Eaton"/>
    <n v="0.6"/>
    <n v="1"/>
    <d v="2016-11-26T00:00:00"/>
    <s v="US-2016-147606"/>
    <s v="Kelly Williams"/>
    <n v="77070"/>
    <n v="565"/>
    <s v="Eldon Expressions Desk Accessory, Wood Pencil Holder, Oak"/>
    <n v="-14"/>
    <n v="5"/>
    <x v="2"/>
    <m/>
    <n v="-14.48"/>
    <n v="19"/>
    <x v="0"/>
    <x v="34"/>
    <s v="Second Class"/>
    <s v="Texas"/>
    <x v="5"/>
  </r>
  <r>
    <n v="3"/>
    <s v="Shipped Late"/>
    <n v="1"/>
    <s v="Office Supplies"/>
    <s v="Decatur"/>
    <s v="United States"/>
    <s v="Stewart Carmichael"/>
    <n v="0"/>
    <n v="1"/>
    <d v="2018-06-12T00:00:00"/>
    <s v="CA-2018-127208"/>
    <s v="Cassandra Brandow"/>
    <n v="35601"/>
    <n v="9"/>
    <s v="1.7 Cubic Foot Compact Cube Office Refrigerators"/>
    <n v="56"/>
    <n v="1"/>
    <x v="0"/>
    <m/>
    <n v="56.2"/>
    <n v="208"/>
    <x v="1"/>
    <x v="35"/>
    <s v="First Class"/>
    <s v="Alabama"/>
    <x v="9"/>
  </r>
  <r>
    <n v="3"/>
    <s v="Shipped Late"/>
    <n v="1"/>
    <s v="Office Supplies"/>
    <s v="Decatur"/>
    <s v="United States"/>
    <s v="Stewart Carmichael"/>
    <n v="0"/>
    <n v="1"/>
    <d v="2018-06-12T00:00:00"/>
    <s v="CA-2018-127208"/>
    <s v="Cassandra Brandow"/>
    <n v="35601"/>
    <n v="248"/>
    <s v="Avery Heavy-Duty EZD  Binder With Locking Rings"/>
    <n v="8"/>
    <n v="3"/>
    <x v="0"/>
    <m/>
    <n v="8.0399999999999991"/>
    <n v="17"/>
    <x v="1"/>
    <x v="35"/>
    <s v="First Class"/>
    <s v="Alabama"/>
    <x v="8"/>
  </r>
  <r>
    <n v="4"/>
    <s v="Shipped Early"/>
    <n v="6"/>
    <s v="Office Supplies"/>
    <s v="San Francisco"/>
    <s v="United States"/>
    <s v="Duane Noonan"/>
    <n v="0"/>
    <n v="1"/>
    <d v="2016-10-12T00:00:00"/>
    <s v="CA-2016-139451"/>
    <s v="Anna Andreadi"/>
    <n v="94122"/>
    <n v="1312"/>
    <s v="Premium Writing Pencils, Soft, #2 by Central Association for the Blind"/>
    <n v="4"/>
    <n v="5"/>
    <x v="1"/>
    <m/>
    <n v="4.17"/>
    <n v="15"/>
    <x v="0"/>
    <x v="36"/>
    <s v="Standard Class"/>
    <s v="California"/>
    <x v="6"/>
  </r>
  <r>
    <n v="4"/>
    <s v="Shipped Early"/>
    <n v="6"/>
    <s v="Office Supplies"/>
    <s v="San Francisco"/>
    <s v="United States"/>
    <s v="Duane Noonan"/>
    <n v="0"/>
    <n v="1"/>
    <d v="2016-10-12T00:00:00"/>
    <s v="CA-2016-139451"/>
    <s v="Anna Andreadi"/>
    <n v="94122"/>
    <n v="1474"/>
    <s v="Sortfiler Multipurpose Personal File Organizer, Black"/>
    <n v="6"/>
    <n v="1"/>
    <x v="1"/>
    <m/>
    <n v="6.2"/>
    <n v="21"/>
    <x v="0"/>
    <x v="36"/>
    <s v="Standard Class"/>
    <s v="California"/>
    <x v="4"/>
  </r>
  <r>
    <n v="5"/>
    <s v="Shipped Early"/>
    <n v="6"/>
    <s v="Office Supplies"/>
    <s v="Durham"/>
    <s v="United States"/>
    <s v="Julie Creighton"/>
    <n v="0.2"/>
    <n v="1"/>
    <d v="2017-09-03T00:00:00"/>
    <s v="CA-2017-149734"/>
    <s v="Cassandra Brandow"/>
    <n v="27707"/>
    <n v="946"/>
    <s v="Jet-Pak Recycled Peel N Seal Padded Mailers"/>
    <n v="63"/>
    <n v="7"/>
    <x v="0"/>
    <m/>
    <n v="62.81"/>
    <n v="201"/>
    <x v="1"/>
    <x v="37"/>
    <s v="Standard Class"/>
    <s v="North Carolina"/>
    <x v="12"/>
  </r>
  <r>
    <n v="3"/>
    <s v="Shipped Late"/>
    <n v="1"/>
    <s v="Office Supplies"/>
    <s v="Chicago"/>
    <s v="United States"/>
    <s v="Christopher Schild"/>
    <n v="0.2"/>
    <n v="1"/>
    <d v="2019-11-13T00:00:00"/>
    <s v="US-2019-119662"/>
    <s v="Kelly Williams"/>
    <n v="60623"/>
    <n v="1382"/>
    <s v="Safco Industrial Wire Shelving"/>
    <n v="-49"/>
    <n v="3"/>
    <x v="2"/>
    <m/>
    <n v="-48.95"/>
    <n v="230"/>
    <x v="2"/>
    <x v="38"/>
    <s v="First Class"/>
    <s v="Illinois"/>
    <x v="4"/>
  </r>
  <r>
    <n v="2"/>
    <s v="Shipped Early"/>
    <n v="3"/>
    <s v="Furniture"/>
    <s v="Columbia"/>
    <s v="United States"/>
    <s v="Patrick ODonnell"/>
    <n v="0"/>
    <n v="1"/>
    <d v="2019-05-28T00:00:00"/>
    <s v="CA-2019-140088"/>
    <s v="Cassandra Brandow"/>
    <n v="29203"/>
    <n v="1181"/>
    <s v="Novimex Swivel Fabric Task Chair"/>
    <n v="33"/>
    <n v="2"/>
    <x v="0"/>
    <m/>
    <n v="33.22"/>
    <n v="302"/>
    <x v="0"/>
    <x v="39"/>
    <s v="Second Class"/>
    <s v="South Carolina"/>
    <x v="1"/>
  </r>
  <r>
    <n v="7"/>
    <s v="Shipped Late"/>
    <n v="6"/>
    <s v="Technology"/>
    <s v="Rochester"/>
    <s v="United States"/>
    <s v="Paul Gonzalez"/>
    <n v="0"/>
    <n v="1"/>
    <d v="2019-10-26T00:00:00"/>
    <s v="CA-2019-155558"/>
    <s v="Kelly Williams"/>
    <n v="55901"/>
    <n v="1019"/>
    <s v="Logitech LS21 Speaker System - PC Multimedia - 2.1-CH - Wired"/>
    <n v="7"/>
    <n v="1"/>
    <x v="2"/>
    <m/>
    <n v="6.8"/>
    <n v="20"/>
    <x v="0"/>
    <x v="40"/>
    <s v="Standard Class"/>
    <s v="Minnesota"/>
    <x v="11"/>
  </r>
  <r>
    <n v="7"/>
    <s v="Shipped Late"/>
    <n v="6"/>
    <s v="Office Supplies"/>
    <s v="Rochester"/>
    <s v="United States"/>
    <s v="Paul Gonzalez"/>
    <n v="0"/>
    <n v="1"/>
    <d v="2019-10-26T00:00:00"/>
    <s v="CA-2019-155558"/>
    <s v="Kelly Williams"/>
    <n v="55901"/>
    <n v="222"/>
    <s v="Avery 511"/>
    <n v="3"/>
    <n v="2"/>
    <x v="2"/>
    <m/>
    <n v="2.96"/>
    <n v="6"/>
    <x v="0"/>
    <x v="40"/>
    <s v="Standard Class"/>
    <s v="Minnesota"/>
    <x v="2"/>
  </r>
  <r>
    <n v="5"/>
    <s v="Shipped Late"/>
    <n v="3"/>
    <s v="Office Supplies"/>
    <s v="Houston"/>
    <s v="United States"/>
    <s v="Gary Mitchum"/>
    <n v="0.2"/>
    <n v="1"/>
    <d v="2018-04-05T00:00:00"/>
    <s v="CA-2018-159695"/>
    <s v="Kelly Williams"/>
    <n v="77095"/>
    <n v="583"/>
    <s v="Eldon Portable Mobile Manager"/>
    <n v="14"/>
    <n v="7"/>
    <x v="2"/>
    <m/>
    <n v="13.86"/>
    <n v="158"/>
    <x v="2"/>
    <x v="41"/>
    <s v="Second Class"/>
    <s v="Texas"/>
    <x v="4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n v="7"/>
    <n v="3"/>
    <x v="1"/>
    <s v="Yes"/>
    <n v="6.63"/>
    <n v="20"/>
    <x v="1"/>
    <x v="42"/>
    <s v="Standard Class"/>
    <s v="California"/>
    <x v="6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n v="7"/>
    <n v="3"/>
    <x v="1"/>
    <s v="Yes"/>
    <n v="6.63"/>
    <n v="20"/>
    <x v="1"/>
    <x v="42"/>
    <s v="Standard Class"/>
    <s v="California"/>
    <x v="6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587"/>
    <s v="Turquoise Lead Holder with Pocket Clip"/>
    <n v="7"/>
    <n v="3"/>
    <x v="1"/>
    <s v="Yes"/>
    <n v="6.63"/>
    <n v="20"/>
    <x v="1"/>
    <x v="42"/>
    <s v="Standard Class"/>
    <s v="California"/>
    <x v="6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n v="8"/>
    <n v="2"/>
    <x v="1"/>
    <s v="Yes"/>
    <n v="8.2799999999999994"/>
    <n v="74"/>
    <x v="1"/>
    <x v="42"/>
    <s v="Standard Class"/>
    <s v="California"/>
    <x v="7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n v="8"/>
    <n v="2"/>
    <x v="1"/>
    <s v="Yes"/>
    <n v="8.2799999999999994"/>
    <n v="74"/>
    <x v="1"/>
    <x v="42"/>
    <s v="Standard Class"/>
    <s v="California"/>
    <x v="7"/>
  </r>
  <r>
    <n v="5"/>
    <s v="Shipped Early"/>
    <n v="6"/>
    <s v="Technology"/>
    <s v="Los Angeles"/>
    <s v="United States"/>
    <s v="Jim Sink"/>
    <n v="0.2"/>
    <n v="1"/>
    <d v="2018-09-17T00:00:00"/>
    <s v="CA-2018-109806"/>
    <s v="Anna Andreadi"/>
    <n v="90036"/>
    <n v="1251"/>
    <s v="Panasonic Kx-TS550"/>
    <n v="8"/>
    <n v="2"/>
    <x v="1"/>
    <s v="Yes"/>
    <n v="8.2799999999999994"/>
    <n v="74"/>
    <x v="1"/>
    <x v="42"/>
    <s v="Standard Class"/>
    <s v="California"/>
    <x v="7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n v="3"/>
    <n v="1"/>
    <x v="1"/>
    <s v="Yes"/>
    <n v="3.11"/>
    <n v="6"/>
    <x v="1"/>
    <x v="42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n v="3"/>
    <n v="1"/>
    <x v="1"/>
    <s v="Yes"/>
    <n v="3.11"/>
    <n v="6"/>
    <x v="1"/>
    <x v="42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d v="2018-09-17T00:00:00"/>
    <s v="CA-2018-109806"/>
    <s v="Anna Andreadi"/>
    <n v="90036"/>
    <n v="1795"/>
    <s v="Xerox 1995"/>
    <n v="3"/>
    <n v="1"/>
    <x v="1"/>
    <s v="Yes"/>
    <n v="3.11"/>
    <n v="6"/>
    <x v="1"/>
    <x v="42"/>
    <s v="Standard Class"/>
    <s v="California"/>
    <x v="10"/>
  </r>
  <r>
    <n v="5"/>
    <s v="Shipped Late"/>
    <n v="3"/>
    <s v="Office Supplies"/>
    <s v="Minneapolis"/>
    <s v="United States"/>
    <s v="Karl Braun"/>
    <n v="0"/>
    <n v="1"/>
    <d v="2017-01-31T00:00:00"/>
    <s v="CA-2017-149587"/>
    <s v="Kelly Williams"/>
    <n v="55407"/>
    <n v="1799"/>
    <s v="Xerox 1999"/>
    <n v="6"/>
    <n v="2"/>
    <x v="2"/>
    <m/>
    <n v="6.22"/>
    <n v="13"/>
    <x v="0"/>
    <x v="43"/>
    <s v="Second Class"/>
    <s v="Minnesota"/>
    <x v="10"/>
  </r>
  <r>
    <n v="5"/>
    <s v="Shipped Late"/>
    <n v="3"/>
    <s v="Furniture"/>
    <s v="Minneapolis"/>
    <s v="United States"/>
    <s v="Karl Braun"/>
    <n v="0"/>
    <n v="1"/>
    <d v="2017-01-31T00:00:00"/>
    <s v="CA-2017-149587"/>
    <s v="Kelly Williams"/>
    <n v="55407"/>
    <n v="1446"/>
    <s v="Seth Thomas 13 1/2 Wall Clock"/>
    <n v="17"/>
    <n v="3"/>
    <x v="2"/>
    <m/>
    <n v="16.54"/>
    <n v="53"/>
    <x v="0"/>
    <x v="43"/>
    <s v="Second Class"/>
    <s v="Minnesota"/>
    <x v="5"/>
  </r>
  <r>
    <n v="5"/>
    <s v="Shipped Late"/>
    <n v="3"/>
    <s v="Office Supplies"/>
    <s v="Minneapolis"/>
    <s v="United States"/>
    <s v="Karl Braun"/>
    <n v="0"/>
    <n v="1"/>
    <d v="2017-01-31T00:00:00"/>
    <s v="CA-2017-149587"/>
    <s v="Kelly Williams"/>
    <n v="55407"/>
    <n v="905"/>
    <s v="Ibico Standard Transparent Covers"/>
    <n v="16"/>
    <n v="2"/>
    <x v="2"/>
    <m/>
    <n v="16.149999999999999"/>
    <n v="33"/>
    <x v="0"/>
    <x v="43"/>
    <s v="Second Class"/>
    <s v="Minnesota"/>
    <x v="8"/>
  </r>
  <r>
    <n v="6"/>
    <s v="Shipped On Time"/>
    <n v="6"/>
    <s v="Office Supplies"/>
    <s v="Portland"/>
    <s v="United States"/>
    <s v="Roger Barcio"/>
    <n v="0.7"/>
    <n v="1"/>
    <d v="2019-11-06T00:00:00"/>
    <s v="US-2019-109484"/>
    <s v="Anna Andreadi"/>
    <n v="97206"/>
    <n v="674"/>
    <s v="Flexible Leather- Look Classic Collection Ring Binder"/>
    <n v="-4"/>
    <n v="1"/>
    <x v="1"/>
    <m/>
    <n v="-3.79"/>
    <n v="6"/>
    <x v="2"/>
    <x v="44"/>
    <s v="Standard Class"/>
    <s v="Oregon"/>
    <x v="8"/>
  </r>
  <r>
    <n v="2"/>
    <s v="Shipped Early"/>
    <n v="3"/>
    <s v="Furniture"/>
    <s v="New York City"/>
    <s v="United States"/>
    <s v="Parhena Norris"/>
    <n v="0"/>
    <n v="1"/>
    <d v="2019-11-09T00:00:00"/>
    <s v="CA-2019-161018"/>
    <s v="Chuck Magee"/>
    <n v="10009"/>
    <n v="32"/>
    <s v="9-3/4 Diameter Round Wall Clock"/>
    <n v="41"/>
    <n v="7"/>
    <x v="3"/>
    <m/>
    <n v="40.54"/>
    <n v="97"/>
    <x v="2"/>
    <x v="45"/>
    <s v="Second Class"/>
    <s v="New York"/>
    <x v="5"/>
  </r>
  <r>
    <n v="3"/>
    <s v="Shipped Late"/>
    <n v="1"/>
    <s v="Office Supplies"/>
    <s v="San Francisco"/>
    <s v="United States"/>
    <s v="Katherine Ducich"/>
    <n v="0.2"/>
    <n v="1"/>
    <d v="2019-06-17T00:00:00"/>
    <s v="CA-2019-157833"/>
    <s v="Anna Andreadi"/>
    <n v="94122"/>
    <n v="1581"/>
    <s v="Trimflex Flexible Post Binders"/>
    <n v="18"/>
    <n v="3"/>
    <x v="1"/>
    <m/>
    <n v="17.96"/>
    <n v="51"/>
    <x v="0"/>
    <x v="46"/>
    <s v="First Class"/>
    <s v="California"/>
    <x v="8"/>
  </r>
  <r>
    <n v="5"/>
    <s v="Shipped Early"/>
    <n v="6"/>
    <s v="Office Supplies"/>
    <s v="Saint Paul"/>
    <s v="United States"/>
    <s v="Elpida Rittenbach"/>
    <n v="0"/>
    <n v="1"/>
    <d v="2018-09-06T00:00:00"/>
    <s v="CA-2018-149223"/>
    <s v="Kelly Williams"/>
    <n v="55106"/>
    <n v="638"/>
    <s v="Fellowes Basic Home/Office Series Surge Protectors"/>
    <n v="23"/>
    <n v="6"/>
    <x v="2"/>
    <m/>
    <n v="22.59"/>
    <n v="78"/>
    <x v="1"/>
    <x v="47"/>
    <s v="Standard Class"/>
    <s v="Minnesota"/>
    <x v="9"/>
  </r>
  <r>
    <n v="4"/>
    <s v="Shipped Early"/>
    <n v="6"/>
    <s v="Office Supplies"/>
    <s v="Chicago"/>
    <s v="United States"/>
    <s v="Rick Bensley"/>
    <n v="0.2"/>
    <n v="1"/>
    <d v="2018-08-29T00:00:00"/>
    <s v="CA-2018-158568"/>
    <s v="Kelly Williams"/>
    <n v="60610"/>
    <n v="262"/>
    <s v="Avery Personal Creations Heavyweight Cards"/>
    <n v="23"/>
    <n v="7"/>
    <x v="2"/>
    <m/>
    <n v="22.62"/>
    <n v="65"/>
    <x v="2"/>
    <x v="48"/>
    <s v="Standard Class"/>
    <s v="Illinois"/>
    <x v="10"/>
  </r>
  <r>
    <n v="4"/>
    <s v="Shipped Early"/>
    <n v="6"/>
    <s v="Technology"/>
    <s v="Chicago"/>
    <s v="United States"/>
    <s v="Rick Bensley"/>
    <n v="0.2"/>
    <n v="1"/>
    <d v="2018-08-29T00:00:00"/>
    <s v="CA-2018-158568"/>
    <s v="Kelly Williams"/>
    <n v="60610"/>
    <n v="1410"/>
    <s v="SanDisk Ultra 64 GB MicroSDHC Class 10 Memory Card"/>
    <n v="-11"/>
    <n v="3"/>
    <x v="2"/>
    <m/>
    <n v="-10.8"/>
    <n v="96"/>
    <x v="2"/>
    <x v="48"/>
    <s v="Standard Class"/>
    <s v="Illinois"/>
    <x v="11"/>
  </r>
  <r>
    <n v="4"/>
    <s v="Shipped Early"/>
    <n v="6"/>
    <s v="Office Supplies"/>
    <s v="Chicago"/>
    <s v="United States"/>
    <s v="Rick Bensley"/>
    <n v="0.8"/>
    <n v="1"/>
    <d v="2018-08-29T00:00:00"/>
    <s v="CA-2018-158568"/>
    <s v="Kelly Williams"/>
    <n v="60610"/>
    <n v="256"/>
    <s v="Avery Hidden Tab Dividers for Binding Systems"/>
    <n v="-3"/>
    <n v="3"/>
    <x v="2"/>
    <m/>
    <n v="-3.04"/>
    <n v="2"/>
    <x v="2"/>
    <x v="48"/>
    <s v="Standard Class"/>
    <s v="Illinois"/>
    <x v="8"/>
  </r>
  <r>
    <n v="3"/>
    <s v="Shipped On Time"/>
    <n v="3"/>
    <s v="Office Supplies"/>
    <s v="Rochester"/>
    <s v="United States"/>
    <s v="Gary Zandusky"/>
    <n v="0"/>
    <n v="1"/>
    <d v="2018-12-01T00:00:00"/>
    <s v="CA-2018-129903"/>
    <s v="Kelly Williams"/>
    <n v="55901"/>
    <n v="1597"/>
    <s v="Universal Premium White Copier/Laser Paper (20Lb. and 87 Bright)"/>
    <n v="12"/>
    <n v="4"/>
    <x v="2"/>
    <m/>
    <n v="11.72"/>
    <n v="24"/>
    <x v="0"/>
    <x v="49"/>
    <s v="Second Class"/>
    <s v="Minnesota"/>
    <x v="10"/>
  </r>
  <r>
    <n v="4"/>
    <s v="Shipped Early"/>
    <n v="6"/>
    <s v="Technology"/>
    <s v="Aurora"/>
    <s v="United States"/>
    <s v="Lena Cacioppo"/>
    <n v="0.2"/>
    <n v="1"/>
    <d v="2017-11-13T00:00:00"/>
    <s v="US-2017-156867"/>
    <s v="Anna Andreadi"/>
    <n v="80013"/>
    <n v="1017"/>
    <s v="Logitech K350 2.4Ghz Wireless Keyboard"/>
    <n v="-27"/>
    <n v="6"/>
    <x v="1"/>
    <m/>
    <n v="-26.88"/>
    <n v="239"/>
    <x v="0"/>
    <x v="50"/>
    <s v="Standard Class"/>
    <s v="Colorado"/>
    <x v="11"/>
  </r>
  <r>
    <n v="4"/>
    <s v="Shipped Early"/>
    <n v="6"/>
    <s v="Furniture"/>
    <s v="Aurora"/>
    <s v="United States"/>
    <s v="Lena Cacioppo"/>
    <n v="0.2"/>
    <n v="1"/>
    <d v="2017-11-13T00:00:00"/>
    <s v="US-2017-156867"/>
    <s v="Anna Andreadi"/>
    <n v="80013"/>
    <n v="504"/>
    <s v="Deflect-o DuraMat Lighweight, Studded, Beveled Mat for Low Pile Carpeting"/>
    <n v="-4"/>
    <n v="3"/>
    <x v="1"/>
    <m/>
    <n v="-3.84"/>
    <n v="102"/>
    <x v="0"/>
    <x v="50"/>
    <s v="Standard Class"/>
    <s v="Colorado"/>
    <x v="5"/>
  </r>
  <r>
    <n v="4"/>
    <s v="Shipped Early"/>
    <n v="6"/>
    <s v="Office Supplies"/>
    <s v="Aurora"/>
    <s v="United States"/>
    <s v="Lena Cacioppo"/>
    <n v="0.7"/>
    <n v="1"/>
    <d v="2017-11-13T00:00:00"/>
    <s v="US-2017-156867"/>
    <s v="Anna Andreadi"/>
    <n v="80013"/>
    <n v="270"/>
    <s v="Avery Trapezoid Ring Binder, 3 Capacity, Black, 1040 sheets"/>
    <n v="-26"/>
    <n v="3"/>
    <x v="1"/>
    <m/>
    <n v="-25.82"/>
    <n v="37"/>
    <x v="0"/>
    <x v="50"/>
    <s v="Standard Class"/>
    <s v="Colorado"/>
    <x v="8"/>
  </r>
  <r>
    <n v="5"/>
    <s v="Shipped Early"/>
    <n v="6"/>
    <s v="Technology"/>
    <s v="Charlotte"/>
    <s v="United States"/>
    <s v="Janet Martin"/>
    <n v="0.2"/>
    <n v="1"/>
    <d v="2019-11-23T00:00:00"/>
    <s v="CA-2019-119004"/>
    <s v="Cassandra Brandow"/>
    <n v="28205"/>
    <n v="1085"/>
    <s v="Memorex Mini Travel Drive 8 GB USB 2.0 Flash Drive"/>
    <n v="18"/>
    <n v="8"/>
    <x v="0"/>
    <m/>
    <n v="17.600000000000001"/>
    <n v="74"/>
    <x v="0"/>
    <x v="51"/>
    <s v="Standard Class"/>
    <s v="North Carolina"/>
    <x v="11"/>
  </r>
  <r>
    <n v="5"/>
    <s v="Shipped Early"/>
    <n v="6"/>
    <s v="Technology"/>
    <s v="Charlotte"/>
    <s v="United States"/>
    <s v="Janet Martin"/>
    <n v="0.2"/>
    <n v="1"/>
    <d v="2019-11-23T00:00:00"/>
    <s v="CA-2019-119004"/>
    <s v="Cassandra Brandow"/>
    <n v="28205"/>
    <n v="1486"/>
    <s v="Speck Products Candyshell Flip Case"/>
    <n v="2"/>
    <n v="1"/>
    <x v="0"/>
    <m/>
    <n v="2.1"/>
    <n v="28"/>
    <x v="0"/>
    <x v="51"/>
    <s v="Standard Class"/>
    <s v="North Carolina"/>
    <x v="7"/>
  </r>
  <r>
    <n v="5"/>
    <s v="Shipped Early"/>
    <n v="6"/>
    <s v="Office Supplies"/>
    <s v="Charlotte"/>
    <s v="United States"/>
    <s v="Janet Martin"/>
    <n v="0.2"/>
    <n v="1"/>
    <d v="2019-11-23T00:00:00"/>
    <s v="CA-2019-119004"/>
    <s v="Cassandra Brandow"/>
    <n v="28205"/>
    <n v="1170"/>
    <s v="Newell Chalk Holder"/>
    <n v="1"/>
    <n v="1"/>
    <x v="0"/>
    <m/>
    <n v="1.07"/>
    <n v="3"/>
    <x v="0"/>
    <x v="51"/>
    <s v="Standard Class"/>
    <s v="North Carolina"/>
    <x v="6"/>
  </r>
  <r>
    <n v="5"/>
    <s v="Shipped Early"/>
    <n v="6"/>
    <s v="Technology"/>
    <s v="Orland Park"/>
    <s v="United States"/>
    <s v="Pete Armstrong"/>
    <n v="0.2"/>
    <n v="1"/>
    <d v="2017-10-15T00:00:00"/>
    <s v="CA-2017-129476"/>
    <s v="Kelly Williams"/>
    <n v="60462"/>
    <n v="1014"/>
    <s v="Logitech Gaming G510s - Keyboard"/>
    <n v="68"/>
    <n v="5"/>
    <x v="2"/>
    <m/>
    <n v="67.989999999999995"/>
    <n v="340"/>
    <x v="2"/>
    <x v="52"/>
    <s v="Standard Class"/>
    <s v="Illinois"/>
    <x v="11"/>
  </r>
  <r>
    <n v="5"/>
    <s v="Shipped Early"/>
    <n v="6"/>
    <s v="Furniture"/>
    <s v="New York City"/>
    <s v="United States"/>
    <s v="Cynthia Voltz"/>
    <n v="0"/>
    <n v="1"/>
    <d v="2019-12-25T00:00:00"/>
    <s v="CA-2019-146780"/>
    <s v="Chuck Magee"/>
    <n v="10035"/>
    <n v="1047"/>
    <s v="Magnifier Swing Arm Lamp"/>
    <n v="11"/>
    <n v="2"/>
    <x v="3"/>
    <m/>
    <n v="10.91"/>
    <n v="42"/>
    <x v="1"/>
    <x v="53"/>
    <s v="Standard Class"/>
    <s v="New York"/>
    <x v="5"/>
  </r>
  <r>
    <n v="7"/>
    <s v="Shipped Late"/>
    <n v="6"/>
    <s v="Office Supplies"/>
    <s v="Urbandale"/>
    <s v="United States"/>
    <s v="Clay Ludtke"/>
    <n v="0"/>
    <n v="1"/>
    <d v="2018-11-03T00:00:00"/>
    <s v="CA-2018-128867"/>
    <s v="Kelly Williams"/>
    <n v="50322"/>
    <n v="889"/>
    <s v="Hunt PowerHouse Electric Pencil Sharpener, Blue"/>
    <n v="23"/>
    <n v="2"/>
    <x v="2"/>
    <m/>
    <n v="22.79"/>
    <n v="76"/>
    <x v="0"/>
    <x v="54"/>
    <s v="Standard Class"/>
    <s v="Iowa"/>
    <x v="6"/>
  </r>
  <r>
    <n v="7"/>
    <s v="Shipped Late"/>
    <n v="6"/>
    <s v="Office Supplies"/>
    <s v="Urbandale"/>
    <s v="United States"/>
    <s v="Clay Ludtke"/>
    <n v="0"/>
    <n v="1"/>
    <d v="2018-11-03T00:00:00"/>
    <s v="CA-2018-128867"/>
    <s v="Kelly Williams"/>
    <n v="50322"/>
    <n v="237"/>
    <s v="Avery Durable Plastic 1 Binders"/>
    <n v="13"/>
    <n v="6"/>
    <x v="2"/>
    <m/>
    <n v="13.35"/>
    <n v="27"/>
    <x v="0"/>
    <x v="54"/>
    <s v="Standard Class"/>
    <s v="Iowa"/>
    <x v="8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219"/>
    <s v="OIC Colored Binder Clips, Assorted Sizes"/>
    <n v="15"/>
    <n v="14"/>
    <x v="3"/>
    <m/>
    <n v="14.53"/>
    <n v="40"/>
    <x v="0"/>
    <x v="55"/>
    <s v="Second Class"/>
    <s v="Ohio"/>
    <x v="13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346"/>
    <s v="Redi-Strip #10 Envelopes, 4 1/8 x 9 1/2"/>
    <n v="2"/>
    <n v="2"/>
    <x v="3"/>
    <m/>
    <n v="1.65"/>
    <n v="5"/>
    <x v="0"/>
    <x v="55"/>
    <s v="Second Class"/>
    <s v="Ohio"/>
    <x v="12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715"/>
    <s v="Xerox 1921"/>
    <n v="7"/>
    <n v="3"/>
    <x v="3"/>
    <m/>
    <n v="7.49"/>
    <n v="24"/>
    <x v="0"/>
    <x v="55"/>
    <s v="Second Class"/>
    <s v="Ohio"/>
    <x v="10"/>
  </r>
  <r>
    <n v="2"/>
    <s v="Shipped Early"/>
    <n v="3"/>
    <s v="Office Supplies"/>
    <s v="Columbus"/>
    <s v="United States"/>
    <s v="Ryan Crowe"/>
    <n v="0.2"/>
    <n v="1"/>
    <d v="2016-08-25T00:00:00"/>
    <s v="CA-2016-115259"/>
    <s v="Chuck Magee"/>
    <n v="43229"/>
    <n v="1589"/>
    <s v="Tyvek  Top-Opening Peel &amp; Seel Envelopes, Plain White"/>
    <n v="44"/>
    <n v="6"/>
    <x v="3"/>
    <m/>
    <n v="44.03"/>
    <n v="130"/>
    <x v="0"/>
    <x v="55"/>
    <s v="Second Class"/>
    <s v="Ohio"/>
    <x v="12"/>
  </r>
  <r>
    <n v="4"/>
    <s v="Shipped Early"/>
    <n v="6"/>
    <s v="Furniture"/>
    <s v="Seattle"/>
    <s v="United States"/>
    <s v="Dave Kipp"/>
    <n v="0"/>
    <n v="1"/>
    <d v="2017-03-02T00:00:00"/>
    <s v="CA-2017-110457"/>
    <s v="Anna Andreadi"/>
    <n v="98103"/>
    <n v="848"/>
    <s v="Hon Racetrack Conference Tables"/>
    <n v="165"/>
    <n v="3"/>
    <x v="1"/>
    <m/>
    <n v="165.38"/>
    <n v="788"/>
    <x v="0"/>
    <x v="56"/>
    <s v="Standard Class"/>
    <s v="Washington"/>
    <x v="3"/>
  </r>
  <r>
    <n v="5"/>
    <s v="Shipped Early"/>
    <n v="6"/>
    <s v="Office Supplies"/>
    <s v="Bristol"/>
    <s v="United States"/>
    <s v="Greg Guthrie"/>
    <n v="0.7"/>
    <n v="1"/>
    <d v="2017-04-05T00:00:00"/>
    <s v="US-2017-136476"/>
    <s v="Cassandra Brandow"/>
    <n v="37620"/>
    <n v="682"/>
    <s v="GBC DocuBind 300 Electric Binding Machine"/>
    <n v="-116"/>
    <n v="1"/>
    <x v="0"/>
    <m/>
    <n v="-115.72"/>
    <n v="158"/>
    <x v="1"/>
    <x v="57"/>
    <s v="Standard Class"/>
    <s v="Tennessee"/>
    <x v="8"/>
  </r>
  <r>
    <n v="3"/>
    <s v="Shipped Late"/>
    <n v="1"/>
    <s v="Furniture"/>
    <s v="Wilmington"/>
    <s v="United States"/>
    <s v="Steven Cartwright"/>
    <n v="0"/>
    <n v="1"/>
    <d v="2018-06-12T00:00:00"/>
    <s v="CA-2018-103730"/>
    <s v="Chuck Magee"/>
    <n v="19805"/>
    <n v="150"/>
    <s v="Artistic Insta-Plaque"/>
    <n v="18"/>
    <n v="3"/>
    <x v="3"/>
    <m/>
    <n v="18.350000000000001"/>
    <n v="47"/>
    <x v="0"/>
    <x v="35"/>
    <s v="First Class"/>
    <s v="Delaware"/>
    <x v="5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535"/>
    <s v="DXL Angle-View Binders with Locking Rings by Samsill"/>
    <n v="14"/>
    <n v="4"/>
    <x v="3"/>
    <m/>
    <n v="13.88"/>
    <n v="31"/>
    <x v="0"/>
    <x v="35"/>
    <s v="First Class"/>
    <s v="Delaware"/>
    <x v="8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462"/>
    <s v="Companion Letter/Legal File, Black"/>
    <n v="63"/>
    <n v="6"/>
    <x v="3"/>
    <m/>
    <n v="63.44"/>
    <n v="227"/>
    <x v="0"/>
    <x v="35"/>
    <s v="First Class"/>
    <s v="Delaware"/>
    <x v="4"/>
  </r>
  <r>
    <n v="3"/>
    <s v="Shipped Late"/>
    <n v="1"/>
    <s v="Office Supplies"/>
    <s v="Wilmington"/>
    <s v="United States"/>
    <s v="Steven Cartwright"/>
    <n v="0"/>
    <n v="1"/>
    <d v="2018-06-12T00:00:00"/>
    <s v="CA-2018-103730"/>
    <s v="Chuck Magee"/>
    <n v="19805"/>
    <n v="774"/>
    <s v="Globe Weis Peel &amp; Seel First Class Envelopes"/>
    <n v="52"/>
    <n v="9"/>
    <x v="3"/>
    <m/>
    <n v="51.76"/>
    <n v="115"/>
    <x v="0"/>
    <x v="35"/>
    <s v="First Class"/>
    <s v="Delaware"/>
    <x v="12"/>
  </r>
  <r>
    <n v="3"/>
    <s v="Shipped Late"/>
    <n v="1"/>
    <s v="Technology"/>
    <s v="Wilmington"/>
    <s v="United States"/>
    <s v="Steven Cartwright"/>
    <n v="0"/>
    <n v="1"/>
    <d v="2018-06-12T00:00:00"/>
    <s v="CA-2018-103730"/>
    <s v="Chuck Magee"/>
    <n v="19805"/>
    <n v="970"/>
    <s v="KLD Oscar II Style Snap-on Ultra Thin Side Flip Synthetic Leather Cover Case for HTC One HTC M7"/>
    <n v="20"/>
    <n v="7"/>
    <x v="3"/>
    <m/>
    <n v="19.73"/>
    <n v="68"/>
    <x v="0"/>
    <x v="35"/>
    <s v="First Class"/>
    <s v="Delaware"/>
    <x v="7"/>
  </r>
  <r>
    <n v="2"/>
    <s v="Shipped Early"/>
    <n v="3"/>
    <s v="Furniture"/>
    <s v="Houston"/>
    <s v="United States"/>
    <s v="Alan Dominguez"/>
    <n v="0.3"/>
    <n v="1"/>
    <d v="2016-12-26T00:00:00"/>
    <s v="US-2016-152030"/>
    <s v="Kelly Williams"/>
    <n v="77041"/>
    <n v="744"/>
    <s v="Global Deluxe High-Back Managers Chair"/>
    <n v="-9"/>
    <n v="3"/>
    <x v="2"/>
    <m/>
    <n v="-8.58"/>
    <n v="601"/>
    <x v="2"/>
    <x v="58"/>
    <s v="Second Class"/>
    <s v="Texas"/>
    <x v="1"/>
  </r>
  <r>
    <n v="5"/>
    <s v="Shipped Early"/>
    <n v="6"/>
    <s v="Furniture"/>
    <s v="Bloomington"/>
    <s v="United States"/>
    <s v="Philip Fox"/>
    <n v="0.5"/>
    <n v="1"/>
    <d v="2016-09-20T00:00:00"/>
    <s v="US-2016-134614"/>
    <s v="Kelly Williams"/>
    <n v="61701"/>
    <n v="311"/>
    <s v="Bevis 44 x 96 Conference Tables"/>
    <n v="-408"/>
    <n v="6"/>
    <x v="2"/>
    <m/>
    <n v="-407.68"/>
    <n v="618"/>
    <x v="0"/>
    <x v="59"/>
    <s v="Standard Class"/>
    <s v="Illinois"/>
    <x v="3"/>
  </r>
  <r>
    <n v="7"/>
    <s v="Shipped Late"/>
    <n v="6"/>
    <s v="Office Supplies"/>
    <s v="Phoenix"/>
    <s v="United States"/>
    <s v="Troy Staebel"/>
    <n v="0.7"/>
    <n v="1"/>
    <d v="2019-11-05T00:00:00"/>
    <s v="US-2019-107272"/>
    <s v="Anna Andreadi"/>
    <n v="85023"/>
    <n v="242"/>
    <s v="Avery Durable Slant Ring Binders, No Labels"/>
    <n v="-2"/>
    <n v="2"/>
    <x v="1"/>
    <m/>
    <n v="-1.83"/>
    <n v="2"/>
    <x v="0"/>
    <x v="44"/>
    <s v="Standard Class"/>
    <s v="Arizona"/>
    <x v="8"/>
  </r>
  <r>
    <n v="7"/>
    <s v="Shipped Late"/>
    <n v="6"/>
    <s v="Office Supplies"/>
    <s v="Phoenix"/>
    <s v="United States"/>
    <s v="Troy Staebel"/>
    <n v="0.2"/>
    <n v="1"/>
    <d v="2019-11-05T00:00:00"/>
    <s v="US-2019-107272"/>
    <s v="Anna Andreadi"/>
    <n v="85023"/>
    <n v="1579"/>
    <s v="Trav-L-File Heavy-Duty Shuttle II, Black"/>
    <n v="30"/>
    <n v="7"/>
    <x v="1"/>
    <m/>
    <n v="30.5"/>
    <n v="244"/>
    <x v="0"/>
    <x v="44"/>
    <s v="Standard Class"/>
    <s v="Arizona"/>
    <x v="4"/>
  </r>
  <r>
    <n v="4"/>
    <s v="Shipped Late"/>
    <n v="3"/>
    <s v="Furniture"/>
    <s v="Los Angeles"/>
    <s v="United States"/>
    <s v="Lindsay Shagiari"/>
    <n v="0.2"/>
    <n v="1"/>
    <d v="2018-11-06T00:00:00"/>
    <s v="US-2018-125969"/>
    <s v="Anna Andreadi"/>
    <n v="90004"/>
    <n v="769"/>
    <s v="Global Task Chair, Black"/>
    <n v="-9"/>
    <n v="2"/>
    <x v="1"/>
    <m/>
    <n v="-9.16"/>
    <n v="81"/>
    <x v="2"/>
    <x v="54"/>
    <s v="Second Class"/>
    <s v="California"/>
    <x v="1"/>
  </r>
  <r>
    <n v="4"/>
    <s v="Shipped Late"/>
    <n v="3"/>
    <s v="Furniture"/>
    <s v="Los Angeles"/>
    <s v="United States"/>
    <s v="Lindsay Shagiari"/>
    <n v="0"/>
    <n v="1"/>
    <d v="2018-11-06T00:00:00"/>
    <s v="US-2018-125969"/>
    <s v="Anna Andreadi"/>
    <n v="90004"/>
    <n v="559"/>
    <s v="Eldon Cleatmat Plus Chair Mats for High Pile Carpets"/>
    <n v="26"/>
    <n v="3"/>
    <x v="1"/>
    <m/>
    <n v="26.24"/>
    <n v="239"/>
    <x v="2"/>
    <x v="54"/>
    <s v="Second Class"/>
    <s v="California"/>
    <x v="5"/>
  </r>
  <r>
    <n v="3"/>
    <s v="Shipped Late"/>
    <n v="1"/>
    <s v="Technology"/>
    <s v="Columbus"/>
    <s v="United States"/>
    <s v="Dorothy Wardle"/>
    <n v="0.4"/>
    <n v="1"/>
    <d v="2019-02-02T00:00:00"/>
    <s v="US-2019-164147"/>
    <s v="Chuck Magee"/>
    <n v="43229"/>
    <n v="137"/>
    <s v="Anker 36W 4-Port USB Wall Charger Travel Power Adapter for iPhone 5s 5c 5"/>
    <n v="-12"/>
    <n v="5"/>
    <x v="3"/>
    <m/>
    <n v="-11.99"/>
    <n v="60"/>
    <x v="1"/>
    <x v="60"/>
    <s v="First Class"/>
    <s v="Ohio"/>
    <x v="7"/>
  </r>
  <r>
    <n v="3"/>
    <s v="Shipped Late"/>
    <n v="1"/>
    <s v="Office Supplies"/>
    <s v="Columbus"/>
    <s v="United States"/>
    <s v="Dorothy Wardle"/>
    <n v="0.2"/>
    <n v="1"/>
    <d v="2019-02-02T00:00:00"/>
    <s v="US-2019-164147"/>
    <s v="Chuck Magee"/>
    <n v="43229"/>
    <n v="1709"/>
    <s v="Xerox 1916"/>
    <n v="29"/>
    <n v="2"/>
    <x v="3"/>
    <m/>
    <n v="29.36"/>
    <n v="78"/>
    <x v="1"/>
    <x v="60"/>
    <s v="First Class"/>
    <s v="Ohio"/>
    <x v="10"/>
  </r>
  <r>
    <n v="3"/>
    <s v="Shipped Late"/>
    <n v="1"/>
    <s v="Office Supplies"/>
    <s v="Columbus"/>
    <s v="United States"/>
    <s v="Dorothy Wardle"/>
    <n v="0.2"/>
    <n v="1"/>
    <d v="2019-02-02T00:00:00"/>
    <s v="US-2019-164147"/>
    <s v="Chuck Magee"/>
    <n v="43229"/>
    <n v="1507"/>
    <s v="Staples"/>
    <n v="7"/>
    <n v="9"/>
    <x v="3"/>
    <m/>
    <n v="6.97"/>
    <n v="21"/>
    <x v="1"/>
    <x v="60"/>
    <s v="First Class"/>
    <s v="Ohio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746"/>
    <s v="Xerox 195"/>
    <n v="10"/>
    <n v="3"/>
    <x v="1"/>
    <s v="Yes"/>
    <n v="9.6199999999999992"/>
    <n v="20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670"/>
    <s v="Xerox 1880"/>
    <n v="17"/>
    <n v="1"/>
    <x v="1"/>
    <s v="Yes"/>
    <n v="16.66"/>
    <n v="35"/>
    <x v="0"/>
    <x v="61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1412"/>
    <s v="Sanford Colorific Colored Pencils, 12/Box"/>
    <n v="3"/>
    <n v="4"/>
    <x v="1"/>
    <s v="Yes"/>
    <n v="3.46"/>
    <n v="12"/>
    <x v="0"/>
    <x v="61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910"/>
    <s v="Ideal Clamps"/>
    <n v="2"/>
    <n v="2"/>
    <x v="1"/>
    <s v="Yes"/>
    <n v="1.97"/>
    <n v="4"/>
    <x v="0"/>
    <x v="61"/>
    <s v="Standard Class"/>
    <s v="California"/>
    <x v="13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d v="2018-10-13T00:00:00"/>
    <s v="CA-2018-145583"/>
    <s v="Anna Andreadi"/>
    <n v="95661"/>
    <n v="723"/>
    <s v="GBC Wire Binding Strips"/>
    <n v="27"/>
    <n v="3"/>
    <x v="1"/>
    <s v="Yes"/>
    <n v="26.66"/>
    <n v="76"/>
    <x v="0"/>
    <x v="61"/>
    <s v="Standard Class"/>
    <s v="California"/>
    <x v="8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d v="2018-10-13T00:00:00"/>
    <s v="CA-2018-145583"/>
    <s v="Anna Andreadi"/>
    <n v="95661"/>
    <n v="671"/>
    <s v="Fiskars Softgrip Scissors"/>
    <n v="18"/>
    <n v="6"/>
    <x v="1"/>
    <s v="Yes"/>
    <n v="18.45"/>
    <n v="66"/>
    <x v="0"/>
    <x v="61"/>
    <s v="Standard Class"/>
    <s v="California"/>
    <x v="14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6"/>
    <s v="Shipped On Time"/>
    <n v="6"/>
    <s v="Furniture"/>
    <s v="Roseville"/>
    <s v="United States"/>
    <s v="Lena Creighton"/>
    <n v="0"/>
    <n v="1"/>
    <d v="2018-10-13T00:00:00"/>
    <s v="CA-2018-145583"/>
    <s v="Anna Andreadi"/>
    <n v="95661"/>
    <n v="1036"/>
    <s v="Longer-Life Soft White Bulbs"/>
    <n v="21"/>
    <n v="14"/>
    <x v="1"/>
    <s v="Yes"/>
    <n v="20.7"/>
    <n v="43"/>
    <x v="0"/>
    <x v="61"/>
    <s v="Standard Class"/>
    <s v="California"/>
    <x v="5"/>
  </r>
  <r>
    <n v="2"/>
    <s v="Shipped Early"/>
    <n v="3"/>
    <s v="Furniture"/>
    <s v="Philadelphia"/>
    <s v="United States"/>
    <s v="Jonathan Doherty"/>
    <n v="0.2"/>
    <n v="1"/>
    <d v="2018-09-05T00:00:00"/>
    <s v="CA-2018-110366"/>
    <s v="Chuck Magee"/>
    <n v="19140"/>
    <n v="872"/>
    <s v="Howard Miller 13-3/4 Diameter Brushed Chrome Round Wall Clock"/>
    <n v="10"/>
    <n v="2"/>
    <x v="3"/>
    <m/>
    <n v="10.35"/>
    <n v="83"/>
    <x v="1"/>
    <x v="62"/>
    <s v="Second Class"/>
    <s v="Pennsylvania"/>
    <x v="5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1160"/>
    <s v="Newell 343"/>
    <n v="2"/>
    <n v="3"/>
    <x v="1"/>
    <m/>
    <n v="2.38"/>
    <n v="9"/>
    <x v="1"/>
    <x v="19"/>
    <s v="Standard Class"/>
    <s v="California"/>
    <x v="6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472"/>
    <s v="Convenience Packs of Business Envelopes"/>
    <n v="5"/>
    <n v="3"/>
    <x v="1"/>
    <m/>
    <n v="5.0999999999999996"/>
    <n v="11"/>
    <x v="1"/>
    <x v="19"/>
    <s v="Standard Class"/>
    <s v="California"/>
    <x v="12"/>
  </r>
  <r>
    <n v="5"/>
    <s v="Shipped Early"/>
    <n v="6"/>
    <s v="Office Supplies"/>
    <s v="San Francisco"/>
    <s v="United States"/>
    <s v="Sally Hughsby"/>
    <n v="0"/>
    <n v="1"/>
    <d v="2019-09-18T00:00:00"/>
    <s v="CA-2019-106180"/>
    <s v="Anna Andreadi"/>
    <n v="94122"/>
    <n v="1704"/>
    <s v="Xerox 1911"/>
    <n v="69"/>
    <n v="3"/>
    <x v="1"/>
    <m/>
    <n v="68.98"/>
    <n v="144"/>
    <x v="1"/>
    <x v="19"/>
    <s v="Standard Class"/>
    <s v="California"/>
    <x v="10"/>
  </r>
  <r>
    <n v="5"/>
    <s v="Shipped Early"/>
    <n v="6"/>
    <s v="Office Supplies"/>
    <s v="Independence"/>
    <s v="United States"/>
    <s v="Sandra Glassco"/>
    <n v="0"/>
    <n v="1"/>
    <d v="2019-12-22T00:00:00"/>
    <s v="CA-2019-155376"/>
    <s v="Kelly Williams"/>
    <n v="64055"/>
    <n v="1424"/>
    <s v="Sanyo 2.5 Cubic Foot Mid-Size Office Refrigerators"/>
    <n v="218"/>
    <n v="3"/>
    <x v="2"/>
    <m/>
    <n v="218.25"/>
    <n v="839"/>
    <x v="0"/>
    <x v="63"/>
    <s v="Standard Class"/>
    <s v="Missouri"/>
    <x v="9"/>
  </r>
  <r>
    <n v="5"/>
    <s v="Shipped Early"/>
    <n v="6"/>
    <s v="Office Supplies"/>
    <s v="Pasadena"/>
    <s v="United States"/>
    <s v="Helen Andreada"/>
    <n v="0"/>
    <n v="1"/>
    <d v="2017-09-07T00:00:00"/>
    <s v="CA-2017-110744"/>
    <s v="Anna Andreadi"/>
    <n v="91104"/>
    <n v="1382"/>
    <s v="Safco Industrial Wire Shelving"/>
    <n v="20"/>
    <n v="7"/>
    <x v="1"/>
    <m/>
    <n v="20.16"/>
    <n v="672"/>
    <x v="0"/>
    <x v="64"/>
    <s v="Standard Class"/>
    <s v="California"/>
    <x v="4"/>
  </r>
  <r>
    <n v="6"/>
    <s v="Shipped On Time"/>
    <n v="6"/>
    <s v="Furniture"/>
    <s v="Newark"/>
    <s v="United States"/>
    <s v="Maureen Gastineau"/>
    <n v="0.2"/>
    <n v="1"/>
    <d v="2016-10-22T00:00:00"/>
    <s v="CA-2016-110072"/>
    <s v="Chuck Magee"/>
    <n v="43055"/>
    <n v="1447"/>
    <s v="Seth Thomas 14 Putty-Colored Wall Clock"/>
    <n v="13"/>
    <n v="4"/>
    <x v="3"/>
    <m/>
    <n v="12.91"/>
    <n v="94"/>
    <x v="2"/>
    <x v="65"/>
    <s v="Standard Class"/>
    <s v="Ohio"/>
    <x v="5"/>
  </r>
  <r>
    <n v="4"/>
    <s v="Shipped Early"/>
    <n v="6"/>
    <s v="Technology"/>
    <s v="Franklin"/>
    <s v="United States"/>
    <s v="Justin Ellison"/>
    <n v="0"/>
    <n v="1"/>
    <d v="2018-12-05T00:00:00"/>
    <s v="CA-2018-114489"/>
    <s v="Kelly Williams"/>
    <n v="53132"/>
    <n v="1276"/>
    <s v="Plantronics Cordless Phone Headset with In-line Volume - M214C"/>
    <n v="104"/>
    <n v="11"/>
    <x v="2"/>
    <m/>
    <n v="103.8"/>
    <n v="384"/>
    <x v="1"/>
    <x v="66"/>
    <s v="Standard Class"/>
    <s v="Wisconsin"/>
    <x v="7"/>
  </r>
  <r>
    <n v="4"/>
    <s v="Shipped Early"/>
    <n v="6"/>
    <s v="Technology"/>
    <s v="Franklin"/>
    <s v="United States"/>
    <s v="Justin Ellison"/>
    <n v="0"/>
    <n v="1"/>
    <d v="2018-12-05T00:00:00"/>
    <s v="CA-2018-114489"/>
    <s v="Kelly Williams"/>
    <n v="53132"/>
    <n v="138"/>
    <s v="Anker Astro 15000mAh USB Portable Charger"/>
    <n v="6"/>
    <n v="3"/>
    <x v="2"/>
    <m/>
    <n v="6"/>
    <n v="150"/>
    <x v="1"/>
    <x v="66"/>
    <s v="Standard Class"/>
    <s v="Wisconsin"/>
    <x v="7"/>
  </r>
  <r>
    <n v="4"/>
    <s v="Shipped Early"/>
    <n v="6"/>
    <s v="Furniture"/>
    <s v="Franklin"/>
    <s v="United States"/>
    <s v="Justin Ellison"/>
    <n v="0"/>
    <n v="1"/>
    <d v="2018-12-05T00:00:00"/>
    <s v="CA-2018-114489"/>
    <s v="Kelly Williams"/>
    <n v="53132"/>
    <n v="833"/>
    <s v="Hon Deluxe Fabric Upholstered Stacking Chairs, Rounded Back"/>
    <n v="586"/>
    <n v="8"/>
    <x v="2"/>
    <m/>
    <n v="585.54999999999995"/>
    <n v="1952"/>
    <x v="1"/>
    <x v="66"/>
    <s v="Standard Class"/>
    <s v="Wisconsin"/>
    <x v="1"/>
  </r>
  <r>
    <n v="4"/>
    <s v="Shipped Early"/>
    <n v="6"/>
    <s v="Office Supplies"/>
    <s v="Franklin"/>
    <s v="United States"/>
    <s v="Justin Ellison"/>
    <n v="0"/>
    <n v="1"/>
    <d v="2018-12-05T00:00:00"/>
    <s v="CA-2018-114489"/>
    <s v="Kelly Williams"/>
    <n v="53132"/>
    <n v="702"/>
    <s v="GBC Prestige Therm-A-Bind Covers"/>
    <n v="81"/>
    <n v="5"/>
    <x v="2"/>
    <m/>
    <n v="80.63"/>
    <n v="172"/>
    <x v="1"/>
    <x v="66"/>
    <s v="Standard Class"/>
    <s v="Wisconsin"/>
    <x v="8"/>
  </r>
  <r>
    <n v="3"/>
    <s v="Shipped Late"/>
    <n v="1"/>
    <s v="Office Supplies"/>
    <s v="Scottsdale"/>
    <s v="United States"/>
    <s v="Tamara Willingham"/>
    <n v="0.2"/>
    <n v="1"/>
    <d v="2018-03-13T00:00:00"/>
    <s v="CA-2018-158834"/>
    <s v="Anna Andreadi"/>
    <n v="85254"/>
    <n v="289"/>
    <s v="Belkin 7 Outlet SurgeMaster Surge Protector with Phone Protection"/>
    <n v="18"/>
    <n v="5"/>
    <x v="1"/>
    <m/>
    <n v="17.77"/>
    <n v="158"/>
    <x v="2"/>
    <x v="67"/>
    <s v="First Class"/>
    <s v="Arizona"/>
    <x v="9"/>
  </r>
  <r>
    <n v="3"/>
    <s v="Shipped Late"/>
    <n v="1"/>
    <s v="Technology"/>
    <s v="Scottsdale"/>
    <s v="United States"/>
    <s v="Tamara Willingham"/>
    <n v="0.2"/>
    <n v="1"/>
    <d v="2018-03-13T00:00:00"/>
    <s v="CA-2018-158834"/>
    <s v="Anna Andreadi"/>
    <n v="85254"/>
    <n v="937"/>
    <s v="Jabra BIZ 2300 Duo QD Duo Corded Headset"/>
    <n v="15"/>
    <n v="2"/>
    <x v="1"/>
    <m/>
    <n v="15.24"/>
    <n v="203"/>
    <x v="2"/>
    <x v="67"/>
    <s v="First Class"/>
    <s v="Arizona"/>
    <x v="7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477"/>
    <s v="Southworth 25% Cotton Antique Laid Paper &amp; Envelopes"/>
    <n v="26"/>
    <n v="7"/>
    <x v="1"/>
    <m/>
    <n v="26.27"/>
    <n v="58"/>
    <x v="1"/>
    <x v="68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673"/>
    <s v="Xerox 1883"/>
    <n v="49"/>
    <n v="4"/>
    <x v="1"/>
    <m/>
    <n v="48.54"/>
    <n v="106"/>
    <x v="1"/>
    <x v="68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d v="2017-05-31T00:00:00"/>
    <s v="CA-2017-124919"/>
    <s v="Anna Andreadi"/>
    <n v="95123"/>
    <n v="1545"/>
    <s v="Tenex Personal Project File with Scoop Front Design, Black"/>
    <n v="21"/>
    <n v="6"/>
    <x v="1"/>
    <m/>
    <n v="21.03"/>
    <n v="81"/>
    <x v="1"/>
    <x v="68"/>
    <s v="First Class"/>
    <s v="California"/>
    <x v="4"/>
  </r>
  <r>
    <n v="6"/>
    <s v="Shipped On Time"/>
    <n v="6"/>
    <s v="Office Supplies"/>
    <s v="Seattle"/>
    <s v="United States"/>
    <s v="Neil Knudson"/>
    <n v="0"/>
    <n v="1"/>
    <d v="2017-05-28T00:00:00"/>
    <s v="CA-2017-118948"/>
    <s v="Anna Andreadi"/>
    <n v="98105"/>
    <n v="1125"/>
    <s v="Newell 311"/>
    <n v="2"/>
    <n v="3"/>
    <x v="1"/>
    <m/>
    <n v="1.79"/>
    <n v="7"/>
    <x v="2"/>
    <x v="69"/>
    <s v="Standard Class"/>
    <s v="Washington"/>
    <x v="6"/>
  </r>
  <r>
    <n v="5"/>
    <s v="Shipped Late"/>
    <n v="3"/>
    <s v="Furniture"/>
    <s v="Seattle"/>
    <s v="United States"/>
    <s v="Dave Brooks"/>
    <n v="0.2"/>
    <n v="1"/>
    <d v="2016-03-01T00:00:00"/>
    <s v="CA-2016-104269"/>
    <s v="Anna Andreadi"/>
    <n v="98115"/>
    <n v="744"/>
    <s v="Global Deluxe High-Back Managers Chair"/>
    <n v="51"/>
    <n v="2"/>
    <x v="1"/>
    <m/>
    <n v="51.48"/>
    <n v="458"/>
    <x v="0"/>
    <x v="70"/>
    <s v="Second Class"/>
    <s v="Washington"/>
    <x v="1"/>
  </r>
  <r>
    <n v="4"/>
    <s v="Shipped Early"/>
    <n v="6"/>
    <s v="Office Supplies"/>
    <s v="Edmond"/>
    <s v="United States"/>
    <s v="Nora Paige"/>
    <n v="0"/>
    <n v="1"/>
    <d v="2018-11-20T00:00:00"/>
    <s v="CA-2018-114104"/>
    <s v="Kelly Williams"/>
    <n v="73034"/>
    <n v="230"/>
    <s v="Avery 519"/>
    <n v="7"/>
    <n v="2"/>
    <x v="2"/>
    <m/>
    <n v="6.87"/>
    <n v="15"/>
    <x v="0"/>
    <x v="71"/>
    <s v="Standard Class"/>
    <s v="Oklahoma"/>
    <x v="2"/>
  </r>
  <r>
    <n v="4"/>
    <s v="Shipped Early"/>
    <n v="6"/>
    <s v="Technology"/>
    <s v="Edmond"/>
    <s v="United States"/>
    <s v="Nora Paige"/>
    <n v="0"/>
    <n v="1"/>
    <d v="2018-11-20T00:00:00"/>
    <s v="CA-2018-114104"/>
    <s v="Kelly Williams"/>
    <n v="73034"/>
    <n v="175"/>
    <s v="Avaya 5420 Digital phone"/>
    <n v="236"/>
    <n v="7"/>
    <x v="2"/>
    <m/>
    <n v="236.23"/>
    <n v="945"/>
    <x v="0"/>
    <x v="71"/>
    <s v="Standard Class"/>
    <s v="Oklahoma"/>
    <x v="7"/>
  </r>
  <r>
    <n v="1"/>
    <s v="Shipped On Time"/>
    <n v="1"/>
    <s v="Office Supplies"/>
    <s v="Los Angeles"/>
    <s v="United States"/>
    <s v="Ted Trevino"/>
    <n v="0"/>
    <n v="1"/>
    <d v="2018-05-11T00:00:00"/>
    <s v="CA-2018-162733"/>
    <s v="Anna Andreadi"/>
    <n v="90045"/>
    <n v="1714"/>
    <s v="Xerox 1920"/>
    <n v="3"/>
    <n v="1"/>
    <x v="1"/>
    <m/>
    <n v="2.69"/>
    <n v="6"/>
    <x v="0"/>
    <x v="72"/>
    <s v="First Class"/>
    <s v="California"/>
    <x v="10"/>
  </r>
  <r>
    <n v="3"/>
    <s v="Shipped On Time"/>
    <n v="3"/>
    <s v="Technology"/>
    <s v="Philadelphia"/>
    <s v="United States"/>
    <s v="Eric Murdock"/>
    <n v="0.2"/>
    <n v="1"/>
    <d v="2017-12-28T00:00:00"/>
    <s v="CA-2017-119697"/>
    <s v="Chuck Magee"/>
    <n v="19134"/>
    <n v="978"/>
    <s v="Lenovo 17-Key USB Numeric Keypad"/>
    <n v="1"/>
    <n v="2"/>
    <x v="3"/>
    <m/>
    <n v="1.36"/>
    <n v="54"/>
    <x v="0"/>
    <x v="16"/>
    <s v="Second Class"/>
    <s v="Pennsylvania"/>
    <x v="11"/>
  </r>
  <r>
    <n v="4"/>
    <s v="Shipped Early"/>
    <n v="6"/>
    <s v="Office Supplies"/>
    <s v="Carlsbad"/>
    <s v="United States"/>
    <s v="Ruben Dartt"/>
    <n v="0"/>
    <n v="1"/>
    <d v="2018-11-16T00:00:00"/>
    <s v="CA-2018-154508"/>
    <s v="Anna Andreadi"/>
    <n v="88220"/>
    <n v="1501"/>
    <s v="Staple envelope"/>
    <n v="13"/>
    <n v="5"/>
    <x v="1"/>
    <m/>
    <n v="13.35"/>
    <n v="28"/>
    <x v="0"/>
    <x v="73"/>
    <s v="Standard Class"/>
    <s v="New Mexico"/>
    <x v="12"/>
  </r>
  <r>
    <n v="4"/>
    <s v="Shipped Early"/>
    <n v="6"/>
    <s v="Office Supplies"/>
    <s v="Seattle"/>
    <s v="United States"/>
    <s v="Max Jones"/>
    <n v="0.2"/>
    <n v="1"/>
    <d v="2018-11-07T00:00:00"/>
    <s v="CA-2018-113817"/>
    <s v="Anna Andreadi"/>
    <n v="98115"/>
    <n v="1646"/>
    <s v="Wilson Jones International Size A4 Ring Binders"/>
    <n v="10"/>
    <n v="2"/>
    <x v="1"/>
    <m/>
    <n v="9.69"/>
    <n v="28"/>
    <x v="0"/>
    <x v="0"/>
    <s v="Standard Class"/>
    <s v="Washington"/>
    <x v="8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323"/>
    <s v="BIC Brite Liner Highlighters"/>
    <n v="3"/>
    <n v="3"/>
    <x v="2"/>
    <m/>
    <n v="2.73"/>
    <n v="10"/>
    <x v="0"/>
    <x v="74"/>
    <s v="Standard Class"/>
    <s v="Texas"/>
    <x v="6"/>
  </r>
  <r>
    <n v="4"/>
    <s v="Shipped Early"/>
    <n v="6"/>
    <s v="Technology"/>
    <s v="San Antonio"/>
    <s v="United States"/>
    <s v="Becky Martin"/>
    <n v="0.4"/>
    <n v="1"/>
    <d v="2016-09-08T00:00:00"/>
    <s v="CA-2016-139892"/>
    <s v="Kelly Williams"/>
    <n v="78207"/>
    <n v="988"/>
    <s v="Lexmark MX611dhe Monochrome Laser Printer"/>
    <n v="-1360"/>
    <n v="8"/>
    <x v="2"/>
    <m/>
    <n v="-1359.99"/>
    <n v="8160"/>
    <x v="0"/>
    <x v="74"/>
    <s v="Standard Class"/>
    <s v="Texas"/>
    <x v="15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1484"/>
    <s v="Space Solutions HD Industrial Steel Shelving."/>
    <n v="-59"/>
    <n v="3"/>
    <x v="2"/>
    <m/>
    <n v="-58.63"/>
    <n v="276"/>
    <x v="0"/>
    <x v="74"/>
    <s v="Standard Class"/>
    <s v="Texas"/>
    <x v="4"/>
  </r>
  <r>
    <n v="4"/>
    <s v="Shipped Early"/>
    <n v="6"/>
    <s v="Furniture"/>
    <s v="San Antonio"/>
    <s v="United States"/>
    <s v="Becky Martin"/>
    <n v="0.3"/>
    <n v="1"/>
    <d v="2016-09-08T00:00:00"/>
    <s v="CA-2016-139892"/>
    <s v="Kelly Williams"/>
    <n v="78207"/>
    <n v="1372"/>
    <s v="SAFCO Arco Folding Chair"/>
    <n v="-25"/>
    <n v="9"/>
    <x v="2"/>
    <m/>
    <n v="-24.86"/>
    <n v="1740"/>
    <x v="0"/>
    <x v="74"/>
    <s v="Standard Class"/>
    <s v="Texas"/>
    <x v="1"/>
  </r>
  <r>
    <n v="4"/>
    <s v="Shipped Early"/>
    <n v="6"/>
    <s v="Office Supplies"/>
    <s v="San Antonio"/>
    <s v="United States"/>
    <s v="Becky Martin"/>
    <n v="0.2"/>
    <n v="1"/>
    <d v="2016-09-08T00:00:00"/>
    <s v="CA-2016-139892"/>
    <s v="Kelly Williams"/>
    <n v="78207"/>
    <n v="1416"/>
    <s v="Sanford Liquid Accent Highlighters"/>
    <n v="7"/>
    <n v="6"/>
    <x v="2"/>
    <m/>
    <n v="6.81"/>
    <n v="32"/>
    <x v="0"/>
    <x v="74"/>
    <s v="Standard Class"/>
    <s v="Texas"/>
    <x v="6"/>
  </r>
  <r>
    <n v="4"/>
    <s v="Shipped Early"/>
    <n v="6"/>
    <s v="Office Supplies"/>
    <s v="San Antonio"/>
    <s v="United States"/>
    <s v="Becky Martin"/>
    <n v="0.8"/>
    <n v="1"/>
    <d v="2016-09-08T00:00:00"/>
    <s v="CA-2016-139892"/>
    <s v="Kelly Williams"/>
    <n v="78207"/>
    <n v="954"/>
    <s v="Kensington 7 Outlet MasterPiece Power Center"/>
    <n v="-454"/>
    <n v="5"/>
    <x v="2"/>
    <m/>
    <n v="-453.85"/>
    <n v="178"/>
    <x v="0"/>
    <x v="74"/>
    <s v="Standard Class"/>
    <s v="Texas"/>
    <x v="9"/>
  </r>
  <r>
    <n v="4"/>
    <s v="Shipped Early"/>
    <n v="6"/>
    <s v="Technology"/>
    <s v="San Antonio"/>
    <s v="United States"/>
    <s v="Becky Martin"/>
    <n v="0.2"/>
    <n v="1"/>
    <d v="2016-09-08T00:00:00"/>
    <s v="CA-2016-139892"/>
    <s v="Kelly Williams"/>
    <n v="78207"/>
    <n v="944"/>
    <s v="JBL Micro Wireless Portable Bluetooth Speaker"/>
    <n v="9"/>
    <n v="3"/>
    <x v="2"/>
    <m/>
    <n v="9"/>
    <n v="144"/>
    <x v="0"/>
    <x v="74"/>
    <s v="Standard Class"/>
    <s v="Texas"/>
    <x v="7"/>
  </r>
  <r>
    <n v="4"/>
    <s v="Shipped Early"/>
    <n v="6"/>
    <s v="Office Supplies"/>
    <s v="Los Angeles"/>
    <s v="United States"/>
    <s v="Chad Sievert"/>
    <n v="0"/>
    <n v="1"/>
    <d v="2016-08-05T00:00:00"/>
    <s v="CA-2016-118962"/>
    <s v="Anna Andreadi"/>
    <n v="90004"/>
    <n v="94"/>
    <s v="Adams Phone Message Book, Professional, 400 Message Capacity, 5 3/6” x 11”"/>
    <n v="10"/>
    <n v="3"/>
    <x v="1"/>
    <m/>
    <n v="9.84"/>
    <n v="21"/>
    <x v="0"/>
    <x v="75"/>
    <s v="Standard Class"/>
    <s v="California"/>
    <x v="10"/>
  </r>
  <r>
    <n v="4"/>
    <s v="Shipped Early"/>
    <n v="6"/>
    <s v="Office Supplies"/>
    <s v="Los Angeles"/>
    <s v="United States"/>
    <s v="Chad Sievert"/>
    <n v="0"/>
    <n v="1"/>
    <d v="2016-08-05T00:00:00"/>
    <s v="CA-2016-118962"/>
    <s v="Anna Andreadi"/>
    <n v="90004"/>
    <n v="1706"/>
    <s v="Xerox 1913"/>
    <n v="53"/>
    <n v="2"/>
    <x v="1"/>
    <m/>
    <n v="53.26"/>
    <n v="111"/>
    <x v="0"/>
    <x v="75"/>
    <s v="Standard Class"/>
    <s v="California"/>
    <x v="10"/>
  </r>
  <r>
    <n v="4"/>
    <s v="Shipped Early"/>
    <n v="6"/>
    <s v="Furniture"/>
    <s v="Los Angeles"/>
    <s v="United States"/>
    <s v="Chad Sievert"/>
    <n v="0.2"/>
    <n v="1"/>
    <d v="2016-08-05T00:00:00"/>
    <s v="CA-2016-118962"/>
    <s v="Anna Andreadi"/>
    <n v="90004"/>
    <n v="772"/>
    <s v="Global Value Steno Chair, Gray"/>
    <n v="21"/>
    <n v="7"/>
    <x v="1"/>
    <m/>
    <n v="21.26"/>
    <n v="340"/>
    <x v="0"/>
    <x v="75"/>
    <s v="Standard Class"/>
    <s v="California"/>
    <x v="1"/>
  </r>
  <r>
    <n v="5"/>
    <s v="Shipped Early"/>
    <n v="6"/>
    <s v="Office Supplies"/>
    <s v="Chicago"/>
    <s v="United States"/>
    <s v="Jennifer Braxton"/>
    <n v="0.8"/>
    <n v="1"/>
    <d v="2016-09-14T00:00:00"/>
    <s v="US-2016-100853"/>
    <s v="Kelly Williams"/>
    <n v="60623"/>
    <n v="953"/>
    <s v="Kensington 7 Outlet MasterPiece HOMEOFFICE Power Control Center"/>
    <n v="-131"/>
    <n v="2"/>
    <x v="2"/>
    <m/>
    <n v="-131.12"/>
    <n v="52"/>
    <x v="1"/>
    <x v="76"/>
    <s v="Standard Class"/>
    <s v="Illinois"/>
    <x v="9"/>
  </r>
  <r>
    <n v="5"/>
    <s v="Shipped Early"/>
    <n v="6"/>
    <s v="Office Supplies"/>
    <s v="Chicago"/>
    <s v="United States"/>
    <s v="Jennifer Braxton"/>
    <n v="0.2"/>
    <n v="1"/>
    <d v="2016-09-14T00:00:00"/>
    <s v="US-2016-100853"/>
    <s v="Kelly Williams"/>
    <n v="60623"/>
    <n v="220"/>
    <s v="Avery 51"/>
    <n v="7"/>
    <n v="4"/>
    <x v="2"/>
    <m/>
    <n v="6.55"/>
    <n v="20"/>
    <x v="1"/>
    <x v="76"/>
    <s v="Standard Class"/>
    <s v="Illinois"/>
    <x v="2"/>
  </r>
  <r>
    <n v="4"/>
    <s v="Shipped Late"/>
    <n v="3"/>
    <s v="Office Supplies"/>
    <s v="Houston"/>
    <s v="United States"/>
    <s v="Shirley Jackson"/>
    <n v="0.8"/>
    <n v="1"/>
    <d v="2019-04-21T00:00:00"/>
    <s v="US-2019-152366"/>
    <s v="Kelly Williams"/>
    <n v="77036"/>
    <n v="40"/>
    <s v="Acco 7-Outlet Masterpiece Power Center, Wihtout Fax/Phone Line Protection"/>
    <n v="-243"/>
    <n v="4"/>
    <x v="2"/>
    <m/>
    <n v="-243.16"/>
    <n v="97"/>
    <x v="0"/>
    <x v="77"/>
    <s v="Second Class"/>
    <s v="Texas"/>
    <x v="9"/>
  </r>
  <r>
    <n v="2"/>
    <s v="Shipped Early"/>
    <n v="3"/>
    <s v="Furniture"/>
    <s v="Newark"/>
    <s v="United States"/>
    <s v="Joel Eaton"/>
    <n v="0.3"/>
    <n v="1"/>
    <d v="2017-11-21T00:00:00"/>
    <s v="US-2017-101511"/>
    <s v="Chuck Magee"/>
    <n v="43055"/>
    <n v="1233"/>
    <s v="Padded Folding Chairs, Black, 4/Carton"/>
    <n v="-11"/>
    <n v="7"/>
    <x v="3"/>
    <m/>
    <n v="-11.34"/>
    <n v="397"/>
    <x v="0"/>
    <x v="78"/>
    <s v="Second Class"/>
    <s v="Ohio"/>
    <x v="1"/>
  </r>
  <r>
    <n v="2"/>
    <s v="Shipped Early"/>
    <n v="3"/>
    <s v="Office Supplies"/>
    <s v="Newark"/>
    <s v="United States"/>
    <s v="Joel Eaton"/>
    <n v="0.2"/>
    <n v="1"/>
    <d v="2017-11-21T00:00:00"/>
    <s v="US-2017-101511"/>
    <s v="Chuck Magee"/>
    <n v="43055"/>
    <n v="84"/>
    <s v="Acme Rosewood Handle Letter Opener"/>
    <n v="-4"/>
    <n v="5"/>
    <x v="3"/>
    <m/>
    <n v="-3.77"/>
    <n v="16"/>
    <x v="0"/>
    <x v="78"/>
    <s v="Second Class"/>
    <s v="Ohio"/>
    <x v="14"/>
  </r>
  <r>
    <n v="4"/>
    <s v="Shipped Early"/>
    <n v="6"/>
    <s v="Office Supplies"/>
    <s v="New York City"/>
    <s v="United States"/>
    <s v="Jim Kriz"/>
    <n v="0"/>
    <n v="1"/>
    <d v="2017-12-15T00:00:00"/>
    <s v="CA-2017-137225"/>
    <s v="Chuck Magee"/>
    <n v="10009"/>
    <n v="1413"/>
    <s v="Sanford Colorific Eraseable Coloring Pencils, 12 Count"/>
    <n v="1"/>
    <n v="1"/>
    <x v="3"/>
    <m/>
    <n v="1.41"/>
    <n v="3"/>
    <x v="2"/>
    <x v="79"/>
    <s v="Standard Class"/>
    <s v="New York"/>
    <x v="6"/>
  </r>
  <r>
    <n v="4"/>
    <s v="Shipped Late"/>
    <n v="3"/>
    <s v="Office Supplies"/>
    <s v="Decatur"/>
    <s v="United States"/>
    <s v="David Kendrick"/>
    <n v="0.2"/>
    <n v="1"/>
    <d v="2016-12-05T00:00:00"/>
    <s v="CA-2016-166191"/>
    <s v="Kelly Williams"/>
    <n v="62521"/>
    <n v="1543"/>
    <s v="Tenex File Box, Personal Filing Tote with Lid, Black"/>
    <n v="2"/>
    <n v="2"/>
    <x v="2"/>
    <m/>
    <n v="1.86"/>
    <n v="25"/>
    <x v="1"/>
    <x v="80"/>
    <s v="Second Class"/>
    <s v="Illinois"/>
    <x v="4"/>
  </r>
  <r>
    <n v="4"/>
    <s v="Shipped Late"/>
    <n v="3"/>
    <s v="Technology"/>
    <s v="Decatur"/>
    <s v="United States"/>
    <s v="David Kendrick"/>
    <n v="0.2"/>
    <n v="1"/>
    <d v="2016-12-05T00:00:00"/>
    <s v="CA-2016-166191"/>
    <s v="Kelly Williams"/>
    <n v="62521"/>
    <n v="922"/>
    <s v="Imation Secure+ Hardware Encrypted USB 2.0 Flash Drive; 16GB"/>
    <n v="77"/>
    <n v="7"/>
    <x v="2"/>
    <m/>
    <n v="76.64"/>
    <n v="409"/>
    <x v="1"/>
    <x v="80"/>
    <s v="Second Class"/>
    <s v="Illinois"/>
    <x v="11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163"/>
    <s v="AT&amp;T TR1909W"/>
    <n v="131"/>
    <n v="4"/>
    <x v="0"/>
    <m/>
    <n v="131.03"/>
    <n v="504"/>
    <x v="2"/>
    <x v="81"/>
    <s v="Second Class"/>
    <s v="Louisiana"/>
    <x v="7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1172"/>
    <s v="Nokia Lumia 521 (T-Mobile)"/>
    <n v="42"/>
    <n v="5"/>
    <x v="0"/>
    <m/>
    <n v="41.99"/>
    <n v="150"/>
    <x v="2"/>
    <x v="81"/>
    <s v="Second Class"/>
    <s v="Louisiana"/>
    <x v="7"/>
  </r>
  <r>
    <n v="5"/>
    <s v="Shipped Late"/>
    <n v="3"/>
    <s v="Technology"/>
    <s v="Monroe"/>
    <s v="United States"/>
    <s v="Robert Marley"/>
    <n v="0"/>
    <n v="1"/>
    <d v="2016-11-19T00:00:00"/>
    <s v="CA-2016-158274"/>
    <s v="Cassandra Brandow"/>
    <n v="71203"/>
    <n v="883"/>
    <s v="HP Standard 104 key PS/2 Keyboard"/>
    <n v="7"/>
    <n v="2"/>
    <x v="0"/>
    <m/>
    <n v="7.25"/>
    <n v="29"/>
    <x v="2"/>
    <x v="81"/>
    <s v="Second Class"/>
    <s v="Louisiana"/>
    <x v="11"/>
  </r>
  <r>
    <n v="4"/>
    <s v="Shipped Early"/>
    <n v="6"/>
    <s v="Office Supplies"/>
    <s v="Fairfield"/>
    <s v="United States"/>
    <s v="Sally Knutson"/>
    <n v="0"/>
    <n v="1"/>
    <d v="2018-11-28T00:00:00"/>
    <s v="CA-2018-105018"/>
    <s v="Chuck Magee"/>
    <n v="6824"/>
    <n v="263"/>
    <s v="Avery Poly Binder Pockets"/>
    <n v="3"/>
    <n v="2"/>
    <x v="3"/>
    <m/>
    <n v="3.44"/>
    <n v="7"/>
    <x v="0"/>
    <x v="82"/>
    <s v="Standard Class"/>
    <s v="Connecticut"/>
    <x v="8"/>
  </r>
  <r>
    <n v="4"/>
    <s v="Shipped Early"/>
    <n v="6"/>
    <s v="Technology"/>
    <s v="Los Angeles"/>
    <s v="United States"/>
    <s v="Frank Merwin"/>
    <n v="0"/>
    <n v="1"/>
    <d v="2016-08-26T00:00:00"/>
    <s v="CA-2016-123260"/>
    <s v="Anna Andreadi"/>
    <n v="90032"/>
    <n v="1409"/>
    <s v="SanDisk Ultra 32 GB MicroSDHC Class 10 Memory Card"/>
    <n v="23"/>
    <n v="8"/>
    <x v="1"/>
    <m/>
    <n v="22.98"/>
    <n v="177"/>
    <x v="2"/>
    <x v="83"/>
    <s v="Standard Class"/>
    <s v="California"/>
    <x v="11"/>
  </r>
  <r>
    <n v="6"/>
    <s v="Shipped On Time"/>
    <n v="6"/>
    <s v="Office Supplies"/>
    <s v="Grand Prairie"/>
    <s v="United States"/>
    <s v="Alice McCarthy"/>
    <n v="0.2"/>
    <n v="1"/>
    <d v="2018-07-16T00:00:00"/>
    <s v="CA-2018-157000"/>
    <s v="Kelly Williams"/>
    <n v="75051"/>
    <n v="1268"/>
    <s v="Personal Filing Tote with Lid, Black/Gray"/>
    <n v="4"/>
    <n v="3"/>
    <x v="2"/>
    <m/>
    <n v="3.72"/>
    <n v="37"/>
    <x v="1"/>
    <x v="18"/>
    <s v="Standard Class"/>
    <s v="Texas"/>
    <x v="4"/>
  </r>
  <r>
    <n v="6"/>
    <s v="Shipped On Time"/>
    <n v="6"/>
    <s v="Office Supplies"/>
    <s v="Grand Prairie"/>
    <s v="United States"/>
    <s v="Alice McCarthy"/>
    <n v="0.2"/>
    <n v="1"/>
    <d v="2018-07-16T00:00:00"/>
    <s v="CA-2018-157000"/>
    <s v="Kelly Williams"/>
    <n v="75051"/>
    <n v="1477"/>
    <s v="Southworth 25% Cotton Antique Laid Paper &amp; Envelopes"/>
    <n v="6"/>
    <n v="3"/>
    <x v="2"/>
    <m/>
    <n v="6.25"/>
    <n v="20"/>
    <x v="1"/>
    <x v="18"/>
    <s v="Standard Class"/>
    <s v="Texas"/>
    <x v="10"/>
  </r>
  <r>
    <n v="2"/>
    <s v="Shipped Late"/>
    <n v="1"/>
    <s v="Furniture"/>
    <s v="New York City"/>
    <s v="United States"/>
    <s v="Mark Packer"/>
    <n v="0.2"/>
    <n v="1"/>
    <d v="2017-10-12T00:00:00"/>
    <s v="CA-2017-102281"/>
    <s v="Chuck Magee"/>
    <n v="10035"/>
    <n v="169"/>
    <s v="Atlantic Metals Mobile 4-Shelf Bookcases, Custom Colors"/>
    <n v="112"/>
    <n v="4"/>
    <x v="3"/>
    <m/>
    <n v="112.39"/>
    <n v="899"/>
    <x v="2"/>
    <x v="84"/>
    <s v="First Class"/>
    <s v="New York"/>
    <x v="0"/>
  </r>
  <r>
    <n v="2"/>
    <s v="Shipped Late"/>
    <n v="1"/>
    <s v="Technology"/>
    <s v="New York City"/>
    <s v="United States"/>
    <s v="Mark Packer"/>
    <n v="0"/>
    <n v="1"/>
    <d v="2017-10-12T00:00:00"/>
    <s v="CA-2017-102281"/>
    <s v="Chuck Magee"/>
    <n v="10035"/>
    <n v="891"/>
    <s v="I Needs 3d Hello Kitty Hybrid Silicone Case Cover for HTC One X 4g with 3d Hello Kitty Stylus Pen Green/pink"/>
    <n v="20"/>
    <n v="6"/>
    <x v="3"/>
    <m/>
    <n v="20.09"/>
    <n v="72"/>
    <x v="2"/>
    <x v="84"/>
    <s v="First Class"/>
    <s v="New York"/>
    <x v="7"/>
  </r>
  <r>
    <n v="2"/>
    <s v="Shipped Late"/>
    <n v="1"/>
    <s v="Office Supplies"/>
    <s v="New York City"/>
    <s v="United States"/>
    <s v="Mark Packer"/>
    <n v="0"/>
    <n v="1"/>
    <d v="2017-10-12T00:00:00"/>
    <s v="CA-2017-102281"/>
    <s v="Chuck Magee"/>
    <n v="10035"/>
    <n v="1808"/>
    <s v="Xerox 205"/>
    <n v="25"/>
    <n v="8"/>
    <x v="3"/>
    <m/>
    <n v="24.88"/>
    <n v="52"/>
    <x v="2"/>
    <x v="84"/>
    <s v="First Class"/>
    <s v="New York"/>
    <x v="10"/>
  </r>
  <r>
    <n v="2"/>
    <s v="Shipped Late"/>
    <n v="1"/>
    <s v="Furniture"/>
    <s v="New York City"/>
    <s v="United States"/>
    <s v="Mark Packer"/>
    <n v="0.2"/>
    <n v="1"/>
    <d v="2017-10-12T00:00:00"/>
    <s v="CA-2017-102281"/>
    <s v="Chuck Magee"/>
    <n v="10035"/>
    <n v="168"/>
    <s v="Atlantic Metals Mobile 3-Shelf Bookcases, Custom Colors"/>
    <n v="47"/>
    <n v="3"/>
    <x v="3"/>
    <m/>
    <n v="46.98"/>
    <n v="626"/>
    <x v="2"/>
    <x v="84"/>
    <s v="First Class"/>
    <s v="New York"/>
    <x v="0"/>
  </r>
  <r>
    <n v="2"/>
    <s v="Shipped Late"/>
    <n v="1"/>
    <s v="Office Supplies"/>
    <s v="New York City"/>
    <s v="United States"/>
    <s v="Mark Packer"/>
    <n v="0"/>
    <n v="1"/>
    <d v="2017-10-12T00:00:00"/>
    <s v="CA-2017-102281"/>
    <s v="Chuck Magee"/>
    <n v="10035"/>
    <n v="29"/>
    <s v="4009 Highlighters by Sanford"/>
    <n v="7"/>
    <n v="5"/>
    <x v="3"/>
    <m/>
    <n v="6.57"/>
    <n v="20"/>
    <x v="2"/>
    <x v="84"/>
    <s v="First Class"/>
    <s v="New York"/>
    <x v="6"/>
  </r>
  <r>
    <n v="6"/>
    <s v="Shipped On Time"/>
    <n v="6"/>
    <s v="Office Supplies"/>
    <s v="Redlands"/>
    <s v="United States"/>
    <s v="Mary Zewe"/>
    <n v="0"/>
    <n v="1"/>
    <d v="2017-10-31T00:00:00"/>
    <s v="CA-2017-131457"/>
    <s v="Anna Andreadi"/>
    <n v="92374"/>
    <n v="1292"/>
    <s v="Poly String Tie Envelopes"/>
    <n v="7"/>
    <n v="7"/>
    <x v="1"/>
    <m/>
    <n v="6.71"/>
    <n v="14"/>
    <x v="1"/>
    <x v="85"/>
    <s v="Standard Class"/>
    <s v="California"/>
    <x v="12"/>
  </r>
  <r>
    <n v="4"/>
    <s v="Shipped Early"/>
    <n v="6"/>
    <s v="Office Supplies"/>
    <s v="Hamilton"/>
    <s v="United States"/>
    <s v="Cassandra Brandow"/>
    <n v="0.2"/>
    <n v="1"/>
    <d v="2016-03-21T00:00:00"/>
    <s v="CA-2016-140004"/>
    <s v="Chuck Magee"/>
    <n v="45011"/>
    <n v="329"/>
    <s v="Binney &amp; Smith Crayola Metallic Colored Pencils, 8-Color Set"/>
    <n v="1"/>
    <n v="2"/>
    <x v="3"/>
    <m/>
    <n v="1.2"/>
    <n v="7"/>
    <x v="0"/>
    <x v="86"/>
    <s v="Standard Class"/>
    <s v="Ohio"/>
    <x v="6"/>
  </r>
  <r>
    <n v="4"/>
    <s v="Shipped Early"/>
    <n v="6"/>
    <s v="Office Supplies"/>
    <s v="Hamilton"/>
    <s v="United States"/>
    <s v="Cassandra Brandow"/>
    <n v="0.2"/>
    <n v="1"/>
    <d v="2016-03-21T00:00:00"/>
    <s v="CA-2016-140004"/>
    <s v="Chuck Magee"/>
    <n v="45011"/>
    <n v="332"/>
    <s v="Binney &amp; Smith inkTank Erasable Desk Highlighter, Chisel Tip, Yellow, 12/Box"/>
    <n v="2"/>
    <n v="3"/>
    <x v="3"/>
    <m/>
    <n v="1.59"/>
    <n v="6"/>
    <x v="0"/>
    <x v="86"/>
    <s v="Standard Class"/>
    <s v="Ohio"/>
    <x v="6"/>
  </r>
  <r>
    <n v="7"/>
    <s v="Shipped Late"/>
    <n v="6"/>
    <s v="Office Supplies"/>
    <s v="Westfield"/>
    <s v="United States"/>
    <s v="Valerie Mitchum"/>
    <n v="0"/>
    <n v="1"/>
    <d v="2019-11-06T00:00:00"/>
    <s v="CA-2019-107720"/>
    <s v="Chuck Magee"/>
    <n v="7090"/>
    <n v="501"/>
    <s v="Decoflex Hanging Personal Folder File"/>
    <n v="12"/>
    <n v="3"/>
    <x v="3"/>
    <m/>
    <n v="12.03"/>
    <n v="46"/>
    <x v="2"/>
    <x v="87"/>
    <s v="Standard Class"/>
    <s v="New Jersey"/>
    <x v="4"/>
  </r>
  <r>
    <n v="7"/>
    <s v="Shipped Late"/>
    <n v="6"/>
    <s v="Office Supplies"/>
    <s v="Philadelphia"/>
    <s v="United States"/>
    <s v="Fred Hopkins"/>
    <n v="0.7"/>
    <n v="1"/>
    <d v="2019-07-06T00:00:00"/>
    <s v="US-2019-124303"/>
    <s v="Chuck Magee"/>
    <n v="19120"/>
    <n v="1312"/>
    <s v="Pressboard Covers with Storage Hooks, 9 1/2 x 11, Light Blue"/>
    <n v="-2"/>
    <n v="2"/>
    <x v="3"/>
    <m/>
    <n v="-2.2599999999999998"/>
    <n v="3"/>
    <x v="1"/>
    <x v="88"/>
    <s v="Standard Class"/>
    <s v="Pennsylvania"/>
    <x v="8"/>
  </r>
  <r>
    <n v="7"/>
    <s v="Shipped Late"/>
    <n v="6"/>
    <s v="Office Supplies"/>
    <s v="Philadelphia"/>
    <s v="United States"/>
    <s v="Fred Hopkins"/>
    <n v="0.2"/>
    <n v="1"/>
    <d v="2019-07-06T00:00:00"/>
    <s v="US-2019-124303"/>
    <s v="Chuck Magee"/>
    <n v="19120"/>
    <n v="1657"/>
    <s v="Wirebound Message Books, 5-1/2 x 4 Forms, 2 or 4 Forms per Page"/>
    <n v="6"/>
    <n v="3"/>
    <x v="3"/>
    <m/>
    <n v="5.82"/>
    <n v="16"/>
    <x v="1"/>
    <x v="88"/>
    <s v="Standard Class"/>
    <s v="Pennsylvania"/>
    <x v="10"/>
  </r>
  <r>
    <n v="5"/>
    <s v="Shipped Early"/>
    <n v="6"/>
    <s v="Office Supplies"/>
    <s v="Akron"/>
    <s v="United States"/>
    <s v="Maria Bertelson"/>
    <n v="0.2"/>
    <n v="1"/>
    <d v="2019-06-24T00:00:00"/>
    <s v="CA-2019-105074"/>
    <s v="Chuck Magee"/>
    <n v="44312"/>
    <n v="1479"/>
    <s v="Southworth 25% Cotton Linen-Finish Paper &amp; Envelopes"/>
    <n v="7"/>
    <n v="3"/>
    <x v="3"/>
    <m/>
    <n v="6.79"/>
    <n v="22"/>
    <x v="0"/>
    <x v="89"/>
    <s v="Standard Class"/>
    <s v="Ohio"/>
    <x v="10"/>
  </r>
  <r>
    <n v="2"/>
    <s v="Shipped Late"/>
    <n v="1"/>
    <s v="Furniture"/>
    <s v="Denver"/>
    <s v="United States"/>
    <s v="Bruce Stewart"/>
    <n v="0.5"/>
    <n v="1"/>
    <d v="2016-08-03T00:00:00"/>
    <s v="CA-2016-133690"/>
    <s v="Anna Andreadi"/>
    <n v="80219"/>
    <n v="364"/>
    <s v="BoxOffice By Design Rectangular and Half-Moon Meeting Room Tables"/>
    <n v="-162"/>
    <n v="2"/>
    <x v="1"/>
    <s v="Yes"/>
    <n v="-161.88"/>
    <n v="219"/>
    <x v="0"/>
    <x v="90"/>
    <s v="First Class"/>
    <s v="Colorado"/>
    <x v="3"/>
  </r>
  <r>
    <n v="2"/>
    <s v="Shipped Late"/>
    <n v="1"/>
    <s v="Furniture"/>
    <s v="Denver"/>
    <s v="United States"/>
    <s v="Bruce Stewart"/>
    <n v="0.5"/>
    <n v="1"/>
    <d v="2016-08-03T00:00:00"/>
    <s v="CA-2016-133690"/>
    <s v="Anna Andreadi"/>
    <n v="80219"/>
    <n v="364"/>
    <s v="BoxOffice By Design Rectangular and Half-Moon Meeting Room Tables"/>
    <n v="-162"/>
    <n v="2"/>
    <x v="1"/>
    <s v="Yes"/>
    <n v="-161.88"/>
    <n v="219"/>
    <x v="0"/>
    <x v="90"/>
    <s v="First Class"/>
    <s v="Colorado"/>
    <x v="3"/>
  </r>
  <r>
    <n v="2"/>
    <s v="Shipped Late"/>
    <n v="1"/>
    <s v="Office Supplies"/>
    <s v="Denver"/>
    <s v="United States"/>
    <s v="Bruce Stewart"/>
    <n v="0.2"/>
    <n v="1"/>
    <d v="2016-08-03T00:00:00"/>
    <s v="CA-2016-133690"/>
    <s v="Anna Andreadi"/>
    <n v="80219"/>
    <n v="366"/>
    <s v="Bravo II Megaboss 12-Amp Hard Body Upright, Replacement Belts, 2 Belts per Pack"/>
    <n v="0"/>
    <n v="1"/>
    <x v="1"/>
    <s v="Yes"/>
    <n v="0.28999999999999998"/>
    <n v="3"/>
    <x v="0"/>
    <x v="90"/>
    <s v="First Class"/>
    <s v="Colorado"/>
    <x v="9"/>
  </r>
  <r>
    <n v="2"/>
    <s v="Shipped Late"/>
    <n v="1"/>
    <s v="Office Supplies"/>
    <s v="Denver"/>
    <s v="United States"/>
    <s v="Bruce Stewart"/>
    <n v="0.2"/>
    <n v="1"/>
    <d v="2016-08-03T00:00:00"/>
    <s v="CA-2016-133690"/>
    <s v="Anna Andreadi"/>
    <n v="80219"/>
    <n v="366"/>
    <s v="Bravo II Megaboss 12-Amp Hard Body Upright, Replacement Belts, 2 Belts per Pack"/>
    <n v="0"/>
    <n v="1"/>
    <x v="1"/>
    <s v="Yes"/>
    <n v="0.28999999999999998"/>
    <n v="3"/>
    <x v="0"/>
    <x v="90"/>
    <s v="First Class"/>
    <s v="Colorado"/>
    <x v="9"/>
  </r>
  <r>
    <n v="4"/>
    <s v="Shipped Late"/>
    <n v="3"/>
    <s v="Office Supplies"/>
    <s v="Dallas"/>
    <s v="United States"/>
    <s v="Logan Currie"/>
    <n v="0.8"/>
    <n v="1"/>
    <d v="2019-12-17T00:00:00"/>
    <s v="US-2019-116701"/>
    <s v="Kelly Williams"/>
    <n v="75220"/>
    <n v="609"/>
    <s v="Eureka Sanitaire  Commercial Upright"/>
    <n v="-179"/>
    <n v="2"/>
    <x v="2"/>
    <m/>
    <n v="-178.97"/>
    <n v="66"/>
    <x v="0"/>
    <x v="91"/>
    <s v="Second Class"/>
    <s v="Texas"/>
    <x v="9"/>
  </r>
  <r>
    <n v="4"/>
    <s v="Shipped Early"/>
    <n v="6"/>
    <s v="Furniture"/>
    <s v="Franklin"/>
    <s v="United States"/>
    <s v="Heather Kirkland"/>
    <n v="0.2"/>
    <n v="1"/>
    <d v="2019-06-03T00:00:00"/>
    <s v="CA-2019-126382"/>
    <s v="Cassandra Brandow"/>
    <n v="37064"/>
    <n v="549"/>
    <s v="Eldon 200 Class Desk Accessories, Burgundy"/>
    <n v="10"/>
    <n v="7"/>
    <x v="0"/>
    <m/>
    <n v="9.67"/>
    <n v="35"/>
    <x v="1"/>
    <x v="92"/>
    <s v="Standard Class"/>
    <s v="Tennessee"/>
    <x v="5"/>
  </r>
  <r>
    <n v="5"/>
    <s v="Shipped Early"/>
    <n v="6"/>
    <s v="Technology"/>
    <s v="Whittier"/>
    <s v="United States"/>
    <s v="Laurel Elliston"/>
    <n v="0.2"/>
    <n v="1"/>
    <d v="2019-12-09T00:00:00"/>
    <s v="CA-2019-108329"/>
    <s v="Anna Andreadi"/>
    <n v="90604"/>
    <n v="1175"/>
    <s v="Nortel Business Series Terminal T7208 Digital phone"/>
    <n v="44"/>
    <n v="4"/>
    <x v="1"/>
    <m/>
    <n v="44.48"/>
    <n v="445"/>
    <x v="0"/>
    <x v="93"/>
    <s v="Standard Class"/>
    <s v="California"/>
    <x v="7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1555"/>
    <s v="Tennsco Lockers, Gray"/>
    <n v="6"/>
    <n v="4"/>
    <x v="2"/>
    <m/>
    <n v="5.87"/>
    <n v="84"/>
    <x v="0"/>
    <x v="94"/>
    <s v="Standard Class"/>
    <s v="Michigan"/>
    <x v="4"/>
  </r>
  <r>
    <n v="6"/>
    <s v="Shipped On Time"/>
    <n v="6"/>
    <s v="Technology"/>
    <s v="Saginaw"/>
    <s v="United States"/>
    <s v="Joseph Holt"/>
    <n v="0"/>
    <n v="1"/>
    <d v="2019-12-01T00:00:00"/>
    <s v="CA-2019-135860"/>
    <s v="Kelly Williams"/>
    <n v="48601"/>
    <n v="1248"/>
    <s v="Panasonic KX-TG6844B Expandable Digital Cordless Telephone"/>
    <n v="36"/>
    <n v="2"/>
    <x v="2"/>
    <m/>
    <n v="35.630000000000003"/>
    <n v="132"/>
    <x v="0"/>
    <x v="94"/>
    <s v="Standard Class"/>
    <s v="Michigan"/>
    <x v="7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242"/>
    <s v="Avery Durable Slant Ring Binders, No Labels"/>
    <n v="7"/>
    <n v="4"/>
    <x v="2"/>
    <m/>
    <n v="7.48"/>
    <n v="16"/>
    <x v="0"/>
    <x v="94"/>
    <s v="Standard Class"/>
    <s v="Michigan"/>
    <x v="8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111"/>
    <s v="Advantus Push Pins, Aluminum Head"/>
    <n v="16"/>
    <n v="9"/>
    <x v="2"/>
    <m/>
    <n v="16.21"/>
    <n v="52"/>
    <x v="0"/>
    <x v="94"/>
    <s v="Standard Class"/>
    <s v="Michigan"/>
    <x v="13"/>
  </r>
  <r>
    <n v="6"/>
    <s v="Shipped On Time"/>
    <n v="6"/>
    <s v="Office Supplies"/>
    <s v="Saginaw"/>
    <s v="United States"/>
    <s v="Joseph Holt"/>
    <n v="0"/>
    <n v="1"/>
    <d v="2019-12-01T00:00:00"/>
    <s v="CA-2019-135860"/>
    <s v="Kelly Williams"/>
    <n v="48601"/>
    <n v="776"/>
    <s v="Gould Plastics 18-Pocket Panel Bin, 34w x 5-1/4d x 20-1/2h"/>
    <n v="4"/>
    <n v="1"/>
    <x v="2"/>
    <m/>
    <n v="3.68"/>
    <n v="92"/>
    <x v="0"/>
    <x v="94"/>
    <s v="Standard Class"/>
    <s v="Michigan"/>
    <x v="4"/>
  </r>
  <r>
    <n v="4"/>
    <s v="Shipped Late"/>
    <n v="3"/>
    <s v="Technology"/>
    <s v="Dallas"/>
    <s v="United States"/>
    <s v="Michael Stewart"/>
    <n v="0.2"/>
    <n v="1"/>
    <d v="2017-02-09T00:00:00"/>
    <s v="CA-2017-101007"/>
    <s v="Kelly Williams"/>
    <n v="75220"/>
    <n v="1080"/>
    <s v="Memorex Micro Travel Drive 8 GB"/>
    <n v="7"/>
    <n v="2"/>
    <x v="2"/>
    <m/>
    <n v="6.5"/>
    <n v="21"/>
    <x v="1"/>
    <x v="95"/>
    <s v="Second Class"/>
    <s v="Texas"/>
    <x v="11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n v="9"/>
    <n v="2"/>
    <x v="3"/>
    <s v="Yes"/>
    <n v="8.8800000000000008"/>
    <n v="24"/>
    <x v="1"/>
    <x v="96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n v="9"/>
    <n v="2"/>
    <x v="3"/>
    <s v="Yes"/>
    <n v="8.8800000000000008"/>
    <n v="24"/>
    <x v="1"/>
    <x v="96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n v="9"/>
    <n v="2"/>
    <x v="3"/>
    <s v="Yes"/>
    <n v="8.8800000000000008"/>
    <n v="24"/>
    <x v="1"/>
    <x v="96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n v="9"/>
    <n v="2"/>
    <x v="3"/>
    <s v="Yes"/>
    <n v="8.8800000000000008"/>
    <n v="24"/>
    <x v="1"/>
    <x v="96"/>
    <s v="Standard Class"/>
    <s v="Ohio"/>
    <x v="2"/>
  </r>
  <r>
    <n v="7"/>
    <s v="Shipped Late"/>
    <n v="6"/>
    <s v="Office Supplies"/>
    <s v="Medina"/>
    <s v="United States"/>
    <s v="Victoria Wilson"/>
    <n v="0.2"/>
    <n v="1"/>
    <d v="2017-01-02T00:00:00"/>
    <s v="CA-2017-146262"/>
    <s v="Chuck Magee"/>
    <n v="44256"/>
    <n v="215"/>
    <s v="Avery 505"/>
    <n v="9"/>
    <n v="2"/>
    <x v="3"/>
    <s v="Yes"/>
    <n v="8.8800000000000008"/>
    <n v="24"/>
    <x v="1"/>
    <x v="96"/>
    <s v="Standard Class"/>
    <s v="Ohio"/>
    <x v="2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n v="-244"/>
    <n v="5"/>
    <x v="3"/>
    <s v="Yes"/>
    <n v="-244.32"/>
    <n v="452"/>
    <x v="1"/>
    <x v="96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n v="-244"/>
    <n v="5"/>
    <x v="3"/>
    <s v="Yes"/>
    <n v="-244.32"/>
    <n v="452"/>
    <x v="1"/>
    <x v="96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n v="-244"/>
    <n v="5"/>
    <x v="3"/>
    <s v="Yes"/>
    <n v="-244.32"/>
    <n v="452"/>
    <x v="1"/>
    <x v="96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n v="-244"/>
    <n v="5"/>
    <x v="3"/>
    <s v="Yes"/>
    <n v="-244.32"/>
    <n v="452"/>
    <x v="1"/>
    <x v="96"/>
    <s v="Standard Class"/>
    <s v="Ohio"/>
    <x v="0"/>
  </r>
  <r>
    <n v="7"/>
    <s v="Shipped Late"/>
    <n v="6"/>
    <s v="Furniture"/>
    <s v="Medina"/>
    <s v="United States"/>
    <s v="Victoria Wilson"/>
    <n v="0.5"/>
    <n v="1"/>
    <d v="2017-01-02T00:00:00"/>
    <s v="CA-2017-146262"/>
    <s v="Chuck Magee"/>
    <n v="44256"/>
    <n v="1228"/>
    <s v="OSullivan 2-Door Barrister Bookcase in Odessa Pine"/>
    <n v="-244"/>
    <n v="5"/>
    <x v="3"/>
    <s v="Yes"/>
    <n v="-244.32"/>
    <n v="452"/>
    <x v="1"/>
    <x v="96"/>
    <s v="Standard Class"/>
    <s v="Ohio"/>
    <x v="0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n v="-15"/>
    <n v="3"/>
    <x v="3"/>
    <s v="Yes"/>
    <n v="-14.7"/>
    <n v="63"/>
    <x v="1"/>
    <x v="96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n v="-15"/>
    <n v="3"/>
    <x v="3"/>
    <s v="Yes"/>
    <n v="-14.7"/>
    <n v="63"/>
    <x v="1"/>
    <x v="96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n v="-15"/>
    <n v="3"/>
    <x v="3"/>
    <s v="Yes"/>
    <n v="-14.7"/>
    <n v="63"/>
    <x v="1"/>
    <x v="96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n v="-15"/>
    <n v="3"/>
    <x v="3"/>
    <s v="Yes"/>
    <n v="-14.7"/>
    <n v="63"/>
    <x v="1"/>
    <x v="96"/>
    <s v="Standard Class"/>
    <s v="Ohio"/>
    <x v="7"/>
  </r>
  <r>
    <n v="7"/>
    <s v="Shipped Late"/>
    <n v="6"/>
    <s v="Technology"/>
    <s v="Medina"/>
    <s v="United States"/>
    <s v="Victoria Wilson"/>
    <n v="0.4"/>
    <n v="1"/>
    <d v="2017-01-02T00:00:00"/>
    <s v="CA-2017-146262"/>
    <s v="Chuck Magee"/>
    <n v="44256"/>
    <n v="1486"/>
    <s v="Speck Products Candyshell Flip Case"/>
    <n v="-15"/>
    <n v="3"/>
    <x v="3"/>
    <s v="Yes"/>
    <n v="-14.7"/>
    <n v="63"/>
    <x v="1"/>
    <x v="96"/>
    <s v="Standard Class"/>
    <s v="Ohio"/>
    <x v="7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n v="-950"/>
    <n v="9"/>
    <x v="3"/>
    <s v="Yes"/>
    <n v="-950.4"/>
    <n v="1188"/>
    <x v="1"/>
    <x v="96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n v="-950"/>
    <n v="9"/>
    <x v="3"/>
    <s v="Yes"/>
    <n v="-950.4"/>
    <n v="1188"/>
    <x v="1"/>
    <x v="96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n v="-950"/>
    <n v="9"/>
    <x v="3"/>
    <s v="Yes"/>
    <n v="-950.4"/>
    <n v="1188"/>
    <x v="1"/>
    <x v="96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n v="-950"/>
    <n v="9"/>
    <x v="3"/>
    <s v="Yes"/>
    <n v="-950.4"/>
    <n v="1188"/>
    <x v="1"/>
    <x v="96"/>
    <s v="Standard Class"/>
    <s v="Ohio"/>
    <x v="15"/>
  </r>
  <r>
    <n v="7"/>
    <s v="Shipped Late"/>
    <n v="6"/>
    <s v="Technology"/>
    <s v="Medina"/>
    <s v="United States"/>
    <s v="Victoria Wilson"/>
    <n v="0.7"/>
    <n v="1"/>
    <d v="2017-01-02T00:00:00"/>
    <s v="CA-2017-146262"/>
    <s v="Chuck Magee"/>
    <n v="44256"/>
    <n v="432"/>
    <s v="Cisco 9971 IP Video Phone Charcoal"/>
    <n v="-950"/>
    <n v="9"/>
    <x v="3"/>
    <s v="Yes"/>
    <n v="-950.4"/>
    <n v="1188"/>
    <x v="1"/>
    <x v="96"/>
    <s v="Standard Class"/>
    <s v="Ohio"/>
    <x v="15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n v="4"/>
    <n v="2"/>
    <x v="3"/>
    <s v="Yes"/>
    <n v="4.4800000000000004"/>
    <n v="90"/>
    <x v="1"/>
    <x v="96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n v="4"/>
    <n v="2"/>
    <x v="3"/>
    <s v="Yes"/>
    <n v="4.4800000000000004"/>
    <n v="90"/>
    <x v="1"/>
    <x v="96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n v="4"/>
    <n v="2"/>
    <x v="3"/>
    <s v="Yes"/>
    <n v="4.4800000000000004"/>
    <n v="90"/>
    <x v="1"/>
    <x v="96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n v="4"/>
    <n v="2"/>
    <x v="3"/>
    <s v="Yes"/>
    <n v="4.4800000000000004"/>
    <n v="90"/>
    <x v="1"/>
    <x v="96"/>
    <s v="Standard Class"/>
    <s v="Ohio"/>
    <x v="11"/>
  </r>
  <r>
    <n v="7"/>
    <s v="Shipped Late"/>
    <n v="6"/>
    <s v="Technology"/>
    <s v="Medina"/>
    <s v="United States"/>
    <s v="Victoria Wilson"/>
    <n v="0.2"/>
    <n v="1"/>
    <d v="2017-01-02T00:00:00"/>
    <s v="CA-2017-146262"/>
    <s v="Chuck Magee"/>
    <n v="44256"/>
    <n v="1471"/>
    <s v="Sony Micro Vault Click 16 GB USB 2.0 Flash Drive"/>
    <n v="4"/>
    <n v="2"/>
    <x v="3"/>
    <s v="Yes"/>
    <n v="4.4800000000000004"/>
    <n v="90"/>
    <x v="1"/>
    <x v="96"/>
    <s v="Standard Class"/>
    <s v="Ohio"/>
    <x v="11"/>
  </r>
  <r>
    <n v="4"/>
    <s v="Shipped Early"/>
    <n v="6"/>
    <s v="Office Supplies"/>
    <s v="Los Angeles"/>
    <s v="United States"/>
    <s v="Jonathan Howell"/>
    <n v="0"/>
    <n v="1"/>
    <d v="2018-10-28T00:00:00"/>
    <s v="CA-2018-130162"/>
    <s v="Anna Andreadi"/>
    <n v="90032"/>
    <n v="1268"/>
    <s v="Personal Filing Tote with Lid, Black/Gray"/>
    <n v="26"/>
    <n v="6"/>
    <x v="1"/>
    <m/>
    <n v="26.06"/>
    <n v="93"/>
    <x v="0"/>
    <x v="97"/>
    <s v="Standard Class"/>
    <s v="California"/>
    <x v="4"/>
  </r>
  <r>
    <n v="4"/>
    <s v="Shipped Early"/>
    <n v="6"/>
    <s v="Technology"/>
    <s v="Los Angeles"/>
    <s v="United States"/>
    <s v="Jonathan Howell"/>
    <n v="0.2"/>
    <n v="1"/>
    <d v="2018-10-28T00:00:00"/>
    <s v="CA-2018-130162"/>
    <s v="Anna Andreadi"/>
    <n v="90032"/>
    <n v="102"/>
    <s v="Adtran 1202752G1"/>
    <n v="23"/>
    <n v="3"/>
    <x v="1"/>
    <m/>
    <n v="22.68"/>
    <n v="302"/>
    <x v="0"/>
    <x v="97"/>
    <s v="Standard Class"/>
    <s v="California"/>
    <x v="7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218"/>
    <s v="OIC Bulk Pack Metal Binder Clips"/>
    <n v="2"/>
    <n v="2"/>
    <x v="3"/>
    <s v="Yes"/>
    <n v="1.81"/>
    <n v="6"/>
    <x v="0"/>
    <x v="98"/>
    <s v="First Class"/>
    <s v="Ohio"/>
    <x v="13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622"/>
    <s v="While You Were Out Pads, 50 per Pad, 4 x 5 1/4, Green Cycle"/>
    <n v="8"/>
    <n v="6"/>
    <x v="3"/>
    <s v="Yes"/>
    <n v="8.23"/>
    <n v="23"/>
    <x v="0"/>
    <x v="98"/>
    <s v="First Class"/>
    <s v="Ohio"/>
    <x v="10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Office Supplies"/>
    <s v="Dublin"/>
    <s v="United States"/>
    <s v="Joni Blumstein"/>
    <n v="0.7"/>
    <n v="1"/>
    <d v="2017-12-24T00:00:00"/>
    <s v="CA-2017-169397"/>
    <s v="Chuck Magee"/>
    <n v="43017"/>
    <n v="905"/>
    <s v="Ibico Standard Transparent Covers"/>
    <n v="-14"/>
    <n v="4"/>
    <x v="3"/>
    <s v="Yes"/>
    <n v="-13.84"/>
    <n v="20"/>
    <x v="0"/>
    <x v="98"/>
    <s v="First Class"/>
    <s v="Ohio"/>
    <x v="8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Furniture"/>
    <s v="Dublin"/>
    <s v="United States"/>
    <s v="Joni Blumstein"/>
    <n v="0.2"/>
    <n v="1"/>
    <d v="2017-12-24T00:00:00"/>
    <s v="CA-2017-169397"/>
    <s v="Chuck Magee"/>
    <n v="43017"/>
    <n v="620"/>
    <s v="Executive Impressions 14 Two-Color Numerals Wall Clock"/>
    <n v="19"/>
    <n v="4"/>
    <x v="3"/>
    <s v="Yes"/>
    <n v="19.079999999999998"/>
    <n v="73"/>
    <x v="0"/>
    <x v="98"/>
    <s v="First Class"/>
    <s v="Ohio"/>
    <x v="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Technology"/>
    <s v="Dublin"/>
    <s v="United States"/>
    <s v="Joni Blumstein"/>
    <n v="0.7"/>
    <n v="1"/>
    <d v="2017-12-24T00:00:00"/>
    <s v="CA-2017-169397"/>
    <s v="Chuck Magee"/>
    <n v="43017"/>
    <n v="1530"/>
    <s v="Swingline SM12-08 MicroCut Jam Free Shredder"/>
    <n v="-384"/>
    <n v="4"/>
    <x v="3"/>
    <s v="Yes"/>
    <n v="-383.99"/>
    <n v="480"/>
    <x v="0"/>
    <x v="98"/>
    <s v="First Class"/>
    <s v="Ohio"/>
    <x v="15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3"/>
    <s v="Shipped Late"/>
    <n v="1"/>
    <s v="Office Supplies"/>
    <s v="Dublin"/>
    <s v="United States"/>
    <s v="Joni Blumstein"/>
    <n v="0.2"/>
    <n v="1"/>
    <d v="2017-12-24T00:00:00"/>
    <s v="CA-2017-169397"/>
    <s v="Chuck Magee"/>
    <n v="43017"/>
    <n v="1499"/>
    <s v="Stanley Bostitch Contemporary Electric Pencil Sharpeners"/>
    <n v="3"/>
    <n v="2"/>
    <x v="3"/>
    <s v="Yes"/>
    <n v="2.72"/>
    <n v="27"/>
    <x v="0"/>
    <x v="98"/>
    <s v="First Class"/>
    <s v="Ohio"/>
    <x v="6"/>
  </r>
  <r>
    <n v="7"/>
    <s v="Shipped Late"/>
    <n v="6"/>
    <s v="Office Supplies"/>
    <s v="Detroit"/>
    <s v="United States"/>
    <s v="David Smith"/>
    <n v="0"/>
    <n v="1"/>
    <d v="2017-08-09T00:00:00"/>
    <s v="CA-2017-163055"/>
    <s v="Kelly Williams"/>
    <n v="48227"/>
    <n v="1421"/>
    <s v="Sanford Uni-Blazer View Highlighters, Chisel Tip, Yellow"/>
    <n v="1"/>
    <n v="1"/>
    <x v="2"/>
    <m/>
    <n v="0.97"/>
    <n v="2"/>
    <x v="1"/>
    <x v="99"/>
    <s v="Standard Class"/>
    <s v="Michigan"/>
    <x v="6"/>
  </r>
  <r>
    <n v="7"/>
    <s v="Shipped Late"/>
    <n v="6"/>
    <s v="Furniture"/>
    <s v="Detroit"/>
    <s v="United States"/>
    <s v="David Smith"/>
    <n v="0"/>
    <n v="1"/>
    <d v="2017-08-09T00:00:00"/>
    <s v="CA-2017-163055"/>
    <s v="Kelly Williams"/>
    <n v="48227"/>
    <n v="310"/>
    <s v="Bevis 36 x 72 Conference Tables"/>
    <n v="137"/>
    <n v="5"/>
    <x v="2"/>
    <m/>
    <n v="136.94"/>
    <n v="622"/>
    <x v="1"/>
    <x v="99"/>
    <s v="Standard Class"/>
    <s v="Michigan"/>
    <x v="3"/>
  </r>
  <r>
    <n v="7"/>
    <s v="Shipped Late"/>
    <n v="6"/>
    <s v="Office Supplies"/>
    <s v="Detroit"/>
    <s v="United States"/>
    <s v="David Smith"/>
    <n v="0"/>
    <n v="1"/>
    <d v="2017-08-09T00:00:00"/>
    <s v="CA-2017-163055"/>
    <s v="Kelly Williams"/>
    <n v="48227"/>
    <n v="1359"/>
    <s v="Rogers Deluxe File Chest"/>
    <n v="0"/>
    <n v="1"/>
    <x v="2"/>
    <m/>
    <n v="0.22"/>
    <n v="22"/>
    <x v="1"/>
    <x v="99"/>
    <s v="Standard Class"/>
    <s v="Michigan"/>
    <x v="4"/>
  </r>
  <r>
    <n v="4"/>
    <s v="Shipped Early"/>
    <n v="6"/>
    <s v="Furniture"/>
    <s v="Columbia"/>
    <s v="United States"/>
    <s v="Valerie Dominguez"/>
    <n v="0.2"/>
    <n v="1"/>
    <d v="2017-02-28T00:00:00"/>
    <s v="US-2017-145436"/>
    <s v="Cassandra Brandow"/>
    <n v="38401"/>
    <n v="763"/>
    <s v="Global Low Back Tilter Chair"/>
    <n v="-28"/>
    <n v="2"/>
    <x v="0"/>
    <m/>
    <n v="-28.27"/>
    <n v="162"/>
    <x v="0"/>
    <x v="100"/>
    <s v="Standard Class"/>
    <s v="Tennessee"/>
    <x v="1"/>
  </r>
  <r>
    <n v="4"/>
    <s v="Shipped Early"/>
    <n v="6"/>
    <s v="Furniture"/>
    <s v="Columbia"/>
    <s v="United States"/>
    <s v="Valerie Dominguez"/>
    <n v="0.2"/>
    <n v="1"/>
    <d v="2017-02-28T00:00:00"/>
    <s v="US-2017-145436"/>
    <s v="Cassandra Brandow"/>
    <n v="38401"/>
    <n v="765"/>
    <s v="Global Push Button Managers Chair, Indigo"/>
    <n v="44"/>
    <n v="8"/>
    <x v="0"/>
    <m/>
    <n v="43.84"/>
    <n v="390"/>
    <x v="0"/>
    <x v="100"/>
    <s v="Standard Class"/>
    <s v="Tennessee"/>
    <x v="1"/>
  </r>
  <r>
    <n v="4"/>
    <s v="Shipped Early"/>
    <n v="6"/>
    <s v="Office Supplies"/>
    <s v="Charlotte"/>
    <s v="United States"/>
    <s v="Erin Ashbrook"/>
    <n v="0.7"/>
    <n v="1"/>
    <d v="2016-09-13T00:00:00"/>
    <s v="US-2016-156216"/>
    <s v="Cassandra Brandow"/>
    <n v="28205"/>
    <n v="691"/>
    <s v="GBC Instant Index System for Binding Systems"/>
    <n v="-12"/>
    <n v="7"/>
    <x v="0"/>
    <m/>
    <n v="-12.43"/>
    <n v="19"/>
    <x v="1"/>
    <x v="101"/>
    <s v="Standard Class"/>
    <s v="North Carolina"/>
    <x v="8"/>
  </r>
  <r>
    <n v="5"/>
    <s v="Shipped Early"/>
    <n v="6"/>
    <s v="Furniture"/>
    <s v="Tampa"/>
    <s v="United States"/>
    <s v="Christopher Schild"/>
    <n v="0.45"/>
    <n v="1"/>
    <d v="2019-04-07T00:00:00"/>
    <s v="US-2019-100930"/>
    <s v="Cassandra Brandow"/>
    <n v="33614"/>
    <n v="378"/>
    <s v="Bush Advantage Collection Round Conference Table"/>
    <n v="-102"/>
    <n v="2"/>
    <x v="0"/>
    <m/>
    <n v="-102.05"/>
    <n v="234"/>
    <x v="2"/>
    <x v="102"/>
    <s v="Standard Class"/>
    <s v="Florida"/>
    <x v="3"/>
  </r>
  <r>
    <n v="5"/>
    <s v="Shipped Early"/>
    <n v="6"/>
    <s v="Furniture"/>
    <s v="Tampa"/>
    <s v="United States"/>
    <s v="Christopher Schild"/>
    <n v="0.45"/>
    <n v="1"/>
    <d v="2019-04-07T00:00:00"/>
    <s v="US-2019-100930"/>
    <s v="Cassandra Brandow"/>
    <n v="33614"/>
    <n v="370"/>
    <s v="Bretford Rectangular Conference Table Tops"/>
    <n v="-248"/>
    <n v="3"/>
    <x v="0"/>
    <m/>
    <n v="-248.25"/>
    <n v="621"/>
    <x v="2"/>
    <x v="102"/>
    <s v="Standard Class"/>
    <s v="Florida"/>
    <x v="3"/>
  </r>
  <r>
    <n v="5"/>
    <s v="Shipped Early"/>
    <n v="6"/>
    <s v="Office Supplies"/>
    <s v="Tampa"/>
    <s v="United States"/>
    <s v="Christopher Schild"/>
    <n v="0.7"/>
    <n v="1"/>
    <d v="2019-04-07T00:00:00"/>
    <s v="US-2019-100930"/>
    <s v="Cassandra Brandow"/>
    <n v="33614"/>
    <n v="691"/>
    <s v="GBC Instant Index System for Binding Systems"/>
    <n v="-4"/>
    <n v="2"/>
    <x v="0"/>
    <m/>
    <n v="-3.55"/>
    <n v="5"/>
    <x v="2"/>
    <x v="102"/>
    <s v="Standard Class"/>
    <s v="Florida"/>
    <x v="8"/>
  </r>
  <r>
    <n v="5"/>
    <s v="Shipped Early"/>
    <n v="6"/>
    <s v="Furniture"/>
    <s v="Tampa"/>
    <s v="United States"/>
    <s v="Christopher Schild"/>
    <n v="0.2"/>
    <n v="1"/>
    <d v="2019-04-07T00:00:00"/>
    <s v="US-2019-100930"/>
    <s v="Cassandra Brandow"/>
    <n v="33614"/>
    <n v="1541"/>
    <s v="Tenex Contemporary Contur Chairmats for Low and Medium Pile Carpet, Computer, 39 x 49"/>
    <n v="0"/>
    <n v="3"/>
    <x v="0"/>
    <m/>
    <n v="0"/>
    <n v="258"/>
    <x v="2"/>
    <x v="102"/>
    <s v="Standard Class"/>
    <s v="Florida"/>
    <x v="5"/>
  </r>
  <r>
    <n v="5"/>
    <s v="Shipped Early"/>
    <n v="6"/>
    <s v="Technology"/>
    <s v="Tampa"/>
    <s v="United States"/>
    <s v="Christopher Schild"/>
    <n v="0.2"/>
    <n v="1"/>
    <d v="2019-04-07T00:00:00"/>
    <s v="US-2019-100930"/>
    <s v="Cassandra Brandow"/>
    <n v="33614"/>
    <n v="1024"/>
    <s v="Logitech P710e Mobile Speakerphone"/>
    <n v="-8"/>
    <n v="3"/>
    <x v="0"/>
    <m/>
    <n v="-7.72"/>
    <n v="618"/>
    <x v="2"/>
    <x v="102"/>
    <s v="Standard Class"/>
    <s v="Florida"/>
    <x v="11"/>
  </r>
  <r>
    <n v="4"/>
    <s v="Shipped Early"/>
    <n v="6"/>
    <s v="Office Supplies"/>
    <s v="Santa Clara"/>
    <s v="United States"/>
    <s v="David Bremer"/>
    <n v="0"/>
    <n v="1"/>
    <d v="2019-11-12T00:00:00"/>
    <s v="CA-2019-160514"/>
    <s v="Anna Andreadi"/>
    <n v="95051"/>
    <n v="1839"/>
    <s v="Xerox 4200 Series MultiUse Premium Copy Paper (20Lb. and 84 Bright)"/>
    <n v="5"/>
    <n v="2"/>
    <x v="1"/>
    <m/>
    <n v="4.75"/>
    <n v="11"/>
    <x v="1"/>
    <x v="38"/>
    <s v="Standard Class"/>
    <s v="California"/>
    <x v="10"/>
  </r>
  <r>
    <n v="5"/>
    <s v="Shipped Late"/>
    <n v="3"/>
    <s v="Office Supplies"/>
    <s v="Chicago"/>
    <s v="United States"/>
    <s v="Ken Lonsdale"/>
    <n v="0.2"/>
    <n v="1"/>
    <d v="2018-06-04T00:00:00"/>
    <s v="CA-2018-157749"/>
    <s v="Kelly Williams"/>
    <n v="60610"/>
    <n v="1754"/>
    <s v="Xerox 1957"/>
    <n v="9"/>
    <n v="5"/>
    <x v="2"/>
    <m/>
    <n v="9.4"/>
    <n v="26"/>
    <x v="0"/>
    <x v="103"/>
    <s v="Second Class"/>
    <s v="Illinois"/>
    <x v="10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1043"/>
    <s v="Luxo Professional Fluorescent Magnifier Lamp with Clamp-Mount Base"/>
    <n v="-357"/>
    <n v="5"/>
    <x v="2"/>
    <m/>
    <n v="-356.73"/>
    <n v="420"/>
    <x v="0"/>
    <x v="103"/>
    <s v="Second Class"/>
    <s v="Illinois"/>
    <x v="5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1505"/>
    <s v="Staple-based wall hangings"/>
    <n v="-5"/>
    <n v="3"/>
    <x v="2"/>
    <m/>
    <n v="-4.68"/>
    <n v="12"/>
    <x v="0"/>
    <x v="103"/>
    <s v="Second Class"/>
    <s v="Illinois"/>
    <x v="5"/>
  </r>
  <r>
    <n v="5"/>
    <s v="Shipped Late"/>
    <n v="3"/>
    <s v="Technology"/>
    <s v="Chicago"/>
    <s v="United States"/>
    <s v="Ken Lonsdale"/>
    <n v="0.2"/>
    <n v="1"/>
    <d v="2018-06-04T00:00:00"/>
    <s v="CA-2018-157749"/>
    <s v="Kelly Williams"/>
    <n v="60610"/>
    <n v="1321"/>
    <s v="PureGear Roll-On Screen Protector"/>
    <n v="11"/>
    <n v="2"/>
    <x v="2"/>
    <m/>
    <n v="11.19"/>
    <n v="32"/>
    <x v="0"/>
    <x v="103"/>
    <s v="Second Class"/>
    <s v="Illinois"/>
    <x v="7"/>
  </r>
  <r>
    <n v="5"/>
    <s v="Shipped Late"/>
    <n v="3"/>
    <s v="Furniture"/>
    <s v="Chicago"/>
    <s v="United States"/>
    <s v="Ken Lonsdale"/>
    <n v="0.5"/>
    <n v="1"/>
    <d v="2018-06-04T00:00:00"/>
    <s v="CA-2018-157749"/>
    <s v="Kelly Williams"/>
    <n v="60610"/>
    <n v="965"/>
    <s v="KI Conference Tables"/>
    <n v="-121"/>
    <n v="5"/>
    <x v="2"/>
    <m/>
    <n v="-120.51"/>
    <n v="177"/>
    <x v="0"/>
    <x v="103"/>
    <s v="Second Class"/>
    <s v="Illinois"/>
    <x v="3"/>
  </r>
  <r>
    <n v="5"/>
    <s v="Shipped Late"/>
    <n v="3"/>
    <s v="Furniture"/>
    <s v="Chicago"/>
    <s v="United States"/>
    <s v="Ken Lonsdale"/>
    <n v="0.6"/>
    <n v="1"/>
    <d v="2018-06-04T00:00:00"/>
    <s v="CA-2018-157749"/>
    <s v="Kelly Williams"/>
    <n v="60610"/>
    <n v="546"/>
    <s v="Eldon 100 Class Desk Accessories"/>
    <n v="-3"/>
    <n v="3"/>
    <x v="2"/>
    <m/>
    <n v="-2.83"/>
    <n v="4"/>
    <x v="0"/>
    <x v="103"/>
    <s v="Second Class"/>
    <s v="Illinois"/>
    <x v="5"/>
  </r>
  <r>
    <n v="5"/>
    <s v="Shipped Late"/>
    <n v="3"/>
    <s v="Office Supplies"/>
    <s v="Chicago"/>
    <s v="United States"/>
    <s v="Ken Lonsdale"/>
    <n v="0.2"/>
    <n v="1"/>
    <d v="2018-06-04T00:00:00"/>
    <s v="CA-2018-157749"/>
    <s v="Kelly Williams"/>
    <n v="60610"/>
    <n v="329"/>
    <s v="Binney &amp; Smith Crayola Metallic Colored Pencils, 8-Color Set"/>
    <n v="1"/>
    <n v="2"/>
    <x v="2"/>
    <m/>
    <n v="1.2"/>
    <n v="7"/>
    <x v="0"/>
    <x v="103"/>
    <s v="Second Class"/>
    <s v="Illinois"/>
    <x v="6"/>
  </r>
  <r>
    <n v="5"/>
    <s v="Shipped Late"/>
    <n v="3"/>
    <s v="Furniture"/>
    <s v="Lakeville"/>
    <s v="United States"/>
    <s v="Dianna Wilson"/>
    <n v="0"/>
    <n v="1"/>
    <d v="2016-06-01T00:00:00"/>
    <s v="CA-2016-131926"/>
    <s v="Kelly Williams"/>
    <n v="55044"/>
    <n v="744"/>
    <s v="Global Deluxe High-Back Managers Chair"/>
    <n v="581"/>
    <n v="7"/>
    <x v="2"/>
    <m/>
    <n v="580.54"/>
    <n v="2002"/>
    <x v="2"/>
    <x v="104"/>
    <s v="Second Class"/>
    <s v="Minnesota"/>
    <x v="1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1388"/>
    <s v="Safco Steel Mobile File Cart"/>
    <n v="42"/>
    <n v="2"/>
    <x v="2"/>
    <m/>
    <n v="41.68"/>
    <n v="167"/>
    <x v="2"/>
    <x v="104"/>
    <s v="Second Class"/>
    <s v="Minnesota"/>
    <x v="4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97"/>
    <s v="Adams Telephone Message Book w/Frequently-Called Numbers Space, 400 Messages per Book"/>
    <n v="24"/>
    <n v="6"/>
    <x v="2"/>
    <m/>
    <n v="23.94"/>
    <n v="48"/>
    <x v="2"/>
    <x v="104"/>
    <s v="Second Class"/>
    <s v="Minnesota"/>
    <x v="10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852"/>
    <s v="Honeywell Enviracaire Portable HEPA Air Cleaner for 17 x 22 Room"/>
    <n v="496"/>
    <n v="5"/>
    <x v="2"/>
    <m/>
    <n v="496.07"/>
    <n v="1503"/>
    <x v="2"/>
    <x v="104"/>
    <s v="Second Class"/>
    <s v="Minnesota"/>
    <x v="9"/>
  </r>
  <r>
    <n v="5"/>
    <s v="Shipped Late"/>
    <n v="3"/>
    <s v="Office Supplies"/>
    <s v="Lakeville"/>
    <s v="United States"/>
    <s v="Dianna Wilson"/>
    <n v="0"/>
    <n v="1"/>
    <d v="2016-06-01T00:00:00"/>
    <s v="CA-2016-131926"/>
    <s v="Kelly Williams"/>
    <n v="55044"/>
    <n v="1808"/>
    <s v="Xerox 205"/>
    <n v="12"/>
    <n v="4"/>
    <x v="2"/>
    <m/>
    <n v="12.44"/>
    <n v="26"/>
    <x v="2"/>
    <x v="104"/>
    <s v="Second Class"/>
    <s v="Minnesota"/>
    <x v="10"/>
  </r>
  <r>
    <n v="5"/>
    <s v="Shipped Late"/>
    <n v="3"/>
    <s v="Furniture"/>
    <s v="San Francisco"/>
    <s v="United States"/>
    <s v="Logan Haushalter"/>
    <n v="0.2"/>
    <n v="1"/>
    <d v="2018-12-10T00:00:00"/>
    <s v="CA-2018-154739"/>
    <s v="Anna Andreadi"/>
    <n v="94109"/>
    <n v="761"/>
    <s v="Global Leather Highback Executive Chair with Pneumatic Height Adjustment, Black"/>
    <n v="28"/>
    <n v="2"/>
    <x v="1"/>
    <m/>
    <n v="28.14"/>
    <n v="322"/>
    <x v="0"/>
    <x v="105"/>
    <s v="Second Class"/>
    <s v="California"/>
    <x v="1"/>
  </r>
  <r>
    <n v="6"/>
    <s v="Shipped On Time"/>
    <n v="6"/>
    <s v="Office Supplies"/>
    <s v="San Diego"/>
    <s v="United States"/>
    <s v="Kelly Collister"/>
    <n v="0"/>
    <n v="1"/>
    <d v="2018-09-11T00:00:00"/>
    <s v="CA-2018-145625"/>
    <s v="Anna Andreadi"/>
    <n v="92037"/>
    <n v="1660"/>
    <s v="Wirebound Message Books, Two 4 1/4 x 5 Forms per Page"/>
    <n v="4"/>
    <n v="1"/>
    <x v="1"/>
    <m/>
    <n v="3.58"/>
    <n v="8"/>
    <x v="0"/>
    <x v="106"/>
    <s v="Standard Class"/>
    <s v="California"/>
    <x v="10"/>
  </r>
  <r>
    <n v="6"/>
    <s v="Shipped On Time"/>
    <n v="6"/>
    <s v="Technology"/>
    <s v="San Diego"/>
    <s v="United States"/>
    <s v="Kelly Collister"/>
    <n v="0"/>
    <n v="1"/>
    <d v="2018-09-11T00:00:00"/>
    <s v="CA-2018-145625"/>
    <s v="Anna Andreadi"/>
    <n v="92037"/>
    <n v="1024"/>
    <s v="Logitech P710e Mobile Speakerphone"/>
    <n v="636"/>
    <n v="13"/>
    <x v="1"/>
    <m/>
    <n v="636"/>
    <n v="3347"/>
    <x v="0"/>
    <x v="106"/>
    <s v="Standard Class"/>
    <s v="California"/>
    <x v="11"/>
  </r>
  <r>
    <n v="3"/>
    <s v="Shipped Late"/>
    <n v="1"/>
    <s v="Office Supplies"/>
    <s v="New York City"/>
    <s v="United States"/>
    <s v="Delfina Latchford"/>
    <n v="0"/>
    <n v="1"/>
    <d v="2018-12-10T00:00:00"/>
    <s v="CA-2018-146941"/>
    <s v="Chuck Magee"/>
    <n v="10024"/>
    <n v="652"/>
    <s v="Fellowes Personal Hanging Folder Files, Navy"/>
    <n v="23"/>
    <n v="6"/>
    <x v="3"/>
    <m/>
    <n v="22.56"/>
    <n v="81"/>
    <x v="0"/>
    <x v="10"/>
    <s v="First Class"/>
    <s v="New York"/>
    <x v="4"/>
  </r>
  <r>
    <n v="3"/>
    <s v="Shipped Late"/>
    <n v="1"/>
    <s v="Office Supplies"/>
    <s v="New York City"/>
    <s v="United States"/>
    <s v="Delfina Latchford"/>
    <n v="0"/>
    <n v="1"/>
    <d v="2018-12-10T00:00:00"/>
    <s v="CA-2018-146941"/>
    <s v="Chuck Magee"/>
    <n v="10024"/>
    <n v="1591"/>
    <s v="Tyvek Side-Opening Peel &amp; Seel Expanding Envelopes"/>
    <n v="163"/>
    <n v="4"/>
    <x v="3"/>
    <m/>
    <n v="162.86000000000001"/>
    <n v="362"/>
    <x v="0"/>
    <x v="10"/>
    <s v="First Class"/>
    <s v="New York"/>
    <x v="12"/>
  </r>
  <r>
    <n v="6"/>
    <s v="Shipped On Time"/>
    <n v="6"/>
    <s v="Furniture"/>
    <s v="Chicago"/>
    <s v="United States"/>
    <s v="Dan Reichenbach"/>
    <n v="0.6"/>
    <n v="1"/>
    <d v="2017-11-28T00:00:00"/>
    <s v="US-2017-159982"/>
    <s v="Kelly Williams"/>
    <n v="60623"/>
    <n v="546"/>
    <s v="Eldon 100 Class Desk Accessories"/>
    <n v="-8"/>
    <n v="9"/>
    <x v="2"/>
    <m/>
    <n v="-8.49"/>
    <n v="12"/>
    <x v="1"/>
    <x v="107"/>
    <s v="Standard Class"/>
    <s v="Illinois"/>
    <x v="5"/>
  </r>
  <r>
    <n v="6"/>
    <s v="Shipped On Time"/>
    <n v="6"/>
    <s v="Office Supplies"/>
    <s v="Chicago"/>
    <s v="United States"/>
    <s v="Dan Reichenbach"/>
    <n v="0.2"/>
    <n v="1"/>
    <d v="2017-11-28T00:00:00"/>
    <s v="US-2017-159982"/>
    <s v="Kelly Williams"/>
    <n v="60623"/>
    <n v="282"/>
    <s v="Belkin 19 Vented Equipment Shelf, Black"/>
    <n v="-20"/>
    <n v="2"/>
    <x v="2"/>
    <m/>
    <n v="-19.559999999999999"/>
    <n v="82"/>
    <x v="1"/>
    <x v="107"/>
    <s v="Standard Class"/>
    <s v="Illinois"/>
    <x v="4"/>
  </r>
  <r>
    <n v="6"/>
    <s v="Shipped On Time"/>
    <n v="6"/>
    <s v="Office Supplies"/>
    <s v="Chicago"/>
    <s v="United States"/>
    <s v="Dan Reichenbach"/>
    <n v="0.2"/>
    <n v="1"/>
    <d v="2017-11-28T00:00:00"/>
    <s v="US-2017-159982"/>
    <s v="Kelly Williams"/>
    <n v="60623"/>
    <n v="1545"/>
    <s v="Tenex Personal Project File with Scoop Front Design, Black"/>
    <n v="4"/>
    <n v="5"/>
    <x v="2"/>
    <m/>
    <n v="4.04"/>
    <n v="54"/>
    <x v="1"/>
    <x v="107"/>
    <s v="Standard Class"/>
    <s v="Illinois"/>
    <x v="4"/>
  </r>
  <r>
    <n v="6"/>
    <s v="Shipped On Time"/>
    <n v="6"/>
    <s v="Technology"/>
    <s v="Chicago"/>
    <s v="United States"/>
    <s v="Dan Reichenbach"/>
    <n v="0.2"/>
    <n v="1"/>
    <d v="2017-11-28T00:00:00"/>
    <s v="US-2017-159982"/>
    <s v="Kelly Williams"/>
    <n v="60623"/>
    <n v="1022"/>
    <s v="Logitech Mobile Speakerphone P710e - speaker phone"/>
    <n v="57"/>
    <n v="6"/>
    <x v="2"/>
    <m/>
    <n v="56.69"/>
    <n v="648"/>
    <x v="1"/>
    <x v="107"/>
    <s v="Standard Class"/>
    <s v="Illinois"/>
    <x v="7"/>
  </r>
  <r>
    <n v="2"/>
    <s v="Shipped Early"/>
    <n v="3"/>
    <s v="Technology"/>
    <s v="New York City"/>
    <s v="United States"/>
    <s v="Craig Carreira"/>
    <n v="0"/>
    <n v="1"/>
    <d v="2019-12-01T00:00:00"/>
    <s v="CA-2019-163139"/>
    <s v="Chuck Magee"/>
    <n v="10009"/>
    <n v="1371"/>
    <s v="Sabrent 4-Port USB 2.0 Hub"/>
    <n v="7"/>
    <n v="3"/>
    <x v="3"/>
    <m/>
    <n v="6.93"/>
    <n v="20"/>
    <x v="0"/>
    <x v="108"/>
    <s v="Second Class"/>
    <s v="New York"/>
    <x v="11"/>
  </r>
  <r>
    <n v="2"/>
    <s v="Shipped Early"/>
    <n v="3"/>
    <s v="Office Supplies"/>
    <s v="New York City"/>
    <s v="United States"/>
    <s v="Craig Carreira"/>
    <n v="0"/>
    <n v="1"/>
    <d v="2019-12-01T00:00:00"/>
    <s v="CA-2019-163139"/>
    <s v="Chuck Magee"/>
    <n v="10009"/>
    <n v="1381"/>
    <s v="Safco Industrial Shelving"/>
    <n v="7"/>
    <n v="3"/>
    <x v="3"/>
    <m/>
    <n v="6.65"/>
    <n v="222"/>
    <x v="0"/>
    <x v="108"/>
    <s v="Second Class"/>
    <s v="New York"/>
    <x v="4"/>
  </r>
  <r>
    <n v="2"/>
    <s v="Shipped Early"/>
    <n v="3"/>
    <s v="Office Supplies"/>
    <s v="New York City"/>
    <s v="United States"/>
    <s v="Craig Carreira"/>
    <n v="0.2"/>
    <n v="1"/>
    <d v="2019-12-01T00:00:00"/>
    <s v="CA-2019-163139"/>
    <s v="Chuck Magee"/>
    <n v="10009"/>
    <n v="35"/>
    <s v="Acco 3-Hole Punch"/>
    <n v="6"/>
    <n v="5"/>
    <x v="3"/>
    <m/>
    <n v="6.13"/>
    <n v="18"/>
    <x v="0"/>
    <x v="108"/>
    <s v="Second Class"/>
    <s v="New York"/>
    <x v="8"/>
  </r>
  <r>
    <n v="4"/>
    <s v="Shipped Early"/>
    <n v="6"/>
    <s v="Office Supplies"/>
    <s v="Pasadena"/>
    <s v="United States"/>
    <s v="Dorris liebe"/>
    <n v="0.8"/>
    <n v="1"/>
    <d v="2019-06-08T00:00:00"/>
    <s v="US-2019-155299"/>
    <s v="Kelly Williams"/>
    <n v="77506"/>
    <n v="606"/>
    <s v="Eureka Disposable Bags for Sanitaire Vibra Groomer I Upright Vac"/>
    <n v="-4"/>
    <n v="2"/>
    <x v="2"/>
    <m/>
    <n v="-4.47"/>
    <n v="2"/>
    <x v="1"/>
    <x v="109"/>
    <s v="Standard Class"/>
    <s v="Texas"/>
    <x v="9"/>
  </r>
  <r>
    <n v="2"/>
    <s v="Shipped Early"/>
    <n v="3"/>
    <s v="Technology"/>
    <s v="Houston"/>
    <s v="United States"/>
    <s v="Sean Braxton"/>
    <n v="0.4"/>
    <n v="1"/>
    <d v="2016-09-19T00:00:00"/>
    <s v="US-2016-106992"/>
    <s v="Kelly Williams"/>
    <n v="77036"/>
    <n v="988"/>
    <s v="Lexmark MX611dhe Monochrome Laser Printer"/>
    <n v="-510"/>
    <n v="3"/>
    <x v="2"/>
    <m/>
    <n v="-510"/>
    <n v="3060"/>
    <x v="1"/>
    <x v="110"/>
    <s v="Second Class"/>
    <s v="Texas"/>
    <x v="15"/>
  </r>
  <r>
    <n v="2"/>
    <s v="Shipped Early"/>
    <n v="3"/>
    <s v="Technology"/>
    <s v="Houston"/>
    <s v="United States"/>
    <s v="Sean Braxton"/>
    <n v="0.4"/>
    <n v="1"/>
    <d v="2016-09-19T00:00:00"/>
    <s v="US-2016-106992"/>
    <s v="Kelly Williams"/>
    <n v="77036"/>
    <n v="1842"/>
    <s v="Xerox WorkCentre 6505DN Laser Multifunction Printer"/>
    <n v="-252"/>
    <n v="7"/>
    <x v="2"/>
    <m/>
    <n v="-252"/>
    <n v="2520"/>
    <x v="1"/>
    <x v="110"/>
    <s v="Second Class"/>
    <s v="Texas"/>
    <x v="15"/>
  </r>
  <r>
    <n v="7"/>
    <s v="Shipped Late"/>
    <n v="6"/>
    <s v="Technology"/>
    <s v="Chicago"/>
    <s v="United States"/>
    <s v="Roy Collins"/>
    <n v="0.2"/>
    <n v="1"/>
    <d v="2018-06-06T00:00:00"/>
    <s v="CA-2018-125318"/>
    <s v="Kelly Williams"/>
    <n v="60610"/>
    <n v="437"/>
    <s v="Cisco Small Business SPA 502G VoIP phone"/>
    <n v="29"/>
    <n v="4"/>
    <x v="2"/>
    <m/>
    <n v="28.72"/>
    <n v="328"/>
    <x v="0"/>
    <x v="111"/>
    <s v="Standard Class"/>
    <s v="Illinois"/>
    <x v="7"/>
  </r>
  <r>
    <n v="5"/>
    <s v="Shipped Early"/>
    <n v="6"/>
    <s v="Technology"/>
    <s v="Brentwood"/>
    <s v="United States"/>
    <s v="Alan Hwang"/>
    <n v="0"/>
    <n v="1"/>
    <d v="2017-11-10T00:00:00"/>
    <s v="CA-2017-155040"/>
    <s v="Anna Andreadi"/>
    <n v="94513"/>
    <n v="1096"/>
    <s v="Microsoft Sculpt Comfort Mouse"/>
    <n v="35"/>
    <n v="2"/>
    <x v="1"/>
    <m/>
    <n v="35.159999999999997"/>
    <n v="80"/>
    <x v="0"/>
    <x v="112"/>
    <s v="Standard Class"/>
    <s v="California"/>
    <x v="11"/>
  </r>
  <r>
    <n v="4"/>
    <s v="Shipped Early"/>
    <n v="6"/>
    <s v="Office Supplies"/>
    <s v="Chapel Hill"/>
    <s v="United States"/>
    <s v="Claudia Bergmann"/>
    <n v="0.2"/>
    <n v="1"/>
    <d v="2019-06-16T00:00:00"/>
    <s v="CA-2019-136826"/>
    <s v="Cassandra Brandow"/>
    <n v="27514"/>
    <n v="1326"/>
    <s v="Quartet Omega Colored Chalk, 12/Pack"/>
    <n v="5"/>
    <n v="3"/>
    <x v="0"/>
    <m/>
    <n v="4.7300000000000004"/>
    <n v="14"/>
    <x v="1"/>
    <x v="46"/>
    <s v="Standard Class"/>
    <s v="North Carolina"/>
    <x v="6"/>
  </r>
  <r>
    <n v="6"/>
    <s v="Shipped On Time"/>
    <n v="6"/>
    <s v="Office Supplies"/>
    <s v="Morristown"/>
    <s v="United States"/>
    <s v="Paul Gonzalez"/>
    <n v="0"/>
    <n v="1"/>
    <d v="2018-01-22T00:00:00"/>
    <s v="CA-2018-111010"/>
    <s v="Chuck Magee"/>
    <n v="7960"/>
    <n v="276"/>
    <s v="Bagged Rubber Bands"/>
    <n v="0"/>
    <n v="6"/>
    <x v="3"/>
    <m/>
    <n v="0.3"/>
    <n v="8"/>
    <x v="0"/>
    <x v="113"/>
    <s v="Standard Class"/>
    <s v="New Jersey"/>
    <x v="13"/>
  </r>
  <r>
    <n v="4"/>
    <s v="Shipped Early"/>
    <n v="6"/>
    <s v="Office Supplies"/>
    <s v="Cincinnati"/>
    <s v="United States"/>
    <s v="Christine Abelman"/>
    <n v="0.2"/>
    <n v="1"/>
    <d v="2019-12-09T00:00:00"/>
    <s v="US-2019-145366"/>
    <s v="Chuck Magee"/>
    <n v="45231"/>
    <n v="1375"/>
    <s v="Safco Commercial Shelving"/>
    <n v="-7"/>
    <n v="1"/>
    <x v="3"/>
    <m/>
    <n v="-7.44"/>
    <n v="37"/>
    <x v="1"/>
    <x v="114"/>
    <s v="Standard Class"/>
    <s v="Ohio"/>
    <x v="4"/>
  </r>
  <r>
    <n v="4"/>
    <s v="Shipped Early"/>
    <n v="6"/>
    <s v="Office Supplies"/>
    <s v="Cincinnati"/>
    <s v="United States"/>
    <s v="Christine Abelman"/>
    <n v="0.2"/>
    <n v="1"/>
    <d v="2019-12-09T00:00:00"/>
    <s v="US-2019-145366"/>
    <s v="Chuck Magee"/>
    <n v="45231"/>
    <n v="1341"/>
    <s v="Recycled Interoffice Envelopes with String and Button Closure, 10 x 13"/>
    <n v="22"/>
    <n v="3"/>
    <x v="3"/>
    <m/>
    <n v="21.59"/>
    <n v="58"/>
    <x v="1"/>
    <x v="114"/>
    <s v="Standard Class"/>
    <s v="Ohio"/>
    <x v="12"/>
  </r>
  <r>
    <n v="5"/>
    <s v="Shipped Late"/>
    <n v="3"/>
    <s v="Office Supplies"/>
    <s v="San Francisco"/>
    <s v="United States"/>
    <s v="Kristen Hastings"/>
    <n v="0"/>
    <n v="1"/>
    <d v="2019-12-28T00:00:00"/>
    <s v="CA-2019-163979"/>
    <s v="Anna Andreadi"/>
    <n v="94110"/>
    <n v="100"/>
    <s v="Adjustable Depth Letter/Legal Cart"/>
    <n v="210"/>
    <n v="4"/>
    <x v="1"/>
    <m/>
    <n v="210.49"/>
    <n v="726"/>
    <x v="1"/>
    <x v="115"/>
    <s v="Second Class"/>
    <s v="California"/>
    <x v="4"/>
  </r>
  <r>
    <n v="1"/>
    <s v="Shipped On Time"/>
    <n v="1"/>
    <s v="Technology"/>
    <s v="San Francisco"/>
    <s v="United States"/>
    <s v="Helen Andreada"/>
    <n v="0"/>
    <n v="1"/>
    <d v="2017-07-30T00:00:00"/>
    <s v="CA-2017-155334"/>
    <s v="Anna Andreadi"/>
    <n v="94109"/>
    <n v="1000"/>
    <s v="Logitech 910-002974 M325 Wireless Mouse for Web Scrolling"/>
    <n v="92"/>
    <n v="7"/>
    <x v="1"/>
    <m/>
    <n v="92.37"/>
    <n v="210"/>
    <x v="0"/>
    <x v="116"/>
    <s v="First Class"/>
    <s v="California"/>
    <x v="11"/>
  </r>
  <r>
    <n v="1"/>
    <s v="Shipped On Time"/>
    <n v="1"/>
    <s v="Furniture"/>
    <s v="San Francisco"/>
    <s v="United States"/>
    <s v="Helen Andreada"/>
    <n v="0"/>
    <n v="1"/>
    <d v="2017-07-30T00:00:00"/>
    <s v="CA-2017-155334"/>
    <s v="Anna Andreadi"/>
    <n v="94109"/>
    <n v="1352"/>
    <s v="Regeneration Desk Collection"/>
    <n v="2"/>
    <n v="3"/>
    <x v="1"/>
    <m/>
    <n v="2.3199999999999998"/>
    <n v="5"/>
    <x v="0"/>
    <x v="116"/>
    <s v="First Class"/>
    <s v="California"/>
    <x v="5"/>
  </r>
  <r>
    <n v="1"/>
    <s v="Shipped On Time"/>
    <n v="1"/>
    <s v="Office Supplies"/>
    <s v="San Francisco"/>
    <s v="United States"/>
    <s v="Helen Andreada"/>
    <n v="0.2"/>
    <n v="1"/>
    <d v="2017-07-30T00:00:00"/>
    <s v="CA-2017-155334"/>
    <s v="Anna Andreadi"/>
    <n v="94109"/>
    <n v="1317"/>
    <s v="Presstex Flexible Ring Binders"/>
    <n v="4"/>
    <n v="3"/>
    <x v="1"/>
    <m/>
    <n v="4.09"/>
    <n v="11"/>
    <x v="0"/>
    <x v="116"/>
    <s v="First Class"/>
    <s v="California"/>
    <x v="8"/>
  </r>
  <r>
    <n v="1"/>
    <s v="Shipped On Time"/>
    <n v="1"/>
    <s v="Office Supplies"/>
    <s v="Inglewood"/>
    <s v="United States"/>
    <s v="Barry Blumstein"/>
    <n v="0"/>
    <n v="1"/>
    <d v="2019-09-16T00:00:00"/>
    <s v="CA-2019-118136"/>
    <s v="Anna Andreadi"/>
    <n v="90301"/>
    <n v="129"/>
    <s v="Ampad Gold Fibre Wirebound Steno Books, 6 x 9, Gregg Ruled"/>
    <n v="4"/>
    <n v="2"/>
    <x v="1"/>
    <m/>
    <n v="4.0599999999999996"/>
    <n v="9"/>
    <x v="1"/>
    <x v="31"/>
    <s v="First Class"/>
    <s v="California"/>
    <x v="10"/>
  </r>
  <r>
    <n v="1"/>
    <s v="Shipped On Time"/>
    <n v="1"/>
    <s v="Office Supplies"/>
    <s v="Inglewood"/>
    <s v="United States"/>
    <s v="Barry Blumstein"/>
    <n v="0"/>
    <n v="1"/>
    <d v="2019-09-16T00:00:00"/>
    <s v="CA-2019-118136"/>
    <s v="Anna Andreadi"/>
    <n v="90301"/>
    <n v="1146"/>
    <s v="Newell 330"/>
    <n v="2"/>
    <n v="1"/>
    <x v="1"/>
    <m/>
    <n v="1.55"/>
    <n v="6"/>
    <x v="1"/>
    <x v="31"/>
    <s v="First Class"/>
    <s v="California"/>
    <x v="6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1302"/>
    <s v="Post-it “Important Message” Note Pad, Neon Colors, 50 Sheets/Pad"/>
    <n v="4"/>
    <n v="2"/>
    <x v="3"/>
    <m/>
    <n v="4.08"/>
    <n v="12"/>
    <x v="1"/>
    <x v="117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98"/>
    <s v="Adams Write n Stick Phone Message Book, 11 X 5 1/4, 200 Messages"/>
    <n v="6"/>
    <n v="4"/>
    <x v="3"/>
    <m/>
    <n v="5.91"/>
    <n v="18"/>
    <x v="1"/>
    <x v="117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589"/>
    <s v="Eldon Simplefile Box Office"/>
    <n v="6"/>
    <n v="6"/>
    <x v="3"/>
    <m/>
    <n v="5.97"/>
    <n v="60"/>
    <x v="1"/>
    <x v="117"/>
    <s v="Standard Class"/>
    <s v="Pennsylvania"/>
    <x v="4"/>
  </r>
  <r>
    <n v="4"/>
    <s v="Shipped Early"/>
    <n v="6"/>
    <s v="Office Supplies"/>
    <s v="Philadelphia"/>
    <s v="United States"/>
    <s v="Andrew Gjertsen"/>
    <n v="0.2"/>
    <n v="1"/>
    <d v="2019-10-13T00:00:00"/>
    <s v="CA-2019-132976"/>
    <s v="Chuck Magee"/>
    <n v="19140"/>
    <n v="197"/>
    <s v="Avery 489"/>
    <n v="9"/>
    <n v="3"/>
    <x v="3"/>
    <m/>
    <n v="8.69"/>
    <n v="25"/>
    <x v="1"/>
    <x v="117"/>
    <s v="Standard Class"/>
    <s v="Pennsylvania"/>
    <x v="2"/>
  </r>
  <r>
    <n v="2"/>
    <s v="Shipped Early"/>
    <n v="3"/>
    <s v="Office Supplies"/>
    <s v="Houston"/>
    <s v="United States"/>
    <s v="Steven Cartwright"/>
    <n v="0.8"/>
    <n v="1"/>
    <d v="2017-09-26T00:00:00"/>
    <s v="US-2017-161991"/>
    <s v="Kelly Williams"/>
    <n v="77070"/>
    <n v="1364"/>
    <s v="Round Ring Binders"/>
    <n v="-3"/>
    <n v="5"/>
    <x v="2"/>
    <m/>
    <n v="-3.43"/>
    <n v="2"/>
    <x v="0"/>
    <x v="118"/>
    <s v="Second Class"/>
    <s v="Texas"/>
    <x v="8"/>
  </r>
  <r>
    <n v="2"/>
    <s v="Shipped Early"/>
    <n v="3"/>
    <s v="Technology"/>
    <s v="Houston"/>
    <s v="United States"/>
    <s v="Steven Cartwright"/>
    <n v="0.2"/>
    <n v="1"/>
    <d v="2017-09-26T00:00:00"/>
    <s v="US-2017-161991"/>
    <s v="Kelly Williams"/>
    <n v="77070"/>
    <n v="345"/>
    <s v="Bose SoundLink Bluetooth Speaker"/>
    <n v="376"/>
    <n v="7"/>
    <x v="2"/>
    <m/>
    <n v="376.11"/>
    <n v="1114"/>
    <x v="0"/>
    <x v="118"/>
    <s v="Second Class"/>
    <s v="Texas"/>
    <x v="7"/>
  </r>
  <r>
    <n v="4"/>
    <s v="Shipped Early"/>
    <n v="6"/>
    <s v="Furniture"/>
    <s v="Los Angeles"/>
    <s v="United States"/>
    <s v="Jas OCarroll"/>
    <n v="0.2"/>
    <n v="1"/>
    <d v="2017-11-02T00:00:00"/>
    <s v="CA-2017-130890"/>
    <s v="Anna Andreadi"/>
    <n v="90004"/>
    <n v="314"/>
    <s v="Bevis Round Bullnose 29 High Table Top"/>
    <n v="52"/>
    <n v="5"/>
    <x v="1"/>
    <m/>
    <n v="51.94"/>
    <n v="1039"/>
    <x v="0"/>
    <x v="85"/>
    <s v="Standard Class"/>
    <s v="California"/>
    <x v="3"/>
  </r>
  <r>
    <n v="6"/>
    <s v="Shipped On Time"/>
    <n v="6"/>
    <s v="Office Supplies"/>
    <s v="Portland"/>
    <s v="United States"/>
    <s v="Tracy Blumstein"/>
    <n v="0.2"/>
    <n v="1"/>
    <d v="2017-09-26T00:00:00"/>
    <s v="CA-2017-130883"/>
    <s v="Anna Andreadi"/>
    <n v="97206"/>
    <n v="538"/>
    <s v="Easy-staple paper"/>
    <n v="48"/>
    <n v="5"/>
    <x v="1"/>
    <m/>
    <n v="47.84"/>
    <n v="142"/>
    <x v="0"/>
    <x v="119"/>
    <s v="Standard Class"/>
    <s v="Oregon"/>
    <x v="10"/>
  </r>
  <r>
    <n v="6"/>
    <s v="Shipped On Time"/>
    <n v="6"/>
    <s v="Technology"/>
    <s v="Portland"/>
    <s v="United States"/>
    <s v="Tracy Blumstein"/>
    <n v="0.2"/>
    <n v="1"/>
    <d v="2017-09-26T00:00:00"/>
    <s v="CA-2017-130883"/>
    <s v="Anna Andreadi"/>
    <n v="97206"/>
    <n v="1093"/>
    <s v="Microsoft Arc Touch Mouse"/>
    <n v="48"/>
    <n v="5"/>
    <x v="1"/>
    <m/>
    <n v="47.96"/>
    <n v="240"/>
    <x v="0"/>
    <x v="119"/>
    <s v="Standard Class"/>
    <s v="Oregon"/>
    <x v="11"/>
  </r>
  <r>
    <n v="6"/>
    <s v="Shipped On Time"/>
    <n v="6"/>
    <s v="Office Supplies"/>
    <s v="Portland"/>
    <s v="United States"/>
    <s v="Tracy Blumstein"/>
    <n v="0.2"/>
    <n v="1"/>
    <d v="2017-09-26T00:00:00"/>
    <s v="CA-2017-130883"/>
    <s v="Anna Andreadi"/>
    <n v="97206"/>
    <n v="1820"/>
    <s v="Xerox 216"/>
    <n v="11"/>
    <n v="6"/>
    <x v="1"/>
    <m/>
    <n v="10.89"/>
    <n v="31"/>
    <x v="0"/>
    <x v="119"/>
    <s v="Standard Class"/>
    <s v="Oregon"/>
    <x v="10"/>
  </r>
  <r>
    <n v="2"/>
    <s v="Shipped Early"/>
    <n v="3"/>
    <s v="Office Supplies"/>
    <s v="Tamarac"/>
    <s v="United States"/>
    <s v="Alan Haines"/>
    <n v="0.7"/>
    <n v="1"/>
    <d v="2018-12-18T00:00:00"/>
    <s v="CA-2018-112697"/>
    <s v="Cassandra Brandow"/>
    <n v="33319"/>
    <n v="718"/>
    <s v="GBC VeloBinder Electric Binding Machine"/>
    <n v="-169"/>
    <n v="7"/>
    <x v="0"/>
    <m/>
    <n v="-169.37"/>
    <n v="254"/>
    <x v="1"/>
    <x v="120"/>
    <s v="Second Class"/>
    <s v="Florida"/>
    <x v="8"/>
  </r>
  <r>
    <n v="2"/>
    <s v="Shipped Early"/>
    <n v="3"/>
    <s v="Office Supplies"/>
    <s v="Tamarac"/>
    <s v="United States"/>
    <s v="Alan Haines"/>
    <n v="0.2"/>
    <n v="1"/>
    <d v="2018-12-18T00:00:00"/>
    <s v="CA-2018-112697"/>
    <s v="Cassandra Brandow"/>
    <n v="33319"/>
    <n v="40"/>
    <s v="Acco 7-Outlet Masterpiece Power Center, Wihtout Fax/Phone Line Protection"/>
    <n v="24"/>
    <n v="2"/>
    <x v="0"/>
    <m/>
    <n v="24.32"/>
    <n v="195"/>
    <x v="1"/>
    <x v="120"/>
    <s v="Second Class"/>
    <s v="Florida"/>
    <x v="9"/>
  </r>
  <r>
    <n v="2"/>
    <s v="Shipped Early"/>
    <n v="3"/>
    <s v="Office Supplies"/>
    <s v="Tamarac"/>
    <s v="United States"/>
    <s v="Alan Haines"/>
    <n v="0.2"/>
    <n v="1"/>
    <d v="2018-12-18T00:00:00"/>
    <s v="CA-2018-112697"/>
    <s v="Cassandra Brandow"/>
    <n v="33319"/>
    <n v="1307"/>
    <s v="Premier Automatic Letter Opener"/>
    <n v="-204"/>
    <n v="5"/>
    <x v="0"/>
    <m/>
    <n v="-204.31"/>
    <n v="961"/>
    <x v="1"/>
    <x v="120"/>
    <s v="Second Class"/>
    <s v="Florida"/>
    <x v="14"/>
  </r>
  <r>
    <n v="4"/>
    <s v="Shipped Late"/>
    <n v="3"/>
    <s v="Office Supplies"/>
    <s v="Columbus"/>
    <s v="United States"/>
    <s v="Nick Zandusky"/>
    <n v="0.2"/>
    <n v="1"/>
    <d v="2018-11-20T00:00:00"/>
    <s v="CA-2018-110772"/>
    <s v="Chuck Magee"/>
    <n v="43229"/>
    <n v="114"/>
    <s v="Advantus SlideClip Paper Clips"/>
    <n v="7"/>
    <n v="7"/>
    <x v="3"/>
    <m/>
    <n v="6.68"/>
    <n v="19"/>
    <x v="2"/>
    <x v="71"/>
    <s v="Second Class"/>
    <s v="Ohio"/>
    <x v="13"/>
  </r>
  <r>
    <n v="4"/>
    <s v="Shipped Late"/>
    <n v="3"/>
    <s v="Office Supplies"/>
    <s v="Columbus"/>
    <s v="United States"/>
    <s v="Nick Zandusky"/>
    <n v="0.2"/>
    <n v="1"/>
    <d v="2018-11-20T00:00:00"/>
    <s v="CA-2018-110772"/>
    <s v="Chuck Magee"/>
    <n v="43229"/>
    <n v="223"/>
    <s v="Avery 512"/>
    <n v="6"/>
    <n v="8"/>
    <x v="3"/>
    <m/>
    <n v="6.24"/>
    <n v="18"/>
    <x v="2"/>
    <x v="71"/>
    <s v="Second Class"/>
    <s v="Ohio"/>
    <x v="2"/>
  </r>
  <r>
    <n v="4"/>
    <s v="Shipped Late"/>
    <n v="3"/>
    <s v="Technology"/>
    <s v="Columbus"/>
    <s v="United States"/>
    <s v="Nick Zandusky"/>
    <n v="0.2"/>
    <n v="1"/>
    <d v="2018-11-20T00:00:00"/>
    <s v="CA-2018-110772"/>
    <s v="Chuck Magee"/>
    <n v="43229"/>
    <n v="1029"/>
    <s v="Logitech Wireless Gaming Headset G930"/>
    <n v="54"/>
    <n v="2"/>
    <x v="3"/>
    <m/>
    <n v="54.4"/>
    <n v="256"/>
    <x v="2"/>
    <x v="71"/>
    <s v="Second Class"/>
    <s v="Ohio"/>
    <x v="11"/>
  </r>
  <r>
    <n v="4"/>
    <s v="Shipped Late"/>
    <n v="3"/>
    <s v="Furniture"/>
    <s v="Columbus"/>
    <s v="United States"/>
    <s v="Nick Zandusky"/>
    <n v="0.5"/>
    <n v="1"/>
    <d v="2018-11-20T00:00:00"/>
    <s v="CA-2018-110772"/>
    <s v="Chuck Magee"/>
    <n v="43229"/>
    <n v="391"/>
    <s v="Bush Westfield Collection Bookcases, Medium Cherry Finish"/>
    <n v="-49"/>
    <n v="3"/>
    <x v="3"/>
    <m/>
    <n v="-48.7"/>
    <n v="87"/>
    <x v="2"/>
    <x v="71"/>
    <s v="Second Class"/>
    <s v="Ohio"/>
    <x v="0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871"/>
    <s v="Howard Miller 13 Diameter Goldtone Round Wall Clock"/>
    <n v="79"/>
    <n v="8"/>
    <x v="1"/>
    <m/>
    <n v="78.86"/>
    <n v="300"/>
    <x v="1"/>
    <x v="58"/>
    <s v="First Class"/>
    <s v="Colorado"/>
    <x v="5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746"/>
    <s v="Global Deluxe Office Fabric Chairs"/>
    <n v="20"/>
    <n v="3"/>
    <x v="1"/>
    <m/>
    <n v="20.16"/>
    <n v="230"/>
    <x v="1"/>
    <x v="58"/>
    <s v="First Class"/>
    <s v="Colorado"/>
    <x v="1"/>
  </r>
  <r>
    <n v="2"/>
    <s v="Shipped Late"/>
    <n v="1"/>
    <s v="Furniture"/>
    <s v="Colorado Springs"/>
    <s v="United States"/>
    <s v="Kelly Lampkin"/>
    <n v="0.2"/>
    <n v="1"/>
    <d v="2016-12-26T00:00:00"/>
    <s v="CA-2016-111451"/>
    <s v="Anna Andreadi"/>
    <n v="80906"/>
    <n v="560"/>
    <s v="Eldon ClusterMat Chair Mat with Cordless Antistatic Protection"/>
    <n v="-25"/>
    <n v="3"/>
    <x v="1"/>
    <m/>
    <n v="-24.56"/>
    <n v="218"/>
    <x v="1"/>
    <x v="58"/>
    <s v="First Class"/>
    <s v="Colorado"/>
    <x v="5"/>
  </r>
  <r>
    <n v="2"/>
    <s v="Shipped Late"/>
    <n v="1"/>
    <s v="Office Supplies"/>
    <s v="Colorado Springs"/>
    <s v="United States"/>
    <s v="Kelly Lampkin"/>
    <n v="0.7"/>
    <n v="1"/>
    <d v="2016-12-26T00:00:00"/>
    <s v="CA-2016-111451"/>
    <s v="Anna Andreadi"/>
    <n v="80906"/>
    <n v="899"/>
    <s v="Ibico Laser Imprintable Binding System Covers"/>
    <n v="-63"/>
    <n v="5"/>
    <x v="1"/>
    <m/>
    <n v="-62.88"/>
    <n v="79"/>
    <x v="1"/>
    <x v="58"/>
    <s v="First Class"/>
    <s v="Colorado"/>
    <x v="8"/>
  </r>
  <r>
    <n v="2"/>
    <s v="Shipped Late"/>
    <n v="1"/>
    <s v="Office Supplies"/>
    <s v="Colorado Springs"/>
    <s v="United States"/>
    <s v="Kelly Lampkin"/>
    <n v="0.2"/>
    <n v="1"/>
    <d v="2016-12-26T00:00:00"/>
    <s v="CA-2016-111451"/>
    <s v="Anna Andreadi"/>
    <n v="80906"/>
    <n v="1608"/>
    <s v="Vinyl Coated Wire Paper Clips in Organizer Box, 800/Box"/>
    <n v="9"/>
    <n v="3"/>
    <x v="1"/>
    <m/>
    <n v="9.3000000000000007"/>
    <n v="28"/>
    <x v="1"/>
    <x v="58"/>
    <s v="First Class"/>
    <s v="Colorado"/>
    <x v="13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828"/>
    <s v="Xerox 223"/>
    <n v="16"/>
    <n v="5"/>
    <x v="3"/>
    <m/>
    <n v="15.55"/>
    <n v="32"/>
    <x v="1"/>
    <x v="121"/>
    <s v="Standard Class"/>
    <s v="New Jersey"/>
    <x v="10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559"/>
    <s v="Tennsco Stur-D-Stor Boltless Shelving, 5 Shelves, 24 Deep, Sand"/>
    <n v="11"/>
    <n v="8"/>
    <x v="3"/>
    <m/>
    <n v="10.82"/>
    <n v="1082"/>
    <x v="1"/>
    <x v="121"/>
    <s v="Standard Class"/>
    <s v="New Jersey"/>
    <x v="4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1734"/>
    <s v="Xerox 1939"/>
    <n v="27"/>
    <n v="3"/>
    <x v="3"/>
    <m/>
    <n v="27.32"/>
    <n v="57"/>
    <x v="1"/>
    <x v="121"/>
    <s v="Standard Class"/>
    <s v="New Jersey"/>
    <x v="10"/>
  </r>
  <r>
    <n v="6"/>
    <s v="Shipped On Time"/>
    <n v="6"/>
    <s v="Furniture"/>
    <s v="Belleville"/>
    <s v="United States"/>
    <s v="Jonathan Doherty"/>
    <n v="0"/>
    <n v="1"/>
    <d v="2018-10-28T00:00:00"/>
    <s v="CA-2018-142545"/>
    <s v="Chuck Magee"/>
    <n v="7109"/>
    <n v="675"/>
    <s v="Floodlight Indoor Halogen Bulbs, 1 Bulb per Pack, 60 Watts"/>
    <n v="38"/>
    <n v="4"/>
    <x v="3"/>
    <m/>
    <n v="38.020000000000003"/>
    <n v="78"/>
    <x v="1"/>
    <x v="121"/>
    <s v="Standard Class"/>
    <s v="New Jersey"/>
    <x v="5"/>
  </r>
  <r>
    <n v="6"/>
    <s v="Shipped On Time"/>
    <n v="6"/>
    <s v="Office Supplies"/>
    <s v="Belleville"/>
    <s v="United States"/>
    <s v="Jonathan Doherty"/>
    <n v="0"/>
    <n v="1"/>
    <d v="2018-10-28T00:00:00"/>
    <s v="CA-2018-142545"/>
    <s v="Chuck Magee"/>
    <n v="7109"/>
    <n v="264"/>
    <s v="Avery Premier Heavy-Duty Binder with Round Locking Rings"/>
    <n v="7"/>
    <n v="1"/>
    <x v="3"/>
    <m/>
    <n v="6.57"/>
    <n v="14"/>
    <x v="1"/>
    <x v="121"/>
    <s v="Standard Class"/>
    <s v="New Jersey"/>
    <x v="8"/>
  </r>
  <r>
    <n v="4"/>
    <s v="Shipped Early"/>
    <n v="6"/>
    <s v="Furniture"/>
    <s v="Chicago"/>
    <s v="United States"/>
    <s v="Jonathan Howell"/>
    <n v="0.5"/>
    <n v="1"/>
    <d v="2019-11-19T00:00:00"/>
    <s v="US-2019-152380"/>
    <s v="Kelly Williams"/>
    <n v="60623"/>
    <n v="365"/>
    <s v="BPI Conference Tables"/>
    <n v="-131"/>
    <n v="3"/>
    <x v="2"/>
    <m/>
    <n v="-131.44999999999999"/>
    <n v="219"/>
    <x v="0"/>
    <x v="122"/>
    <s v="Standard Class"/>
    <s v="Illinois"/>
    <x v="3"/>
  </r>
  <r>
    <n v="5"/>
    <s v="Shipped Late"/>
    <n v="3"/>
    <s v="Furniture"/>
    <s v="New York City"/>
    <s v="United States"/>
    <s v="Alan Schoenberger"/>
    <n v="0"/>
    <n v="1"/>
    <d v="2017-05-04T00:00:00"/>
    <s v="CA-2017-144253"/>
    <s v="Chuck Magee"/>
    <n v="10024"/>
    <n v="593"/>
    <s v="Electrix 20W Halogen Replacement Bulb for Zoom-In Desk Lamp"/>
    <n v="13"/>
    <n v="2"/>
    <x v="3"/>
    <m/>
    <n v="12.86"/>
    <n v="27"/>
    <x v="1"/>
    <x v="123"/>
    <s v="Second Class"/>
    <s v="New York"/>
    <x v="5"/>
  </r>
  <r>
    <n v="5"/>
    <s v="Shipped Early"/>
    <n v="6"/>
    <s v="Office Supplies"/>
    <s v="Taylor"/>
    <s v="United States"/>
    <s v="Ken Brennan"/>
    <n v="0"/>
    <n v="1"/>
    <d v="2016-12-30T00:00:00"/>
    <s v="CA-2016-130960"/>
    <s v="Kelly Williams"/>
    <n v="48180"/>
    <n v="1168"/>
    <s v="Newell 350"/>
    <n v="3"/>
    <n v="3"/>
    <x v="2"/>
    <m/>
    <n v="2.85"/>
    <n v="10"/>
    <x v="1"/>
    <x v="124"/>
    <s v="Standard Class"/>
    <s v="Michigan"/>
    <x v="6"/>
  </r>
  <r>
    <n v="5"/>
    <s v="Shipped Early"/>
    <n v="6"/>
    <s v="Office Supplies"/>
    <s v="Lakewood"/>
    <s v="United States"/>
    <s v="Corey Roper"/>
    <n v="0"/>
    <n v="1"/>
    <d v="2016-06-01T00:00:00"/>
    <s v="CA-2016-111003"/>
    <s v="Chuck Magee"/>
    <n v="8701"/>
    <n v="680"/>
    <s v="GBC Clear Cover, 8-1/2 x 11, unpunched, 25 covers per pack"/>
    <n v="21"/>
    <n v="3"/>
    <x v="3"/>
    <m/>
    <n v="20.92"/>
    <n v="45"/>
    <x v="2"/>
    <x v="104"/>
    <s v="Standard Class"/>
    <s v="New Jersey"/>
    <x v="8"/>
  </r>
  <r>
    <n v="5"/>
    <s v="Shipped Early"/>
    <n v="6"/>
    <s v="Office Supplies"/>
    <s v="Lakewood"/>
    <s v="United States"/>
    <s v="Corey Roper"/>
    <n v="0"/>
    <n v="1"/>
    <d v="2016-06-01T00:00:00"/>
    <s v="CA-2016-111003"/>
    <s v="Chuck Magee"/>
    <n v="8701"/>
    <n v="357"/>
    <s v="Boston Heavy-Duty Trimline Electric Pencil Sharpeners"/>
    <n v="84"/>
    <n v="6"/>
    <x v="3"/>
    <m/>
    <n v="83.87"/>
    <n v="289"/>
    <x v="2"/>
    <x v="104"/>
    <s v="Standard Class"/>
    <s v="New Jersey"/>
    <x v="6"/>
  </r>
  <r>
    <n v="2"/>
    <s v="Shipped Late"/>
    <n v="1"/>
    <s v="Office Supplies"/>
    <s v="Arlington"/>
    <s v="United States"/>
    <s v="Shahid Hopkins"/>
    <n v="0"/>
    <n v="1"/>
    <d v="2019-04-15T00:00:00"/>
    <s v="CA-2019-126774"/>
    <s v="Cassandra Brandow"/>
    <n v="22204"/>
    <n v="628"/>
    <s v="Faber Castell Col-Erase Pencils"/>
    <n v="2"/>
    <n v="1"/>
    <x v="0"/>
    <m/>
    <n v="2"/>
    <n v="5"/>
    <x v="0"/>
    <x v="125"/>
    <s v="First Class"/>
    <s v="Virginia"/>
    <x v="6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393"/>
    <s v="C-Line Cubicle Keepers Polyproplyene Holder With Velcro Backings"/>
    <n v="4"/>
    <n v="4"/>
    <x v="1"/>
    <m/>
    <n v="3.59"/>
    <n v="15"/>
    <x v="1"/>
    <x v="126"/>
    <s v="Second Class"/>
    <s v="Colorado"/>
    <x v="5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824"/>
    <s v="Hon 4070 Series Pagoda Armless Upholstered Stacking Chairs"/>
    <n v="53"/>
    <n v="2"/>
    <x v="1"/>
    <m/>
    <n v="52.51"/>
    <n v="467"/>
    <x v="1"/>
    <x v="126"/>
    <s v="Second Class"/>
    <s v="Colorado"/>
    <x v="1"/>
  </r>
  <r>
    <n v="2"/>
    <s v="Shipped Early"/>
    <n v="3"/>
    <s v="Furniture"/>
    <s v="Arvada"/>
    <s v="United States"/>
    <s v="Ben Peterman"/>
    <n v="0.2"/>
    <n v="1"/>
    <d v="2018-09-12T00:00:00"/>
    <s v="CA-2018-142902"/>
    <s v="Anna Andreadi"/>
    <n v="80004"/>
    <n v="566"/>
    <s v="Eldon Expressions Desk Accessory, Wood Photo Frame, Mahogany"/>
    <n v="2"/>
    <n v="1"/>
    <x v="1"/>
    <m/>
    <n v="1.71"/>
    <n v="15"/>
    <x v="1"/>
    <x v="126"/>
    <s v="Second Class"/>
    <s v="Colorado"/>
    <x v="5"/>
  </r>
  <r>
    <n v="2"/>
    <s v="Shipped Early"/>
    <n v="3"/>
    <s v="Office Supplies"/>
    <s v="Arvada"/>
    <s v="United States"/>
    <s v="Ben Peterman"/>
    <n v="0.2"/>
    <n v="1"/>
    <d v="2018-09-12T00:00:00"/>
    <s v="CA-2018-142902"/>
    <s v="Anna Andreadi"/>
    <n v="80004"/>
    <n v="219"/>
    <s v="Avery 509"/>
    <n v="2"/>
    <n v="3"/>
    <x v="1"/>
    <m/>
    <n v="2.04"/>
    <n v="6"/>
    <x v="1"/>
    <x v="126"/>
    <s v="Second Class"/>
    <s v="Colorado"/>
    <x v="2"/>
  </r>
  <r>
    <n v="6"/>
    <s v="Shipped On Time"/>
    <n v="6"/>
    <s v="Furniture"/>
    <s v="Hackensack"/>
    <s v="United States"/>
    <s v="Thomas Seio"/>
    <n v="0"/>
    <n v="1"/>
    <d v="2016-09-27T00:00:00"/>
    <s v="CA-2016-120887"/>
    <s v="Chuck Magee"/>
    <n v="7601"/>
    <n v="510"/>
    <s v="Deflect-o SuperTray Unbreakable Stackable Tray, Letter, Black"/>
    <n v="38"/>
    <n v="3"/>
    <x v="3"/>
    <m/>
    <n v="37.64"/>
    <n v="88"/>
    <x v="1"/>
    <x v="127"/>
    <s v="Standard Class"/>
    <s v="New Jersey"/>
    <x v="5"/>
  </r>
  <r>
    <n v="7"/>
    <s v="Shipped Late"/>
    <n v="6"/>
    <s v="Technology"/>
    <s v="Saint Petersburg"/>
    <s v="United States"/>
    <s v="Andy Gerbode"/>
    <n v="0.2"/>
    <n v="1"/>
    <d v="2016-08-09T00:00:00"/>
    <s v="CA-2016-167850"/>
    <s v="Cassandra Brandow"/>
    <n v="33710"/>
    <n v="153"/>
    <s v="AT&amp;T 1070 Corded Phone"/>
    <n v="22"/>
    <n v="2"/>
    <x v="0"/>
    <m/>
    <n v="22.3"/>
    <n v="178"/>
    <x v="1"/>
    <x v="128"/>
    <s v="Standard Class"/>
    <s v="Florida"/>
    <x v="7"/>
  </r>
  <r>
    <n v="7"/>
    <s v="Shipped Late"/>
    <n v="6"/>
    <s v="Office Supplies"/>
    <s v="Saint Petersburg"/>
    <s v="United States"/>
    <s v="Andy Gerbode"/>
    <n v="0.2"/>
    <n v="1"/>
    <d v="2016-08-09T00:00:00"/>
    <s v="CA-2016-167850"/>
    <s v="Cassandra Brandow"/>
    <n v="33710"/>
    <n v="1813"/>
    <s v="Xerox 21"/>
    <n v="5"/>
    <n v="3"/>
    <x v="0"/>
    <m/>
    <n v="5.44"/>
    <n v="16"/>
    <x v="1"/>
    <x v="128"/>
    <s v="Standard Class"/>
    <s v="Florida"/>
    <x v="10"/>
  </r>
  <r>
    <n v="2"/>
    <s v="Shipped Late"/>
    <n v="1"/>
    <s v="Office Supplies"/>
    <s v="Philadelphia"/>
    <s v="United States"/>
    <s v="Sung Pak"/>
    <n v="0.2"/>
    <n v="1"/>
    <d v="2016-12-28T00:00:00"/>
    <s v="CA-2016-164259"/>
    <s v="Chuck Magee"/>
    <n v="19143"/>
    <n v="363"/>
    <s v="Boston School Pro Electric Pencil Sharpener, 1670"/>
    <n v="9"/>
    <n v="4"/>
    <x v="3"/>
    <m/>
    <n v="8.67"/>
    <n v="99"/>
    <x v="1"/>
    <x v="129"/>
    <s v="First Class"/>
    <s v="Pennsylvania"/>
    <x v="6"/>
  </r>
  <r>
    <n v="5"/>
    <s v="Shipped Early"/>
    <n v="6"/>
    <s v="Furniture"/>
    <s v="New York City"/>
    <s v="United States"/>
    <s v="Nathan Mautz"/>
    <n v="0.1"/>
    <n v="1"/>
    <d v="2016-11-04T00:00:00"/>
    <s v="CA-2016-164973"/>
    <s v="Chuck Magee"/>
    <n v="10024"/>
    <n v="529"/>
    <s v="DMI Arturo Collection Mission-style Design Wood Chair"/>
    <n v="24"/>
    <n v="1"/>
    <x v="3"/>
    <m/>
    <n v="24.16"/>
    <n v="136"/>
    <x v="2"/>
    <x v="130"/>
    <s v="Standard Class"/>
    <s v="New York"/>
    <x v="1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401"/>
    <s v="Canon imageCLASS MF7460 Monochrome Digital Laser Multifunction Copier"/>
    <n v="1996"/>
    <n v="2"/>
    <x v="3"/>
    <m/>
    <n v="1995.99"/>
    <n v="3992"/>
    <x v="2"/>
    <x v="130"/>
    <s v="Standard Class"/>
    <s v="New York"/>
    <x v="15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1251"/>
    <s v="Panasonic Kx-TS550"/>
    <n v="80"/>
    <n v="6"/>
    <x v="3"/>
    <m/>
    <n v="80.02"/>
    <n v="276"/>
    <x v="2"/>
    <x v="130"/>
    <s v="Standard Class"/>
    <s v="New York"/>
    <x v="7"/>
  </r>
  <r>
    <n v="5"/>
    <s v="Shipped Early"/>
    <n v="6"/>
    <s v="Technology"/>
    <s v="New York City"/>
    <s v="United States"/>
    <s v="Nathan Mautz"/>
    <n v="0"/>
    <n v="1"/>
    <d v="2016-11-04T00:00:00"/>
    <s v="CA-2016-164973"/>
    <s v="Chuck Magee"/>
    <n v="10024"/>
    <n v="1116"/>
    <s v="NETGEAR N750 Dual Band Wi-Fi Gigabit Router"/>
    <n v="130"/>
    <n v="4"/>
    <x v="3"/>
    <m/>
    <n v="129.6"/>
    <n v="360"/>
    <x v="2"/>
    <x v="130"/>
    <s v="Standard Class"/>
    <s v="New York"/>
    <x v="11"/>
  </r>
  <r>
    <n v="5"/>
    <s v="Shipped Early"/>
    <n v="6"/>
    <s v="Office Supplies"/>
    <s v="New York City"/>
    <s v="United States"/>
    <s v="Nathan Mautz"/>
    <n v="0"/>
    <n v="1"/>
    <d v="2016-11-04T00:00:00"/>
    <s v="CA-2016-164973"/>
    <s v="Chuck Magee"/>
    <n v="10024"/>
    <n v="1579"/>
    <s v="Trav-L-File Heavy-Duty Shuttle II, Black"/>
    <n v="13"/>
    <n v="1"/>
    <x v="3"/>
    <m/>
    <n v="13.07"/>
    <n v="44"/>
    <x v="2"/>
    <x v="130"/>
    <s v="Standard Class"/>
    <s v="New York"/>
    <x v="4"/>
  </r>
  <r>
    <n v="5"/>
    <s v="Shipped Early"/>
    <n v="6"/>
    <s v="Office Supplies"/>
    <s v="Long Beach"/>
    <s v="United States"/>
    <s v="Frank Atkinson"/>
    <n v="0"/>
    <n v="1"/>
    <d v="2016-09-19T00:00:00"/>
    <s v="CA-2016-156601"/>
    <s v="Anna Andreadi"/>
    <n v="90805"/>
    <n v="1216"/>
    <s v="OIC Binder Clips"/>
    <n v="4"/>
    <n v="2"/>
    <x v="1"/>
    <m/>
    <n v="3.58"/>
    <n v="7"/>
    <x v="1"/>
    <x v="131"/>
    <s v="Standard Class"/>
    <s v="California"/>
    <x v="13"/>
  </r>
  <r>
    <n v="4"/>
    <s v="Shipped Early"/>
    <n v="6"/>
    <s v="Office Supplies"/>
    <s v="Hesperia"/>
    <s v="United States"/>
    <s v="Grace Kelly"/>
    <n v="0.2"/>
    <n v="1"/>
    <d v="2018-04-23T00:00:00"/>
    <s v="CA-2018-162138"/>
    <s v="Anna Andreadi"/>
    <n v="92345"/>
    <n v="899"/>
    <s v="Ibico Laser Imprintable Binding System Covers"/>
    <n v="82"/>
    <n v="6"/>
    <x v="1"/>
    <s v="Yes"/>
    <n v="81.739999999999995"/>
    <n v="252"/>
    <x v="1"/>
    <x v="132"/>
    <s v="Standard Class"/>
    <s v="California"/>
    <x v="8"/>
  </r>
  <r>
    <n v="4"/>
    <s v="Shipped Early"/>
    <n v="6"/>
    <s v="Office Supplies"/>
    <s v="Hesperia"/>
    <s v="United States"/>
    <s v="Grace Kelly"/>
    <n v="0.2"/>
    <n v="1"/>
    <d v="2018-04-23T00:00:00"/>
    <s v="CA-2018-162138"/>
    <s v="Anna Andreadi"/>
    <n v="92345"/>
    <n v="899"/>
    <s v="Ibico Laser Imprintable Binding System Covers"/>
    <n v="82"/>
    <n v="6"/>
    <x v="1"/>
    <s v="Yes"/>
    <n v="81.739999999999995"/>
    <n v="252"/>
    <x v="1"/>
    <x v="132"/>
    <s v="Standard Class"/>
    <s v="California"/>
    <x v="8"/>
  </r>
  <r>
    <n v="4"/>
    <s v="Shipped Early"/>
    <n v="6"/>
    <s v="Technology"/>
    <s v="Hesperia"/>
    <s v="United States"/>
    <s v="Grace Kelly"/>
    <n v="0"/>
    <n v="1"/>
    <d v="2018-04-23T00:00:00"/>
    <s v="CA-2018-162138"/>
    <s v="Anna Andreadi"/>
    <n v="92345"/>
    <n v="1031"/>
    <s v="Logitech Wireless Headset h800"/>
    <n v="35"/>
    <n v="1"/>
    <x v="1"/>
    <s v="Yes"/>
    <n v="35"/>
    <n v="100"/>
    <x v="1"/>
    <x v="132"/>
    <s v="Standard Class"/>
    <s v="California"/>
    <x v="11"/>
  </r>
  <r>
    <n v="4"/>
    <s v="Shipped Early"/>
    <n v="6"/>
    <s v="Technology"/>
    <s v="Hesperia"/>
    <s v="United States"/>
    <s v="Grace Kelly"/>
    <n v="0"/>
    <n v="1"/>
    <d v="2018-04-23T00:00:00"/>
    <s v="CA-2018-162138"/>
    <s v="Anna Andreadi"/>
    <n v="92345"/>
    <n v="1031"/>
    <s v="Logitech Wireless Headset h800"/>
    <n v="35"/>
    <n v="1"/>
    <x v="1"/>
    <s v="Yes"/>
    <n v="35"/>
    <n v="100"/>
    <x v="1"/>
    <x v="132"/>
    <s v="Standard Class"/>
    <s v="California"/>
    <x v="11"/>
  </r>
  <r>
    <n v="2"/>
    <s v="Shipped Early"/>
    <n v="3"/>
    <s v="Furniture"/>
    <s v="Murfreesboro"/>
    <s v="United States"/>
    <s v="Don Jones"/>
    <n v="0.2"/>
    <n v="1"/>
    <d v="2019-11-03T00:00:00"/>
    <s v="CA-2019-153339"/>
    <s v="Cassandra Brandow"/>
    <n v="37130"/>
    <n v="1533"/>
    <s v="Telescoping Adjustable Floor Lamp"/>
    <n v="1"/>
    <n v="1"/>
    <x v="0"/>
    <m/>
    <n v="1"/>
    <n v="16"/>
    <x v="1"/>
    <x v="133"/>
    <s v="Second Class"/>
    <s v="Tennessee"/>
    <x v="5"/>
  </r>
  <r>
    <n v="2"/>
    <s v="Shipped Late"/>
    <n v="1"/>
    <s v="Technology"/>
    <s v="Philadelphia"/>
    <s v="United States"/>
    <s v="Patrick OBrill"/>
    <n v="0.4"/>
    <n v="1"/>
    <d v="2018-08-30T00:00:00"/>
    <s v="US-2018-141544"/>
    <s v="Chuck Magee"/>
    <n v="19143"/>
    <n v="33"/>
    <s v="Aastra 57i VoIP phone"/>
    <n v="-68"/>
    <n v="3"/>
    <x v="3"/>
    <m/>
    <n v="-67.88"/>
    <n v="291"/>
    <x v="0"/>
    <x v="134"/>
    <s v="First Class"/>
    <s v="Pennsylvania"/>
    <x v="7"/>
  </r>
  <r>
    <n v="2"/>
    <s v="Shipped Late"/>
    <n v="1"/>
    <s v="Office Supplies"/>
    <s v="Philadelphia"/>
    <s v="United States"/>
    <s v="Patrick OBrill"/>
    <n v="0.2"/>
    <n v="1"/>
    <d v="2018-08-30T00:00:00"/>
    <s v="US-2018-141544"/>
    <s v="Chuck Magee"/>
    <n v="19143"/>
    <n v="666"/>
    <s v="File Shuttle II and Handi-File, Black"/>
    <n v="3"/>
    <n v="2"/>
    <x v="3"/>
    <m/>
    <n v="3.39"/>
    <n v="54"/>
    <x v="0"/>
    <x v="134"/>
    <s v="First Class"/>
    <s v="Pennsylvania"/>
    <x v="4"/>
  </r>
  <r>
    <n v="2"/>
    <s v="Shipped Late"/>
    <n v="1"/>
    <s v="Furniture"/>
    <s v="Philadelphia"/>
    <s v="United States"/>
    <s v="Patrick OBrill"/>
    <n v="0.3"/>
    <n v="1"/>
    <d v="2018-08-30T00:00:00"/>
    <s v="US-2018-141544"/>
    <s v="Chuck Magee"/>
    <n v="19143"/>
    <n v="818"/>
    <s v="Hon 2090 “Pillow Soft” Series Mid Back Swivel/Tilt Chairs"/>
    <n v="-259"/>
    <n v="4"/>
    <x v="3"/>
    <m/>
    <n v="-258.5"/>
    <n v="787"/>
    <x v="0"/>
    <x v="134"/>
    <s v="First Class"/>
    <s v="Pennsylvania"/>
    <x v="1"/>
  </r>
  <r>
    <n v="2"/>
    <s v="Shipped Late"/>
    <n v="1"/>
    <s v="Office Supplies"/>
    <s v="Philadelphia"/>
    <s v="United States"/>
    <s v="Patrick OBrill"/>
    <n v="0.2"/>
    <n v="1"/>
    <d v="2018-08-30T00:00:00"/>
    <s v="US-2018-141544"/>
    <s v="Chuck Magee"/>
    <n v="19143"/>
    <n v="1365"/>
    <s v="Round Specialty Laser Printer Labels"/>
    <n v="34"/>
    <n v="10"/>
    <x v="3"/>
    <m/>
    <n v="33.83"/>
    <n v="100"/>
    <x v="0"/>
    <x v="134"/>
    <s v="First Class"/>
    <s v="Pennsylvania"/>
    <x v="2"/>
  </r>
  <r>
    <n v="2"/>
    <s v="Shipped Late"/>
    <n v="1"/>
    <s v="Office Supplies"/>
    <s v="Philadelphia"/>
    <s v="United States"/>
    <s v="Patrick OBrill"/>
    <n v="0.7"/>
    <n v="1"/>
    <d v="2018-08-30T00:00:00"/>
    <s v="US-2018-141544"/>
    <s v="Chuck Magee"/>
    <n v="19143"/>
    <n v="700"/>
    <s v="GBC Premium Transparent Covers with Diagonal Lined Pattern"/>
    <n v="-28"/>
    <n v="6"/>
    <x v="3"/>
    <m/>
    <n v="-27.69"/>
    <n v="38"/>
    <x v="0"/>
    <x v="134"/>
    <s v="First Class"/>
    <s v="Pennsylvania"/>
    <x v="8"/>
  </r>
  <r>
    <n v="4"/>
    <s v="Shipped Late"/>
    <n v="3"/>
    <s v="Technology"/>
    <s v="Philadelphia"/>
    <s v="United States"/>
    <s v="John Lucas"/>
    <n v="0.4"/>
    <n v="1"/>
    <d v="2018-04-25T00:00:00"/>
    <s v="US-2018-150147"/>
    <s v="Chuck Magee"/>
    <n v="19134"/>
    <n v="157"/>
    <s v="AT&amp;T 841000 Phone"/>
    <n v="-21"/>
    <n v="2"/>
    <x v="3"/>
    <m/>
    <n v="-20.7"/>
    <n v="83"/>
    <x v="0"/>
    <x v="135"/>
    <s v="Second Class"/>
    <s v="Pennsylvania"/>
    <x v="7"/>
  </r>
  <r>
    <n v="4"/>
    <s v="Shipped Late"/>
    <n v="3"/>
    <s v="Office Supplies"/>
    <s v="Philadelphia"/>
    <s v="United States"/>
    <s v="John Lucas"/>
    <n v="0.7"/>
    <n v="1"/>
    <d v="2018-04-25T00:00:00"/>
    <s v="US-2018-150147"/>
    <s v="Chuck Magee"/>
    <n v="19134"/>
    <n v="903"/>
    <s v="Ibico Recycled Grain-Textured Covers"/>
    <n v="-14"/>
    <n v="2"/>
    <x v="3"/>
    <m/>
    <n v="-13.82"/>
    <n v="21"/>
    <x v="0"/>
    <x v="135"/>
    <s v="Second Class"/>
    <s v="Pennsylvania"/>
    <x v="8"/>
  </r>
  <r>
    <n v="4"/>
    <s v="Shipped Late"/>
    <n v="3"/>
    <s v="Office Supplies"/>
    <s v="Philadelphia"/>
    <s v="United States"/>
    <s v="John Lucas"/>
    <n v="0.7"/>
    <n v="1"/>
    <d v="2018-04-25T00:00:00"/>
    <s v="US-2018-150147"/>
    <s v="Chuck Magee"/>
    <n v="19134"/>
    <n v="1636"/>
    <s v="Wilson Jones Custom Binder Spines &amp; Labels"/>
    <n v="-3"/>
    <n v="3"/>
    <x v="3"/>
    <m/>
    <n v="-3.43"/>
    <n v="5"/>
    <x v="0"/>
    <x v="135"/>
    <s v="Second Class"/>
    <s v="Pennsylvania"/>
    <x v="8"/>
  </r>
  <r>
    <n v="3"/>
    <s v="Shipped On Time"/>
    <n v="3"/>
    <s v="Office Supplies"/>
    <s v="Los Angeles"/>
    <s v="United States"/>
    <s v="Doug Bickford"/>
    <n v="0.2"/>
    <n v="1"/>
    <d v="2017-09-01T00:00:00"/>
    <s v="CA-2017-137946"/>
    <s v="Anna Andreadi"/>
    <n v="90045"/>
    <n v="1519"/>
    <s v="Storex Dura Pro Binders"/>
    <n v="2"/>
    <n v="1"/>
    <x v="1"/>
    <m/>
    <n v="1.6"/>
    <n v="5"/>
    <x v="0"/>
    <x v="136"/>
    <s v="Second Class"/>
    <s v="California"/>
    <x v="8"/>
  </r>
  <r>
    <n v="3"/>
    <s v="Shipped On Time"/>
    <n v="3"/>
    <s v="Technology"/>
    <s v="Los Angeles"/>
    <s v="United States"/>
    <s v="Doug Bickford"/>
    <n v="0.2"/>
    <n v="1"/>
    <d v="2017-09-01T00:00:00"/>
    <s v="CA-2017-137946"/>
    <s v="Anna Andreadi"/>
    <n v="90045"/>
    <n v="798"/>
    <s v="Hewlett Packard LaserJet 3310 Copier"/>
    <n v="336"/>
    <n v="2"/>
    <x v="1"/>
    <m/>
    <n v="335.99"/>
    <n v="960"/>
    <x v="0"/>
    <x v="136"/>
    <s v="Second Class"/>
    <s v="California"/>
    <x v="16"/>
  </r>
  <r>
    <n v="3"/>
    <s v="Shipped On Time"/>
    <n v="3"/>
    <s v="Office Supplies"/>
    <s v="Los Angeles"/>
    <s v="United States"/>
    <s v="Doug Bickford"/>
    <n v="0.2"/>
    <n v="1"/>
    <d v="2017-09-01T00:00:00"/>
    <s v="CA-2017-137946"/>
    <s v="Anna Andreadi"/>
    <n v="90045"/>
    <n v="260"/>
    <s v="Avery Non-Stick Binders"/>
    <n v="4"/>
    <n v="4"/>
    <x v="1"/>
    <m/>
    <n v="4.49"/>
    <n v="14"/>
    <x v="0"/>
    <x v="136"/>
    <s v="Second Class"/>
    <s v="California"/>
    <x v="8"/>
  </r>
  <r>
    <n v="5"/>
    <s v="Shipped Early"/>
    <n v="6"/>
    <s v="Office Supplies"/>
    <s v="San Francisco"/>
    <s v="United States"/>
    <s v="Alyssa Crouse"/>
    <n v="0.2"/>
    <n v="1"/>
    <d v="2016-07-12T00:00:00"/>
    <s v="CA-2016-129924"/>
    <s v="Anna Andreadi"/>
    <n v="94122"/>
    <n v="1586"/>
    <s v="Tuff Stuff Recycled Round Ring Binders"/>
    <n v="3"/>
    <n v="2"/>
    <x v="1"/>
    <m/>
    <n v="2.8"/>
    <n v="8"/>
    <x v="1"/>
    <x v="137"/>
    <s v="Standard Class"/>
    <s v="California"/>
    <x v="8"/>
  </r>
  <r>
    <n v="5"/>
    <s v="Shipped Early"/>
    <n v="6"/>
    <s v="Furniture"/>
    <s v="San Francisco"/>
    <s v="United States"/>
    <s v="Alyssa Crouse"/>
    <n v="0.2"/>
    <n v="1"/>
    <d v="2016-07-12T00:00:00"/>
    <s v="CA-2016-129924"/>
    <s v="Anna Andreadi"/>
    <n v="94122"/>
    <n v="827"/>
    <s v="Hon 5100 Series Wood Tables"/>
    <n v="-17"/>
    <n v="3"/>
    <x v="1"/>
    <m/>
    <n v="-17.46"/>
    <n v="698"/>
    <x v="1"/>
    <x v="137"/>
    <s v="Standard Class"/>
    <s v="California"/>
    <x v="3"/>
  </r>
  <r>
    <n v="4"/>
    <s v="Shipped Late"/>
    <n v="3"/>
    <s v="Office Supplies"/>
    <s v="Layton"/>
    <s v="United States"/>
    <s v="Ken Lonsdale"/>
    <n v="0"/>
    <n v="1"/>
    <d v="2017-06-22T00:00:00"/>
    <s v="CA-2017-128167"/>
    <s v="Anna Andreadi"/>
    <n v="84041"/>
    <n v="1216"/>
    <s v="OIC Binder Clips, Mini, 1/4 Capacity, Black"/>
    <n v="2"/>
    <n v="4"/>
    <x v="1"/>
    <m/>
    <n v="2.33"/>
    <n v="5"/>
    <x v="0"/>
    <x v="138"/>
    <s v="Second Class"/>
    <s v="Utah"/>
    <x v="13"/>
  </r>
  <r>
    <n v="4"/>
    <s v="Shipped Late"/>
    <n v="3"/>
    <s v="Office Supplies"/>
    <s v="Philadelphia"/>
    <s v="United States"/>
    <s v="Jonathan Doherty"/>
    <n v="0.2"/>
    <n v="1"/>
    <d v="2016-04-13T00:00:00"/>
    <s v="CA-2016-122336"/>
    <s v="Chuck Magee"/>
    <n v="19140"/>
    <n v="1128"/>
    <s v="Newell 314"/>
    <n v="1"/>
    <n v="4"/>
    <x v="3"/>
    <m/>
    <n v="1.1200000000000001"/>
    <n v="18"/>
    <x v="1"/>
    <x v="139"/>
    <s v="Second Class"/>
    <s v="Pennsylvania"/>
    <x v="6"/>
  </r>
  <r>
    <n v="4"/>
    <s v="Shipped Late"/>
    <n v="3"/>
    <s v="Office Supplies"/>
    <s v="Philadelphia"/>
    <s v="United States"/>
    <s v="Jonathan Doherty"/>
    <n v="0.7"/>
    <n v="1"/>
    <d v="2016-04-13T00:00:00"/>
    <s v="CA-2016-122336"/>
    <s v="Chuck Magee"/>
    <n v="19140"/>
    <n v="649"/>
    <s v="Fellowes PB200 Plastic Comb Binding Machine"/>
    <n v="-408"/>
    <n v="10"/>
    <x v="3"/>
    <m/>
    <n v="-407.98"/>
    <n v="510"/>
    <x v="1"/>
    <x v="139"/>
    <s v="Second Class"/>
    <s v="Pennsylvania"/>
    <x v="8"/>
  </r>
  <r>
    <n v="4"/>
    <s v="Shipped Late"/>
    <n v="3"/>
    <s v="Office Supplies"/>
    <s v="Philadelphia"/>
    <s v="United States"/>
    <s v="Jonathan Doherty"/>
    <n v="0.2"/>
    <n v="1"/>
    <d v="2016-04-13T00:00:00"/>
    <s v="CA-2016-122336"/>
    <s v="Chuck Magee"/>
    <n v="19140"/>
    <n v="1507"/>
    <s v="Staples"/>
    <n v="10"/>
    <n v="13"/>
    <x v="3"/>
    <m/>
    <n v="10.07"/>
    <n v="31"/>
    <x v="1"/>
    <x v="139"/>
    <s v="Second Class"/>
    <s v="Pennsylvania"/>
    <x v="13"/>
  </r>
  <r>
    <n v="4"/>
    <s v="Shipped Late"/>
    <n v="3"/>
    <s v="Technology"/>
    <s v="Philadelphia"/>
    <s v="United States"/>
    <s v="Jonathan Doherty"/>
    <n v="0.4"/>
    <n v="1"/>
    <d v="2016-04-13T00:00:00"/>
    <s v="CA-2016-122336"/>
    <s v="Chuck Magee"/>
    <n v="19140"/>
    <n v="1491"/>
    <s v="Square Credit Card Reader, 4 1/2 x 4 1/2 x 1, White"/>
    <n v="8"/>
    <n v="12"/>
    <x v="3"/>
    <m/>
    <n v="8.39"/>
    <n v="72"/>
    <x v="1"/>
    <x v="139"/>
    <s v="Second Class"/>
    <s v="Pennsylvania"/>
    <x v="7"/>
  </r>
  <r>
    <n v="4"/>
    <s v="Shipped Early"/>
    <n v="6"/>
    <s v="Office Supplies"/>
    <s v="Austin"/>
    <s v="United States"/>
    <s v="Chad Sievert"/>
    <n v="0.2"/>
    <n v="1"/>
    <d v="2017-12-20T00:00:00"/>
    <s v="US-2017-120712"/>
    <s v="Kelly Williams"/>
    <n v="78745"/>
    <n v="661"/>
    <s v="Fellowes Super Stor/Drawer"/>
    <n v="-2"/>
    <n v="4"/>
    <x v="2"/>
    <m/>
    <n v="-2.2200000000000002"/>
    <n v="89"/>
    <x v="0"/>
    <x v="140"/>
    <s v="Standard Class"/>
    <s v="Texas"/>
    <x v="4"/>
  </r>
  <r>
    <n v="4"/>
    <s v="Shipped Early"/>
    <n v="6"/>
    <s v="Technology"/>
    <s v="San Francisco"/>
    <s v="United States"/>
    <s v="Clay Cheatham"/>
    <n v="0.2"/>
    <n v="1"/>
    <d v="2019-06-15T00:00:00"/>
    <s v="CA-2019-169901"/>
    <s v="Anna Andreadi"/>
    <n v="94122"/>
    <n v="137"/>
    <s v="Anker 36W 4-Port USB Wall Charger Travel Power Adapter for iPhone 5s 5c 5"/>
    <n v="5"/>
    <n v="3"/>
    <x v="1"/>
    <m/>
    <n v="4.8"/>
    <n v="48"/>
    <x v="0"/>
    <x v="141"/>
    <s v="Standard Class"/>
    <s v="California"/>
    <x v="7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332"/>
    <s v="Binney &amp; Smith inkTank Erasable Desk Highlighter, Chisel Tip, Yellow, 12/Box"/>
    <n v="3"/>
    <n v="3"/>
    <x v="3"/>
    <m/>
    <n v="3.1"/>
    <n v="8"/>
    <x v="0"/>
    <x v="142"/>
    <s v="Standard Class"/>
    <s v="Massachusetts"/>
    <x v="6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538"/>
    <s v="Easy-staple paper"/>
    <n v="12"/>
    <n v="2"/>
    <x v="3"/>
    <m/>
    <n v="11.54"/>
    <n v="25"/>
    <x v="0"/>
    <x v="142"/>
    <s v="Standard Class"/>
    <s v="Massachusetts"/>
    <x v="10"/>
  </r>
  <r>
    <n v="4"/>
    <s v="Shipped Early"/>
    <n v="6"/>
    <s v="Office Supplies"/>
    <s v="Lowell"/>
    <s v="United States"/>
    <s v="Tamara Dahlen"/>
    <n v="0"/>
    <n v="1"/>
    <d v="2019-07-08T00:00:00"/>
    <s v="CA-2019-134306"/>
    <s v="Chuck Magee"/>
    <n v="1852"/>
    <n v="324"/>
    <s v="BIC Brite Liner Highlighters, Chisel Tip"/>
    <n v="4"/>
    <n v="2"/>
    <x v="3"/>
    <m/>
    <n v="4.1500000000000004"/>
    <n v="13"/>
    <x v="0"/>
    <x v="142"/>
    <s v="Standard Class"/>
    <s v="Massachusetts"/>
    <x v="6"/>
  </r>
  <r>
    <n v="2"/>
    <s v="Shipped Late"/>
    <n v="1"/>
    <s v="Technology"/>
    <s v="New York City"/>
    <s v="United States"/>
    <s v="Adam Bellavance"/>
    <n v="0"/>
    <n v="1"/>
    <d v="2018-09-01T00:00:00"/>
    <s v="CA-2018-129714"/>
    <s v="Chuck Magee"/>
    <n v="10009"/>
    <n v="1371"/>
    <s v="Sabrent 4-Port USB 2.0 Hub"/>
    <n v="2"/>
    <n v="1"/>
    <x v="3"/>
    <m/>
    <n v="2.31"/>
    <n v="7"/>
    <x v="2"/>
    <x v="143"/>
    <s v="First Class"/>
    <s v="New York"/>
    <x v="11"/>
  </r>
  <r>
    <n v="2"/>
    <s v="Shipped Late"/>
    <n v="1"/>
    <s v="Office Supplies"/>
    <s v="New York City"/>
    <s v="United States"/>
    <s v="Adam Bellavance"/>
    <n v="0"/>
    <n v="1"/>
    <d v="2018-09-01T00:00:00"/>
    <s v="CA-2018-129714"/>
    <s v="Chuck Magee"/>
    <n v="10009"/>
    <n v="1671"/>
    <s v="Xerox 1881"/>
    <n v="12"/>
    <n v="2"/>
    <x v="3"/>
    <m/>
    <n v="11.54"/>
    <n v="25"/>
    <x v="2"/>
    <x v="143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d v="2018-09-01T00:00:00"/>
    <s v="CA-2018-129714"/>
    <s v="Chuck Magee"/>
    <n v="10009"/>
    <n v="50"/>
    <s v="Acco Hanging Data Binders"/>
    <n v="1"/>
    <n v="1"/>
    <x v="3"/>
    <m/>
    <n v="1.07"/>
    <n v="3"/>
    <x v="2"/>
    <x v="143"/>
    <s v="First Class"/>
    <s v="New York"/>
    <x v="8"/>
  </r>
  <r>
    <n v="2"/>
    <s v="Shipped Late"/>
    <n v="1"/>
    <s v="Office Supplies"/>
    <s v="New York City"/>
    <s v="United States"/>
    <s v="Adam Bellavance"/>
    <n v="0"/>
    <n v="1"/>
    <d v="2018-09-01T00:00:00"/>
    <s v="CA-2018-129714"/>
    <s v="Chuck Magee"/>
    <n v="10009"/>
    <n v="1671"/>
    <s v="Xerox 1881"/>
    <n v="23"/>
    <n v="4"/>
    <x v="3"/>
    <m/>
    <n v="23.09"/>
    <n v="49"/>
    <x v="2"/>
    <x v="143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d v="2018-09-01T00:00:00"/>
    <s v="CA-2018-129714"/>
    <s v="Chuck Magee"/>
    <n v="10009"/>
    <n v="684"/>
    <s v="GBC DocuBind P400 Electric Binding System"/>
    <n v="1415"/>
    <n v="4"/>
    <x v="3"/>
    <m/>
    <n v="1415.43"/>
    <n v="4355"/>
    <x v="2"/>
    <x v="143"/>
    <s v="First Class"/>
    <s v="New York"/>
    <x v="8"/>
  </r>
  <r>
    <n v="5"/>
    <s v="Shipped Early"/>
    <n v="6"/>
    <s v="Furniture"/>
    <s v="New York City"/>
    <s v="United States"/>
    <s v="Jeremy Lonsdale"/>
    <n v="0.2"/>
    <n v="1"/>
    <d v="2018-04-08T00:00:00"/>
    <s v="CA-2018-138520"/>
    <s v="Chuck Magee"/>
    <n v="10035"/>
    <n v="1427"/>
    <s v="Sauder Barrister Bookcases"/>
    <n v="-5"/>
    <n v="6"/>
    <x v="3"/>
    <m/>
    <n v="-4.8600000000000003"/>
    <n v="389"/>
    <x v="0"/>
    <x v="144"/>
    <s v="Standard Class"/>
    <s v="New York"/>
    <x v="0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2"/>
    <s v="#10 Gummed Flap White Envelopes, 100/Box"/>
    <n v="4"/>
    <n v="2"/>
    <x v="3"/>
    <m/>
    <n v="3.8"/>
    <n v="8"/>
    <x v="0"/>
    <x v="144"/>
    <s v="Standard Class"/>
    <s v="New York"/>
    <x v="12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522"/>
    <s v="Dixon Prang Watercolor Pencils, 10-Color Set with Brush"/>
    <n v="7"/>
    <n v="4"/>
    <x v="3"/>
    <m/>
    <n v="6.99"/>
    <n v="17"/>
    <x v="0"/>
    <x v="144"/>
    <s v="Standard Class"/>
    <s v="New York"/>
    <x v="6"/>
  </r>
  <r>
    <n v="5"/>
    <s v="Shipped Early"/>
    <n v="6"/>
    <s v="Office Supplies"/>
    <s v="New York City"/>
    <s v="United States"/>
    <s v="Jeremy Lonsdale"/>
    <n v="0"/>
    <n v="1"/>
    <d v="2018-04-08T00:00:00"/>
    <s v="CA-2018-138520"/>
    <s v="Chuck Magee"/>
    <n v="10035"/>
    <n v="93"/>
    <s v="Adams Phone Message Book, 200 Message Capacity, 8 1/16” x 11”"/>
    <n v="16"/>
    <n v="5"/>
    <x v="3"/>
    <m/>
    <n v="15.82"/>
    <n v="34"/>
    <x v="0"/>
    <x v="144"/>
    <s v="Standard Class"/>
    <s v="New York"/>
    <x v="10"/>
  </r>
  <r>
    <n v="5"/>
    <s v="Shipped Early"/>
    <n v="6"/>
    <s v="Office Supplies"/>
    <s v="Charlotte"/>
    <s v="United States"/>
    <s v="Heather Kirkland"/>
    <n v="0.2"/>
    <n v="1"/>
    <d v="2018-04-23T00:00:00"/>
    <s v="CA-2018-130001"/>
    <s v="Cassandra Brandow"/>
    <n v="28205"/>
    <n v="1479"/>
    <s v="Southworth 25% Cotton Linen-Finish Paper &amp; Envelopes"/>
    <n v="11"/>
    <n v="5"/>
    <x v="0"/>
    <m/>
    <n v="11.32"/>
    <n v="36"/>
    <x v="1"/>
    <x v="145"/>
    <s v="Standard Class"/>
    <s v="North Carolina"/>
    <x v="10"/>
  </r>
  <r>
    <n v="3"/>
    <s v="Shipped Late"/>
    <n v="1"/>
    <s v="Office Supplies"/>
    <s v="Columbus"/>
    <s v="United States"/>
    <s v="Victoria Brennan"/>
    <n v="0"/>
    <n v="1"/>
    <d v="2019-03-08T00:00:00"/>
    <s v="CA-2019-155698"/>
    <s v="Cassandra Brandow"/>
    <n v="31907"/>
    <n v="293"/>
    <s v="Belkin 8 Outlet SurgeMaster II Gold Surge Protector with Phone Protection"/>
    <n v="168"/>
    <n v="8"/>
    <x v="0"/>
    <m/>
    <n v="168.44"/>
    <n v="648"/>
    <x v="1"/>
    <x v="146"/>
    <s v="First Class"/>
    <s v="Georgia"/>
    <x v="9"/>
  </r>
  <r>
    <n v="3"/>
    <s v="Shipped Late"/>
    <n v="1"/>
    <s v="Office Supplies"/>
    <s v="Columbus"/>
    <s v="United States"/>
    <s v="Victoria Brennan"/>
    <n v="0"/>
    <n v="1"/>
    <d v="2019-03-08T00:00:00"/>
    <s v="CA-2019-155698"/>
    <s v="Cassandra Brandow"/>
    <n v="31907"/>
    <n v="232"/>
    <s v="Avery Address/Shipping Labels for Typewriters, 4 x 2"/>
    <n v="10"/>
    <n v="2"/>
    <x v="0"/>
    <m/>
    <n v="9.94"/>
    <n v="21"/>
    <x v="1"/>
    <x v="146"/>
    <s v="First Class"/>
    <s v="Georgia"/>
    <x v="2"/>
  </r>
  <r>
    <n v="6"/>
    <s v="Shipped On Time"/>
    <n v="6"/>
    <s v="Office Supplies"/>
    <s v="New York City"/>
    <s v="United States"/>
    <s v="Katrina Willman"/>
    <n v="0"/>
    <n v="1"/>
    <d v="2019-09-25T00:00:00"/>
    <s v="CA-2019-144904"/>
    <s v="Chuck Magee"/>
    <n v="10009"/>
    <n v="232"/>
    <s v="Avery Address/Shipping Labels for Typewriters, 4 x 2"/>
    <n v="10"/>
    <n v="2"/>
    <x v="3"/>
    <m/>
    <n v="9.94"/>
    <n v="21"/>
    <x v="0"/>
    <x v="147"/>
    <s v="Standard Class"/>
    <s v="New York"/>
    <x v="2"/>
  </r>
  <r>
    <n v="6"/>
    <s v="Shipped On Time"/>
    <n v="6"/>
    <s v="Furniture"/>
    <s v="New York City"/>
    <s v="United States"/>
    <s v="Katrina Willman"/>
    <n v="0.1"/>
    <n v="1"/>
    <d v="2019-09-25T00:00:00"/>
    <s v="CA-2019-144904"/>
    <s v="Chuck Magee"/>
    <n v="10009"/>
    <n v="751"/>
    <s v="Global Ergonomic Managers Chair"/>
    <n v="87"/>
    <n v="3"/>
    <x v="3"/>
    <m/>
    <n v="86.87"/>
    <n v="489"/>
    <x v="0"/>
    <x v="147"/>
    <s v="Standard Class"/>
    <s v="New York"/>
    <x v="1"/>
  </r>
  <r>
    <n v="6"/>
    <s v="Shipped On Time"/>
    <n v="6"/>
    <s v="Office Supplies"/>
    <s v="New York City"/>
    <s v="United States"/>
    <s v="Katrina Willman"/>
    <n v="0"/>
    <n v="1"/>
    <d v="2019-09-25T00:00:00"/>
    <s v="CA-2019-144904"/>
    <s v="Chuck Magee"/>
    <n v="10009"/>
    <n v="1149"/>
    <s v="Newell 333"/>
    <n v="1"/>
    <n v="2"/>
    <x v="3"/>
    <m/>
    <n v="1.45"/>
    <n v="6"/>
    <x v="0"/>
    <x v="147"/>
    <s v="Standard Class"/>
    <s v="New York"/>
    <x v="6"/>
  </r>
  <r>
    <n v="6"/>
    <s v="Shipped On Time"/>
    <n v="6"/>
    <s v="Furniture"/>
    <s v="New York City"/>
    <s v="United States"/>
    <s v="Katrina Willman"/>
    <n v="0"/>
    <n v="1"/>
    <d v="2019-09-25T00:00:00"/>
    <s v="CA-2019-144904"/>
    <s v="Chuck Magee"/>
    <n v="10009"/>
    <n v="592"/>
    <s v="Eldon Wave Desk Accessories"/>
    <n v="21"/>
    <n v="8"/>
    <x v="3"/>
    <m/>
    <n v="20.73"/>
    <n v="47"/>
    <x v="0"/>
    <x v="147"/>
    <s v="Standard Class"/>
    <s v="New York"/>
    <x v="5"/>
  </r>
  <r>
    <n v="5"/>
    <s v="Shipped Early"/>
    <n v="6"/>
    <s v="Office Supplies"/>
    <s v="San Francisco"/>
    <s v="United States"/>
    <s v="Julia Dunbar"/>
    <n v="0"/>
    <n v="1"/>
    <d v="2016-09-24T00:00:00"/>
    <s v="CA-2016-123344"/>
    <s v="Anna Andreadi"/>
    <n v="94109"/>
    <n v="777"/>
    <s v="Gould Plastics 9-Pocket Panel Bin, 18-3/8w x 5-1/4d x 20-1/2h, Black"/>
    <n v="8"/>
    <n v="4"/>
    <x v="1"/>
    <m/>
    <n v="8.48"/>
    <n v="212"/>
    <x v="0"/>
    <x v="148"/>
    <s v="Standard Class"/>
    <s v="California"/>
    <x v="4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630"/>
    <s v="Wilson Jones “Snap” Scratch Pad Binder Tool for Ring Binders"/>
    <n v="10"/>
    <n v="4"/>
    <x v="3"/>
    <m/>
    <n v="10.44"/>
    <n v="23"/>
    <x v="1"/>
    <x v="149"/>
    <s v="Same Day"/>
    <s v="Connecticut"/>
    <x v="8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504"/>
    <s v="Staple remover"/>
    <n v="0"/>
    <n v="2"/>
    <x v="3"/>
    <m/>
    <n v="0.15"/>
    <n v="7"/>
    <x v="1"/>
    <x v="149"/>
    <s v="Same Day"/>
    <s v="Connecticut"/>
    <x v="14"/>
  </r>
  <r>
    <n v="0"/>
    <s v="Shipped On Time"/>
    <n v="0"/>
    <s v="Office Supplies"/>
    <s v="Manchester"/>
    <s v="United States"/>
    <s v="Michael Kennedy"/>
    <n v="0"/>
    <n v="1"/>
    <d v="2018-10-21T00:00:00"/>
    <s v="CA-2018-155516"/>
    <s v="Chuck Magee"/>
    <n v="6040"/>
    <n v="1271"/>
    <s v="Pizazz Global Quick File"/>
    <n v="29"/>
    <n v="7"/>
    <x v="3"/>
    <m/>
    <n v="29.34"/>
    <n v="105"/>
    <x v="1"/>
    <x v="149"/>
    <s v="Same Day"/>
    <s v="Connecticut"/>
    <x v="4"/>
  </r>
  <r>
    <n v="0"/>
    <s v="Shipped On Time"/>
    <n v="0"/>
    <s v="Furniture"/>
    <s v="Manchester"/>
    <s v="United States"/>
    <s v="Michael Kennedy"/>
    <n v="0"/>
    <n v="1"/>
    <d v="2018-10-21T00:00:00"/>
    <s v="CA-2018-155516"/>
    <s v="Chuck Magee"/>
    <n v="6040"/>
    <n v="168"/>
    <s v="Atlantic Metals Mobile 3-Shelf Bookcases, Custom Colors"/>
    <n v="271"/>
    <n v="4"/>
    <x v="3"/>
    <m/>
    <n v="271.42"/>
    <n v="1044"/>
    <x v="1"/>
    <x v="149"/>
    <s v="Same Day"/>
    <s v="Connecticut"/>
    <x v="0"/>
  </r>
  <r>
    <n v="6"/>
    <s v="Shipped On Time"/>
    <n v="6"/>
    <s v="Office Supplies"/>
    <s v="Harlingen"/>
    <s v="United States"/>
    <s v="Guy Thornton"/>
    <n v="0.2"/>
    <n v="1"/>
    <d v="2019-05-29T00:00:00"/>
    <s v="CA-2019-104745"/>
    <s v="Kelly Williams"/>
    <n v="78550"/>
    <n v="1725"/>
    <s v="Xerox 1930"/>
    <n v="9"/>
    <n v="5"/>
    <x v="2"/>
    <m/>
    <n v="9.4"/>
    <n v="26"/>
    <x v="0"/>
    <x v="150"/>
    <s v="Standard Class"/>
    <s v="Texas"/>
    <x v="10"/>
  </r>
  <r>
    <n v="6"/>
    <s v="Shipped On Time"/>
    <n v="6"/>
    <s v="Office Supplies"/>
    <s v="Harlingen"/>
    <s v="United States"/>
    <s v="Guy Thornton"/>
    <n v="0.2"/>
    <n v="1"/>
    <d v="2019-05-29T00:00:00"/>
    <s v="CA-2019-104745"/>
    <s v="Kelly Williams"/>
    <n v="78550"/>
    <n v="665"/>
    <s v="File Shuttle I and Handi-File"/>
    <n v="5"/>
    <n v="3"/>
    <x v="2"/>
    <m/>
    <n v="4.67"/>
    <n v="53"/>
    <x v="0"/>
    <x v="150"/>
    <s v="Standard Class"/>
    <s v="Texas"/>
    <x v="4"/>
  </r>
  <r>
    <n v="4"/>
    <s v="Shipped Early"/>
    <n v="6"/>
    <s v="Office Supplies"/>
    <s v="Tucson"/>
    <s v="United States"/>
    <s v="Arthur Gainer"/>
    <n v="0.7"/>
    <n v="1"/>
    <d v="2016-07-23T00:00:00"/>
    <s v="US-2016-119137"/>
    <s v="Anna Andreadi"/>
    <n v="85705"/>
    <n v="1636"/>
    <s v="Wilson Jones Custom Binder Spines &amp; Labels"/>
    <n v="-6"/>
    <n v="5"/>
    <x v="1"/>
    <m/>
    <n v="-5.71"/>
    <n v="8"/>
    <x v="0"/>
    <x v="151"/>
    <s v="Standard Class"/>
    <s v="Arizona"/>
    <x v="8"/>
  </r>
  <r>
    <n v="4"/>
    <s v="Shipped Early"/>
    <n v="6"/>
    <s v="Technology"/>
    <s v="Tucson"/>
    <s v="United States"/>
    <s v="Arthur Gainer"/>
    <n v="0.2"/>
    <n v="1"/>
    <d v="2016-07-23T00:00:00"/>
    <s v="US-2016-119137"/>
    <s v="Anna Andreadi"/>
    <n v="85705"/>
    <n v="1115"/>
    <s v="NETGEAR AC1750 Dual Band Gigabit Smart WiFi Router"/>
    <n v="179"/>
    <n v="8"/>
    <x v="1"/>
    <m/>
    <n v="179.19"/>
    <n v="1024"/>
    <x v="0"/>
    <x v="151"/>
    <s v="Standard Class"/>
    <s v="Arizona"/>
    <x v="11"/>
  </r>
  <r>
    <n v="4"/>
    <s v="Shipped Early"/>
    <n v="6"/>
    <s v="Office Supplies"/>
    <s v="Tucson"/>
    <s v="United States"/>
    <s v="Arthur Gainer"/>
    <n v="0.2"/>
    <n v="1"/>
    <d v="2016-07-23T00:00:00"/>
    <s v="US-2016-119137"/>
    <s v="Anna Andreadi"/>
    <n v="85705"/>
    <n v="1139"/>
    <s v="Newell 324"/>
    <n v="1"/>
    <n v="1"/>
    <x v="1"/>
    <m/>
    <n v="0.92"/>
    <n v="9"/>
    <x v="0"/>
    <x v="151"/>
    <s v="Standard Class"/>
    <s v="Arizona"/>
    <x v="6"/>
  </r>
  <r>
    <n v="4"/>
    <s v="Shipped Early"/>
    <n v="6"/>
    <s v="Technology"/>
    <s v="Tucson"/>
    <s v="United States"/>
    <s v="Arthur Gainer"/>
    <n v="0.2"/>
    <n v="1"/>
    <d v="2016-07-23T00:00:00"/>
    <s v="US-2016-119137"/>
    <s v="Anna Andreadi"/>
    <n v="85705"/>
    <n v="1095"/>
    <s v="Microsoft Natural Keyboard Elite"/>
    <n v="-30"/>
    <n v="10"/>
    <x v="1"/>
    <m/>
    <n v="-29.94"/>
    <n v="479"/>
    <x v="0"/>
    <x v="151"/>
    <s v="Standard Class"/>
    <s v="Arizona"/>
    <x v="11"/>
  </r>
  <r>
    <n v="3"/>
    <s v="Shipped Late"/>
    <n v="1"/>
    <s v="Office Supplies"/>
    <s v="Quincy"/>
    <s v="United States"/>
    <s v="Muhammed MacIntyre"/>
    <n v="0.2"/>
    <n v="1"/>
    <d v="2018-09-28T00:00:00"/>
    <s v="US-2018-134656"/>
    <s v="Kelly Williams"/>
    <n v="62301"/>
    <n v="1758"/>
    <s v="Xerox 1960"/>
    <n v="31"/>
    <n v="4"/>
    <x v="2"/>
    <m/>
    <n v="30.98"/>
    <n v="99"/>
    <x v="1"/>
    <x v="152"/>
    <s v="First Class"/>
    <s v="Illinois"/>
    <x v="10"/>
  </r>
  <r>
    <n v="5"/>
    <s v="Shipped Early"/>
    <n v="6"/>
    <s v="Furniture"/>
    <s v="Franklin"/>
    <s v="United States"/>
    <s v="Allen Rosenblatt"/>
    <n v="0.3"/>
    <n v="1"/>
    <d v="2019-08-27T00:00:00"/>
    <s v="US-2019-134481"/>
    <s v="Chuck Magee"/>
    <n v="2038"/>
    <n v="1201"/>
    <s v="Office Impressions End Table, 20-1/2H x 24W x 20D"/>
    <n v="-298"/>
    <n v="7"/>
    <x v="3"/>
    <m/>
    <n v="-297.68"/>
    <n v="1488"/>
    <x v="1"/>
    <x v="153"/>
    <s v="Standard Class"/>
    <s v="Massachusetts"/>
    <x v="3"/>
  </r>
  <r>
    <n v="7"/>
    <s v="Shipped Late"/>
    <n v="6"/>
    <s v="Office Supplies"/>
    <s v="Houston"/>
    <s v="United States"/>
    <s v="Russell Applegate"/>
    <n v="0.8"/>
    <n v="1"/>
    <d v="2017-04-28T00:00:00"/>
    <s v="CA-2017-130792"/>
    <s v="Kelly Williams"/>
    <n v="77095"/>
    <n v="812"/>
    <s v="Holmes Odor Grabber"/>
    <n v="-20"/>
    <n v="3"/>
    <x v="2"/>
    <m/>
    <n v="-20.329999999999998"/>
    <n v="9"/>
    <x v="0"/>
    <x v="27"/>
    <s v="Standard Class"/>
    <s v="Texas"/>
    <x v="9"/>
  </r>
  <r>
    <n v="7"/>
    <s v="Shipped Late"/>
    <n v="6"/>
    <s v="Office Supplies"/>
    <s v="Houston"/>
    <s v="United States"/>
    <s v="Russell Applegate"/>
    <n v="0.2"/>
    <n v="1"/>
    <d v="2017-04-28T00:00:00"/>
    <s v="CA-2017-130792"/>
    <s v="Kelly Williams"/>
    <n v="77095"/>
    <n v="118"/>
    <s v="Akro-Mils 12-Gallon Tote"/>
    <n v="3"/>
    <n v="3"/>
    <x v="2"/>
    <m/>
    <n v="2.68"/>
    <n v="24"/>
    <x v="0"/>
    <x v="27"/>
    <s v="Standard Class"/>
    <s v="Texas"/>
    <x v="4"/>
  </r>
  <r>
    <n v="7"/>
    <s v="Shipped Late"/>
    <n v="6"/>
    <s v="Office Supplies"/>
    <s v="Houston"/>
    <s v="United States"/>
    <s v="Russell Applegate"/>
    <n v="0.8"/>
    <n v="1"/>
    <d v="2017-04-28T00:00:00"/>
    <s v="CA-2017-130792"/>
    <s v="Kelly Williams"/>
    <n v="77095"/>
    <n v="714"/>
    <s v="GBC Twin Loop Wire Binding Elements, 9/16 Spine, Black"/>
    <n v="-19"/>
    <n v="4"/>
    <x v="2"/>
    <m/>
    <n v="-18.87"/>
    <n v="12"/>
    <x v="0"/>
    <x v="27"/>
    <s v="Standard Class"/>
    <s v="Texas"/>
    <x v="8"/>
  </r>
  <r>
    <n v="1"/>
    <s v="Shipped On Time"/>
    <n v="1"/>
    <s v="Office Supplies"/>
    <s v="San Francisco"/>
    <s v="United States"/>
    <s v="Alejandro Savely"/>
    <n v="0"/>
    <n v="1"/>
    <d v="2018-10-28T00:00:00"/>
    <s v="CA-2018-134775"/>
    <s v="Anna Andreadi"/>
    <n v="94109"/>
    <n v="1482"/>
    <s v="Southworth Structures Collection"/>
    <n v="25"/>
    <n v="7"/>
    <x v="1"/>
    <s v="Yes"/>
    <n v="25.48"/>
    <n v="51"/>
    <x v="1"/>
    <x v="154"/>
    <s v="First Class"/>
    <s v="California"/>
    <x v="10"/>
  </r>
  <r>
    <n v="1"/>
    <s v="Shipped On Time"/>
    <n v="1"/>
    <s v="Office Supplies"/>
    <s v="San Francisco"/>
    <s v="United States"/>
    <s v="Alejandro Savely"/>
    <n v="0"/>
    <n v="1"/>
    <d v="2018-10-28T00:00:00"/>
    <s v="CA-2018-134775"/>
    <s v="Anna Andreadi"/>
    <n v="94109"/>
    <n v="1482"/>
    <s v="Southworth Structures Collection"/>
    <n v="25"/>
    <n v="7"/>
    <x v="1"/>
    <s v="Yes"/>
    <n v="25.48"/>
    <n v="51"/>
    <x v="1"/>
    <x v="154"/>
    <s v="First Class"/>
    <s v="California"/>
    <x v="10"/>
  </r>
  <r>
    <n v="1"/>
    <s v="Shipped On Time"/>
    <n v="1"/>
    <s v="Office Supplies"/>
    <s v="San Francisco"/>
    <s v="United States"/>
    <s v="Alejandro Savely"/>
    <n v="0.2"/>
    <n v="1"/>
    <d v="2018-10-28T00:00:00"/>
    <s v="CA-2018-134775"/>
    <s v="Anna Andreadi"/>
    <n v="94109"/>
    <n v="1492"/>
    <s v="Square Ring Data Binders, Rigid 75 Pt. Covers, 11 x 14-7/8"/>
    <n v="17"/>
    <n v="3"/>
    <x v="1"/>
    <s v="Yes"/>
    <n v="17.34"/>
    <n v="50"/>
    <x v="1"/>
    <x v="154"/>
    <s v="First Class"/>
    <s v="California"/>
    <x v="8"/>
  </r>
  <r>
    <n v="1"/>
    <s v="Shipped On Time"/>
    <n v="1"/>
    <s v="Office Supplies"/>
    <s v="San Francisco"/>
    <s v="United States"/>
    <s v="Alejandro Savely"/>
    <n v="0.2"/>
    <n v="1"/>
    <d v="2018-10-28T00:00:00"/>
    <s v="CA-2018-134775"/>
    <s v="Anna Andreadi"/>
    <n v="94109"/>
    <n v="1492"/>
    <s v="Square Ring Data Binders, Rigid 75 Pt. Covers, 11 x 14-7/8"/>
    <n v="17"/>
    <n v="3"/>
    <x v="1"/>
    <s v="Yes"/>
    <n v="17.34"/>
    <n v="50"/>
    <x v="1"/>
    <x v="154"/>
    <s v="First Class"/>
    <s v="California"/>
    <x v="8"/>
  </r>
  <r>
    <n v="3"/>
    <s v="Shipped On Time"/>
    <n v="3"/>
    <s v="Technology"/>
    <s v="Taylor"/>
    <s v="United States"/>
    <s v="Laura Armstrong"/>
    <n v="0"/>
    <n v="1"/>
    <d v="2017-06-26T00:00:00"/>
    <s v="CA-2017-125395"/>
    <s v="Kelly Williams"/>
    <n v="48180"/>
    <n v="1468"/>
    <s v="Sony 32GB Class 10 Micro SDHC R40 Memory Card"/>
    <n v="9"/>
    <n v="2"/>
    <x v="2"/>
    <m/>
    <n v="8.8000000000000007"/>
    <n v="42"/>
    <x v="1"/>
    <x v="155"/>
    <s v="Second Class"/>
    <s v="Michigan"/>
    <x v="11"/>
  </r>
  <r>
    <n v="5"/>
    <s v="Shipped Early"/>
    <n v="6"/>
    <s v="Furniture"/>
    <s v="Pembroke Pines"/>
    <s v="United States"/>
    <s v="Denny Ordway"/>
    <n v="0.45"/>
    <n v="1"/>
    <d v="2017-11-27T00:00:00"/>
    <s v="US-2017-168935"/>
    <s v="Cassandra Brandow"/>
    <n v="33024"/>
    <n v="847"/>
    <s v="Hon Practical Foundations 30 x 60 Training Table, Light Gray/Charcoal"/>
    <n v="-157"/>
    <n v="3"/>
    <x v="0"/>
    <m/>
    <n v="-157.01"/>
    <n v="375"/>
    <x v="0"/>
    <x v="156"/>
    <s v="Standard Class"/>
    <s v="Florida"/>
    <x v="3"/>
  </r>
  <r>
    <n v="5"/>
    <s v="Shipped Early"/>
    <n v="6"/>
    <s v="Technology"/>
    <s v="Pembroke Pines"/>
    <s v="United States"/>
    <s v="Denny Ordway"/>
    <n v="0.2"/>
    <n v="1"/>
    <d v="2017-11-27T00:00:00"/>
    <s v="US-2017-168935"/>
    <s v="Cassandra Brandow"/>
    <n v="33024"/>
    <n v="1021"/>
    <s v="Logitech Media Keyboard K200"/>
    <n v="-1"/>
    <n v="3"/>
    <x v="0"/>
    <m/>
    <n v="-1.05"/>
    <n v="84"/>
    <x v="0"/>
    <x v="156"/>
    <s v="Standard Class"/>
    <s v="Florida"/>
    <x v="11"/>
  </r>
  <r>
    <n v="4"/>
    <s v="Shipped Early"/>
    <n v="6"/>
    <s v="Technology"/>
    <s v="Philadelphia"/>
    <s v="United States"/>
    <s v="Dean Katz"/>
    <n v="0.7"/>
    <n v="1"/>
    <d v="2017-12-03T00:00:00"/>
    <s v="CA-2017-122756"/>
    <s v="Chuck Magee"/>
    <n v="19140"/>
    <n v="987"/>
    <s v="Lexmark MarkNet N8150 Wireless Print Server"/>
    <n v="-338"/>
    <n v="4"/>
    <x v="3"/>
    <m/>
    <n v="-337.64"/>
    <n v="482"/>
    <x v="1"/>
    <x v="157"/>
    <s v="Standard Class"/>
    <s v="Pennsylvania"/>
    <x v="15"/>
  </r>
  <r>
    <n v="4"/>
    <s v="Shipped Early"/>
    <n v="6"/>
    <s v="Furniture"/>
    <s v="Philadelphia"/>
    <s v="United States"/>
    <s v="Dean Katz"/>
    <n v="0.2"/>
    <n v="1"/>
    <d v="2017-12-03T00:00:00"/>
    <s v="CA-2017-122756"/>
    <s v="Chuck Magee"/>
    <n v="19140"/>
    <n v="22"/>
    <s v="3M Hangers With Command Adhesive"/>
    <n v="1"/>
    <n v="1"/>
    <x v="3"/>
    <m/>
    <n v="0.78"/>
    <n v="3"/>
    <x v="1"/>
    <x v="157"/>
    <s v="Standard Class"/>
    <s v="Pennsylvania"/>
    <x v="5"/>
  </r>
  <r>
    <n v="2"/>
    <s v="Shipped Late"/>
    <n v="1"/>
    <s v="Office Supplies"/>
    <s v="Cincinnati"/>
    <s v="United States"/>
    <s v="Nathan Gelder"/>
    <n v="0.2"/>
    <n v="1"/>
    <d v="2016-11-24T00:00:00"/>
    <s v="CA-2016-115973"/>
    <s v="Chuck Magee"/>
    <n v="45231"/>
    <n v="475"/>
    <s v="Crayola Colored Pencils"/>
    <n v="0"/>
    <n v="1"/>
    <x v="3"/>
    <m/>
    <n v="0.43"/>
    <n v="3"/>
    <x v="0"/>
    <x v="158"/>
    <s v="First Class"/>
    <s v="Ohio"/>
    <x v="6"/>
  </r>
  <r>
    <n v="4"/>
    <s v="Shipped Early"/>
    <n v="6"/>
    <s v="Office Supplies"/>
    <s v="New York City"/>
    <s v="United States"/>
    <s v="Mike Vittorini"/>
    <n v="0.2"/>
    <n v="1"/>
    <d v="2019-12-11T00:00:00"/>
    <s v="CA-2019-101798"/>
    <s v="Chuck Magee"/>
    <n v="10009"/>
    <n v="134"/>
    <s v="Angle-D Binders with Locking Rings, Label Holders"/>
    <n v="8"/>
    <n v="4"/>
    <x v="3"/>
    <m/>
    <n v="7.88"/>
    <n v="23"/>
    <x v="0"/>
    <x v="159"/>
    <s v="Standard Class"/>
    <s v="New York"/>
    <x v="8"/>
  </r>
  <r>
    <n v="4"/>
    <s v="Shipped Early"/>
    <n v="6"/>
    <s v="Technology"/>
    <s v="New York City"/>
    <s v="United States"/>
    <s v="Mike Vittorini"/>
    <n v="0"/>
    <n v="1"/>
    <d v="2019-12-11T00:00:00"/>
    <s v="CA-2019-101798"/>
    <s v="Chuck Magee"/>
    <n v="10009"/>
    <n v="1019"/>
    <s v="Logitech LS21 Speaker System - PC Multimedia - 2.1-CH - Wired"/>
    <n v="14"/>
    <n v="2"/>
    <x v="3"/>
    <m/>
    <n v="13.59"/>
    <n v="40"/>
    <x v="0"/>
    <x v="159"/>
    <s v="Standard Class"/>
    <s v="New York"/>
    <x v="11"/>
  </r>
  <r>
    <n v="2"/>
    <s v="Shipped Early"/>
    <n v="3"/>
    <s v="Technology"/>
    <s v="Des Moines"/>
    <s v="United States"/>
    <s v="Jack Garza"/>
    <n v="0.2"/>
    <n v="1"/>
    <d v="2016-09-21T00:00:00"/>
    <s v="US-2016-135972"/>
    <s v="Anna Andreadi"/>
    <n v="98198"/>
    <n v="1176"/>
    <s v="Nortel Meridian M3904 Professional Digital phone"/>
    <n v="28"/>
    <n v="2"/>
    <x v="1"/>
    <m/>
    <n v="27.72"/>
    <n v="246"/>
    <x v="0"/>
    <x v="160"/>
    <s v="Second Class"/>
    <s v="Washington"/>
    <x v="7"/>
  </r>
  <r>
    <n v="2"/>
    <s v="Shipped Early"/>
    <n v="3"/>
    <s v="Technology"/>
    <s v="Des Moines"/>
    <s v="United States"/>
    <s v="Jack Garza"/>
    <n v="0"/>
    <n v="1"/>
    <d v="2016-09-21T00:00:00"/>
    <s v="US-2016-135972"/>
    <s v="Anna Andreadi"/>
    <n v="98198"/>
    <n v="404"/>
    <s v="Canon PC1080F Personal Copier"/>
    <n v="702"/>
    <n v="3"/>
    <x v="1"/>
    <m/>
    <n v="701.99"/>
    <n v="1800"/>
    <x v="0"/>
    <x v="160"/>
    <s v="Second Class"/>
    <s v="Washington"/>
    <x v="16"/>
  </r>
  <r>
    <n v="3"/>
    <s v="Shipped On Time"/>
    <n v="3"/>
    <s v="Office Supplies"/>
    <s v="Peoria"/>
    <s v="United States"/>
    <s v="Bart Pistole"/>
    <n v="0.8"/>
    <n v="1"/>
    <d v="2016-06-07T00:00:00"/>
    <s v="US-2016-134971"/>
    <s v="Kelly Williams"/>
    <n v="61604"/>
    <n v="1634"/>
    <s v="Wilson Jones Century Plastic Molded Ring Binders"/>
    <n v="-21"/>
    <n v="3"/>
    <x v="2"/>
    <m/>
    <n v="-20.56"/>
    <n v="12"/>
    <x v="1"/>
    <x v="161"/>
    <s v="Second Class"/>
    <s v="Illinois"/>
    <x v="8"/>
  </r>
  <r>
    <n v="5"/>
    <s v="Shipped Early"/>
    <n v="6"/>
    <s v="Office Supplies"/>
    <s v="Las Vegas"/>
    <s v="United States"/>
    <s v="Victor Preis"/>
    <n v="0.2"/>
    <n v="1"/>
    <d v="2019-06-30T00:00:00"/>
    <s v="CA-2019-102946"/>
    <s v="Anna Andreadi"/>
    <n v="89115"/>
    <n v="1585"/>
    <s v="Tuf-Vin Binders"/>
    <n v="26"/>
    <n v="3"/>
    <x v="1"/>
    <m/>
    <n v="25.58"/>
    <n v="76"/>
    <x v="2"/>
    <x v="162"/>
    <s v="Standard Class"/>
    <s v="Nevada"/>
    <x v="8"/>
  </r>
  <r>
    <n v="2"/>
    <s v="Shipped Early"/>
    <n v="3"/>
    <s v="Office Supplies"/>
    <s v="Warwick"/>
    <s v="United States"/>
    <s v="Saphhira Shifley"/>
    <n v="0"/>
    <n v="1"/>
    <d v="2019-10-17T00:00:00"/>
    <s v="CA-2019-165603"/>
    <s v="Chuck Magee"/>
    <n v="2886"/>
    <n v="14"/>
    <s v="2300 Heavy-Duty Transfer File Systems by Perma"/>
    <n v="9"/>
    <n v="2"/>
    <x v="3"/>
    <m/>
    <n v="9.49"/>
    <n v="50"/>
    <x v="1"/>
    <x v="163"/>
    <s v="Second Class"/>
    <s v="Rhode Island"/>
    <x v="4"/>
  </r>
  <r>
    <n v="2"/>
    <s v="Shipped Early"/>
    <n v="3"/>
    <s v="Office Supplies"/>
    <s v="Warwick"/>
    <s v="United States"/>
    <s v="Saphhira Shifley"/>
    <n v="0"/>
    <n v="1"/>
    <d v="2019-10-17T00:00:00"/>
    <s v="CA-2019-165603"/>
    <s v="Chuck Magee"/>
    <n v="2886"/>
    <n v="1755"/>
    <s v="Xerox 1958"/>
    <n v="6"/>
    <n v="2"/>
    <x v="3"/>
    <m/>
    <n v="6.22"/>
    <n v="13"/>
    <x v="1"/>
    <x v="163"/>
    <s v="Second Class"/>
    <s v="Rhode Island"/>
    <x v="10"/>
  </r>
  <r>
    <n v="4"/>
    <s v="Shipped Early"/>
    <n v="6"/>
    <s v="Office Supplies"/>
    <s v="Jackson"/>
    <s v="United States"/>
    <s v="Harold Pawlan"/>
    <n v="0"/>
    <n v="1"/>
    <d v="2017-10-31T00:00:00"/>
    <s v="CA-2017-122259"/>
    <s v="Kelly Williams"/>
    <n v="49201"/>
    <n v="71"/>
    <s v="Acme 10 Easy Grip Assistive Scissors"/>
    <n v="21"/>
    <n v="4"/>
    <x v="2"/>
    <m/>
    <n v="21.04"/>
    <n v="70"/>
    <x v="2"/>
    <x v="164"/>
    <s v="Standard Class"/>
    <s v="Michigan"/>
    <x v="14"/>
  </r>
  <r>
    <n v="2"/>
    <s v="Shipped Early"/>
    <n v="3"/>
    <s v="Office Supplies"/>
    <s v="Houston"/>
    <s v="United States"/>
    <s v="Anna Gayman"/>
    <n v="0.2"/>
    <n v="1"/>
    <d v="2018-09-08T00:00:00"/>
    <s v="CA-2018-108987"/>
    <s v="Kelly Williams"/>
    <n v="77036"/>
    <n v="1528"/>
    <s v="Super Decoflex Portable Personal File"/>
    <n v="4"/>
    <n v="3"/>
    <x v="2"/>
    <m/>
    <n v="3.6"/>
    <n v="36"/>
    <x v="0"/>
    <x v="165"/>
    <s v="Second Class"/>
    <s v="Texas"/>
    <x v="4"/>
  </r>
  <r>
    <n v="2"/>
    <s v="Shipped Early"/>
    <n v="3"/>
    <s v="Furniture"/>
    <s v="Houston"/>
    <s v="United States"/>
    <s v="Anna Gayman"/>
    <n v="0.32"/>
    <n v="1"/>
    <d v="2018-09-08T00:00:00"/>
    <s v="CA-2018-108987"/>
    <s v="Kelly Williams"/>
    <n v="77036"/>
    <n v="1358"/>
    <s v="Riverside Palais Royal Lawyers Bookcase, Royale Cherry Finish"/>
    <n v="-317"/>
    <n v="4"/>
    <x v="2"/>
    <m/>
    <n v="-317.14999999999998"/>
    <n v="2396"/>
    <x v="0"/>
    <x v="165"/>
    <s v="Second Class"/>
    <s v="Texas"/>
    <x v="0"/>
  </r>
  <r>
    <n v="2"/>
    <s v="Shipped Early"/>
    <n v="3"/>
    <s v="Office Supplies"/>
    <s v="Houston"/>
    <s v="United States"/>
    <s v="Anna Gayman"/>
    <n v="0.2"/>
    <n v="1"/>
    <d v="2018-09-08T00:00:00"/>
    <s v="CA-2018-108987"/>
    <s v="Kelly Williams"/>
    <n v="77036"/>
    <n v="470"/>
    <s v="Contico 72H Heavy-Duty Storage System"/>
    <n v="-33"/>
    <n v="4"/>
    <x v="2"/>
    <m/>
    <n v="-32.78"/>
    <n v="131"/>
    <x v="0"/>
    <x v="165"/>
    <s v="Second Class"/>
    <s v="Texas"/>
    <x v="4"/>
  </r>
  <r>
    <n v="2"/>
    <s v="Shipped Early"/>
    <n v="3"/>
    <s v="Technology"/>
    <s v="Houston"/>
    <s v="United States"/>
    <s v="Anna Gayman"/>
    <n v="0.2"/>
    <n v="1"/>
    <d v="2018-09-08T00:00:00"/>
    <s v="CA-2018-108987"/>
    <s v="Kelly Williams"/>
    <n v="77036"/>
    <n v="1469"/>
    <s v="Sony 64GB Class 10 Micro SDHC R40 Memory Card"/>
    <n v="1"/>
    <n v="2"/>
    <x v="2"/>
    <m/>
    <n v="0.72"/>
    <n v="58"/>
    <x v="0"/>
    <x v="165"/>
    <s v="Second Class"/>
    <s v="Texas"/>
    <x v="11"/>
  </r>
  <r>
    <n v="2"/>
    <s v="Shipped Late"/>
    <n v="1"/>
    <s v="Office Supplies"/>
    <s v="Miami"/>
    <s v="United States"/>
    <s v="Luke Foster"/>
    <n v="0.2"/>
    <n v="1"/>
    <d v="2016-12-24T00:00:00"/>
    <s v="CA-2016-113166"/>
    <s v="Cassandra Brandow"/>
    <n v="33180"/>
    <n v="1772"/>
    <s v="Xerox 1974"/>
    <n v="3"/>
    <n v="2"/>
    <x v="0"/>
    <m/>
    <n v="3.47"/>
    <n v="10"/>
    <x v="0"/>
    <x v="166"/>
    <s v="First Class"/>
    <s v="Florida"/>
    <x v="10"/>
  </r>
  <r>
    <n v="4"/>
    <s v="Shipped Early"/>
    <n v="6"/>
    <s v="Office Supplies"/>
    <s v="Wilmington"/>
    <s v="United States"/>
    <s v="Stephanie Phelps"/>
    <n v="0.2"/>
    <n v="1"/>
    <d v="2016-04-16T00:00:00"/>
    <s v="CA-2016-155208"/>
    <s v="Cassandra Brandow"/>
    <n v="28403"/>
    <n v="251"/>
    <s v="Avery Hi-Liter EverBold Pen Style Fluorescent Highlighters, 4/Pack"/>
    <n v="10"/>
    <n v="6"/>
    <x v="0"/>
    <m/>
    <n v="9.77"/>
    <n v="39"/>
    <x v="1"/>
    <x v="167"/>
    <s v="Standard Class"/>
    <s v="North Carolina"/>
    <x v="6"/>
  </r>
  <r>
    <n v="5"/>
    <s v="Shipped Early"/>
    <n v="6"/>
    <s v="Office Supplies"/>
    <s v="New York City"/>
    <s v="United States"/>
    <s v="Roy Französisch"/>
    <n v="0"/>
    <n v="1"/>
    <d v="2019-12-24T00:00:00"/>
    <s v="CA-2019-117933"/>
    <s v="Chuck Magee"/>
    <n v="10024"/>
    <n v="1502"/>
    <s v="Staple holder"/>
    <n v="10"/>
    <n v="3"/>
    <x v="3"/>
    <m/>
    <n v="9.6999999999999993"/>
    <n v="36"/>
    <x v="0"/>
    <x v="168"/>
    <s v="Standard Class"/>
    <s v="New York"/>
    <x v="9"/>
  </r>
  <r>
    <n v="4"/>
    <s v="Shipped Early"/>
    <n v="6"/>
    <s v="Technology"/>
    <s v="San Francisco"/>
    <s v="United States"/>
    <s v="Keith Herrera"/>
    <n v="0"/>
    <n v="1"/>
    <d v="2019-12-08T00:00:00"/>
    <s v="CA-2019-117457"/>
    <s v="Anna Andreadi"/>
    <n v="94110"/>
    <n v="1469"/>
    <s v="Sony 64GB Class 10 Micro SDHC R40 Memory Card"/>
    <n v="38"/>
    <n v="5"/>
    <x v="1"/>
    <m/>
    <n v="37.79"/>
    <n v="180"/>
    <x v="0"/>
    <x v="169"/>
    <s v="Standard Class"/>
    <s v="California"/>
    <x v="11"/>
  </r>
  <r>
    <n v="4"/>
    <s v="Shipped Early"/>
    <n v="6"/>
    <s v="Technology"/>
    <s v="San Francisco"/>
    <s v="United States"/>
    <s v="Keith Herrera"/>
    <n v="0.2"/>
    <n v="1"/>
    <d v="2019-12-08T00:00:00"/>
    <s v="CA-2019-117457"/>
    <s v="Anna Andreadi"/>
    <n v="94110"/>
    <n v="1453"/>
    <s v="Sharp AL-1530CS Digital Copier"/>
    <n v="435"/>
    <n v="3"/>
    <x v="1"/>
    <m/>
    <n v="434.99"/>
    <n v="1200"/>
    <x v="0"/>
    <x v="169"/>
    <s v="Standard Class"/>
    <s v="California"/>
    <x v="16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655"/>
    <s v="Wirebound Message Book, 4 per Page"/>
    <n v="13"/>
    <n v="5"/>
    <x v="1"/>
    <m/>
    <n v="13.3"/>
    <n v="27"/>
    <x v="0"/>
    <x v="169"/>
    <s v="Standard Class"/>
    <s v="California"/>
    <x v="10"/>
  </r>
  <r>
    <n v="4"/>
    <s v="Shipped Early"/>
    <n v="6"/>
    <s v="Furniture"/>
    <s v="San Francisco"/>
    <s v="United States"/>
    <s v="Keith Herrera"/>
    <n v="0.2"/>
    <n v="1"/>
    <d v="2019-12-08T00:00:00"/>
    <s v="CA-2019-117457"/>
    <s v="Anna Andreadi"/>
    <n v="94110"/>
    <n v="318"/>
    <s v="Bevis Round Conference Table Top, X-Base"/>
    <n v="-113"/>
    <n v="7"/>
    <x v="1"/>
    <m/>
    <n v="-112.95"/>
    <n v="1004"/>
    <x v="0"/>
    <x v="169"/>
    <s v="Standard Class"/>
    <s v="California"/>
    <x v="3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662"/>
    <s v="Wirebound Service Call Books, 5 1/2 x 4"/>
    <n v="5"/>
    <n v="1"/>
    <x v="1"/>
    <m/>
    <n v="4.6500000000000004"/>
    <n v="10"/>
    <x v="0"/>
    <x v="169"/>
    <s v="Standard Class"/>
    <s v="California"/>
    <x v="10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442"/>
    <s v="Self-Adhesive Removable Labels"/>
    <n v="14"/>
    <n v="9"/>
    <x v="1"/>
    <m/>
    <n v="13.61"/>
    <n v="28"/>
    <x v="0"/>
    <x v="169"/>
    <s v="Standard Class"/>
    <s v="California"/>
    <x v="2"/>
  </r>
  <r>
    <n v="4"/>
    <s v="Shipped Early"/>
    <n v="6"/>
    <s v="Office Supplies"/>
    <s v="San Francisco"/>
    <s v="United States"/>
    <s v="Keith Herrera"/>
    <n v="0"/>
    <n v="1"/>
    <d v="2019-12-08T00:00:00"/>
    <s v="CA-2019-117457"/>
    <s v="Anna Andreadi"/>
    <n v="94110"/>
    <n v="1700"/>
    <s v="Xerox 1908"/>
    <n v="27"/>
    <n v="1"/>
    <x v="1"/>
    <m/>
    <n v="27.43"/>
    <n v="56"/>
    <x v="0"/>
    <x v="169"/>
    <s v="Standard Class"/>
    <s v="California"/>
    <x v="10"/>
  </r>
  <r>
    <n v="4"/>
    <s v="Shipped Early"/>
    <n v="6"/>
    <s v="Furniture"/>
    <s v="San Francisco"/>
    <s v="United States"/>
    <s v="Keith Herrera"/>
    <n v="0.15"/>
    <n v="1"/>
    <d v="2019-12-08T00:00:00"/>
    <s v="CA-2019-117457"/>
    <s v="Anna Andreadi"/>
    <n v="94110"/>
    <n v="1228"/>
    <s v="OSullivan 4-Shelf Bookcase in Odessa Pine"/>
    <n v="31"/>
    <n v="13"/>
    <x v="1"/>
    <m/>
    <n v="31.45"/>
    <n v="1337"/>
    <x v="0"/>
    <x v="169"/>
    <s v="Standard Class"/>
    <s v="California"/>
    <x v="0"/>
  </r>
  <r>
    <n v="4"/>
    <s v="Shipped Early"/>
    <n v="6"/>
    <s v="Furniture"/>
    <s v="San Francisco"/>
    <s v="United States"/>
    <s v="Keith Herrera"/>
    <n v="0.2"/>
    <n v="1"/>
    <d v="2019-12-08T00:00:00"/>
    <s v="CA-2019-117457"/>
    <s v="Anna Andreadi"/>
    <n v="94110"/>
    <n v="1180"/>
    <s v="Novimex High-Tech Fabric Mesh Task Chair"/>
    <n v="-18"/>
    <n v="2"/>
    <x v="1"/>
    <m/>
    <n v="-18.45"/>
    <n v="114"/>
    <x v="0"/>
    <x v="169"/>
    <s v="Standard Class"/>
    <s v="California"/>
    <x v="1"/>
  </r>
  <r>
    <n v="4"/>
    <s v="Shipped Early"/>
    <n v="6"/>
    <s v="Office Supplies"/>
    <s v="Seattle"/>
    <s v="United States"/>
    <s v="Kimberly Carter"/>
    <n v="0"/>
    <n v="1"/>
    <d v="2019-11-03T00:00:00"/>
    <s v="CA-2019-142636"/>
    <s v="Anna Andreadi"/>
    <n v="98105"/>
    <n v="1702"/>
    <s v="Xerox 191"/>
    <n v="66"/>
    <n v="7"/>
    <x v="1"/>
    <m/>
    <n v="65.73"/>
    <n v="140"/>
    <x v="1"/>
    <x v="170"/>
    <s v="Standard Class"/>
    <s v="Washington"/>
    <x v="10"/>
  </r>
  <r>
    <n v="4"/>
    <s v="Shipped Early"/>
    <n v="6"/>
    <s v="Furniture"/>
    <s v="Seattle"/>
    <s v="United States"/>
    <s v="Kimberly Carter"/>
    <n v="0.2"/>
    <n v="1"/>
    <d v="2019-11-03T00:00:00"/>
    <s v="CA-2019-142636"/>
    <s v="Anna Andreadi"/>
    <n v="98105"/>
    <n v="746"/>
    <s v="Global Deluxe Office Fabric Chairs"/>
    <n v="27"/>
    <n v="4"/>
    <x v="1"/>
    <m/>
    <n v="26.87"/>
    <n v="307"/>
    <x v="1"/>
    <x v="170"/>
    <s v="Standard Class"/>
    <s v="Washington"/>
    <x v="1"/>
  </r>
  <r>
    <n v="4"/>
    <s v="Shipped Early"/>
    <n v="6"/>
    <s v="Office Supplies"/>
    <s v="Huntington Beach"/>
    <s v="United States"/>
    <s v="Caroline Jumper"/>
    <n v="0"/>
    <n v="1"/>
    <d v="2019-06-24T00:00:00"/>
    <s v="CA-2019-122105"/>
    <s v="Anna Andreadi"/>
    <n v="92646"/>
    <n v="376"/>
    <s v="Bulldog Vacuum Base Pencil Sharpener"/>
    <n v="26"/>
    <n v="8"/>
    <x v="1"/>
    <m/>
    <n v="25.9"/>
    <n v="96"/>
    <x v="0"/>
    <x v="171"/>
    <s v="Standard Class"/>
    <s v="California"/>
    <x v="6"/>
  </r>
  <r>
    <n v="4"/>
    <s v="Shipped Early"/>
    <n v="6"/>
    <s v="Furniture"/>
    <s v="Los Angeles"/>
    <s v="United States"/>
    <s v="Philip Brown"/>
    <n v="0.2"/>
    <n v="1"/>
    <d v="2018-04-14T00:00:00"/>
    <s v="CA-2018-148796"/>
    <s v="Anna Andreadi"/>
    <n v="90004"/>
    <n v="319"/>
    <s v="Bevis Steel Folding Chairs"/>
    <n v="38"/>
    <n v="5"/>
    <x v="1"/>
    <s v="Yes"/>
    <n v="38.380000000000003"/>
    <n v="384"/>
    <x v="0"/>
    <x v="172"/>
    <s v="Standard Class"/>
    <s v="California"/>
    <x v="1"/>
  </r>
  <r>
    <n v="4"/>
    <s v="Shipped Early"/>
    <n v="6"/>
    <s v="Office Supplies"/>
    <s v="Richmond"/>
    <s v="United States"/>
    <s v="Victoria Brennan"/>
    <n v="0"/>
    <n v="1"/>
    <d v="2019-11-06T00:00:00"/>
    <s v="CA-2019-154816"/>
    <s v="Cassandra Brandow"/>
    <n v="40475"/>
    <n v="1786"/>
    <s v="Xerox 1987"/>
    <n v="3"/>
    <n v="1"/>
    <x v="0"/>
    <m/>
    <n v="2.83"/>
    <n v="6"/>
    <x v="1"/>
    <x v="173"/>
    <s v="Standard Class"/>
    <s v="Kentucky"/>
    <x v="10"/>
  </r>
  <r>
    <n v="5"/>
    <s v="Shipped Early"/>
    <n v="6"/>
    <s v="Office Supplies"/>
    <s v="Los Angeles"/>
    <s v="United States"/>
    <s v="Sung Pak"/>
    <n v="0"/>
    <n v="1"/>
    <d v="2019-03-04T00:00:00"/>
    <s v="CA-2019-110478"/>
    <s v="Anna Andreadi"/>
    <n v="90045"/>
    <n v="126"/>
    <s v="American Pencil"/>
    <n v="3"/>
    <n v="4"/>
    <x v="1"/>
    <m/>
    <n v="2.7"/>
    <n v="9"/>
    <x v="1"/>
    <x v="174"/>
    <s v="Standard Class"/>
    <s v="California"/>
    <x v="6"/>
  </r>
  <r>
    <n v="5"/>
    <s v="Shipped Early"/>
    <n v="6"/>
    <s v="Office Supplies"/>
    <s v="Los Angeles"/>
    <s v="United States"/>
    <s v="Sung Pak"/>
    <n v="0"/>
    <n v="1"/>
    <d v="2019-03-04T00:00:00"/>
    <s v="CA-2019-110478"/>
    <s v="Anna Andreadi"/>
    <n v="90045"/>
    <n v="1626"/>
    <s v="White Envelopes, White Envelopes with Clear Poly Window"/>
    <n v="7"/>
    <n v="1"/>
    <x v="1"/>
    <m/>
    <n v="7.01"/>
    <n v="15"/>
    <x v="1"/>
    <x v="174"/>
    <s v="Standard Class"/>
    <s v="California"/>
    <x v="12"/>
  </r>
  <r>
    <n v="3"/>
    <s v="Shipped Late"/>
    <n v="1"/>
    <s v="Technology"/>
    <s v="Louisville"/>
    <s v="United States"/>
    <s v="Joel Eaton"/>
    <n v="0.2"/>
    <n v="1"/>
    <d v="2016-06-22T00:00:00"/>
    <s v="CA-2016-142048"/>
    <s v="Anna Andreadi"/>
    <n v="80027"/>
    <n v="960"/>
    <s v="KeyTronic 6101 Series - Keyboard - Black"/>
    <n v="57"/>
    <n v="6"/>
    <x v="1"/>
    <m/>
    <n v="56.57"/>
    <n v="197"/>
    <x v="0"/>
    <x v="175"/>
    <s v="First Class"/>
    <s v="Colorado"/>
    <x v="11"/>
  </r>
  <r>
    <n v="4"/>
    <s v="Shipped Early"/>
    <n v="6"/>
    <s v="Furniture"/>
    <s v="Lawrence"/>
    <s v="United States"/>
    <s v="Michael Paige"/>
    <n v="0"/>
    <n v="1"/>
    <d v="2019-10-19T00:00:00"/>
    <s v="CA-2019-125388"/>
    <s v="Chuck Magee"/>
    <n v="1841"/>
    <n v="1620"/>
    <s v="Westinghouse Mesh Shade Clip-On Gooseneck Lamp, Black"/>
    <n v="15"/>
    <n v="4"/>
    <x v="3"/>
    <m/>
    <n v="14.71"/>
    <n v="57"/>
    <x v="1"/>
    <x v="15"/>
    <s v="Standard Class"/>
    <s v="Massachusetts"/>
    <x v="5"/>
  </r>
  <r>
    <n v="4"/>
    <s v="Shipped Early"/>
    <n v="6"/>
    <s v="Office Supplies"/>
    <s v="Lawrence"/>
    <s v="United States"/>
    <s v="Michael Paige"/>
    <n v="0"/>
    <n v="1"/>
    <d v="2019-10-19T00:00:00"/>
    <s v="CA-2019-125388"/>
    <s v="Chuck Magee"/>
    <n v="1841"/>
    <n v="473"/>
    <s v="Crate-A-Files"/>
    <n v="9"/>
    <n v="3"/>
    <x v="3"/>
    <m/>
    <n v="8.5"/>
    <n v="33"/>
    <x v="1"/>
    <x v="15"/>
    <s v="Standard Class"/>
    <s v="Massachusetts"/>
    <x v="4"/>
  </r>
  <r>
    <n v="2"/>
    <s v="Shipped Early"/>
    <n v="3"/>
    <s v="Furniture"/>
    <s v="Jackson"/>
    <s v="United States"/>
    <s v="Natalie Fritzler"/>
    <n v="0"/>
    <n v="1"/>
    <d v="2019-08-21T00:00:00"/>
    <s v="CA-2019-155705"/>
    <s v="Cassandra Brandow"/>
    <n v="39212"/>
    <n v="842"/>
    <s v="Hon Multipurpose Stacking Arm Chairs"/>
    <n v="225"/>
    <n v="4"/>
    <x v="0"/>
    <m/>
    <n v="225.26"/>
    <n v="866"/>
    <x v="0"/>
    <x v="176"/>
    <s v="Second Class"/>
    <s v="Mississippi"/>
    <x v="1"/>
  </r>
  <r>
    <n v="3"/>
    <s v="Shipped On Time"/>
    <n v="3"/>
    <s v="Furniture"/>
    <s v="Canton"/>
    <s v="United States"/>
    <s v="Janet Molinari"/>
    <n v="0"/>
    <n v="1"/>
    <d v="2019-11-23T00:00:00"/>
    <s v="CA-2019-149160"/>
    <s v="Kelly Williams"/>
    <n v="48187"/>
    <n v="458"/>
    <s v="Coloredge Poster Frame"/>
    <n v="11"/>
    <n v="2"/>
    <x v="2"/>
    <m/>
    <n v="11.08"/>
    <n v="28"/>
    <x v="1"/>
    <x v="177"/>
    <s v="Second Class"/>
    <s v="Michigan"/>
    <x v="5"/>
  </r>
  <r>
    <n v="3"/>
    <s v="Shipped On Time"/>
    <n v="3"/>
    <s v="Office Supplies"/>
    <s v="Canton"/>
    <s v="United States"/>
    <s v="Janet Molinari"/>
    <n v="0"/>
    <n v="1"/>
    <d v="2019-11-23T00:00:00"/>
    <s v="CA-2019-149160"/>
    <s v="Kelly Williams"/>
    <n v="48187"/>
    <n v="719"/>
    <s v="GBC VeloBinder Manual Binding System"/>
    <n v="138"/>
    <n v="8"/>
    <x v="2"/>
    <m/>
    <n v="138.19999999999999"/>
    <n v="288"/>
    <x v="1"/>
    <x v="177"/>
    <s v="Second Class"/>
    <s v="Michigan"/>
    <x v="8"/>
  </r>
  <r>
    <n v="1"/>
    <s v="Shipped On Time"/>
    <n v="1"/>
    <s v="Technology"/>
    <s v="New Rochelle"/>
    <s v="United States"/>
    <s v="Shirley Daniels"/>
    <n v="0"/>
    <n v="1"/>
    <d v="2016-09-12T00:00:00"/>
    <s v="CA-2016-101476"/>
    <s v="Chuck Magee"/>
    <n v="10801"/>
    <n v="605"/>
    <s v="Epson WorkForce WF-2530 All-in-One Printer, Copier Scanner"/>
    <n v="30"/>
    <n v="1"/>
    <x v="3"/>
    <m/>
    <n v="30.1"/>
    <n v="70"/>
    <x v="2"/>
    <x v="178"/>
    <s v="First Class"/>
    <s v="New York"/>
    <x v="15"/>
  </r>
  <r>
    <n v="7"/>
    <s v="Shipped Late"/>
    <n v="6"/>
    <s v="Office Supplies"/>
    <s v="San Antonio"/>
    <s v="United States"/>
    <s v="Ken Heidel"/>
    <n v="0.2"/>
    <n v="1"/>
    <d v="2019-10-01T00:00:00"/>
    <s v="CA-2019-152275"/>
    <s v="Kelly Williams"/>
    <n v="78207"/>
    <n v="515"/>
    <s v="Design Ebony Sketching Pencil"/>
    <n v="1"/>
    <n v="6"/>
    <x v="2"/>
    <m/>
    <n v="0.5"/>
    <n v="7"/>
    <x v="1"/>
    <x v="179"/>
    <s v="Standard Class"/>
    <s v="Texas"/>
    <x v="6"/>
  </r>
  <r>
    <n v="6"/>
    <s v="Shipped On Time"/>
    <n v="6"/>
    <s v="Office Supplies"/>
    <s v="Gastonia"/>
    <s v="United States"/>
    <s v="Ross Baird"/>
    <n v="0.7"/>
    <n v="1"/>
    <d v="2018-04-15T00:00:00"/>
    <s v="US-2018-123750"/>
    <s v="Cassandra Brandow"/>
    <n v="28052"/>
    <n v="703"/>
    <s v="GBC ProClick 150 Presentation Binding System"/>
    <n v="-145"/>
    <n v="2"/>
    <x v="0"/>
    <m/>
    <n v="-145.35"/>
    <n v="190"/>
    <x v="2"/>
    <x v="180"/>
    <s v="Standard Class"/>
    <s v="North Carolina"/>
    <x v="8"/>
  </r>
  <r>
    <n v="6"/>
    <s v="Shipped On Time"/>
    <n v="6"/>
    <s v="Technology"/>
    <s v="Gastonia"/>
    <s v="United States"/>
    <s v="Ross Baird"/>
    <n v="0.2"/>
    <n v="1"/>
    <d v="2018-04-15T00:00:00"/>
    <s v="US-2018-123750"/>
    <s v="Cassandra Brandow"/>
    <n v="28052"/>
    <n v="922"/>
    <s v="Imation Secure+ Hardware Encrypted USB 2.0 Flash Drive; 16GB"/>
    <n v="77"/>
    <n v="7"/>
    <x v="0"/>
    <m/>
    <n v="76.64"/>
    <n v="409"/>
    <x v="2"/>
    <x v="180"/>
    <s v="Standard Class"/>
    <s v="North Carolina"/>
    <x v="11"/>
  </r>
  <r>
    <n v="6"/>
    <s v="Shipped On Time"/>
    <n v="6"/>
    <s v="Technology"/>
    <s v="Gastonia"/>
    <s v="United States"/>
    <s v="Ross Baird"/>
    <n v="0.2"/>
    <n v="1"/>
    <d v="2018-04-15T00:00:00"/>
    <s v="US-2018-123750"/>
    <s v="Cassandra Brandow"/>
    <n v="28052"/>
    <n v="922"/>
    <s v="Imation Secure+ Hardware Encrypted USB 2.0 Flash Drive; 16GB"/>
    <n v="55"/>
    <n v="5"/>
    <x v="0"/>
    <m/>
    <n v="54.74"/>
    <n v="292"/>
    <x v="2"/>
    <x v="180"/>
    <s v="Standard Class"/>
    <s v="North Carolina"/>
    <x v="11"/>
  </r>
  <r>
    <n v="6"/>
    <s v="Shipped On Time"/>
    <n v="6"/>
    <s v="Office Supplies"/>
    <s v="Gastonia"/>
    <s v="United States"/>
    <s v="Ross Baird"/>
    <n v="0.2"/>
    <n v="1"/>
    <d v="2018-04-15T00:00:00"/>
    <s v="US-2018-123750"/>
    <s v="Cassandra Brandow"/>
    <n v="28052"/>
    <n v="1666"/>
    <s v="Woodgrain Magazine Files by Perma"/>
    <n v="-1"/>
    <n v="2"/>
    <x v="0"/>
    <m/>
    <n v="-0.77"/>
    <n v="5"/>
    <x v="2"/>
    <x v="180"/>
    <s v="Standard Class"/>
    <s v="North Carolina"/>
    <x v="4"/>
  </r>
  <r>
    <n v="1"/>
    <s v="Shipped On Time"/>
    <n v="1"/>
    <s v="Office Supplies"/>
    <s v="Lowell"/>
    <s v="United States"/>
    <s v="Dave Brooks"/>
    <n v="0"/>
    <n v="1"/>
    <d v="2018-06-06T00:00:00"/>
    <s v="CA-2018-127369"/>
    <s v="Chuck Magee"/>
    <n v="1852"/>
    <n v="982"/>
    <s v="Letter Size Cart"/>
    <n v="207"/>
    <n v="5"/>
    <x v="3"/>
    <m/>
    <n v="207.15"/>
    <n v="714"/>
    <x v="0"/>
    <x v="181"/>
    <s v="First Class"/>
    <s v="Massachusetts"/>
    <x v="4"/>
  </r>
  <r>
    <n v="6"/>
    <s v="Shipped On Time"/>
    <n v="6"/>
    <s v="Office Supplies"/>
    <s v="Jacksonville"/>
    <s v="United States"/>
    <s v="Mike Kennedy"/>
    <n v="0.7"/>
    <n v="1"/>
    <d v="2016-12-19T00:00:00"/>
    <s v="US-2016-150574"/>
    <s v="Cassandra Brandow"/>
    <n v="32216"/>
    <n v="929"/>
    <s v="Insertable Tab Post Binder Dividers"/>
    <n v="-4"/>
    <n v="2"/>
    <x v="0"/>
    <s v="Yes"/>
    <n v="-3.69"/>
    <n v="5"/>
    <x v="0"/>
    <x v="182"/>
    <s v="Standard Class"/>
    <s v="Florida"/>
    <x v="8"/>
  </r>
  <r>
    <n v="6"/>
    <s v="Shipped On Time"/>
    <n v="6"/>
    <s v="Office Supplies"/>
    <s v="Jacksonville"/>
    <s v="United States"/>
    <s v="Mike Kennedy"/>
    <n v="0.7"/>
    <n v="1"/>
    <d v="2016-12-19T00:00:00"/>
    <s v="US-2016-150574"/>
    <s v="Cassandra Brandow"/>
    <n v="32216"/>
    <n v="929"/>
    <s v="Insertable Tab Post Binder Dividers"/>
    <n v="-4"/>
    <n v="2"/>
    <x v="0"/>
    <s v="Yes"/>
    <n v="-3.69"/>
    <n v="5"/>
    <x v="0"/>
    <x v="182"/>
    <s v="Standard Class"/>
    <s v="Florida"/>
    <x v="8"/>
  </r>
  <r>
    <n v="6"/>
    <s v="Shipped On Time"/>
    <n v="6"/>
    <s v="Technology"/>
    <s v="Jacksonville"/>
    <s v="United States"/>
    <s v="Mike Kennedy"/>
    <n v="0.2"/>
    <n v="1"/>
    <d v="2016-12-19T00:00:00"/>
    <s v="US-2016-150574"/>
    <s v="Cassandra Brandow"/>
    <n v="32216"/>
    <n v="305"/>
    <s v="Belkin QODE FastFit Bluetooth Keyboard"/>
    <n v="-19"/>
    <n v="5"/>
    <x v="0"/>
    <s v="Yes"/>
    <n v="-18.579999999999998"/>
    <n v="248"/>
    <x v="0"/>
    <x v="182"/>
    <s v="Standard Class"/>
    <s v="Florida"/>
    <x v="11"/>
  </r>
  <r>
    <n v="6"/>
    <s v="Shipped On Time"/>
    <n v="6"/>
    <s v="Technology"/>
    <s v="Jacksonville"/>
    <s v="United States"/>
    <s v="Mike Kennedy"/>
    <n v="0.2"/>
    <n v="1"/>
    <d v="2016-12-19T00:00:00"/>
    <s v="US-2016-150574"/>
    <s v="Cassandra Brandow"/>
    <n v="32216"/>
    <n v="305"/>
    <s v="Belkin QODE FastFit Bluetooth Keyboard"/>
    <n v="-19"/>
    <n v="5"/>
    <x v="0"/>
    <s v="Yes"/>
    <n v="-18.579999999999998"/>
    <n v="248"/>
    <x v="0"/>
    <x v="182"/>
    <s v="Standard Class"/>
    <s v="Florida"/>
    <x v="11"/>
  </r>
  <r>
    <n v="2"/>
    <s v="Shipped Early"/>
    <n v="3"/>
    <s v="Technology"/>
    <s v="Chicago"/>
    <s v="United States"/>
    <s v="Philisse Overcash"/>
    <n v="0.3"/>
    <n v="1"/>
    <d v="2018-06-12T00:00:00"/>
    <s v="CA-2018-147375"/>
    <s v="Kelly Williams"/>
    <n v="60623"/>
    <n v="397"/>
    <s v="Canon Color ImageCLASS MF8580Cdw Wireless Laser All-In-One Printer, Copier, Scanner"/>
    <n v="43"/>
    <n v="3"/>
    <x v="2"/>
    <s v="Yes"/>
    <n v="43.2"/>
    <n v="1008"/>
    <x v="2"/>
    <x v="183"/>
    <s v="Second Class"/>
    <s v="Illinois"/>
    <x v="15"/>
  </r>
  <r>
    <n v="2"/>
    <s v="Shipped Early"/>
    <n v="3"/>
    <s v="Technology"/>
    <s v="Chicago"/>
    <s v="United States"/>
    <s v="Philisse Overcash"/>
    <n v="0.3"/>
    <n v="1"/>
    <d v="2018-06-12T00:00:00"/>
    <s v="CA-2018-147375"/>
    <s v="Kelly Williams"/>
    <n v="60623"/>
    <n v="397"/>
    <s v="Canon Color ImageCLASS MF8580Cdw Wireless Laser All-In-One Printer, Copier, Scanner"/>
    <n v="43"/>
    <n v="3"/>
    <x v="2"/>
    <s v="Yes"/>
    <n v="43.2"/>
    <n v="1008"/>
    <x v="2"/>
    <x v="183"/>
    <s v="Second Class"/>
    <s v="Illinois"/>
    <x v="15"/>
  </r>
  <r>
    <n v="2"/>
    <s v="Shipped Early"/>
    <n v="3"/>
    <s v="Office Supplies"/>
    <s v="Chicago"/>
    <s v="United States"/>
    <s v="Philisse Overcash"/>
    <n v="0.2"/>
    <n v="1"/>
    <d v="2018-06-12T00:00:00"/>
    <s v="CA-2018-147375"/>
    <s v="Kelly Williams"/>
    <n v="60623"/>
    <n v="1700"/>
    <s v="Xerox 1908"/>
    <n v="114"/>
    <n v="7"/>
    <x v="2"/>
    <s v="Yes"/>
    <n v="113.64"/>
    <n v="313"/>
    <x v="2"/>
    <x v="183"/>
    <s v="Second Class"/>
    <s v="Illinois"/>
    <x v="10"/>
  </r>
  <r>
    <n v="2"/>
    <s v="Shipped Early"/>
    <n v="3"/>
    <s v="Office Supplies"/>
    <s v="Chicago"/>
    <s v="United States"/>
    <s v="Philisse Overcash"/>
    <n v="0.2"/>
    <n v="1"/>
    <d v="2018-06-12T00:00:00"/>
    <s v="CA-2018-147375"/>
    <s v="Kelly Williams"/>
    <n v="60623"/>
    <n v="1700"/>
    <s v="Xerox 1908"/>
    <n v="114"/>
    <n v="7"/>
    <x v="2"/>
    <s v="Yes"/>
    <n v="113.64"/>
    <n v="313"/>
    <x v="2"/>
    <x v="183"/>
    <s v="Second Class"/>
    <s v="Illinois"/>
    <x v="10"/>
  </r>
  <r>
    <n v="4"/>
    <s v="Shipped Early"/>
    <n v="6"/>
    <s v="Office Supplies"/>
    <s v="Houston"/>
    <s v="United States"/>
    <s v="Brenda Bowman"/>
    <n v="0.2"/>
    <n v="1"/>
    <d v="2019-09-15T00:00:00"/>
    <s v="CA-2019-130043"/>
    <s v="Kelly Williams"/>
    <n v="77070"/>
    <n v="1688"/>
    <s v="Xerox 1897"/>
    <n v="12"/>
    <n v="8"/>
    <x v="2"/>
    <m/>
    <n v="11.55"/>
    <n v="32"/>
    <x v="1"/>
    <x v="184"/>
    <s v="Standard Class"/>
    <s v="Texas"/>
    <x v="10"/>
  </r>
  <r>
    <n v="3"/>
    <s v="Shipped On Time"/>
    <n v="3"/>
    <s v="Furniture"/>
    <s v="New York City"/>
    <s v="United States"/>
    <s v="Cynthia Voltz"/>
    <n v="0.1"/>
    <n v="1"/>
    <d v="2019-01-20T00:00:00"/>
    <s v="CA-2019-157252"/>
    <s v="Chuck Magee"/>
    <n v="10024"/>
    <n v="748"/>
    <s v="Global Deluxe Steno Chair"/>
    <n v="2"/>
    <n v="3"/>
    <x v="3"/>
    <m/>
    <n v="2.31"/>
    <n v="208"/>
    <x v="1"/>
    <x v="185"/>
    <s v="Second Class"/>
    <s v="New York"/>
    <x v="1"/>
  </r>
  <r>
    <n v="2"/>
    <s v="Shipped Early"/>
    <n v="3"/>
    <s v="Furniture"/>
    <s v="Detroit"/>
    <s v="United States"/>
    <s v="Pete Kriz"/>
    <n v="0"/>
    <n v="1"/>
    <d v="2018-09-05T00:00:00"/>
    <s v="CA-2018-115756"/>
    <s v="Kelly Williams"/>
    <n v="48227"/>
    <n v="123"/>
    <s v="Aluminum Document Frame"/>
    <n v="4"/>
    <n v="1"/>
    <x v="2"/>
    <m/>
    <n v="3.67"/>
    <n v="12"/>
    <x v="0"/>
    <x v="62"/>
    <s v="Second Class"/>
    <s v="Michigan"/>
    <x v="5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635"/>
    <s v="Fellowes Bankers Box Staxonsteel Drawer File/Stacking System"/>
    <n v="23"/>
    <n v="3"/>
    <x v="2"/>
    <m/>
    <n v="23.39"/>
    <n v="195"/>
    <x v="0"/>
    <x v="62"/>
    <s v="Second Class"/>
    <s v="Michigan"/>
    <x v="4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581"/>
    <s v="Eldon Mobile Mega Data Cart  Mega Stackable  Add-On Trays"/>
    <n v="21"/>
    <n v="3"/>
    <x v="2"/>
    <m/>
    <n v="20.58"/>
    <n v="71"/>
    <x v="0"/>
    <x v="62"/>
    <s v="Second Class"/>
    <s v="Michigan"/>
    <x v="4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1840"/>
    <s v="Xerox Color Copier Paper, 11 x 17, Ream"/>
    <n v="42"/>
    <n v="4"/>
    <x v="2"/>
    <m/>
    <n v="42.03"/>
    <n v="91"/>
    <x v="0"/>
    <x v="62"/>
    <s v="Second Class"/>
    <s v="Michigan"/>
    <x v="10"/>
  </r>
  <r>
    <n v="2"/>
    <s v="Shipped Early"/>
    <n v="3"/>
    <s v="Furniture"/>
    <s v="Detroit"/>
    <s v="United States"/>
    <s v="Pete Kriz"/>
    <n v="0"/>
    <n v="1"/>
    <d v="2018-09-05T00:00:00"/>
    <s v="CA-2018-115756"/>
    <s v="Kelly Williams"/>
    <n v="48227"/>
    <n v="1208"/>
    <s v="Office Star - Ergonomically Designed Knee Chair"/>
    <n v="29"/>
    <n v="3"/>
    <x v="2"/>
    <m/>
    <n v="29.15"/>
    <n v="243"/>
    <x v="0"/>
    <x v="62"/>
    <s v="Second Class"/>
    <s v="Michigan"/>
    <x v="1"/>
  </r>
  <r>
    <n v="2"/>
    <s v="Shipped Early"/>
    <n v="3"/>
    <s v="Office Supplies"/>
    <s v="Detroit"/>
    <s v="United States"/>
    <s v="Pete Kriz"/>
    <n v="0"/>
    <n v="1"/>
    <d v="2018-09-05T00:00:00"/>
    <s v="CA-2018-115756"/>
    <s v="Kelly Williams"/>
    <n v="48227"/>
    <n v="232"/>
    <s v="Avery 520"/>
    <n v="11"/>
    <n v="7"/>
    <x v="2"/>
    <m/>
    <n v="10.58"/>
    <n v="22"/>
    <x v="0"/>
    <x v="62"/>
    <s v="Second Class"/>
    <s v="Michigan"/>
    <x v="2"/>
  </r>
  <r>
    <n v="5"/>
    <s v="Shipped Late"/>
    <n v="3"/>
    <s v="Furniture"/>
    <s v="Columbus"/>
    <s v="United States"/>
    <s v="Troy Blackwell"/>
    <n v="0"/>
    <n v="1"/>
    <d v="2019-03-20T00:00:00"/>
    <s v="CA-2019-154214"/>
    <s v="Kelly Williams"/>
    <n v="47201"/>
    <n v="730"/>
    <s v="GE General Purpose, Extra Long Life, Showcase &amp; Floodlight Incandescent Bulbs"/>
    <n v="1"/>
    <n v="1"/>
    <x v="2"/>
    <s v="Yes"/>
    <n v="1.37"/>
    <n v="3"/>
    <x v="0"/>
    <x v="186"/>
    <s v="Second Class"/>
    <s v="Indiana"/>
    <x v="5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1162"/>
    <s v="Newell 345"/>
    <n v="15"/>
    <n v="3"/>
    <x v="3"/>
    <m/>
    <n v="15.48"/>
    <n v="60"/>
    <x v="0"/>
    <x v="187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634"/>
    <s v="Fellowes Bankers Box Recycled Super Stor/Drawer"/>
    <n v="10"/>
    <n v="3"/>
    <x v="3"/>
    <m/>
    <n v="9.7200000000000006"/>
    <n v="162"/>
    <x v="0"/>
    <x v="187"/>
    <s v="Second Class"/>
    <s v="New York"/>
    <x v="4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346"/>
    <s v="Boston 1645 Deluxe Heavier-Duty Electric Pencil Sharpener"/>
    <n v="71"/>
    <n v="6"/>
    <x v="3"/>
    <m/>
    <n v="71.25"/>
    <n v="264"/>
    <x v="0"/>
    <x v="187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30"/>
    <s v="50 Colored Long Pencils"/>
    <n v="8"/>
    <n v="3"/>
    <x v="3"/>
    <m/>
    <n v="7.92"/>
    <n v="30"/>
    <x v="0"/>
    <x v="187"/>
    <s v="Second Class"/>
    <s v="New York"/>
    <x v="6"/>
  </r>
  <r>
    <n v="2"/>
    <s v="Shipped Early"/>
    <n v="3"/>
    <s v="Office Supplies"/>
    <s v="Auburn"/>
    <s v="United States"/>
    <s v="Raymond Buch"/>
    <n v="0"/>
    <n v="1"/>
    <d v="2018-04-01T00:00:00"/>
    <s v="CA-2018-166674"/>
    <s v="Chuck Magee"/>
    <n v="13021"/>
    <n v="1159"/>
    <s v="Newell 342"/>
    <n v="3"/>
    <n v="3"/>
    <x v="3"/>
    <m/>
    <n v="2.85"/>
    <n v="10"/>
    <x v="0"/>
    <x v="187"/>
    <s v="Second Class"/>
    <s v="New York"/>
    <x v="6"/>
  </r>
  <r>
    <n v="2"/>
    <s v="Shipped Early"/>
    <n v="3"/>
    <s v="Technology"/>
    <s v="Auburn"/>
    <s v="United States"/>
    <s v="Raymond Buch"/>
    <n v="0"/>
    <n v="1"/>
    <d v="2018-04-01T00:00:00"/>
    <s v="CA-2018-166674"/>
    <s v="Chuck Magee"/>
    <n v="13021"/>
    <n v="301"/>
    <s v="Belkin Grip Candy Sheer Case / Cover for iPhone 5 and 5S"/>
    <n v="9"/>
    <n v="4"/>
    <x v="3"/>
    <m/>
    <n v="9.1300000000000008"/>
    <n v="35"/>
    <x v="0"/>
    <x v="187"/>
    <s v="Second Class"/>
    <s v="New York"/>
    <x v="7"/>
  </r>
  <r>
    <n v="4"/>
    <s v="Shipped Early"/>
    <n v="6"/>
    <s v="Furniture"/>
    <s v="Akron"/>
    <s v="United States"/>
    <s v="Ed Braxton"/>
    <n v="0.4"/>
    <n v="1"/>
    <d v="2019-10-20T00:00:00"/>
    <s v="CA-2019-147277"/>
    <s v="Chuck Magee"/>
    <n v="44312"/>
    <n v="428"/>
    <s v="Chromcraft Rectangular Conference Tables"/>
    <n v="-76"/>
    <n v="2"/>
    <x v="3"/>
    <m/>
    <n v="-75.83"/>
    <n v="284"/>
    <x v="1"/>
    <x v="188"/>
    <s v="Standard Class"/>
    <s v="Ohio"/>
    <x v="3"/>
  </r>
  <r>
    <n v="4"/>
    <s v="Shipped Early"/>
    <n v="6"/>
    <s v="Office Supplies"/>
    <s v="Akron"/>
    <s v="United States"/>
    <s v="Ed Braxton"/>
    <n v="0.2"/>
    <n v="1"/>
    <d v="2019-10-20T00:00:00"/>
    <s v="CA-2019-147277"/>
    <s v="Chuck Magee"/>
    <n v="44312"/>
    <n v="514"/>
    <s v="Deluxe Rollaway Locking File with Drawer"/>
    <n v="67"/>
    <n v="2"/>
    <x v="3"/>
    <m/>
    <n v="66.540000000000006"/>
    <n v="665"/>
    <x v="1"/>
    <x v="188"/>
    <s v="Standard Class"/>
    <s v="Ohio"/>
    <x v="4"/>
  </r>
  <r>
    <n v="4"/>
    <s v="Shipped Early"/>
    <n v="6"/>
    <s v="Technology"/>
    <s v="Norman"/>
    <s v="United States"/>
    <s v="Ken Heidel"/>
    <n v="0"/>
    <n v="1"/>
    <d v="2018-12-13T00:00:00"/>
    <s v="CA-2018-100153"/>
    <s v="Kelly Williams"/>
    <n v="73071"/>
    <n v="1081"/>
    <s v="Memorex Mini Travel Drive 16 GB USB 2.0 Flash Drive"/>
    <n v="25"/>
    <n v="4"/>
    <x v="2"/>
    <m/>
    <n v="24.91"/>
    <n v="64"/>
    <x v="1"/>
    <x v="24"/>
    <s v="Standard Class"/>
    <s v="Oklahoma"/>
    <x v="11"/>
  </r>
  <r>
    <n v="6"/>
    <s v="Shipped On Time"/>
    <n v="6"/>
    <s v="Furniture"/>
    <s v="Concord"/>
    <s v="United States"/>
    <s v="Sanjit Chand"/>
    <n v="0.2"/>
    <n v="1"/>
    <d v="2016-02-12T00:00:00"/>
    <s v="US-2016-110674"/>
    <s v="Anna Andreadi"/>
    <n v="94521"/>
    <n v="754"/>
    <s v="Global Geo Office Task Chair, Gray"/>
    <n v="-24"/>
    <n v="2"/>
    <x v="1"/>
    <m/>
    <n v="-24.29"/>
    <n v="130"/>
    <x v="0"/>
    <x v="189"/>
    <s v="Standard Class"/>
    <s v="California"/>
    <x v="1"/>
  </r>
  <r>
    <n v="5"/>
    <s v="Shipped Early"/>
    <n v="6"/>
    <s v="Furniture"/>
    <s v="Decatur"/>
    <s v="United States"/>
    <s v="Natalie Fritzler"/>
    <n v="0.3"/>
    <n v="1"/>
    <d v="2018-09-26T00:00:00"/>
    <s v="US-2018-157945"/>
    <s v="Kelly Williams"/>
    <n v="62521"/>
    <n v="826"/>
    <s v="Hon 4700 Series Mobuis Mid-Back Task Chairs with Adjustable Arms"/>
    <n v="-96"/>
    <n v="3"/>
    <x v="2"/>
    <m/>
    <n v="-96.11"/>
    <n v="748"/>
    <x v="0"/>
    <x v="152"/>
    <s v="Standard Class"/>
    <s v="Illinois"/>
    <x v="1"/>
  </r>
  <r>
    <n v="5"/>
    <s v="Shipped Early"/>
    <n v="6"/>
    <s v="Office Supplies"/>
    <s v="Decatur"/>
    <s v="United States"/>
    <s v="Natalie Fritzler"/>
    <n v="0.2"/>
    <n v="1"/>
    <d v="2018-09-26T00:00:00"/>
    <s v="US-2018-157945"/>
    <s v="Kelly Williams"/>
    <n v="62521"/>
    <n v="1501"/>
    <s v="Staple envelope"/>
    <n v="3"/>
    <n v="2"/>
    <x v="2"/>
    <m/>
    <n v="3.35"/>
    <n v="9"/>
    <x v="0"/>
    <x v="152"/>
    <s v="Standard Class"/>
    <s v="Illinois"/>
    <x v="12"/>
  </r>
  <r>
    <n v="7"/>
    <s v="Shipped Late"/>
    <n v="6"/>
    <s v="Office Supplies"/>
    <s v="Seattle"/>
    <s v="United States"/>
    <s v="Joseph Holt"/>
    <n v="0"/>
    <n v="1"/>
    <d v="2017-12-15T00:00:00"/>
    <s v="CA-2017-109638"/>
    <s v="Anna Andreadi"/>
    <n v="98115"/>
    <n v="23"/>
    <s v="3M Office Air Cleaner"/>
    <n v="36"/>
    <n v="4"/>
    <x v="1"/>
    <m/>
    <n v="36.369999999999997"/>
    <n v="104"/>
    <x v="0"/>
    <x v="190"/>
    <s v="Standard Class"/>
    <s v="Washington"/>
    <x v="9"/>
  </r>
  <r>
    <n v="7"/>
    <s v="Shipped Late"/>
    <n v="6"/>
    <s v="Technology"/>
    <s v="Seattle"/>
    <s v="United States"/>
    <s v="Joseph Holt"/>
    <n v="0"/>
    <n v="1"/>
    <d v="2017-12-15T00:00:00"/>
    <s v="CA-2017-109638"/>
    <s v="Anna Andreadi"/>
    <n v="98115"/>
    <n v="1013"/>
    <s v="Logitech G700s Rechargeable Gaming Mouse"/>
    <n v="378"/>
    <n v="9"/>
    <x v="1"/>
    <m/>
    <n v="377.96"/>
    <n v="900"/>
    <x v="0"/>
    <x v="190"/>
    <s v="Standard Class"/>
    <s v="Washington"/>
    <x v="11"/>
  </r>
  <r>
    <n v="7"/>
    <s v="Shipped Late"/>
    <n v="6"/>
    <s v="Office Supplies"/>
    <s v="Seattle"/>
    <s v="United States"/>
    <s v="Joseph Holt"/>
    <n v="0.2"/>
    <n v="1"/>
    <d v="2017-12-15T00:00:00"/>
    <s v="CA-2017-109638"/>
    <s v="Anna Andreadi"/>
    <n v="98115"/>
    <n v="43"/>
    <s v="Acco D-Ring Binder w/DublLock"/>
    <n v="19"/>
    <n v="3"/>
    <x v="1"/>
    <m/>
    <n v="18.600000000000001"/>
    <n v="51"/>
    <x v="0"/>
    <x v="190"/>
    <s v="Standard Class"/>
    <s v="Washington"/>
    <x v="8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n v="7"/>
    <n v="5"/>
    <x v="1"/>
    <s v="Yes"/>
    <n v="7.07"/>
    <n v="24"/>
    <x v="2"/>
    <x v="135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n v="7"/>
    <n v="5"/>
    <x v="1"/>
    <s v="Yes"/>
    <n v="7.07"/>
    <n v="24"/>
    <x v="2"/>
    <x v="135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n v="7"/>
    <n v="5"/>
    <x v="1"/>
    <s v="Yes"/>
    <n v="7.07"/>
    <n v="24"/>
    <x v="2"/>
    <x v="135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n v="7"/>
    <n v="5"/>
    <x v="1"/>
    <s v="Yes"/>
    <n v="7.07"/>
    <n v="24"/>
    <x v="2"/>
    <x v="135"/>
    <s v="Standard Class"/>
    <s v="Arizona"/>
    <x v="5"/>
  </r>
  <r>
    <n v="7"/>
    <s v="Shipped Late"/>
    <n v="6"/>
    <s v="Furniture"/>
    <s v="Phoenix"/>
    <s v="United States"/>
    <s v="Tanja Norvell"/>
    <n v="0.2"/>
    <n v="1"/>
    <d v="2018-04-22T00:00:00"/>
    <s v="CA-2018-109869"/>
    <s v="Anna Andreadi"/>
    <n v="85023"/>
    <n v="592"/>
    <s v="Eldon Wave Desk Accessories"/>
    <n v="7"/>
    <n v="5"/>
    <x v="1"/>
    <s v="Yes"/>
    <n v="7.07"/>
    <n v="24"/>
    <x v="2"/>
    <x v="135"/>
    <s v="Standard Class"/>
    <s v="Arizona"/>
    <x v="5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n v="-814"/>
    <n v="6"/>
    <x v="1"/>
    <s v="Yes"/>
    <n v="-814.48"/>
    <n v="1273"/>
    <x v="2"/>
    <x v="135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n v="-814"/>
    <n v="6"/>
    <x v="1"/>
    <s v="Yes"/>
    <n v="-814.48"/>
    <n v="1273"/>
    <x v="2"/>
    <x v="135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n v="-814"/>
    <n v="6"/>
    <x v="1"/>
    <s v="Yes"/>
    <n v="-814.48"/>
    <n v="1273"/>
    <x v="2"/>
    <x v="135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n v="-814"/>
    <n v="6"/>
    <x v="1"/>
    <s v="Yes"/>
    <n v="-814.48"/>
    <n v="1273"/>
    <x v="2"/>
    <x v="135"/>
    <s v="Standard Class"/>
    <s v="Arizona"/>
    <x v="3"/>
  </r>
  <r>
    <n v="7"/>
    <s v="Shipped Late"/>
    <n v="6"/>
    <s v="Furniture"/>
    <s v="Phoenix"/>
    <s v="United States"/>
    <s v="Tanja Norvell"/>
    <n v="0.5"/>
    <n v="1"/>
    <d v="2018-04-22T00:00:00"/>
    <s v="CA-2018-109869"/>
    <s v="Anna Andreadi"/>
    <n v="85023"/>
    <n v="377"/>
    <s v="Bush Advantage Collection Racetrack Conference Table"/>
    <n v="-814"/>
    <n v="6"/>
    <x v="1"/>
    <s v="Yes"/>
    <n v="-814.48"/>
    <n v="1273"/>
    <x v="2"/>
    <x v="135"/>
    <s v="Standard Class"/>
    <s v="Arizona"/>
    <x v="3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n v="-21"/>
    <n v="5"/>
    <x v="1"/>
    <s v="Yes"/>
    <n v="-20.89"/>
    <n v="28"/>
    <x v="2"/>
    <x v="135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n v="-21"/>
    <n v="5"/>
    <x v="1"/>
    <s v="Yes"/>
    <n v="-20.89"/>
    <n v="28"/>
    <x v="2"/>
    <x v="135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n v="-21"/>
    <n v="5"/>
    <x v="1"/>
    <s v="Yes"/>
    <n v="-20.89"/>
    <n v="28"/>
    <x v="2"/>
    <x v="135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n v="-21"/>
    <n v="5"/>
    <x v="1"/>
    <s v="Yes"/>
    <n v="-20.89"/>
    <n v="28"/>
    <x v="2"/>
    <x v="135"/>
    <s v="Standard Class"/>
    <s v="Arizona"/>
    <x v="8"/>
  </r>
  <r>
    <n v="7"/>
    <s v="Shipped Late"/>
    <n v="6"/>
    <s v="Office Supplies"/>
    <s v="Phoenix"/>
    <s v="United States"/>
    <s v="Tanja Norvell"/>
    <n v="0.7"/>
    <n v="1"/>
    <d v="2018-04-22T00:00:00"/>
    <s v="CA-2018-109869"/>
    <s v="Anna Andreadi"/>
    <n v="85023"/>
    <n v="1291"/>
    <s v="Poly Designer Cover &amp; Back"/>
    <n v="-21"/>
    <n v="5"/>
    <x v="1"/>
    <s v="Yes"/>
    <n v="-20.89"/>
    <n v="28"/>
    <x v="2"/>
    <x v="135"/>
    <s v="Standard Class"/>
    <s v="Arizona"/>
    <x v="8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n v="-35"/>
    <n v="2"/>
    <x v="1"/>
    <s v="Yes"/>
    <n v="-34.76"/>
    <n v="185"/>
    <x v="2"/>
    <x v="135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n v="-35"/>
    <n v="2"/>
    <x v="1"/>
    <s v="Yes"/>
    <n v="-34.76"/>
    <n v="185"/>
    <x v="2"/>
    <x v="135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n v="-35"/>
    <n v="2"/>
    <x v="1"/>
    <s v="Yes"/>
    <n v="-34.76"/>
    <n v="185"/>
    <x v="2"/>
    <x v="135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n v="-35"/>
    <n v="2"/>
    <x v="1"/>
    <s v="Yes"/>
    <n v="-34.76"/>
    <n v="185"/>
    <x v="2"/>
    <x v="135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1308"/>
    <s v="Premier Electric Letter Opener"/>
    <n v="-35"/>
    <n v="2"/>
    <x v="1"/>
    <s v="Yes"/>
    <n v="-34.76"/>
    <n v="185"/>
    <x v="2"/>
    <x v="135"/>
    <s v="Standard Class"/>
    <s v="Arizona"/>
    <x v="14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n v="6"/>
    <n v="2"/>
    <x v="1"/>
    <s v="Yes"/>
    <n v="5.87"/>
    <n v="78"/>
    <x v="2"/>
    <x v="135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n v="6"/>
    <n v="2"/>
    <x v="1"/>
    <s v="Yes"/>
    <n v="5.87"/>
    <n v="78"/>
    <x v="2"/>
    <x v="135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n v="6"/>
    <n v="2"/>
    <x v="1"/>
    <s v="Yes"/>
    <n v="5.87"/>
    <n v="78"/>
    <x v="2"/>
    <x v="135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n v="6"/>
    <n v="2"/>
    <x v="1"/>
    <s v="Yes"/>
    <n v="5.87"/>
    <n v="78"/>
    <x v="2"/>
    <x v="135"/>
    <s v="Standard Class"/>
    <s v="Arizona"/>
    <x v="9"/>
  </r>
  <r>
    <n v="7"/>
    <s v="Shipped Late"/>
    <n v="6"/>
    <s v="Office Supplies"/>
    <s v="Phoenix"/>
    <s v="United States"/>
    <s v="Tanja Norvell"/>
    <n v="0.2"/>
    <n v="1"/>
    <d v="2018-04-22T00:00:00"/>
    <s v="CA-2018-109869"/>
    <s v="Anna Andreadi"/>
    <n v="85023"/>
    <n v="654"/>
    <s v="Fellowes Premier Superior Surge Suppressor, 10-Outlet, With Phone and Remote"/>
    <n v="6"/>
    <n v="2"/>
    <x v="1"/>
    <s v="Yes"/>
    <n v="5.87"/>
    <n v="78"/>
    <x v="2"/>
    <x v="135"/>
    <s v="Standard Class"/>
    <s v="Arizona"/>
    <x v="9"/>
  </r>
  <r>
    <n v="7"/>
    <s v="Shipped Late"/>
    <n v="6"/>
    <s v="Furniture"/>
    <s v="Park Ridge"/>
    <s v="United States"/>
    <s v="Joni Sundaresam"/>
    <n v="0.6"/>
    <n v="1"/>
    <d v="2017-01-17T00:00:00"/>
    <s v="US-2017-101399"/>
    <s v="Kelly Williams"/>
    <n v="60068"/>
    <n v="560"/>
    <s v="Eldon ClusterMat Chair Mat with Cordless Antistatic Protection"/>
    <n v="-312"/>
    <n v="7"/>
    <x v="2"/>
    <m/>
    <n v="-312.06"/>
    <n v="255"/>
    <x v="2"/>
    <x v="191"/>
    <s v="Standard Class"/>
    <s v="Illinois"/>
    <x v="5"/>
  </r>
  <r>
    <n v="4"/>
    <s v="Shipped Early"/>
    <n v="6"/>
    <s v="Furniture"/>
    <s v="Amarillo"/>
    <s v="United States"/>
    <s v="David Smith"/>
    <n v="0.32"/>
    <n v="1"/>
    <d v="2019-03-31T00:00:00"/>
    <s v="CA-2019-154907"/>
    <s v="Kelly Williams"/>
    <n v="79109"/>
    <n v="385"/>
    <s v="Bush Mission Pointe Library"/>
    <n v="-36"/>
    <n v="2"/>
    <x v="2"/>
    <m/>
    <n v="-36.24"/>
    <n v="205"/>
    <x v="1"/>
    <x v="192"/>
    <s v="Standard Class"/>
    <s v="Texas"/>
    <x v="0"/>
  </r>
  <r>
    <n v="4"/>
    <s v="Shipped Late"/>
    <n v="3"/>
    <s v="Office Supplies"/>
    <s v="Chicago"/>
    <s v="United States"/>
    <s v="Craig Carreira"/>
    <n v="0.8"/>
    <n v="1"/>
    <d v="2018-12-16T00:00:00"/>
    <s v="US-2018-100419"/>
    <s v="Kelly Williams"/>
    <n v="60610"/>
    <n v="409"/>
    <s v="Cardinal Hold-It CD Pocket"/>
    <n v="-8"/>
    <n v="3"/>
    <x v="2"/>
    <m/>
    <n v="-7.9"/>
    <n v="5"/>
    <x v="0"/>
    <x v="120"/>
    <s v="Second Class"/>
    <s v="Illinois"/>
    <x v="8"/>
  </r>
  <r>
    <n v="4"/>
    <s v="Shipped Early"/>
    <n v="6"/>
    <s v="Office Supplies"/>
    <s v="Lindenhurst"/>
    <s v="United States"/>
    <s v="Maya Herman"/>
    <n v="0"/>
    <n v="1"/>
    <d v="2017-12-20T00:00:00"/>
    <s v="CA-2017-154144"/>
    <s v="Chuck Magee"/>
    <n v="11757"/>
    <n v="539"/>
    <s v="Eaton Premium Continuous-Feed Paper, 25% Cotton, Letter Size, White, 1000 Shts/Box"/>
    <n v="27"/>
    <n v="1"/>
    <x v="3"/>
    <m/>
    <n v="26.63"/>
    <n v="55"/>
    <x v="1"/>
    <x v="140"/>
    <s v="Standard Class"/>
    <s v="New York"/>
    <x v="10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373"/>
    <s v="SAFCO Boltless Steel Shelving"/>
    <n v="3"/>
    <n v="3"/>
    <x v="1"/>
    <m/>
    <n v="3.41"/>
    <n v="341"/>
    <x v="0"/>
    <x v="193"/>
    <s v="Second Class"/>
    <s v="California"/>
    <x v="4"/>
  </r>
  <r>
    <n v="2"/>
    <s v="Shipped Early"/>
    <n v="3"/>
    <s v="Furniture"/>
    <s v="San Francisco"/>
    <s v="United States"/>
    <s v="Jeremy Pistek"/>
    <n v="0.15"/>
    <n v="1"/>
    <d v="2016-11-09T00:00:00"/>
    <s v="CA-2016-144666"/>
    <s v="Anna Andreadi"/>
    <n v="94110"/>
    <n v="1437"/>
    <s v="Sauder Mission Library with Doors, Fruitwood Finish"/>
    <n v="10"/>
    <n v="2"/>
    <x v="1"/>
    <m/>
    <n v="10.48"/>
    <n v="223"/>
    <x v="0"/>
    <x v="193"/>
    <s v="Second Class"/>
    <s v="California"/>
    <x v="0"/>
  </r>
  <r>
    <n v="2"/>
    <s v="Shipped Early"/>
    <n v="3"/>
    <s v="Technology"/>
    <s v="San Francisco"/>
    <s v="United States"/>
    <s v="Jeremy Pistek"/>
    <n v="0.2"/>
    <n v="1"/>
    <d v="2016-11-09T00:00:00"/>
    <s v="CA-2016-144666"/>
    <s v="Anna Andreadi"/>
    <n v="94110"/>
    <n v="1395"/>
    <s v="Samsung Galaxy Note 3"/>
    <n v="88"/>
    <n v="4"/>
    <x v="1"/>
    <m/>
    <n v="88"/>
    <n v="704"/>
    <x v="0"/>
    <x v="193"/>
    <s v="Second Class"/>
    <s v="California"/>
    <x v="7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502"/>
    <s v="Decoflex Hanging Personal Folder File, Blue"/>
    <n v="25"/>
    <n v="6"/>
    <x v="1"/>
    <m/>
    <n v="24.98"/>
    <n v="93"/>
    <x v="0"/>
    <x v="193"/>
    <s v="Second Class"/>
    <s v="California"/>
    <x v="4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337"/>
    <s v="Recycled Desk Saver Line While You Were Out Book, 5 1/2 X 4"/>
    <n v="29"/>
    <n v="7"/>
    <x v="1"/>
    <m/>
    <n v="28.82"/>
    <n v="63"/>
    <x v="0"/>
    <x v="193"/>
    <s v="Second Class"/>
    <s v="California"/>
    <x v="10"/>
  </r>
  <r>
    <n v="2"/>
    <s v="Shipped Early"/>
    <n v="3"/>
    <s v="Office Supplies"/>
    <s v="San Francisco"/>
    <s v="United States"/>
    <s v="Jeremy Pistek"/>
    <n v="0"/>
    <n v="1"/>
    <d v="2016-11-09T00:00:00"/>
    <s v="CA-2016-144666"/>
    <s v="Anna Andreadi"/>
    <n v="94110"/>
    <n v="1705"/>
    <s v="Xerox 1912"/>
    <n v="46"/>
    <n v="5"/>
    <x v="1"/>
    <m/>
    <n v="45.53"/>
    <n v="95"/>
    <x v="0"/>
    <x v="193"/>
    <s v="Second Class"/>
    <s v="California"/>
    <x v="10"/>
  </r>
  <r>
    <n v="7"/>
    <s v="Shipped Late"/>
    <n v="6"/>
    <s v="Technology"/>
    <s v="Los Angeles"/>
    <s v="United States"/>
    <s v="Kristen Hastings"/>
    <n v="0.2"/>
    <n v="1"/>
    <d v="2018-07-12T00:00:00"/>
    <s v="CA-2018-103891"/>
    <s v="Anna Andreadi"/>
    <n v="90008"/>
    <n v="444"/>
    <s v="Cisco SPA525G2 IP Phone - Wireless"/>
    <n v="7"/>
    <n v="6"/>
    <x v="1"/>
    <m/>
    <n v="7.18"/>
    <n v="96"/>
    <x v="1"/>
    <x v="194"/>
    <s v="Standard Class"/>
    <s v="California"/>
    <x v="7"/>
  </r>
  <r>
    <n v="6"/>
    <s v="Shipped On Time"/>
    <n v="6"/>
    <s v="Furniture"/>
    <s v="Troy"/>
    <s v="United States"/>
    <s v="Jeremy Ellison"/>
    <n v="0"/>
    <n v="1"/>
    <d v="2018-10-27T00:00:00"/>
    <s v="CA-2018-152632"/>
    <s v="Chuck Magee"/>
    <n v="12180"/>
    <n v="593"/>
    <s v="Electrix 20W Halogen Replacement Bulb for Zoom-In Desk Lamp"/>
    <n v="19"/>
    <n v="3"/>
    <x v="3"/>
    <m/>
    <n v="19.3"/>
    <n v="40"/>
    <x v="0"/>
    <x v="195"/>
    <s v="Standard Class"/>
    <s v="New York"/>
    <x v="5"/>
  </r>
  <r>
    <n v="6"/>
    <s v="Shipped On Time"/>
    <n v="6"/>
    <s v="Office Supplies"/>
    <s v="New York City"/>
    <s v="United States"/>
    <s v="John Grady"/>
    <n v="0"/>
    <n v="1"/>
    <d v="2018-06-26T00:00:00"/>
    <s v="CA-2018-100790"/>
    <s v="Chuck Magee"/>
    <n v="10024"/>
    <n v="1304"/>
    <s v="Prang Colored Pencils"/>
    <n v="7"/>
    <n v="5"/>
    <x v="3"/>
    <m/>
    <n v="6.62"/>
    <n v="15"/>
    <x v="1"/>
    <x v="196"/>
    <s v="Standard Class"/>
    <s v="New York"/>
    <x v="6"/>
  </r>
  <r>
    <n v="6"/>
    <s v="Shipped On Time"/>
    <n v="6"/>
    <s v="Office Supplies"/>
    <s v="New York City"/>
    <s v="United States"/>
    <s v="John Grady"/>
    <n v="0"/>
    <n v="1"/>
    <d v="2018-06-26T00:00:00"/>
    <s v="CA-2018-100790"/>
    <s v="Chuck Magee"/>
    <n v="10024"/>
    <n v="660"/>
    <s v="Fellowes Strictly Business Drawer File, Letter/Legal Size"/>
    <n v="85"/>
    <n v="5"/>
    <x v="3"/>
    <m/>
    <n v="84.51"/>
    <n v="704"/>
    <x v="1"/>
    <x v="196"/>
    <s v="Standard Class"/>
    <s v="New York"/>
    <x v="4"/>
  </r>
  <r>
    <n v="4"/>
    <s v="Shipped Early"/>
    <n v="6"/>
    <s v="Technology"/>
    <s v="San Diego"/>
    <s v="United States"/>
    <s v="Xylona Preis"/>
    <n v="0"/>
    <n v="1"/>
    <d v="2016-10-06T00:00:00"/>
    <s v="CA-2016-134677"/>
    <s v="Anna Andreadi"/>
    <n v="92024"/>
    <n v="924"/>
    <s v="Imation USB 2.0 Swivel Flash Drive USB flash drive - 4 GB - Pink"/>
    <n v="2"/>
    <n v="3"/>
    <x v="1"/>
    <m/>
    <n v="1.91"/>
    <n v="9"/>
    <x v="0"/>
    <x v="197"/>
    <s v="Standard Class"/>
    <s v="California"/>
    <x v="11"/>
  </r>
  <r>
    <n v="5"/>
    <s v="Shipped Early"/>
    <n v="6"/>
    <s v="Office Supplies"/>
    <s v="New York City"/>
    <s v="United States"/>
    <s v="Erin Mull"/>
    <n v="0"/>
    <n v="1"/>
    <d v="2016-07-22T00:00:00"/>
    <s v="CA-2016-127691"/>
    <s v="Chuck Magee"/>
    <n v="10024"/>
    <n v="1312"/>
    <s v="Premium Writing Pencils, Soft, #2 by Central Association for the Blind"/>
    <n v="2"/>
    <n v="2"/>
    <x v="3"/>
    <m/>
    <n v="1.67"/>
    <n v="6"/>
    <x v="0"/>
    <x v="151"/>
    <s v="Standard Class"/>
    <s v="New York"/>
    <x v="6"/>
  </r>
  <r>
    <n v="5"/>
    <s v="Shipped Early"/>
    <n v="6"/>
    <s v="Technology"/>
    <s v="New York City"/>
    <s v="United States"/>
    <s v="Erin Mull"/>
    <n v="0"/>
    <n v="1"/>
    <d v="2016-07-22T00:00:00"/>
    <s v="CA-2016-127691"/>
    <s v="Chuck Magee"/>
    <n v="10024"/>
    <n v="1012"/>
    <s v="Logitech G602 Wireless Gaming Mouse"/>
    <n v="58"/>
    <n v="2"/>
    <x v="3"/>
    <m/>
    <n v="57.59"/>
    <n v="160"/>
    <x v="0"/>
    <x v="151"/>
    <s v="Standard Class"/>
    <s v="New York"/>
    <x v="11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n v="15"/>
    <n v="2"/>
    <x v="1"/>
    <s v="Yes"/>
    <n v="14.8"/>
    <n v="30"/>
    <x v="2"/>
    <x v="198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n v="15"/>
    <n v="2"/>
    <x v="1"/>
    <s v="Yes"/>
    <n v="14.8"/>
    <n v="30"/>
    <x v="2"/>
    <x v="198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d v="2019-06-10T00:00:00"/>
    <s v="CA-2019-140963"/>
    <s v="Anna Andreadi"/>
    <n v="90045"/>
    <n v="122"/>
    <s v="Alphabetical Labels for Top Tab Filing"/>
    <n v="15"/>
    <n v="2"/>
    <x v="1"/>
    <s v="Yes"/>
    <n v="14.8"/>
    <n v="30"/>
    <x v="2"/>
    <x v="198"/>
    <s v="First Class"/>
    <s v="California"/>
    <x v="2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n v="-30"/>
    <n v="5"/>
    <x v="1"/>
    <s v="Yes"/>
    <n v="-30.24"/>
    <n v="514"/>
    <x v="2"/>
    <x v="198"/>
    <s v="First Class"/>
    <s v="California"/>
    <x v="0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n v="-30"/>
    <n v="5"/>
    <x v="1"/>
    <s v="Yes"/>
    <n v="-30.24"/>
    <n v="514"/>
    <x v="2"/>
    <x v="198"/>
    <s v="First Class"/>
    <s v="California"/>
    <x v="0"/>
  </r>
  <r>
    <n v="3"/>
    <s v="Shipped Late"/>
    <n v="1"/>
    <s v="Furniture"/>
    <s v="Los Angeles"/>
    <s v="United States"/>
    <s v="Michelle Tran"/>
    <n v="0.15"/>
    <n v="1"/>
    <d v="2019-06-10T00:00:00"/>
    <s v="CA-2019-140963"/>
    <s v="Anna Andreadi"/>
    <n v="90045"/>
    <n v="1228"/>
    <s v="OSullivan Living Dimensions 2-Shelf Bookcases"/>
    <n v="-30"/>
    <n v="5"/>
    <x v="1"/>
    <s v="Yes"/>
    <n v="-30.24"/>
    <n v="514"/>
    <x v="2"/>
    <x v="198"/>
    <s v="First Class"/>
    <s v="California"/>
    <x v="0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n v="17"/>
    <n v="5"/>
    <x v="1"/>
    <s v="Yes"/>
    <n v="17.5"/>
    <n v="280"/>
    <x v="2"/>
    <x v="198"/>
    <s v="First Class"/>
    <s v="California"/>
    <x v="7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n v="17"/>
    <n v="5"/>
    <x v="1"/>
    <s v="Yes"/>
    <n v="17.5"/>
    <n v="280"/>
    <x v="2"/>
    <x v="198"/>
    <s v="First Class"/>
    <s v="California"/>
    <x v="7"/>
  </r>
  <r>
    <n v="3"/>
    <s v="Shipped Late"/>
    <n v="1"/>
    <s v="Technology"/>
    <s v="Los Angeles"/>
    <s v="United States"/>
    <s v="Michelle Tran"/>
    <n v="0.2"/>
    <n v="1"/>
    <d v="2019-06-10T00:00:00"/>
    <s v="CA-2019-140963"/>
    <s v="Anna Andreadi"/>
    <n v="90045"/>
    <n v="911"/>
    <s v="iHome FM Clock Radio with Lightning Dock"/>
    <n v="17"/>
    <n v="5"/>
    <x v="1"/>
    <s v="Yes"/>
    <n v="17.5"/>
    <n v="280"/>
    <x v="2"/>
    <x v="198"/>
    <s v="First Class"/>
    <s v="California"/>
    <x v="7"/>
  </r>
  <r>
    <n v="2"/>
    <s v="Shipped Late"/>
    <n v="1"/>
    <s v="Technology"/>
    <s v="Chicago"/>
    <s v="United States"/>
    <s v="Sue Ann Reed"/>
    <n v="0.2"/>
    <n v="1"/>
    <d v="2016-10-29T00:00:00"/>
    <s v="CA-2016-154627"/>
    <s v="Kelly Williams"/>
    <n v="60610"/>
    <n v="146"/>
    <s v="Apple iPhone 5S"/>
    <n v="342"/>
    <n v="6"/>
    <x v="2"/>
    <m/>
    <n v="341.99"/>
    <n v="2736"/>
    <x v="0"/>
    <x v="199"/>
    <s v="First Class"/>
    <s v="Illinois"/>
    <x v="7"/>
  </r>
  <r>
    <n v="4"/>
    <s v="Shipped Late"/>
    <n v="3"/>
    <s v="Technology"/>
    <s v="Huntsville"/>
    <s v="United States"/>
    <s v="Carl Weiss"/>
    <n v="0.2"/>
    <n v="1"/>
    <d v="2016-06-09T00:00:00"/>
    <s v="CA-2016-133753"/>
    <s v="Kelly Williams"/>
    <n v="77340"/>
    <n v="1491"/>
    <s v="Square Credit Card Reader"/>
    <n v="1"/>
    <n v="1"/>
    <x v="2"/>
    <m/>
    <n v="0.6"/>
    <n v="8"/>
    <x v="2"/>
    <x v="200"/>
    <s v="Second Class"/>
    <s v="Texas"/>
    <x v="7"/>
  </r>
  <r>
    <n v="4"/>
    <s v="Shipped Late"/>
    <n v="3"/>
    <s v="Technology"/>
    <s v="Huntsville"/>
    <s v="United States"/>
    <s v="Carl Weiss"/>
    <n v="0.2"/>
    <n v="1"/>
    <d v="2016-06-09T00:00:00"/>
    <s v="CA-2016-133753"/>
    <s v="Kelly Williams"/>
    <n v="77340"/>
    <n v="1020"/>
    <s v="Logitech M510 Wireless Mouse"/>
    <n v="10"/>
    <n v="2"/>
    <x v="2"/>
    <m/>
    <n v="10.4"/>
    <n v="64"/>
    <x v="2"/>
    <x v="200"/>
    <s v="Second Class"/>
    <s v="Texas"/>
    <x v="11"/>
  </r>
  <r>
    <n v="4"/>
    <s v="Shipped Late"/>
    <n v="3"/>
    <s v="Office Supplies"/>
    <s v="Huntsville"/>
    <s v="United States"/>
    <s v="Carl Weiss"/>
    <n v="0.2"/>
    <n v="1"/>
    <d v="2016-06-09T00:00:00"/>
    <s v="CA-2016-133753"/>
    <s v="Kelly Williams"/>
    <n v="77340"/>
    <n v="346"/>
    <s v="Boston 1645 Deluxe Heavier-Duty Electric Pencil Sharpener"/>
    <n v="6"/>
    <n v="2"/>
    <x v="2"/>
    <m/>
    <n v="6.16"/>
    <n v="70"/>
    <x v="2"/>
    <x v="200"/>
    <s v="Second Class"/>
    <s v="Texas"/>
    <x v="6"/>
  </r>
  <r>
    <n v="5"/>
    <s v="Shipped Early"/>
    <n v="6"/>
    <s v="Office Supplies"/>
    <s v="Rochester"/>
    <s v="United States"/>
    <s v="Astrea Jones"/>
    <n v="0"/>
    <n v="1"/>
    <d v="2016-09-14T00:00:00"/>
    <s v="CA-2016-113362"/>
    <s v="Chuck Magee"/>
    <n v="14609"/>
    <n v="648"/>
    <s v="Fellowes Officeware Wire Shelving"/>
    <n v="9"/>
    <n v="5"/>
    <x v="3"/>
    <m/>
    <n v="8.98"/>
    <n v="449"/>
    <x v="0"/>
    <x v="76"/>
    <s v="Standard Class"/>
    <s v="New York"/>
    <x v="4"/>
  </r>
  <r>
    <n v="5"/>
    <s v="Shipped Early"/>
    <n v="6"/>
    <s v="Office Supplies"/>
    <s v="Rochester"/>
    <s v="United States"/>
    <s v="Astrea Jones"/>
    <n v="0"/>
    <n v="1"/>
    <d v="2016-09-14T00:00:00"/>
    <s v="CA-2016-113362"/>
    <s v="Chuck Magee"/>
    <n v="14609"/>
    <n v="456"/>
    <s v="Colored Envelopes"/>
    <n v="5"/>
    <n v="3"/>
    <x v="3"/>
    <m/>
    <n v="5.09"/>
    <n v="11"/>
    <x v="0"/>
    <x v="76"/>
    <s v="Standard Class"/>
    <s v="New York"/>
    <x v="12"/>
  </r>
  <r>
    <n v="5"/>
    <s v="Shipped Early"/>
    <n v="6"/>
    <s v="Technology"/>
    <s v="Seattle"/>
    <s v="United States"/>
    <s v="Sonia Sunley"/>
    <n v="0"/>
    <n v="1"/>
    <d v="2018-05-09T00:00:00"/>
    <s v="CA-2018-169166"/>
    <s v="Anna Andreadi"/>
    <n v="98115"/>
    <n v="1473"/>
    <s v="Sony Micro Vault Click 8 GB USB 2.0 Flash Drive"/>
    <n v="13"/>
    <n v="2"/>
    <x v="1"/>
    <m/>
    <n v="13.16"/>
    <n v="94"/>
    <x v="0"/>
    <x v="201"/>
    <s v="Standard Class"/>
    <s v="Washington"/>
    <x v="11"/>
  </r>
  <r>
    <n v="3"/>
    <s v="Shipped On Time"/>
    <n v="3"/>
    <s v="Furniture"/>
    <s v="Memphis"/>
    <s v="United States"/>
    <s v="Rose OBrian"/>
    <n v="0.4"/>
    <n v="1"/>
    <d v="2018-03-18T00:00:00"/>
    <s v="US-2018-120929"/>
    <s v="Cassandra Brandow"/>
    <n v="38109"/>
    <n v="277"/>
    <s v="Balt Solid Wood Rectangular Table"/>
    <n v="-95"/>
    <n v="3"/>
    <x v="0"/>
    <m/>
    <n v="-94.94"/>
    <n v="190"/>
    <x v="0"/>
    <x v="202"/>
    <s v="Second Class"/>
    <s v="Tennessee"/>
    <x v="3"/>
  </r>
  <r>
    <n v="4"/>
    <s v="Shipped Early"/>
    <n v="6"/>
    <s v="Office Supplies"/>
    <s v="Fayetteville"/>
    <s v="United States"/>
    <s v="Maribeth Dona"/>
    <n v="0"/>
    <n v="1"/>
    <d v="2017-12-27T00:00:00"/>
    <s v="CA-2017-134782"/>
    <s v="Cassandra Brandow"/>
    <n v="72701"/>
    <n v="1522"/>
    <s v="Strathmore #10 Envelopes, Ultimate White"/>
    <n v="52"/>
    <n v="2"/>
    <x v="0"/>
    <m/>
    <n v="51.66"/>
    <n v="105"/>
    <x v="0"/>
    <x v="16"/>
    <s v="Standard Class"/>
    <s v="Arkansas"/>
    <x v="12"/>
  </r>
  <r>
    <n v="6"/>
    <s v="Shipped On Time"/>
    <n v="6"/>
    <s v="Office Supplies"/>
    <s v="Costa Mesa"/>
    <s v="United States"/>
    <s v="Sanjit Chand"/>
    <n v="0.2"/>
    <n v="1"/>
    <d v="2018-07-25T00:00:00"/>
    <s v="CA-2018-126158"/>
    <s v="Anna Andreadi"/>
    <n v="92627"/>
    <n v="449"/>
    <s v="Clear Mylar Reinforcing Strips"/>
    <n v="40"/>
    <n v="8"/>
    <x v="1"/>
    <m/>
    <n v="40.369999999999997"/>
    <n v="120"/>
    <x v="0"/>
    <x v="203"/>
    <s v="Standard Class"/>
    <s v="California"/>
    <x v="8"/>
  </r>
  <r>
    <n v="6"/>
    <s v="Shipped On Time"/>
    <n v="6"/>
    <s v="Furniture"/>
    <s v="Costa Mesa"/>
    <s v="United States"/>
    <s v="Sanjit Chand"/>
    <n v="0"/>
    <n v="1"/>
    <d v="2018-07-25T00:00:00"/>
    <s v="CA-2018-126158"/>
    <s v="Anna Andreadi"/>
    <n v="92627"/>
    <n v="875"/>
    <s v="Howard Miller 14-1/2 Diameter Chrome Round Wall Clock"/>
    <n v="82"/>
    <n v="4"/>
    <x v="1"/>
    <m/>
    <n v="81.84"/>
    <n v="256"/>
    <x v="0"/>
    <x v="203"/>
    <s v="Standard Class"/>
    <s v="California"/>
    <x v="5"/>
  </r>
  <r>
    <n v="6"/>
    <s v="Shipped On Time"/>
    <n v="6"/>
    <s v="Furniture"/>
    <s v="Costa Mesa"/>
    <s v="United States"/>
    <s v="Sanjit Chand"/>
    <n v="0.2"/>
    <n v="1"/>
    <d v="2018-07-25T00:00:00"/>
    <s v="CA-2018-126158"/>
    <s v="Anna Andreadi"/>
    <n v="92627"/>
    <n v="529"/>
    <s v="DMI Arturo Collection Mission-style Design Wood Chair"/>
    <n v="18"/>
    <n v="2"/>
    <x v="1"/>
    <m/>
    <n v="18.12"/>
    <n v="242"/>
    <x v="0"/>
    <x v="203"/>
    <s v="Standard Class"/>
    <s v="California"/>
    <x v="1"/>
  </r>
  <r>
    <n v="6"/>
    <s v="Shipped On Time"/>
    <n v="6"/>
    <s v="Furniture"/>
    <s v="Costa Mesa"/>
    <s v="United States"/>
    <s v="Sanjit Chand"/>
    <n v="0"/>
    <n v="1"/>
    <d v="2018-07-25T00:00:00"/>
    <s v="CA-2018-126158"/>
    <s v="Anna Andreadi"/>
    <n v="92627"/>
    <n v="508"/>
    <s v="Deflect-O Glasstique Clear Desk Accessories"/>
    <n v="23"/>
    <n v="9"/>
    <x v="1"/>
    <m/>
    <n v="22.87"/>
    <n v="69"/>
    <x v="0"/>
    <x v="203"/>
    <s v="Standard Class"/>
    <s v="California"/>
    <x v="5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n v="-15"/>
    <n v="2"/>
    <x v="1"/>
    <s v="Yes"/>
    <n v="-15.08"/>
    <n v="23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n v="-15"/>
    <n v="2"/>
    <x v="1"/>
    <s v="Yes"/>
    <n v="-15.08"/>
    <n v="23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n v="-15"/>
    <n v="2"/>
    <x v="1"/>
    <s v="Yes"/>
    <n v="-15.08"/>
    <n v="23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n v="-15"/>
    <n v="2"/>
    <x v="1"/>
    <s v="Yes"/>
    <n v="-15.08"/>
    <n v="23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609"/>
    <s v="Vinyl Sectional Post Binders"/>
    <n v="-15"/>
    <n v="2"/>
    <x v="1"/>
    <s v="Yes"/>
    <n v="-15.08"/>
    <n v="23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n v="-12"/>
    <n v="2"/>
    <x v="1"/>
    <s v="Yes"/>
    <n v="-11.96"/>
    <n v="15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n v="-12"/>
    <n v="2"/>
    <x v="1"/>
    <s v="Yes"/>
    <n v="-11.96"/>
    <n v="15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n v="-12"/>
    <n v="2"/>
    <x v="1"/>
    <s v="Yes"/>
    <n v="-11.96"/>
    <n v="15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n v="-12"/>
    <n v="2"/>
    <x v="1"/>
    <s v="Yes"/>
    <n v="-11.96"/>
    <n v="15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712"/>
    <s v="GBC Standard Therm-A-Bind Covers"/>
    <n v="-12"/>
    <n v="2"/>
    <x v="1"/>
    <s v="Yes"/>
    <n v="-11.96"/>
    <n v="15"/>
    <x v="1"/>
    <x v="204"/>
    <s v="Standard Class"/>
    <s v="Colorado"/>
    <x v="8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n v="50"/>
    <n v="2"/>
    <x v="1"/>
    <s v="Yes"/>
    <n v="50.1"/>
    <n v="802"/>
    <x v="1"/>
    <x v="204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n v="50"/>
    <n v="2"/>
    <x v="1"/>
    <s v="Yes"/>
    <n v="50.1"/>
    <n v="802"/>
    <x v="1"/>
    <x v="204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n v="50"/>
    <n v="2"/>
    <x v="1"/>
    <s v="Yes"/>
    <n v="50.1"/>
    <n v="802"/>
    <x v="1"/>
    <x v="204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n v="50"/>
    <n v="2"/>
    <x v="1"/>
    <s v="Yes"/>
    <n v="50.1"/>
    <n v="802"/>
    <x v="1"/>
    <x v="204"/>
    <s v="Standard Class"/>
    <s v="Colorado"/>
    <x v="1"/>
  </r>
  <r>
    <n v="5"/>
    <s v="Shipped Early"/>
    <n v="6"/>
    <s v="Furniture"/>
    <s v="Parker"/>
    <s v="United States"/>
    <s v="Maribeth Yedwab"/>
    <n v="0.2"/>
    <n v="1"/>
    <d v="2018-05-30T00:00:00"/>
    <s v="US-2018-105578"/>
    <s v="Anna Andreadi"/>
    <n v="80134"/>
    <n v="770"/>
    <s v="Global Troy Executive Leather Low-Back Tilter"/>
    <n v="50"/>
    <n v="2"/>
    <x v="1"/>
    <s v="Yes"/>
    <n v="50.1"/>
    <n v="802"/>
    <x v="1"/>
    <x v="204"/>
    <s v="Standard Class"/>
    <s v="Colorado"/>
    <x v="1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n v="-2"/>
    <n v="3"/>
    <x v="1"/>
    <s v="Yes"/>
    <n v="-1.9"/>
    <n v="2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n v="-2"/>
    <n v="3"/>
    <x v="1"/>
    <s v="Yes"/>
    <n v="-1.9"/>
    <n v="2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n v="-2"/>
    <n v="3"/>
    <x v="1"/>
    <s v="Yes"/>
    <n v="-1.9"/>
    <n v="2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n v="-2"/>
    <n v="3"/>
    <x v="1"/>
    <s v="Yes"/>
    <n v="-1.9"/>
    <n v="2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d v="2018-05-30T00:00:00"/>
    <s v="US-2018-105578"/>
    <s v="Anna Andreadi"/>
    <n v="80134"/>
    <n v="1521"/>
    <s v="Storex Flexible Poly Binders with Double Pockets"/>
    <n v="-2"/>
    <n v="3"/>
    <x v="1"/>
    <s v="Yes"/>
    <n v="-1.9"/>
    <n v="2"/>
    <x v="1"/>
    <x v="204"/>
    <s v="Standard Class"/>
    <s v="Colorado"/>
    <x v="8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n v="12"/>
    <n v="1"/>
    <x v="1"/>
    <s v="Yes"/>
    <n v="11.89"/>
    <n v="33"/>
    <x v="1"/>
    <x v="204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n v="12"/>
    <n v="1"/>
    <x v="1"/>
    <s v="Yes"/>
    <n v="11.89"/>
    <n v="33"/>
    <x v="1"/>
    <x v="204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n v="12"/>
    <n v="1"/>
    <x v="1"/>
    <s v="Yes"/>
    <n v="11.89"/>
    <n v="33"/>
    <x v="1"/>
    <x v="204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n v="12"/>
    <n v="1"/>
    <x v="1"/>
    <s v="Yes"/>
    <n v="11.89"/>
    <n v="33"/>
    <x v="1"/>
    <x v="204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d v="2018-05-30T00:00:00"/>
    <s v="US-2018-105578"/>
    <s v="Anna Andreadi"/>
    <n v="80134"/>
    <n v="1625"/>
    <s v="White Dual Perf Computer Printout Paper, 2700 Sheets, 1 Part, Heavyweight, 20 lbs., 14 7/8 x 11"/>
    <n v="12"/>
    <n v="1"/>
    <x v="1"/>
    <s v="Yes"/>
    <n v="11.89"/>
    <n v="33"/>
    <x v="1"/>
    <x v="204"/>
    <s v="Standard Class"/>
    <s v="Colorado"/>
    <x v="10"/>
  </r>
  <r>
    <n v="3"/>
    <s v="Shipped On Time"/>
    <n v="3"/>
    <s v="Office Supplies"/>
    <s v="New York City"/>
    <s v="United States"/>
    <s v="Ed Braxton"/>
    <n v="0.2"/>
    <n v="1"/>
    <d v="2019-11-12T00:00:00"/>
    <s v="CA-2019-134978"/>
    <s v="Chuck Magee"/>
    <n v="10024"/>
    <n v="242"/>
    <s v="Avery Durable Slant Ring Binders, No Labels"/>
    <n v="5"/>
    <n v="5"/>
    <x v="3"/>
    <m/>
    <n v="5.37"/>
    <n v="16"/>
    <x v="1"/>
    <x v="205"/>
    <s v="Second Class"/>
    <s v="New York"/>
    <x v="8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360"/>
    <s v="Rogers Handheld Barrel Pencil Sharpener"/>
    <n v="1"/>
    <n v="1"/>
    <x v="0"/>
    <m/>
    <n v="0.74"/>
    <n v="3"/>
    <x v="0"/>
    <x v="206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161"/>
    <s v="Newell 344"/>
    <n v="2"/>
    <n v="3"/>
    <x v="0"/>
    <m/>
    <n v="2.17"/>
    <n v="8"/>
    <x v="0"/>
    <x v="206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1267"/>
    <s v="Personal File Boxes with Fold-Down Carry Handle"/>
    <n v="12"/>
    <n v="3"/>
    <x v="0"/>
    <m/>
    <n v="11.68"/>
    <n v="47"/>
    <x v="0"/>
    <x v="206"/>
    <s v="Standard Class"/>
    <s v="Georgia"/>
    <x v="4"/>
  </r>
  <r>
    <n v="6"/>
    <s v="Shipped On Time"/>
    <n v="6"/>
    <s v="Office Supplies"/>
    <s v="Atlanta"/>
    <s v="United States"/>
    <s v="Christopher Martinez"/>
    <n v="0"/>
    <n v="1"/>
    <d v="2017-03-16T00:00:00"/>
    <s v="CA-2017-145352"/>
    <s v="Cassandra Brandow"/>
    <n v="30318"/>
    <n v="651"/>
    <s v="Fellowes PB500 Electric Punch Plastic Comb Binding Machine with Manual Bind"/>
    <n v="3177"/>
    <n v="5"/>
    <x v="0"/>
    <m/>
    <n v="3177.47"/>
    <n v="6355"/>
    <x v="0"/>
    <x v="206"/>
    <s v="Standard Class"/>
    <s v="Georgia"/>
    <x v="8"/>
  </r>
  <r>
    <n v="1"/>
    <s v="Shipped On Time"/>
    <n v="1"/>
    <s v="Furniture"/>
    <s v="Gladstone"/>
    <s v="United States"/>
    <s v="Lynn Smith"/>
    <n v="0"/>
    <n v="1"/>
    <d v="2019-11-26T00:00:00"/>
    <s v="CA-2019-135307"/>
    <s v="Kelly Williams"/>
    <n v="64118"/>
    <n v="627"/>
    <s v="Executive Impressions Supervisor Wall Clock"/>
    <n v="40"/>
    <n v="3"/>
    <x v="2"/>
    <m/>
    <n v="40.42"/>
    <n v="126"/>
    <x v="0"/>
    <x v="207"/>
    <s v="First Class"/>
    <s v="Missouri"/>
    <x v="5"/>
  </r>
  <r>
    <n v="1"/>
    <s v="Shipped On Time"/>
    <n v="1"/>
    <s v="Technology"/>
    <s v="Gladstone"/>
    <s v="United States"/>
    <s v="Lynn Smith"/>
    <n v="0"/>
    <n v="1"/>
    <d v="2019-11-26T00:00:00"/>
    <s v="CA-2019-135307"/>
    <s v="Kelly Williams"/>
    <n v="64118"/>
    <n v="1404"/>
    <s v="SanDisk Cruzer 32 GB USB Flash Drive"/>
    <n v="12"/>
    <n v="2"/>
    <x v="2"/>
    <m/>
    <n v="12.17"/>
    <n v="38"/>
    <x v="0"/>
    <x v="207"/>
    <s v="First Class"/>
    <s v="Missouri"/>
    <x v="11"/>
  </r>
  <r>
    <n v="3"/>
    <s v="Shipped Late"/>
    <n v="1"/>
    <s v="Office Supplies"/>
    <s v="Newark"/>
    <s v="United States"/>
    <s v="Luke Foster"/>
    <n v="0.2"/>
    <n v="1"/>
    <d v="2018-10-20T00:00:00"/>
    <s v="CA-2018-106341"/>
    <s v="Chuck Magee"/>
    <n v="43055"/>
    <n v="1312"/>
    <s v="Premium Writing Pencils, Soft, #2 by Central Association for the Blind"/>
    <n v="1"/>
    <n v="3"/>
    <x v="3"/>
    <m/>
    <n v="0.72"/>
    <n v="7"/>
    <x v="0"/>
    <x v="208"/>
    <s v="First Class"/>
    <s v="Ohio"/>
    <x v="6"/>
  </r>
  <r>
    <n v="4"/>
    <s v="Shipped Early"/>
    <n v="6"/>
    <s v="Office Supplies"/>
    <s v="Los Angeles"/>
    <s v="United States"/>
    <s v="Bradley Nguyen"/>
    <n v="0"/>
    <n v="1"/>
    <d v="2019-12-21T00:00:00"/>
    <s v="CA-2019-163405"/>
    <s v="Anna Andreadi"/>
    <n v="90049"/>
    <n v="1142"/>
    <s v="Newell 327"/>
    <n v="2"/>
    <n v="3"/>
    <x v="1"/>
    <m/>
    <n v="1.79"/>
    <n v="7"/>
    <x v="0"/>
    <x v="209"/>
    <s v="Standard Class"/>
    <s v="California"/>
    <x v="6"/>
  </r>
  <r>
    <n v="4"/>
    <s v="Shipped Early"/>
    <n v="6"/>
    <s v="Office Supplies"/>
    <s v="Los Angeles"/>
    <s v="United States"/>
    <s v="Bradley Nguyen"/>
    <n v="0"/>
    <n v="1"/>
    <d v="2019-12-21T00:00:00"/>
    <s v="CA-2019-163405"/>
    <s v="Anna Andreadi"/>
    <n v="90049"/>
    <n v="1131"/>
    <s v="Newell 317"/>
    <n v="2"/>
    <n v="2"/>
    <x v="1"/>
    <m/>
    <n v="1.71"/>
    <n v="6"/>
    <x v="0"/>
    <x v="209"/>
    <s v="Standard Class"/>
    <s v="California"/>
    <x v="6"/>
  </r>
  <r>
    <n v="5"/>
    <s v="Shipped Early"/>
    <n v="6"/>
    <s v="Technology"/>
    <s v="Great Falls"/>
    <s v="United States"/>
    <s v="Alan Dominguez"/>
    <n v="0"/>
    <n v="1"/>
    <d v="2019-01-22T00:00:00"/>
    <s v="CA-2019-127432"/>
    <s v="Anna Andreadi"/>
    <n v="59405"/>
    <n v="398"/>
    <s v="Canon Image Class D660 Copier"/>
    <n v="1380"/>
    <n v="5"/>
    <x v="1"/>
    <m/>
    <n v="1379.98"/>
    <n v="3000"/>
    <x v="2"/>
    <x v="210"/>
    <s v="Standard Class"/>
    <s v="Montana"/>
    <x v="16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113"/>
    <s v="Advantus Rolling Storage Box"/>
    <n v="14"/>
    <n v="3"/>
    <x v="1"/>
    <m/>
    <n v="13.89"/>
    <n v="51"/>
    <x v="2"/>
    <x v="210"/>
    <s v="Standard Class"/>
    <s v="Montana"/>
    <x v="4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780"/>
    <s v="Great White Multi-Use Recycled Paper (20Lb. and 84 Bright)"/>
    <n v="5"/>
    <n v="2"/>
    <x v="1"/>
    <m/>
    <n v="5.38"/>
    <n v="12"/>
    <x v="2"/>
    <x v="210"/>
    <s v="Standard Class"/>
    <s v="Montana"/>
    <x v="10"/>
  </r>
  <r>
    <n v="5"/>
    <s v="Shipped Early"/>
    <n v="6"/>
    <s v="Office Supplies"/>
    <s v="Great Falls"/>
    <s v="United States"/>
    <s v="Alan Dominguez"/>
    <n v="0"/>
    <n v="1"/>
    <d v="2019-01-22T00:00:00"/>
    <s v="CA-2019-127432"/>
    <s v="Anna Andreadi"/>
    <n v="59405"/>
    <n v="1558"/>
    <s v="Tennsco Single-Tier Lockers"/>
    <n v="56"/>
    <n v="3"/>
    <x v="1"/>
    <m/>
    <n v="56.3"/>
    <n v="1126"/>
    <x v="2"/>
    <x v="210"/>
    <s v="Standard Class"/>
    <s v="Montana"/>
    <x v="4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n v="5"/>
    <n v="1"/>
    <x v="2"/>
    <s v="Yes"/>
    <n v="5.29"/>
    <n v="18"/>
    <x v="0"/>
    <x v="211"/>
    <s v="Standard Class"/>
    <s v="Texas"/>
    <x v="11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n v="5"/>
    <n v="1"/>
    <x v="2"/>
    <s v="Yes"/>
    <n v="5.29"/>
    <n v="18"/>
    <x v="0"/>
    <x v="211"/>
    <s v="Standard Class"/>
    <s v="Texas"/>
    <x v="11"/>
  </r>
  <r>
    <n v="4"/>
    <s v="Shipped Early"/>
    <n v="6"/>
    <s v="Technology"/>
    <s v="Houston"/>
    <s v="United States"/>
    <s v="Dean Braden"/>
    <n v="0.2"/>
    <n v="1"/>
    <d v="2017-03-22T00:00:00"/>
    <s v="CA-2017-157812"/>
    <s v="Kelly Williams"/>
    <n v="77041"/>
    <n v="1605"/>
    <s v="Verbatim 25 GB 6x Blu-ray Single Layer Recordable Disc, 25/Pack"/>
    <n v="5"/>
    <n v="1"/>
    <x v="2"/>
    <s v="Yes"/>
    <n v="5.29"/>
    <n v="18"/>
    <x v="0"/>
    <x v="211"/>
    <s v="Standard Class"/>
    <s v="Texas"/>
    <x v="11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n v="-26"/>
    <n v="2"/>
    <x v="2"/>
    <s v="Yes"/>
    <n v="-25.91"/>
    <n v="130"/>
    <x v="0"/>
    <x v="211"/>
    <s v="Standard Class"/>
    <s v="Texas"/>
    <x v="4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n v="-26"/>
    <n v="2"/>
    <x v="2"/>
    <s v="Yes"/>
    <n v="-25.91"/>
    <n v="130"/>
    <x v="0"/>
    <x v="211"/>
    <s v="Standard Class"/>
    <s v="Texas"/>
    <x v="4"/>
  </r>
  <r>
    <n v="4"/>
    <s v="Shipped Early"/>
    <n v="6"/>
    <s v="Office Supplies"/>
    <s v="Houston"/>
    <s v="United States"/>
    <s v="Dean Braden"/>
    <n v="0.2"/>
    <n v="1"/>
    <d v="2017-03-22T00:00:00"/>
    <s v="CA-2017-157812"/>
    <s v="Kelly Williams"/>
    <n v="77041"/>
    <n v="418"/>
    <s v="Carina Double Wide Media Storage Towers in Natural &amp; Black"/>
    <n v="-26"/>
    <n v="2"/>
    <x v="2"/>
    <s v="Yes"/>
    <n v="-25.91"/>
    <n v="130"/>
    <x v="0"/>
    <x v="211"/>
    <s v="Standard Class"/>
    <s v="Texas"/>
    <x v="4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n v="-21"/>
    <n v="9"/>
    <x v="2"/>
    <s v="Yes"/>
    <n v="-21.17"/>
    <n v="14"/>
    <x v="0"/>
    <x v="211"/>
    <s v="Standard Class"/>
    <s v="Texas"/>
    <x v="8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n v="-21"/>
    <n v="9"/>
    <x v="2"/>
    <s v="Yes"/>
    <n v="-21.17"/>
    <n v="14"/>
    <x v="0"/>
    <x v="211"/>
    <s v="Standard Class"/>
    <s v="Texas"/>
    <x v="8"/>
  </r>
  <r>
    <n v="4"/>
    <s v="Shipped Early"/>
    <n v="6"/>
    <s v="Office Supplies"/>
    <s v="Houston"/>
    <s v="United States"/>
    <s v="Dean Braden"/>
    <n v="0.8"/>
    <n v="1"/>
    <d v="2017-03-22T00:00:00"/>
    <s v="CA-2017-157812"/>
    <s v="Kelly Williams"/>
    <n v="77041"/>
    <n v="1845"/>
    <s v="XtraLife ClearVue Slant-D Ring Binders by Cardinal"/>
    <n v="-21"/>
    <n v="9"/>
    <x v="2"/>
    <s v="Yes"/>
    <n v="-21.17"/>
    <n v="14"/>
    <x v="0"/>
    <x v="211"/>
    <s v="Standard Class"/>
    <s v="Texas"/>
    <x v="8"/>
  </r>
  <r>
    <n v="2"/>
    <s v="Shipped Late"/>
    <n v="1"/>
    <s v="Furniture"/>
    <s v="Detroit"/>
    <s v="United States"/>
    <s v="Matt Connell"/>
    <n v="0"/>
    <n v="1"/>
    <d v="2019-01-23T00:00:00"/>
    <s v="CA-2019-145142"/>
    <s v="Kelly Williams"/>
    <n v="48234"/>
    <n v="277"/>
    <s v="Balt Solid Wood Rectangular Table"/>
    <n v="21"/>
    <n v="2"/>
    <x v="2"/>
    <m/>
    <n v="21.1"/>
    <n v="211"/>
    <x v="1"/>
    <x v="212"/>
    <s v="First Class"/>
    <s v="Michigan"/>
    <x v="3"/>
  </r>
  <r>
    <n v="2"/>
    <s v="Shipped Late"/>
    <n v="1"/>
    <s v="Technology"/>
    <s v="Los Angeles"/>
    <s v="United States"/>
    <s v="Logan Haushalter"/>
    <n v="0.2"/>
    <n v="1"/>
    <d v="2018-05-21T00:00:00"/>
    <s v="US-2018-139486"/>
    <s v="Anna Andreadi"/>
    <n v="90032"/>
    <n v="1106"/>
    <s v="Motorola HK250 Universal Bluetooth Headset"/>
    <n v="-12"/>
    <n v="3"/>
    <x v="1"/>
    <m/>
    <n v="-12.41"/>
    <n v="55"/>
    <x v="0"/>
    <x v="213"/>
    <s v="First Class"/>
    <s v="California"/>
    <x v="7"/>
  </r>
  <r>
    <n v="2"/>
    <s v="Shipped Late"/>
    <n v="1"/>
    <s v="Technology"/>
    <s v="Los Angeles"/>
    <s v="United States"/>
    <s v="Logan Haushalter"/>
    <n v="0"/>
    <n v="1"/>
    <d v="2018-05-21T00:00:00"/>
    <s v="US-2018-139486"/>
    <s v="Anna Andreadi"/>
    <n v="90032"/>
    <n v="913"/>
    <s v="Imation 16GB Mini TravelDrive USB 2.0 Flash Drive"/>
    <n v="27"/>
    <n v="2"/>
    <x v="1"/>
    <m/>
    <n v="27.17"/>
    <n v="66"/>
    <x v="0"/>
    <x v="213"/>
    <s v="First Class"/>
    <s v="California"/>
    <x v="11"/>
  </r>
  <r>
    <n v="7"/>
    <s v="Shipped Late"/>
    <n v="6"/>
    <s v="Office Supplies"/>
    <s v="Lawrence"/>
    <s v="United States"/>
    <s v="Brian Dahlen"/>
    <n v="0"/>
    <n v="1"/>
    <d v="2017-12-26T00:00:00"/>
    <s v="CA-2017-158792"/>
    <s v="Chuck Magee"/>
    <n v="1841"/>
    <n v="1507"/>
    <s v="Staples"/>
    <n v="10"/>
    <n v="5"/>
    <x v="3"/>
    <m/>
    <n v="10.43"/>
    <n v="22"/>
    <x v="0"/>
    <x v="214"/>
    <s v="Standard Class"/>
    <s v="Massachusetts"/>
    <x v="13"/>
  </r>
  <r>
    <n v="5"/>
    <s v="Shipped Early"/>
    <n v="6"/>
    <s v="Furniture"/>
    <s v="Lakeland"/>
    <s v="United States"/>
    <s v="Patricia Hirasaki"/>
    <n v="0.2"/>
    <n v="1"/>
    <d v="2019-10-21T00:00:00"/>
    <s v="CA-2019-113558"/>
    <s v="Cassandra Brandow"/>
    <n v="33801"/>
    <n v="742"/>
    <s v="Global Commerce Series High-Back Swivel/Tilt Chairs"/>
    <n v="43"/>
    <n v="3"/>
    <x v="0"/>
    <m/>
    <n v="42.75"/>
    <n v="684"/>
    <x v="2"/>
    <x v="215"/>
    <s v="Standard Class"/>
    <s v="Florida"/>
    <x v="1"/>
  </r>
  <r>
    <n v="5"/>
    <s v="Shipped Early"/>
    <n v="6"/>
    <s v="Furniture"/>
    <s v="Lakeland"/>
    <s v="United States"/>
    <s v="Patricia Hirasaki"/>
    <n v="0.2"/>
    <n v="1"/>
    <d v="2019-10-21T00:00:00"/>
    <s v="CA-2019-113558"/>
    <s v="Cassandra Brandow"/>
    <n v="33801"/>
    <n v="566"/>
    <s v="Eldon Expressions Desk Accessory, Wood Photo Frame, Mahogany"/>
    <n v="5"/>
    <n v="3"/>
    <x v="0"/>
    <m/>
    <n v="5.14"/>
    <n v="46"/>
    <x v="2"/>
    <x v="215"/>
    <s v="Standard Class"/>
    <s v="Florida"/>
    <x v="5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575"/>
    <s v="Eldon Gobal File Keepers"/>
    <n v="-7"/>
    <n v="3"/>
    <x v="3"/>
    <m/>
    <n v="-7.27"/>
    <n v="36"/>
    <x v="0"/>
    <x v="216"/>
    <s v="Standard Class"/>
    <s v="Pennsylvania"/>
    <x v="4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1050"/>
    <s v="Martin Yale Chadless Opener Electric Letter Opener"/>
    <n v="-150"/>
    <n v="1"/>
    <x v="3"/>
    <m/>
    <n v="-149.91"/>
    <n v="666"/>
    <x v="0"/>
    <x v="216"/>
    <s v="Standard Class"/>
    <s v="Pennsylvania"/>
    <x v="14"/>
  </r>
  <r>
    <n v="4"/>
    <s v="Shipped Early"/>
    <n v="6"/>
    <s v="Office Supplies"/>
    <s v="Philadelphia"/>
    <s v="United States"/>
    <s v="Mike Gockenbach"/>
    <n v="0.2"/>
    <n v="1"/>
    <d v="2017-09-03T00:00:00"/>
    <s v="US-2017-138303"/>
    <s v="Chuck Magee"/>
    <n v="19134"/>
    <n v="1623"/>
    <s v="White Business Envelopes with Contemporary Seam, Recycled White Business Envelopes"/>
    <n v="20"/>
    <n v="6"/>
    <x v="3"/>
    <m/>
    <n v="19.690000000000001"/>
    <n v="53"/>
    <x v="0"/>
    <x v="216"/>
    <s v="Standard Class"/>
    <s v="Pennsylvania"/>
    <x v="12"/>
  </r>
  <r>
    <n v="2"/>
    <s v="Shipped Early"/>
    <n v="3"/>
    <s v="Furniture"/>
    <s v="Los Angeles"/>
    <s v="United States"/>
    <s v="Karen Bern"/>
    <n v="0.2"/>
    <n v="1"/>
    <d v="2017-11-07T00:00:00"/>
    <s v="CA-2017-102848"/>
    <s v="Anna Andreadi"/>
    <n v="90036"/>
    <n v="1378"/>
    <s v="Safco Contoured Stacking Chairs"/>
    <n v="12"/>
    <n v="1"/>
    <x v="1"/>
    <m/>
    <n v="11.92"/>
    <n v="191"/>
    <x v="1"/>
    <x v="217"/>
    <s v="Second Class"/>
    <s v="California"/>
    <x v="1"/>
  </r>
  <r>
    <n v="4"/>
    <s v="Shipped Early"/>
    <n v="6"/>
    <s v="Furniture"/>
    <s v="Los Angeles"/>
    <s v="United States"/>
    <s v="Jasper Cacioppo"/>
    <n v="0"/>
    <n v="1"/>
    <d v="2019-09-07T00:00:00"/>
    <s v="US-2019-129441"/>
    <s v="Anna Andreadi"/>
    <n v="90032"/>
    <n v="1540"/>
    <s v="Tenex Chairmats For Use With Carpeted Floors"/>
    <n v="2"/>
    <n v="3"/>
    <x v="1"/>
    <m/>
    <n v="2.4"/>
    <n v="48"/>
    <x v="0"/>
    <x v="218"/>
    <s v="Standard Class"/>
    <s v="California"/>
    <x v="5"/>
  </r>
  <r>
    <n v="3"/>
    <s v="Shipped On Time"/>
    <n v="3"/>
    <s v="Technology"/>
    <s v="Montgomery"/>
    <s v="United States"/>
    <s v="Rob Lucas"/>
    <n v="0"/>
    <n v="1"/>
    <d v="2018-05-29T00:00:00"/>
    <s v="CA-2018-168753"/>
    <s v="Cassandra Brandow"/>
    <n v="36116"/>
    <n v="1249"/>
    <s v="Panasonic KX-TG9471B"/>
    <n v="274"/>
    <n v="5"/>
    <x v="0"/>
    <m/>
    <n v="274.39"/>
    <n v="980"/>
    <x v="0"/>
    <x v="219"/>
    <s v="Second Class"/>
    <s v="Alabama"/>
    <x v="7"/>
  </r>
  <r>
    <n v="3"/>
    <s v="Shipped On Time"/>
    <n v="3"/>
    <s v="Office Supplies"/>
    <s v="Montgomery"/>
    <s v="United States"/>
    <s v="Rob Lucas"/>
    <n v="0"/>
    <n v="1"/>
    <d v="2018-05-29T00:00:00"/>
    <s v="CA-2018-168753"/>
    <s v="Cassandra Brandow"/>
    <n v="36116"/>
    <n v="1317"/>
    <s v="Presstex Flexible Ring Binders"/>
    <n v="11"/>
    <n v="5"/>
    <x v="0"/>
    <m/>
    <n v="11.38"/>
    <n v="23"/>
    <x v="0"/>
    <x v="219"/>
    <s v="Second Class"/>
    <s v="Alabama"/>
    <x v="8"/>
  </r>
  <r>
    <n v="6"/>
    <s v="Shipped On Time"/>
    <n v="6"/>
    <s v="Office Supplies"/>
    <s v="Mesa"/>
    <s v="United States"/>
    <s v="Allen Armold"/>
    <n v="0.2"/>
    <n v="1"/>
    <d v="2018-07-10T00:00:00"/>
    <s v="CA-2018-126613"/>
    <s v="Anna Andreadi"/>
    <n v="85204"/>
    <n v="1513"/>
    <s v="Sterilite Officeware Hinged File Box"/>
    <n v="1"/>
    <n v="2"/>
    <x v="1"/>
    <m/>
    <n v="1.47"/>
    <n v="17"/>
    <x v="0"/>
    <x v="220"/>
    <s v="Standard Class"/>
    <s v="Arizona"/>
    <x v="4"/>
  </r>
  <r>
    <n v="5"/>
    <s v="Shipped Late"/>
    <n v="3"/>
    <s v="Office Supplies"/>
    <s v="Chicago"/>
    <s v="United States"/>
    <s v="Emily Phan"/>
    <n v="0.8"/>
    <n v="1"/>
    <d v="2019-09-03T00:00:00"/>
    <s v="US-2019-122637"/>
    <s v="Kelly Williams"/>
    <n v="60653"/>
    <n v="1309"/>
    <s v="Premier Elliptical Ring Binder, Black"/>
    <n v="-68"/>
    <n v="7"/>
    <x v="2"/>
    <m/>
    <n v="-68.19"/>
    <n v="43"/>
    <x v="0"/>
    <x v="221"/>
    <s v="Second Class"/>
    <s v="Illinois"/>
    <x v="8"/>
  </r>
  <r>
    <n v="5"/>
    <s v="Shipped Early"/>
    <n v="6"/>
    <s v="Office Supplies"/>
    <s v="New York City"/>
    <s v="United States"/>
    <s v="Mark Packer"/>
    <n v="0.2"/>
    <n v="1"/>
    <d v="2017-12-03T00:00:00"/>
    <s v="CA-2017-147851"/>
    <s v="Chuck Magee"/>
    <n v="10009"/>
    <n v="413"/>
    <s v="Cardinal Poly Pocket Divider Pockets for Ring Binders"/>
    <n v="3"/>
    <n v="4"/>
    <x v="3"/>
    <m/>
    <n v="3.36"/>
    <n v="11"/>
    <x v="2"/>
    <x v="222"/>
    <s v="Standard Class"/>
    <s v="New York"/>
    <x v="8"/>
  </r>
  <r>
    <n v="4"/>
    <s v="Shipped Early"/>
    <n v="6"/>
    <s v="Office Supplies"/>
    <s v="Henderson"/>
    <s v="United States"/>
    <s v="Darren Koutras"/>
    <n v="0"/>
    <n v="1"/>
    <d v="2017-12-07T00:00:00"/>
    <s v="CA-2017-134894"/>
    <s v="Cassandra Brandow"/>
    <n v="42420"/>
    <n v="611"/>
    <s v="Eureka The Boss Cordless Rechargeable Stick Vac"/>
    <n v="41"/>
    <n v="3"/>
    <x v="0"/>
    <m/>
    <n v="41.29"/>
    <n v="153"/>
    <x v="0"/>
    <x v="223"/>
    <s v="Standard Class"/>
    <s v="Kentucky"/>
    <x v="9"/>
  </r>
  <r>
    <n v="4"/>
    <s v="Shipped Early"/>
    <n v="6"/>
    <s v="Furniture"/>
    <s v="Henderson"/>
    <s v="United States"/>
    <s v="Darren Koutras"/>
    <n v="0"/>
    <n v="1"/>
    <d v="2017-12-07T00:00:00"/>
    <s v="CA-2017-134894"/>
    <s v="Cassandra Brandow"/>
    <n v="42420"/>
    <n v="1457"/>
    <s v="Situations Contoured Folding Chairs, 4/Set"/>
    <n v="71"/>
    <n v="4"/>
    <x v="0"/>
    <m/>
    <n v="70.98"/>
    <n v="284"/>
    <x v="0"/>
    <x v="223"/>
    <s v="Standard Class"/>
    <s v="Kentucky"/>
    <x v="1"/>
  </r>
  <r>
    <n v="2"/>
    <s v="Shipped Late"/>
    <n v="1"/>
    <s v="Technology"/>
    <s v="Green Bay"/>
    <s v="United States"/>
    <s v="Bradley Drucker"/>
    <n v="0"/>
    <n v="1"/>
    <d v="2016-02-01T00:00:00"/>
    <s v="CA-2016-140795"/>
    <s v="Kelly Williams"/>
    <n v="54302"/>
    <n v="601"/>
    <s v="Enermax Aurora Lite Keyboard"/>
    <n v="206"/>
    <n v="6"/>
    <x v="2"/>
    <m/>
    <n v="206.32"/>
    <n v="469"/>
    <x v="0"/>
    <x v="224"/>
    <s v="First Class"/>
    <s v="Wisconsin"/>
    <x v="11"/>
  </r>
  <r>
    <n v="3"/>
    <s v="Shipped Late"/>
    <n v="1"/>
    <s v="Technology"/>
    <s v="Tucson"/>
    <s v="United States"/>
    <s v="Erin Smith"/>
    <n v="0.2"/>
    <n v="1"/>
    <d v="2018-07-14T00:00:00"/>
    <s v="CA-2018-136924"/>
    <s v="Anna Andreadi"/>
    <n v="85705"/>
    <n v="992"/>
    <s v="LG Electronics Tone+ HBS-730 Bluetooth Headset"/>
    <n v="38"/>
    <n v="8"/>
    <x v="1"/>
    <s v="Yes"/>
    <n v="38.090000000000003"/>
    <n v="381"/>
    <x v="1"/>
    <x v="225"/>
    <s v="First Class"/>
    <s v="Arizona"/>
    <x v="7"/>
  </r>
  <r>
    <n v="5"/>
    <s v="Shipped Early"/>
    <n v="6"/>
    <s v="Office Supplies"/>
    <s v="Springfield"/>
    <s v="United States"/>
    <s v="Liz MacKendrick"/>
    <n v="0.2"/>
    <n v="1"/>
    <d v="2017-12-18T00:00:00"/>
    <s v="US-2017-120161"/>
    <s v="Chuck Magee"/>
    <n v="45503"/>
    <n v="648"/>
    <s v="Fellowes Officeware Wire Shelving"/>
    <n v="-146"/>
    <n v="9"/>
    <x v="3"/>
    <m/>
    <n v="-145.52000000000001"/>
    <n v="647"/>
    <x v="0"/>
    <x v="226"/>
    <s v="Standard Class"/>
    <s v="Ohio"/>
    <x v="4"/>
  </r>
  <r>
    <n v="5"/>
    <s v="Shipped Early"/>
    <n v="6"/>
    <s v="Technology"/>
    <s v="Fort Worth"/>
    <s v="United States"/>
    <s v="Paul Gonzalez"/>
    <n v="0.2"/>
    <n v="1"/>
    <d v="2016-05-11T00:00:00"/>
    <s v="CA-2016-103849"/>
    <s v="Kelly Williams"/>
    <n v="76106"/>
    <n v="1406"/>
    <s v="SanDisk Cruzer 64 GB USB Flash Drive"/>
    <n v="7"/>
    <n v="2"/>
    <x v="2"/>
    <m/>
    <n v="7.26"/>
    <n v="58"/>
    <x v="0"/>
    <x v="227"/>
    <s v="Standard Class"/>
    <s v="Texas"/>
    <x v="11"/>
  </r>
  <r>
    <n v="5"/>
    <s v="Shipped Early"/>
    <n v="6"/>
    <s v="Technology"/>
    <s v="Fort Worth"/>
    <s v="United States"/>
    <s v="Paul Gonzalez"/>
    <n v="0.2"/>
    <n v="1"/>
    <d v="2016-05-11T00:00:00"/>
    <s v="CA-2016-103849"/>
    <s v="Kelly Williams"/>
    <n v="76106"/>
    <n v="1668"/>
    <s v="Xblue XB-1670-86 X16 Small Office Telephone - Titanium"/>
    <n v="6"/>
    <n v="1"/>
    <x v="2"/>
    <m/>
    <n v="6.3"/>
    <n v="101"/>
    <x v="0"/>
    <x v="227"/>
    <s v="Standard Class"/>
    <s v="Texas"/>
    <x v="7"/>
  </r>
  <r>
    <n v="5"/>
    <s v="Shipped Early"/>
    <n v="6"/>
    <s v="Furniture"/>
    <s v="Fort Worth"/>
    <s v="United States"/>
    <s v="Paul Gonzalez"/>
    <n v="0.6"/>
    <n v="1"/>
    <d v="2016-05-11T00:00:00"/>
    <s v="CA-2016-103849"/>
    <s v="Kelly Williams"/>
    <n v="76106"/>
    <n v="506"/>
    <s v="Deflect-o EconoMat Studded, No Bevel Mat for Low Pile Carpeting"/>
    <n v="-84"/>
    <n v="4"/>
    <x v="2"/>
    <m/>
    <n v="-84.29"/>
    <n v="66"/>
    <x v="0"/>
    <x v="227"/>
    <s v="Standard Class"/>
    <s v="Texas"/>
    <x v="5"/>
  </r>
  <r>
    <n v="3"/>
    <s v="Shipped Late"/>
    <n v="1"/>
    <s v="Office Supplies"/>
    <s v="New York City"/>
    <s v="United States"/>
    <s v="Adrian Shami"/>
    <n v="0.2"/>
    <n v="1"/>
    <d v="2019-11-19T00:00:00"/>
    <s v="CA-2019-162929"/>
    <s v="Chuck Magee"/>
    <n v="10035"/>
    <n v="265"/>
    <s v="Avery Printable Repositionable Plastic Tabs"/>
    <n v="14"/>
    <n v="6"/>
    <x v="3"/>
    <m/>
    <n v="13.93"/>
    <n v="41"/>
    <x v="2"/>
    <x v="228"/>
    <s v="First Class"/>
    <s v="New York"/>
    <x v="8"/>
  </r>
  <r>
    <n v="3"/>
    <s v="Shipped Late"/>
    <n v="1"/>
    <s v="Office Supplies"/>
    <s v="New York City"/>
    <s v="United States"/>
    <s v="Adrian Shami"/>
    <n v="0"/>
    <n v="1"/>
    <d v="2019-11-19T00:00:00"/>
    <s v="CA-2019-162929"/>
    <s v="Chuck Magee"/>
    <n v="10035"/>
    <n v="1689"/>
    <s v="Xerox 1898"/>
    <n v="6"/>
    <n v="2"/>
    <x v="3"/>
    <m/>
    <n v="6.41"/>
    <n v="13"/>
    <x v="2"/>
    <x v="228"/>
    <s v="First Class"/>
    <s v="New York"/>
    <x v="10"/>
  </r>
  <r>
    <n v="2"/>
    <s v="Shipped Early"/>
    <n v="3"/>
    <s v="Office Supplies"/>
    <s v="Chicago"/>
    <s v="United States"/>
    <s v="Dean Katz"/>
    <n v="0.2"/>
    <n v="1"/>
    <d v="2017-11-15T00:00:00"/>
    <s v="CA-2017-113173"/>
    <s v="Kelly Williams"/>
    <n v="60653"/>
    <n v="817"/>
    <s v="Home/Office Personal File Carts"/>
    <n v="16"/>
    <n v="9"/>
    <x v="2"/>
    <m/>
    <n v="15.64"/>
    <n v="250"/>
    <x v="1"/>
    <x v="50"/>
    <s v="Second Class"/>
    <s v="Illinois"/>
    <x v="4"/>
  </r>
  <r>
    <n v="2"/>
    <s v="Shipped Early"/>
    <n v="3"/>
    <s v="Office Supplies"/>
    <s v="Chicago"/>
    <s v="United States"/>
    <s v="Dean Katz"/>
    <n v="0.8"/>
    <n v="1"/>
    <d v="2017-11-15T00:00:00"/>
    <s v="CA-2017-113173"/>
    <s v="Kelly Williams"/>
    <n v="60653"/>
    <n v="674"/>
    <s v="Flexible Leather- Look Classic Collection Ring Binder"/>
    <n v="-17"/>
    <n v="3"/>
    <x v="2"/>
    <m/>
    <n v="-17.05"/>
    <n v="11"/>
    <x v="1"/>
    <x v="50"/>
    <s v="Second Class"/>
    <s v="Illinois"/>
    <x v="8"/>
  </r>
  <r>
    <n v="2"/>
    <s v="Shipped Early"/>
    <n v="3"/>
    <s v="Office Supplies"/>
    <s v="Chicago"/>
    <s v="United States"/>
    <s v="Dean Katz"/>
    <n v="0.2"/>
    <n v="1"/>
    <d v="2017-11-15T00:00:00"/>
    <s v="CA-2017-113173"/>
    <s v="Kelly Williams"/>
    <n v="60653"/>
    <n v="1504"/>
    <s v="Staple remover"/>
    <n v="-2"/>
    <n v="5"/>
    <x v="2"/>
    <m/>
    <n v="-1.74"/>
    <n v="9"/>
    <x v="1"/>
    <x v="50"/>
    <s v="Second Class"/>
    <s v="Illinois"/>
    <x v="14"/>
  </r>
  <r>
    <n v="2"/>
    <s v="Shipped Early"/>
    <n v="3"/>
    <s v="Furniture"/>
    <s v="San Francisco"/>
    <s v="United States"/>
    <s v="Bill Donatelli"/>
    <n v="0.2"/>
    <n v="1"/>
    <d v="2018-04-15T00:00:00"/>
    <s v="CA-2018-136406"/>
    <s v="Anna Andreadi"/>
    <n v="94110"/>
    <n v="828"/>
    <s v="HON 5400 Series Task Chairs for Big and Tall"/>
    <n v="0"/>
    <n v="2"/>
    <x v="1"/>
    <m/>
    <n v="0"/>
    <n v="1122"/>
    <x v="0"/>
    <x v="229"/>
    <s v="Second Class"/>
    <s v="California"/>
    <x v="1"/>
  </r>
  <r>
    <n v="1"/>
    <s v="Shipped On Time"/>
    <n v="1"/>
    <s v="Furniture"/>
    <s v="Jacksonville"/>
    <s v="United States"/>
    <s v="Ryan Crowe"/>
    <n v="0.2"/>
    <n v="1"/>
    <d v="2019-09-11T00:00:00"/>
    <s v="CA-2019-112774"/>
    <s v="Cassandra Brandow"/>
    <n v="32216"/>
    <n v="866"/>
    <s v="Howard Miller 11-1/2 Diameter Grantwood Wall Clock"/>
    <n v="6"/>
    <n v="1"/>
    <x v="0"/>
    <m/>
    <n v="6.04"/>
    <n v="35"/>
    <x v="0"/>
    <x v="230"/>
    <s v="First Class"/>
    <s v="Florida"/>
    <x v="5"/>
  </r>
  <r>
    <n v="4"/>
    <s v="Shipped Early"/>
    <n v="6"/>
    <s v="Office Supplies"/>
    <s v="Houston"/>
    <s v="United States"/>
    <s v="Greg Tran"/>
    <n v="0.2"/>
    <n v="1"/>
    <d v="2019-11-24T00:00:00"/>
    <s v="CA-2019-101945"/>
    <s v="Kelly Williams"/>
    <n v="77070"/>
    <n v="115"/>
    <s v="Advantus T-Pin Paper Clips"/>
    <n v="3"/>
    <n v="3"/>
    <x v="2"/>
    <m/>
    <n v="2.57"/>
    <n v="11"/>
    <x v="0"/>
    <x v="51"/>
    <s v="Standard Class"/>
    <s v="Texas"/>
    <x v="13"/>
  </r>
  <r>
    <n v="4"/>
    <s v="Shipped Late"/>
    <n v="3"/>
    <s v="Office Supplies"/>
    <s v="Anaheim"/>
    <s v="United States"/>
    <s v="Dean Katz"/>
    <n v="0"/>
    <n v="1"/>
    <d v="2019-06-29T00:00:00"/>
    <s v="CA-2019-100650"/>
    <s v="Anna Andreadi"/>
    <n v="92804"/>
    <n v="1550"/>
    <s v="Tennsco 16-Compartment Lockers with Coat Rack"/>
    <n v="311"/>
    <n v="2"/>
    <x v="1"/>
    <m/>
    <n v="310.99"/>
    <n v="1296"/>
    <x v="1"/>
    <x v="231"/>
    <s v="Second Class"/>
    <s v="California"/>
    <x v="4"/>
  </r>
  <r>
    <n v="4"/>
    <s v="Shipped Late"/>
    <n v="3"/>
    <s v="Office Supplies"/>
    <s v="Wilmington"/>
    <s v="United States"/>
    <s v="Ashley Jarboe"/>
    <n v="0.2"/>
    <n v="1"/>
    <d v="2016-03-03T00:00:00"/>
    <s v="CA-2016-155852"/>
    <s v="Cassandra Brandow"/>
    <n v="28403"/>
    <n v="1848"/>
    <s v="Zebra Zazzle Fluorescent Highlighters"/>
    <n v="3"/>
    <n v="4"/>
    <x v="0"/>
    <m/>
    <n v="3.4"/>
    <n v="19"/>
    <x v="0"/>
    <x v="232"/>
    <s v="Second Class"/>
    <s v="North Carolina"/>
    <x v="6"/>
  </r>
  <r>
    <n v="5"/>
    <s v="Shipped Early"/>
    <n v="6"/>
    <s v="Office Supplies"/>
    <s v="Los Angeles"/>
    <s v="United States"/>
    <s v="Olvera Toch"/>
    <n v="0"/>
    <n v="1"/>
    <d v="2018-06-10T00:00:00"/>
    <s v="CA-2018-113243"/>
    <s v="Anna Andreadi"/>
    <n v="90045"/>
    <n v="180"/>
    <s v="Avery 473"/>
    <n v="10"/>
    <n v="2"/>
    <x v="1"/>
    <m/>
    <n v="9.94"/>
    <n v="21"/>
    <x v="0"/>
    <x v="35"/>
    <s v="Standard Class"/>
    <s v="California"/>
    <x v="2"/>
  </r>
  <r>
    <n v="5"/>
    <s v="Shipped Early"/>
    <n v="6"/>
    <s v="Furniture"/>
    <s v="Los Angeles"/>
    <s v="United States"/>
    <s v="Olvera Toch"/>
    <n v="0.2"/>
    <n v="1"/>
    <d v="2018-06-10T00:00:00"/>
    <s v="CA-2018-113243"/>
    <s v="Anna Andreadi"/>
    <n v="90045"/>
    <n v="367"/>
    <s v="Bretford “Just In Time” Height-Adjustable Multi-Task Work Tables"/>
    <n v="-217"/>
    <n v="4"/>
    <x v="1"/>
    <m/>
    <n v="-217.05"/>
    <n v="1336"/>
    <x v="0"/>
    <x v="35"/>
    <s v="Standard Class"/>
    <s v="California"/>
    <x v="3"/>
  </r>
  <r>
    <n v="5"/>
    <s v="Shipped Early"/>
    <n v="6"/>
    <s v="Office Supplies"/>
    <s v="Los Angeles"/>
    <s v="United States"/>
    <s v="Olvera Toch"/>
    <n v="0"/>
    <n v="1"/>
    <d v="2018-06-10T00:00:00"/>
    <s v="CA-2018-113243"/>
    <s v="Anna Andreadi"/>
    <n v="90045"/>
    <n v="1831"/>
    <s v="Xerox 226"/>
    <n v="16"/>
    <n v="5"/>
    <x v="1"/>
    <m/>
    <n v="15.55"/>
    <n v="32"/>
    <x v="0"/>
    <x v="35"/>
    <s v="Standard Class"/>
    <s v="California"/>
    <x v="10"/>
  </r>
  <r>
    <n v="2"/>
    <s v="Shipped Early"/>
    <n v="3"/>
    <s v="Furniture"/>
    <s v="San Francisco"/>
    <s v="United States"/>
    <s v="Liz Pelletier"/>
    <n v="0"/>
    <n v="1"/>
    <d v="2019-11-20T00:00:00"/>
    <s v="CA-2019-118731"/>
    <s v="Anna Andreadi"/>
    <n v="94110"/>
    <n v="458"/>
    <s v="Coloredge Poster Frame"/>
    <n v="17"/>
    <n v="3"/>
    <x v="1"/>
    <m/>
    <n v="16.61"/>
    <n v="43"/>
    <x v="0"/>
    <x v="228"/>
    <s v="Second Class"/>
    <s v="California"/>
    <x v="5"/>
  </r>
  <r>
    <n v="2"/>
    <s v="Shipped Early"/>
    <n v="3"/>
    <s v="Office Supplies"/>
    <s v="San Francisco"/>
    <s v="United States"/>
    <s v="Liz Pelletier"/>
    <n v="0.2"/>
    <n v="1"/>
    <d v="2019-11-20T00:00:00"/>
    <s v="CA-2019-118731"/>
    <s v="Anna Andreadi"/>
    <n v="94110"/>
    <n v="701"/>
    <s v="GBC Prepunched Paper, 19-Hole, for Binding Systems, 24-lb"/>
    <n v="27"/>
    <n v="7"/>
    <x v="1"/>
    <m/>
    <n v="27.32"/>
    <n v="84"/>
    <x v="0"/>
    <x v="228"/>
    <s v="Second Class"/>
    <s v="California"/>
    <x v="8"/>
  </r>
  <r>
    <n v="4"/>
    <s v="Shipped Late"/>
    <n v="3"/>
    <s v="Office Supplies"/>
    <s v="Tampa"/>
    <s v="United States"/>
    <s v="Cynthia Arntzen"/>
    <n v="0.2"/>
    <n v="1"/>
    <d v="2016-09-14T00:00:00"/>
    <s v="CA-2016-145576"/>
    <s v="Cassandra Brandow"/>
    <n v="33614"/>
    <n v="1422"/>
    <s v="Sanitaire Vibra Groomer IR Commercial Upright Vacuum, Replacement Belts"/>
    <n v="1"/>
    <n v="5"/>
    <x v="0"/>
    <m/>
    <n v="1.3"/>
    <n v="13"/>
    <x v="0"/>
    <x v="233"/>
    <s v="Second Class"/>
    <s v="Florida"/>
    <x v="9"/>
  </r>
  <r>
    <n v="4"/>
    <s v="Shipped Late"/>
    <n v="3"/>
    <s v="Furniture"/>
    <s v="Tampa"/>
    <s v="United States"/>
    <s v="Cynthia Arntzen"/>
    <n v="0.2"/>
    <n v="1"/>
    <d v="2016-09-14T00:00:00"/>
    <s v="CA-2016-145576"/>
    <s v="Cassandra Brandow"/>
    <n v="33614"/>
    <n v="107"/>
    <s v="Advantus Panel Wall Acrylic Frame"/>
    <n v="4"/>
    <n v="3"/>
    <x v="0"/>
    <m/>
    <n v="3.77"/>
    <n v="13"/>
    <x v="0"/>
    <x v="233"/>
    <s v="Second Class"/>
    <s v="Florida"/>
    <x v="5"/>
  </r>
  <r>
    <n v="2"/>
    <s v="Shipped Late"/>
    <n v="1"/>
    <s v="Office Supplies"/>
    <s v="Seattle"/>
    <s v="United States"/>
    <s v="Jeremy Farry"/>
    <n v="0"/>
    <n v="1"/>
    <d v="2017-12-07T00:00:00"/>
    <s v="CA-2017-130736"/>
    <s v="Anna Andreadi"/>
    <n v="98105"/>
    <n v="119"/>
    <s v="Alliance Big Bands Rubber Bands, 12/Pack"/>
    <n v="0"/>
    <n v="2"/>
    <x v="1"/>
    <m/>
    <n v="0"/>
    <n v="4"/>
    <x v="0"/>
    <x v="234"/>
    <s v="First Class"/>
    <s v="Washington"/>
    <x v="13"/>
  </r>
  <r>
    <n v="2"/>
    <s v="Shipped Late"/>
    <n v="1"/>
    <s v="Office Supplies"/>
    <s v="Seattle"/>
    <s v="United States"/>
    <s v="Jeremy Farry"/>
    <n v="0"/>
    <n v="1"/>
    <d v="2017-12-07T00:00:00"/>
    <s v="CA-2017-130736"/>
    <s v="Anna Andreadi"/>
    <n v="98105"/>
    <n v="219"/>
    <s v="Avery 509"/>
    <n v="1"/>
    <n v="1"/>
    <x v="1"/>
    <m/>
    <n v="1.2"/>
    <n v="3"/>
    <x v="0"/>
    <x v="234"/>
    <s v="First Class"/>
    <s v="Washington"/>
    <x v="2"/>
  </r>
  <r>
    <n v="3"/>
    <s v="Shipped Late"/>
    <n v="1"/>
    <s v="Technology"/>
    <s v="Los Angeles"/>
    <s v="United States"/>
    <s v="Frank Preis"/>
    <n v="0.2"/>
    <n v="1"/>
    <d v="2019-12-07T00:00:00"/>
    <s v="CA-2019-137099"/>
    <s v="Anna Andreadi"/>
    <n v="90008"/>
    <n v="441"/>
    <s v="Cisco SPA301"/>
    <n v="47"/>
    <n v="3"/>
    <x v="1"/>
    <s v="Yes"/>
    <n v="46.8"/>
    <n v="374"/>
    <x v="0"/>
    <x v="235"/>
    <s v="First Class"/>
    <s v="California"/>
    <x v="7"/>
  </r>
  <r>
    <n v="7"/>
    <s v="Shipped Late"/>
    <n v="6"/>
    <s v="Office Supplies"/>
    <s v="Seattle"/>
    <s v="United States"/>
    <s v="Ellis Ballard"/>
    <n v="0"/>
    <n v="1"/>
    <d v="2019-10-01T00:00:00"/>
    <s v="CA-2019-156951"/>
    <s v="Anna Andreadi"/>
    <n v="98105"/>
    <n v="1266"/>
    <s v="Personal Creations Ink Jet Cards and Labels"/>
    <n v="45"/>
    <n v="8"/>
    <x v="1"/>
    <m/>
    <n v="45"/>
    <n v="92"/>
    <x v="1"/>
    <x v="179"/>
    <s v="Standard Class"/>
    <s v="Washington"/>
    <x v="10"/>
  </r>
  <r>
    <n v="7"/>
    <s v="Shipped Late"/>
    <n v="6"/>
    <s v="Office Supplies"/>
    <s v="Seattle"/>
    <s v="United States"/>
    <s v="Ellis Ballard"/>
    <n v="0.2"/>
    <n v="1"/>
    <d v="2019-10-01T00:00:00"/>
    <s v="CA-2019-156951"/>
    <s v="Anna Andreadi"/>
    <n v="98105"/>
    <n v="721"/>
    <s v="GBC White Gloss Covers, Plain Front"/>
    <n v="27"/>
    <n v="7"/>
    <x v="1"/>
    <m/>
    <n v="27.37"/>
    <n v="81"/>
    <x v="1"/>
    <x v="179"/>
    <s v="Standard Class"/>
    <s v="Washington"/>
    <x v="8"/>
  </r>
  <r>
    <n v="7"/>
    <s v="Shipped Late"/>
    <n v="6"/>
    <s v="Office Supplies"/>
    <s v="Seattle"/>
    <s v="United States"/>
    <s v="Ellis Ballard"/>
    <n v="0"/>
    <n v="1"/>
    <d v="2019-10-01T00:00:00"/>
    <s v="CA-2019-156951"/>
    <s v="Anna Andreadi"/>
    <n v="98105"/>
    <n v="1827"/>
    <s v="Xerox 222"/>
    <n v="9"/>
    <n v="3"/>
    <x v="1"/>
    <m/>
    <n v="9.33"/>
    <n v="19"/>
    <x v="1"/>
    <x v="179"/>
    <s v="Standard Class"/>
    <s v="Washington"/>
    <x v="10"/>
  </r>
  <r>
    <n v="7"/>
    <s v="Shipped Late"/>
    <n v="6"/>
    <s v="Furniture"/>
    <s v="Seattle"/>
    <s v="United States"/>
    <s v="Ellis Ballard"/>
    <n v="0.2"/>
    <n v="1"/>
    <d v="2019-10-01T00:00:00"/>
    <s v="CA-2019-156951"/>
    <s v="Anna Andreadi"/>
    <n v="98105"/>
    <n v="836"/>
    <s v="Hon Every-Day Series Multi-Task Chairs"/>
    <n v="0"/>
    <n v="3"/>
    <x v="1"/>
    <m/>
    <n v="0"/>
    <n v="451"/>
    <x v="1"/>
    <x v="179"/>
    <s v="Standard Class"/>
    <s v="Washington"/>
    <x v="1"/>
  </r>
  <r>
    <n v="7"/>
    <s v="Shipped Late"/>
    <n v="6"/>
    <s v="Office Supplies"/>
    <s v="New York City"/>
    <s v="United States"/>
    <s v="Jennifer Ferguson"/>
    <n v="0"/>
    <n v="1"/>
    <d v="2019-12-28T00:00:00"/>
    <s v="CA-2019-164826"/>
    <s v="Chuck Magee"/>
    <n v="10024"/>
    <n v="180"/>
    <s v="Avery 473"/>
    <n v="35"/>
    <n v="7"/>
    <x v="3"/>
    <m/>
    <n v="34.78"/>
    <n v="72"/>
    <x v="0"/>
    <x v="236"/>
    <s v="Standard Class"/>
    <s v="New York"/>
    <x v="2"/>
  </r>
  <r>
    <n v="7"/>
    <s v="Shipped Late"/>
    <n v="6"/>
    <s v="Office Supplies"/>
    <s v="New York City"/>
    <s v="United States"/>
    <s v="Jennifer Ferguson"/>
    <n v="0"/>
    <n v="1"/>
    <d v="2019-12-28T00:00:00"/>
    <s v="CA-2019-164826"/>
    <s v="Chuck Magee"/>
    <n v="10024"/>
    <n v="1218"/>
    <s v="OIC Bulk Pack Metal Binder Clips"/>
    <n v="6"/>
    <n v="4"/>
    <x v="3"/>
    <m/>
    <n v="6.42"/>
    <n v="14"/>
    <x v="0"/>
    <x v="236"/>
    <s v="Standard Class"/>
    <s v="New York"/>
    <x v="13"/>
  </r>
  <r>
    <n v="7"/>
    <s v="Shipped Late"/>
    <n v="6"/>
    <s v="Office Supplies"/>
    <s v="New York City"/>
    <s v="United States"/>
    <s v="Jennifer Ferguson"/>
    <n v="0.2"/>
    <n v="1"/>
    <d v="2019-12-28T00:00:00"/>
    <s v="CA-2019-164826"/>
    <s v="Chuck Magee"/>
    <n v="10024"/>
    <n v="1519"/>
    <s v="Storex Dura Pro Binders"/>
    <n v="11"/>
    <n v="7"/>
    <x v="3"/>
    <m/>
    <n v="11.23"/>
    <n v="33"/>
    <x v="0"/>
    <x v="236"/>
    <s v="Standard Class"/>
    <s v="New York"/>
    <x v="8"/>
  </r>
  <r>
    <n v="7"/>
    <s v="Shipped Late"/>
    <n v="6"/>
    <s v="Technology"/>
    <s v="New York City"/>
    <s v="United States"/>
    <s v="Jennifer Ferguson"/>
    <n v="0"/>
    <n v="1"/>
    <d v="2019-12-28T00:00:00"/>
    <s v="CA-2019-164826"/>
    <s v="Chuck Magee"/>
    <n v="10024"/>
    <n v="478"/>
    <s v="Cush Cases Heavy Duty Rugged Cover Case for Samsung Galaxy S5 - Purple"/>
    <n v="4"/>
    <n v="3"/>
    <x v="3"/>
    <m/>
    <n v="4.01"/>
    <n v="15"/>
    <x v="0"/>
    <x v="236"/>
    <s v="Standard Class"/>
    <s v="New York"/>
    <x v="7"/>
  </r>
  <r>
    <n v="4"/>
    <s v="Shipped Early"/>
    <n v="6"/>
    <s v="Office Supplies"/>
    <s v="Marysville"/>
    <s v="United States"/>
    <s v="Sarah Foster"/>
    <n v="0"/>
    <n v="1"/>
    <d v="2018-11-03T00:00:00"/>
    <s v="CA-2018-127250"/>
    <s v="Anna Andreadi"/>
    <n v="98270"/>
    <n v="1148"/>
    <s v="Newell 332"/>
    <n v="2"/>
    <n v="3"/>
    <x v="1"/>
    <m/>
    <n v="2.38"/>
    <n v="9"/>
    <x v="0"/>
    <x v="237"/>
    <s v="Standard Class"/>
    <s v="Washington"/>
    <x v="6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1266"/>
    <s v="Personal Creations Ink Jet Cards and Labels"/>
    <n v="79"/>
    <n v="14"/>
    <x v="1"/>
    <m/>
    <n v="78.75"/>
    <n v="161"/>
    <x v="0"/>
    <x v="238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1349"/>
    <s v="Rediform S.O.S. Phone Message Books"/>
    <n v="10"/>
    <n v="4"/>
    <x v="1"/>
    <m/>
    <n v="9.76"/>
    <n v="20"/>
    <x v="0"/>
    <x v="238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d v="2017-09-18T00:00:00"/>
    <s v="CA-2017-149713"/>
    <s v="Anna Andreadi"/>
    <n v="90805"/>
    <n v="90"/>
    <s v="Acme Value Line Scissors"/>
    <n v="2"/>
    <n v="2"/>
    <x v="1"/>
    <m/>
    <n v="2.19"/>
    <n v="7"/>
    <x v="0"/>
    <x v="238"/>
    <s v="Second Class"/>
    <s v="California"/>
    <x v="14"/>
  </r>
  <r>
    <n v="6"/>
    <s v="Shipped On Time"/>
    <n v="6"/>
    <s v="Office Supplies"/>
    <s v="Chicago"/>
    <s v="United States"/>
    <s v="Carlos Soltero"/>
    <n v="0.2"/>
    <n v="1"/>
    <d v="2019-07-20T00:00:00"/>
    <s v="CA-2019-118640"/>
    <s v="Kelly Williams"/>
    <n v="60610"/>
    <n v="1579"/>
    <s v="Trav-L-File Heavy-Duty Shuttle II, Black"/>
    <n v="9"/>
    <n v="2"/>
    <x v="2"/>
    <m/>
    <n v="8.7100000000000009"/>
    <n v="70"/>
    <x v="0"/>
    <x v="239"/>
    <s v="Standard Class"/>
    <s v="Illinois"/>
    <x v="4"/>
  </r>
  <r>
    <n v="6"/>
    <s v="Shipped On Time"/>
    <n v="6"/>
    <s v="Furniture"/>
    <s v="Chicago"/>
    <s v="United States"/>
    <s v="Carlos Soltero"/>
    <n v="0.6"/>
    <n v="1"/>
    <d v="2019-07-20T00:00:00"/>
    <s v="CA-2019-118640"/>
    <s v="Kelly Williams"/>
    <n v="60610"/>
    <n v="470"/>
    <s v="Contract Clock, 14, Brown"/>
    <n v="-6"/>
    <n v="1"/>
    <x v="2"/>
    <m/>
    <n v="-5.71"/>
    <n v="9"/>
    <x v="0"/>
    <x v="239"/>
    <s v="Standard Class"/>
    <s v="Illinois"/>
    <x v="5"/>
  </r>
  <r>
    <n v="4"/>
    <s v="Shipped Early"/>
    <n v="6"/>
    <s v="Office Supplies"/>
    <s v="Los Angeles"/>
    <s v="United States"/>
    <s v="Charles Crestani"/>
    <n v="0"/>
    <n v="1"/>
    <d v="2017-09-10T00:00:00"/>
    <s v="CA-2017-132906"/>
    <s v="Anna Andreadi"/>
    <n v="90004"/>
    <n v="1051"/>
    <s v="Martin-Yale Premier Letter Opener"/>
    <n v="2"/>
    <n v="4"/>
    <x v="1"/>
    <m/>
    <n v="1.55"/>
    <n v="52"/>
    <x v="0"/>
    <x v="240"/>
    <s v="Standard Class"/>
    <s v="California"/>
    <x v="14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726"/>
    <s v="GE 30524EE4"/>
    <n v="53"/>
    <n v="3"/>
    <x v="1"/>
    <m/>
    <n v="52.92"/>
    <n v="470"/>
    <x v="0"/>
    <x v="241"/>
    <s v="Standard Class"/>
    <s v="Colorado"/>
    <x v="7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162"/>
    <s v="AT&amp;T SB67148 SynJ"/>
    <n v="9"/>
    <n v="2"/>
    <x v="1"/>
    <m/>
    <n v="9.24"/>
    <n v="106"/>
    <x v="0"/>
    <x v="241"/>
    <s v="Standard Class"/>
    <s v="Colorado"/>
    <x v="7"/>
  </r>
  <r>
    <n v="4"/>
    <s v="Shipped Early"/>
    <n v="6"/>
    <s v="Office Supplies"/>
    <s v="Denver"/>
    <s v="United States"/>
    <s v="Dianna Vittorini"/>
    <n v="0.2"/>
    <n v="1"/>
    <d v="2019-12-01T00:00:00"/>
    <s v="CA-2019-145233"/>
    <s v="Anna Andreadi"/>
    <n v="80219"/>
    <n v="638"/>
    <s v="Fellowes Basic Home/Office Series Surge Protectors"/>
    <n v="4"/>
    <n v="3"/>
    <x v="1"/>
    <m/>
    <n v="3.5"/>
    <n v="31"/>
    <x v="0"/>
    <x v="241"/>
    <s v="Standard Class"/>
    <s v="Colorado"/>
    <x v="9"/>
  </r>
  <r>
    <n v="4"/>
    <s v="Shipped Early"/>
    <n v="6"/>
    <s v="Office Supplies"/>
    <s v="Denver"/>
    <s v="United States"/>
    <s v="Dianna Vittorini"/>
    <n v="0.7"/>
    <n v="1"/>
    <d v="2019-12-01T00:00:00"/>
    <s v="CA-2019-145233"/>
    <s v="Anna Andreadi"/>
    <n v="80219"/>
    <n v="1343"/>
    <s v="Recycled Pressboard Report Cover with Reinforced Top Hinge"/>
    <n v="-5"/>
    <n v="7"/>
    <x v="1"/>
    <m/>
    <n v="-4.75"/>
    <n v="7"/>
    <x v="0"/>
    <x v="241"/>
    <s v="Standard Class"/>
    <s v="Colorado"/>
    <x v="8"/>
  </r>
  <r>
    <n v="4"/>
    <s v="Shipped Early"/>
    <n v="6"/>
    <s v="Technology"/>
    <s v="Denver"/>
    <s v="United States"/>
    <s v="Dianna Vittorini"/>
    <n v="0.2"/>
    <n v="1"/>
    <d v="2019-12-01T00:00:00"/>
    <s v="CA-2019-145233"/>
    <s v="Anna Andreadi"/>
    <n v="80219"/>
    <n v="937"/>
    <s v="Jabra BIZ 2300 Duo QD Duo Corded Headset"/>
    <n v="30"/>
    <n v="4"/>
    <x v="1"/>
    <m/>
    <n v="30.48"/>
    <n v="406"/>
    <x v="0"/>
    <x v="241"/>
    <s v="Standard Class"/>
    <s v="Colorado"/>
    <x v="7"/>
  </r>
  <r>
    <n v="6"/>
    <s v="Shipped On Time"/>
    <n v="6"/>
    <s v="Furniture"/>
    <s v="Richmond"/>
    <s v="United States"/>
    <s v="Bruce Degenhardt"/>
    <n v="0"/>
    <n v="1"/>
    <d v="2017-07-03T00:00:00"/>
    <s v="CA-2017-128139"/>
    <s v="Cassandra Brandow"/>
    <n v="40475"/>
    <n v="1180"/>
    <s v="Novimex High-Tech Fabric Mesh Task Chair"/>
    <n v="5"/>
    <n v="1"/>
    <x v="0"/>
    <m/>
    <n v="4.97"/>
    <n v="71"/>
    <x v="0"/>
    <x v="242"/>
    <s v="Standard Class"/>
    <s v="Kentucky"/>
    <x v="1"/>
  </r>
  <r>
    <n v="6"/>
    <s v="Shipped On Time"/>
    <n v="6"/>
    <s v="Office Supplies"/>
    <s v="Richmond"/>
    <s v="United States"/>
    <s v="Bruce Degenhardt"/>
    <n v="0"/>
    <n v="1"/>
    <d v="2017-07-03T00:00:00"/>
    <s v="CA-2017-128139"/>
    <s v="Cassandra Brandow"/>
    <n v="40475"/>
    <n v="532"/>
    <s v="Dot Matrix Printer Tape Reel Labels, White, 5000/Box"/>
    <n v="145"/>
    <n v="3"/>
    <x v="0"/>
    <m/>
    <n v="144.52000000000001"/>
    <n v="295"/>
    <x v="0"/>
    <x v="242"/>
    <s v="Standard Class"/>
    <s v="Kentucky"/>
    <x v="2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n v="-20"/>
    <n v="2"/>
    <x v="1"/>
    <s v="Yes"/>
    <n v="-20.14"/>
    <n v="85"/>
    <x v="0"/>
    <x v="243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n v="-20"/>
    <n v="2"/>
    <x v="1"/>
    <s v="Yes"/>
    <n v="-20.14"/>
    <n v="85"/>
    <x v="0"/>
    <x v="243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n v="-20"/>
    <n v="2"/>
    <x v="1"/>
    <s v="Yes"/>
    <n v="-20.14"/>
    <n v="85"/>
    <x v="0"/>
    <x v="243"/>
    <s v="Standard Class"/>
    <s v="Oregon"/>
    <x v="7"/>
  </r>
  <r>
    <n v="4"/>
    <s v="Shipped Early"/>
    <n v="6"/>
    <s v="Technology"/>
    <s v="Salem"/>
    <s v="United States"/>
    <s v="Zuschuss Carroll"/>
    <n v="0.2"/>
    <n v="1"/>
    <d v="2018-03-20T00:00:00"/>
    <s v="US-2018-156986"/>
    <s v="Anna Andreadi"/>
    <n v="97301"/>
    <n v="893"/>
    <s v="i.Sound Portable Power - 8000 mAh"/>
    <n v="-20"/>
    <n v="2"/>
    <x v="1"/>
    <s v="Yes"/>
    <n v="-20.14"/>
    <n v="85"/>
    <x v="0"/>
    <x v="243"/>
    <s v="Standard Class"/>
    <s v="Oregon"/>
    <x v="7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n v="7"/>
    <n v="4"/>
    <x v="1"/>
    <s v="Yes"/>
    <n v="7.26"/>
    <n v="21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n v="7"/>
    <n v="4"/>
    <x v="1"/>
    <s v="Yes"/>
    <n v="7.26"/>
    <n v="21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n v="7"/>
    <n v="4"/>
    <x v="1"/>
    <s v="Yes"/>
    <n v="7.26"/>
    <n v="21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830"/>
    <s v="Xerox 225"/>
    <n v="7"/>
    <n v="4"/>
    <x v="1"/>
    <s v="Yes"/>
    <n v="7.26"/>
    <n v="21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n v="-13"/>
    <n v="3"/>
    <x v="1"/>
    <s v="Yes"/>
    <n v="-12.9"/>
    <n v="17"/>
    <x v="0"/>
    <x v="243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n v="-13"/>
    <n v="3"/>
    <x v="1"/>
    <s v="Yes"/>
    <n v="-12.9"/>
    <n v="17"/>
    <x v="0"/>
    <x v="243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n v="-13"/>
    <n v="3"/>
    <x v="1"/>
    <s v="Yes"/>
    <n v="-12.9"/>
    <n v="17"/>
    <x v="0"/>
    <x v="243"/>
    <s v="Standard Class"/>
    <s v="Oregon"/>
    <x v="8"/>
  </r>
  <r>
    <n v="4"/>
    <s v="Shipped Early"/>
    <n v="6"/>
    <s v="Office Supplies"/>
    <s v="Salem"/>
    <s v="United States"/>
    <s v="Zuschuss Carroll"/>
    <n v="0.7"/>
    <n v="1"/>
    <d v="2018-03-20T00:00:00"/>
    <s v="US-2018-156986"/>
    <s v="Anna Andreadi"/>
    <n v="97301"/>
    <n v="449"/>
    <s v="Clear Mylar Reinforcing Strips"/>
    <n v="-13"/>
    <n v="3"/>
    <x v="1"/>
    <s v="Yes"/>
    <n v="-12.9"/>
    <n v="17"/>
    <x v="0"/>
    <x v="243"/>
    <s v="Standard Class"/>
    <s v="Oregon"/>
    <x v="8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n v="4"/>
    <n v="2"/>
    <x v="1"/>
    <s v="Yes"/>
    <n v="3.63"/>
    <n v="10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n v="4"/>
    <n v="2"/>
    <x v="1"/>
    <s v="Yes"/>
    <n v="3.63"/>
    <n v="10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n v="4"/>
    <n v="2"/>
    <x v="1"/>
    <s v="Yes"/>
    <n v="3.63"/>
    <n v="10"/>
    <x v="0"/>
    <x v="243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d v="2018-03-20T00:00:00"/>
    <s v="US-2018-156986"/>
    <s v="Anna Andreadi"/>
    <n v="97301"/>
    <n v="1685"/>
    <s v="Xerox 1894"/>
    <n v="4"/>
    <n v="2"/>
    <x v="1"/>
    <s v="Yes"/>
    <n v="3.63"/>
    <n v="10"/>
    <x v="0"/>
    <x v="243"/>
    <s v="Standard Class"/>
    <s v="Oregon"/>
    <x v="10"/>
  </r>
  <r>
    <n v="4"/>
    <s v="Shipped Early"/>
    <n v="6"/>
    <s v="Office Supplies"/>
    <s v="Laredo"/>
    <s v="United States"/>
    <s v="Melanie Seite"/>
    <n v="0.2"/>
    <n v="1"/>
    <d v="2016-01-09T00:00:00"/>
    <s v="CA-2016-135405"/>
    <s v="Kelly Williams"/>
    <n v="78041"/>
    <n v="1126"/>
    <s v="Newell 312"/>
    <n v="1"/>
    <n v="2"/>
    <x v="2"/>
    <m/>
    <n v="1.17"/>
    <n v="9"/>
    <x v="0"/>
    <x v="244"/>
    <s v="Standard Class"/>
    <s v="Texas"/>
    <x v="6"/>
  </r>
  <r>
    <n v="4"/>
    <s v="Shipped Early"/>
    <n v="6"/>
    <s v="Technology"/>
    <s v="Laredo"/>
    <s v="United States"/>
    <s v="Melanie Seite"/>
    <n v="0.2"/>
    <n v="1"/>
    <d v="2016-01-09T00:00:00"/>
    <s v="CA-2016-135405"/>
    <s v="Kelly Williams"/>
    <n v="78041"/>
    <n v="1080"/>
    <s v="Memorex Micro Travel Drive 8 GB"/>
    <n v="10"/>
    <n v="3"/>
    <x v="2"/>
    <m/>
    <n v="9.75"/>
    <n v="31"/>
    <x v="0"/>
    <x v="244"/>
    <s v="Standard Class"/>
    <s v="Texas"/>
    <x v="11"/>
  </r>
  <r>
    <n v="7"/>
    <s v="Shipped Late"/>
    <n v="6"/>
    <s v="Office Supplies"/>
    <s v="San Diego"/>
    <s v="United States"/>
    <s v="Lena Radford"/>
    <n v="0"/>
    <n v="1"/>
    <d v="2016-08-08T00:00:00"/>
    <s v="CA-2016-131450"/>
    <s v="Anna Andreadi"/>
    <n v="92024"/>
    <n v="663"/>
    <s v="Fellowes Superior 10 Outlet Split Surge Protector"/>
    <n v="22"/>
    <n v="2"/>
    <x v="1"/>
    <m/>
    <n v="22.07"/>
    <n v="76"/>
    <x v="0"/>
    <x v="245"/>
    <s v="Standard Class"/>
    <s v="California"/>
    <x v="9"/>
  </r>
  <r>
    <n v="7"/>
    <s v="Shipped Late"/>
    <n v="6"/>
    <s v="Technology"/>
    <s v="San Diego"/>
    <s v="United States"/>
    <s v="Lena Radford"/>
    <n v="0.2"/>
    <n v="1"/>
    <d v="2016-08-08T00:00:00"/>
    <s v="CA-2016-131450"/>
    <s v="Anna Andreadi"/>
    <n v="92024"/>
    <n v="1453"/>
    <s v="Sharp AL-1530CS Digital Copier"/>
    <n v="435"/>
    <n v="3"/>
    <x v="1"/>
    <m/>
    <n v="434.99"/>
    <n v="1200"/>
    <x v="0"/>
    <x v="245"/>
    <s v="Standard Class"/>
    <s v="California"/>
    <x v="16"/>
  </r>
  <r>
    <n v="7"/>
    <s v="Shipped Late"/>
    <n v="6"/>
    <s v="Technology"/>
    <s v="San Diego"/>
    <s v="United States"/>
    <s v="Lena Radford"/>
    <n v="0.2"/>
    <n v="1"/>
    <d v="2016-08-08T00:00:00"/>
    <s v="CA-2016-131450"/>
    <s v="Anna Andreadi"/>
    <n v="92024"/>
    <n v="153"/>
    <s v="AT&amp;T 1070 Corded Phone"/>
    <n v="56"/>
    <n v="5"/>
    <x v="1"/>
    <m/>
    <n v="55.74"/>
    <n v="446"/>
    <x v="0"/>
    <x v="245"/>
    <s v="Standard Class"/>
    <s v="California"/>
    <x v="7"/>
  </r>
  <r>
    <n v="7"/>
    <s v="Shipped Late"/>
    <n v="6"/>
    <s v="Furniture"/>
    <s v="San Diego"/>
    <s v="United States"/>
    <s v="Lena Radford"/>
    <n v="0"/>
    <n v="1"/>
    <d v="2016-08-08T00:00:00"/>
    <s v="CA-2016-131450"/>
    <s v="Anna Andreadi"/>
    <n v="92024"/>
    <n v="481"/>
    <s v="Dana Halogen Swing-Arm Architect Lamp"/>
    <n v="92"/>
    <n v="8"/>
    <x v="1"/>
    <m/>
    <n v="91.77"/>
    <n v="328"/>
    <x v="0"/>
    <x v="245"/>
    <s v="Standard Class"/>
    <s v="California"/>
    <x v="5"/>
  </r>
  <r>
    <n v="2"/>
    <s v="Shipped Late"/>
    <n v="1"/>
    <s v="Office Supplies"/>
    <s v="Philadelphia"/>
    <s v="United States"/>
    <s v="Theone Pippenger"/>
    <n v="0.2"/>
    <n v="1"/>
    <d v="2018-07-14T00:00:00"/>
    <s v="CA-2018-120180"/>
    <s v="Chuck Magee"/>
    <n v="19134"/>
    <n v="87"/>
    <s v="Acme Stainless Steel Office Snips"/>
    <n v="1"/>
    <n v="2"/>
    <x v="3"/>
    <m/>
    <n v="1.02"/>
    <n v="12"/>
    <x v="0"/>
    <x v="220"/>
    <s v="First Class"/>
    <s v="Pennsylvania"/>
    <x v="14"/>
  </r>
  <r>
    <n v="5"/>
    <s v="Shipped Early"/>
    <n v="6"/>
    <s v="Technology"/>
    <s v="Philadelphia"/>
    <s v="United States"/>
    <s v="Chloris Kastensmidt"/>
    <n v="0.4"/>
    <n v="1"/>
    <d v="2018-07-16T00:00:00"/>
    <s v="US-2018-100720"/>
    <s v="Chuck Magee"/>
    <n v="19120"/>
    <n v="1103"/>
    <s v="Mophie Juice Pack Helium for iPhone"/>
    <n v="-29"/>
    <n v="3"/>
    <x v="3"/>
    <m/>
    <n v="-28.8"/>
    <n v="144"/>
    <x v="0"/>
    <x v="246"/>
    <s v="Standard Class"/>
    <s v="Pennsylvania"/>
    <x v="7"/>
  </r>
  <r>
    <n v="5"/>
    <s v="Shipped Early"/>
    <n v="6"/>
    <s v="Technology"/>
    <s v="Philadelphia"/>
    <s v="United States"/>
    <s v="Chloris Kastensmidt"/>
    <n v="0.4"/>
    <n v="1"/>
    <d v="2018-07-16T00:00:00"/>
    <s v="US-2018-100720"/>
    <s v="Chuck Magee"/>
    <n v="19120"/>
    <n v="724"/>
    <s v="GE 2-Jack Phone Line Splitter"/>
    <n v="-115"/>
    <n v="4"/>
    <x v="3"/>
    <m/>
    <n v="-115.35"/>
    <n v="494"/>
    <x v="0"/>
    <x v="246"/>
    <s v="Standard Class"/>
    <s v="Pennsylvania"/>
    <x v="7"/>
  </r>
  <r>
    <n v="5"/>
    <s v="Shipped Early"/>
    <n v="6"/>
    <s v="Office Supplies"/>
    <s v="Philadelphia"/>
    <s v="United States"/>
    <s v="Chloris Kastensmidt"/>
    <n v="0.2"/>
    <n v="1"/>
    <d v="2018-07-16T00:00:00"/>
    <s v="US-2018-100720"/>
    <s v="Chuck Magee"/>
    <n v="19120"/>
    <n v="90"/>
    <s v="Acme Value Line Scissors"/>
    <n v="1"/>
    <n v="2"/>
    <x v="3"/>
    <m/>
    <n v="0.73"/>
    <n v="6"/>
    <x v="0"/>
    <x v="246"/>
    <s v="Standard Class"/>
    <s v="Pennsylvania"/>
    <x v="14"/>
  </r>
  <r>
    <n v="4"/>
    <s v="Shipped Early"/>
    <n v="6"/>
    <s v="Office Supplies"/>
    <s v="Tampa"/>
    <s v="United States"/>
    <s v="Alan Shonely"/>
    <n v="0.2"/>
    <n v="1"/>
    <d v="2016-03-15T00:00:00"/>
    <s v="CA-2016-149958"/>
    <s v="Cassandra Brandow"/>
    <n v="33614"/>
    <n v="866"/>
    <s v="Hot File 7-Pocket, Floor Stand"/>
    <n v="18"/>
    <n v="1"/>
    <x v="0"/>
    <m/>
    <n v="17.850000000000001"/>
    <n v="143"/>
    <x v="0"/>
    <x v="247"/>
    <s v="Standard Class"/>
    <s v="Florida"/>
    <x v="4"/>
  </r>
  <r>
    <n v="4"/>
    <s v="Shipped Early"/>
    <n v="6"/>
    <s v="Furniture"/>
    <s v="Tampa"/>
    <s v="United States"/>
    <s v="Alan Shonely"/>
    <n v="0.2"/>
    <n v="1"/>
    <d v="2016-03-15T00:00:00"/>
    <s v="CA-2016-149958"/>
    <s v="Cassandra Brandow"/>
    <n v="33614"/>
    <n v="566"/>
    <s v="Eldon Expressions Desk Accessory, Wood Photo Frame, Mahogany"/>
    <n v="5"/>
    <n v="3"/>
    <x v="0"/>
    <m/>
    <n v="5.14"/>
    <n v="46"/>
    <x v="0"/>
    <x v="247"/>
    <s v="Standard Class"/>
    <s v="Florida"/>
    <x v="5"/>
  </r>
  <r>
    <n v="4"/>
    <s v="Shipped Early"/>
    <n v="6"/>
    <s v="Office Supplies"/>
    <s v="Tampa"/>
    <s v="United States"/>
    <s v="Alan Shonely"/>
    <n v="0.7"/>
    <n v="1"/>
    <d v="2016-03-15T00:00:00"/>
    <s v="CA-2016-149958"/>
    <s v="Cassandra Brandow"/>
    <n v="33614"/>
    <n v="929"/>
    <s v="Insertable Tab Post Binder Dividers"/>
    <n v="-6"/>
    <n v="3"/>
    <x v="0"/>
    <m/>
    <n v="-5.53"/>
    <n v="7"/>
    <x v="0"/>
    <x v="247"/>
    <s v="Standard Class"/>
    <s v="Florida"/>
    <x v="8"/>
  </r>
  <r>
    <n v="4"/>
    <s v="Shipped Early"/>
    <n v="6"/>
    <s v="Office Supplies"/>
    <s v="Tampa"/>
    <s v="United States"/>
    <s v="Alan Shonely"/>
    <n v="0.7"/>
    <n v="1"/>
    <d v="2016-03-15T00:00:00"/>
    <s v="CA-2016-149958"/>
    <s v="Cassandra Brandow"/>
    <n v="33614"/>
    <n v="719"/>
    <s v="GBC VeloBinder Manual Binding System"/>
    <n v="-32"/>
    <n v="4"/>
    <x v="0"/>
    <m/>
    <n v="-31.67"/>
    <n v="43"/>
    <x v="0"/>
    <x v="247"/>
    <s v="Standard Class"/>
    <s v="Florida"/>
    <x v="8"/>
  </r>
  <r>
    <n v="4"/>
    <s v="Shipped Early"/>
    <n v="6"/>
    <s v="Office Supplies"/>
    <s v="Tampa"/>
    <s v="United States"/>
    <s v="Alan Shonely"/>
    <n v="0.2"/>
    <n v="1"/>
    <d v="2016-03-15T00:00:00"/>
    <s v="CA-2016-149958"/>
    <s v="Cassandra Brandow"/>
    <n v="33614"/>
    <n v="1679"/>
    <s v="Xerox 1889"/>
    <n v="48"/>
    <n v="3"/>
    <x v="0"/>
    <m/>
    <n v="47.82"/>
    <n v="132"/>
    <x v="0"/>
    <x v="247"/>
    <s v="Standard Class"/>
    <s v="Florida"/>
    <x v="10"/>
  </r>
  <r>
    <n v="4"/>
    <s v="Shipped Early"/>
    <n v="6"/>
    <s v="Office Supplies"/>
    <s v="Philadelphia"/>
    <s v="United States"/>
    <s v="Andrew Roberts"/>
    <n v="0.7"/>
    <n v="1"/>
    <d v="2016-05-23T00:00:00"/>
    <s v="US-2016-105767"/>
    <s v="Chuck Magee"/>
    <n v="19134"/>
    <n v="135"/>
    <s v="Angle-D Ring Binders"/>
    <n v="-3"/>
    <n v="2"/>
    <x v="3"/>
    <m/>
    <n v="-2.63"/>
    <n v="3"/>
    <x v="0"/>
    <x v="248"/>
    <s v="Standard Class"/>
    <s v="Pennsylvania"/>
    <x v="8"/>
  </r>
  <r>
    <n v="4"/>
    <s v="Shipped Early"/>
    <n v="6"/>
    <s v="Office Supplies"/>
    <s v="Philadelphia"/>
    <s v="United States"/>
    <s v="Andrew Roberts"/>
    <n v="0.2"/>
    <n v="1"/>
    <d v="2016-05-23T00:00:00"/>
    <s v="US-2016-105767"/>
    <s v="Chuck Magee"/>
    <n v="19134"/>
    <n v="1131"/>
    <s v="Newell 317"/>
    <n v="2"/>
    <n v="9"/>
    <x v="3"/>
    <m/>
    <n v="2.38"/>
    <n v="21"/>
    <x v="0"/>
    <x v="248"/>
    <s v="Standard Class"/>
    <s v="Pennsylvania"/>
    <x v="6"/>
  </r>
  <r>
    <n v="4"/>
    <s v="Shipped Early"/>
    <n v="6"/>
    <s v="Technology"/>
    <s v="Philadelphia"/>
    <s v="United States"/>
    <s v="Andrew Roberts"/>
    <n v="0.4"/>
    <n v="1"/>
    <d v="2016-05-23T00:00:00"/>
    <s v="US-2016-105767"/>
    <s v="Chuck Magee"/>
    <n v="19134"/>
    <n v="1108"/>
    <s v="Motorola L804"/>
    <n v="-10"/>
    <n v="2"/>
    <x v="3"/>
    <m/>
    <n v="-10.119999999999999"/>
    <n v="55"/>
    <x v="0"/>
    <x v="248"/>
    <s v="Standard Class"/>
    <s v="Pennsylvania"/>
    <x v="7"/>
  </r>
  <r>
    <n v="3"/>
    <s v="Shipped Late"/>
    <n v="1"/>
    <s v="Technology"/>
    <s v="Dallas"/>
    <s v="United States"/>
    <s v="Nona Balk"/>
    <n v="0.2"/>
    <n v="1"/>
    <d v="2018-04-28T00:00:00"/>
    <s v="CA-2018-161816"/>
    <s v="Kelly Williams"/>
    <n v="75217"/>
    <n v="1176"/>
    <s v="Nortel Meridian M3904 Professional Digital phone"/>
    <n v="42"/>
    <n v="3"/>
    <x v="2"/>
    <m/>
    <n v="41.58"/>
    <n v="370"/>
    <x v="1"/>
    <x v="249"/>
    <s v="First Class"/>
    <s v="Texas"/>
    <x v="7"/>
  </r>
  <r>
    <n v="3"/>
    <s v="Shipped Late"/>
    <n v="1"/>
    <s v="Office Supplies"/>
    <s v="Dallas"/>
    <s v="United States"/>
    <s v="Nona Balk"/>
    <n v="0.2"/>
    <n v="1"/>
    <d v="2018-04-28T00:00:00"/>
    <s v="CA-2018-161816"/>
    <s v="Kelly Williams"/>
    <n v="75217"/>
    <n v="202"/>
    <s v="Avery 493"/>
    <n v="6"/>
    <n v="4"/>
    <x v="2"/>
    <m/>
    <n v="5.7"/>
    <n v="16"/>
    <x v="1"/>
    <x v="249"/>
    <s v="First Class"/>
    <s v="Texas"/>
    <x v="2"/>
  </r>
  <r>
    <n v="2"/>
    <s v="Shipped Early"/>
    <n v="3"/>
    <s v="Office Supplies"/>
    <s v="Philadelphia"/>
    <s v="United States"/>
    <s v="Giulietta Dortch"/>
    <n v="0.2"/>
    <n v="1"/>
    <d v="2018-09-11T00:00:00"/>
    <s v="CA-2018-121223"/>
    <s v="Chuck Magee"/>
    <n v="19143"/>
    <n v="1770"/>
    <s v="Xerox 1972"/>
    <n v="3"/>
    <n v="2"/>
    <x v="3"/>
    <m/>
    <n v="2.64"/>
    <n v="8"/>
    <x v="1"/>
    <x v="250"/>
    <s v="Second Class"/>
    <s v="Pennsylvania"/>
    <x v="10"/>
  </r>
  <r>
    <n v="2"/>
    <s v="Shipped Early"/>
    <n v="3"/>
    <s v="Technology"/>
    <s v="Philadelphia"/>
    <s v="United States"/>
    <s v="Giulietta Dortch"/>
    <n v="0.4"/>
    <n v="1"/>
    <d v="2018-09-11T00:00:00"/>
    <s v="CA-2018-121223"/>
    <s v="Chuck Magee"/>
    <n v="19143"/>
    <n v="431"/>
    <s v="Cisco 8x8 Inc. 6753i IP Business Phone System"/>
    <n v="-158"/>
    <n v="9"/>
    <x v="3"/>
    <m/>
    <n v="-157.94"/>
    <n v="729"/>
    <x v="1"/>
    <x v="250"/>
    <s v="Second Class"/>
    <s v="Pennsylvania"/>
    <x v="7"/>
  </r>
  <r>
    <n v="3"/>
    <s v="Shipped On Time"/>
    <n v="3"/>
    <s v="Technology"/>
    <s v="Grove City"/>
    <s v="United States"/>
    <s v="Clytie Kelty"/>
    <n v="0.4"/>
    <n v="1"/>
    <d v="2019-11-14T00:00:00"/>
    <s v="CA-2019-138611"/>
    <s v="Chuck Magee"/>
    <n v="43123"/>
    <n v="1321"/>
    <s v="PureGear Roll-On Screen Protector"/>
    <n v="16"/>
    <n v="10"/>
    <x v="3"/>
    <m/>
    <n v="15.99"/>
    <n v="120"/>
    <x v="0"/>
    <x v="251"/>
    <s v="Second Class"/>
    <s v="Ohio"/>
    <x v="7"/>
  </r>
  <r>
    <n v="3"/>
    <s v="Shipped On Time"/>
    <n v="3"/>
    <s v="Office Supplies"/>
    <s v="Grove City"/>
    <s v="United States"/>
    <s v="Clytie Kelty"/>
    <n v="0.7"/>
    <n v="1"/>
    <d v="2019-11-14T00:00:00"/>
    <s v="CA-2019-138611"/>
    <s v="Chuck Magee"/>
    <n v="43123"/>
    <n v="1318"/>
    <s v="Prestige Round Ring Binders"/>
    <n v="-3"/>
    <n v="2"/>
    <x v="3"/>
    <m/>
    <n v="-2.8"/>
    <n v="4"/>
    <x v="0"/>
    <x v="251"/>
    <s v="Second Class"/>
    <s v="Ohio"/>
    <x v="8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493"/>
    <s v="DAX Metal Frame, Desktop, Stepped-Edge"/>
    <n v="16"/>
    <n v="2"/>
    <x v="3"/>
    <m/>
    <n v="15.79"/>
    <n v="40"/>
    <x v="1"/>
    <x v="176"/>
    <s v="Second Class"/>
    <s v="New York"/>
    <x v="5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498"/>
    <s v="DAX Value U-Channel Document Frames, Easel Back"/>
    <n v="3"/>
    <n v="2"/>
    <x v="3"/>
    <m/>
    <n v="3.08"/>
    <n v="10"/>
    <x v="1"/>
    <x v="176"/>
    <s v="Second Class"/>
    <s v="New York"/>
    <x v="5"/>
  </r>
  <r>
    <n v="5"/>
    <s v="Shipped Late"/>
    <n v="3"/>
    <s v="Office Supplies"/>
    <s v="New York City"/>
    <s v="United States"/>
    <s v="Nat Gilpin"/>
    <n v="0.2"/>
    <n v="1"/>
    <d v="2019-08-18T00:00:00"/>
    <s v="CA-2019-117947"/>
    <s v="Chuck Magee"/>
    <n v="10011"/>
    <n v="1338"/>
    <s v="Recycled Easel Ring Binders"/>
    <n v="34"/>
    <n v="9"/>
    <x v="3"/>
    <m/>
    <n v="33.57"/>
    <n v="107"/>
    <x v="1"/>
    <x v="176"/>
    <s v="Second Class"/>
    <s v="New York"/>
    <x v="8"/>
  </r>
  <r>
    <n v="5"/>
    <s v="Shipped Late"/>
    <n v="3"/>
    <s v="Technology"/>
    <s v="New York City"/>
    <s v="United States"/>
    <s v="Nat Gilpin"/>
    <n v="0"/>
    <n v="1"/>
    <d v="2019-08-18T00:00:00"/>
    <s v="CA-2019-117947"/>
    <s v="Chuck Magee"/>
    <n v="10011"/>
    <n v="778"/>
    <s v="Grandstream GXP1160 VoIP phone"/>
    <n v="11"/>
    <n v="1"/>
    <x v="3"/>
    <m/>
    <n v="10.99"/>
    <n v="38"/>
    <x v="1"/>
    <x v="176"/>
    <s v="Second Class"/>
    <s v="New York"/>
    <x v="7"/>
  </r>
  <r>
    <n v="5"/>
    <s v="Shipped Late"/>
    <n v="3"/>
    <s v="Furniture"/>
    <s v="New York City"/>
    <s v="United States"/>
    <s v="Nat Gilpin"/>
    <n v="0"/>
    <n v="1"/>
    <d v="2019-08-18T00:00:00"/>
    <s v="CA-2019-117947"/>
    <s v="Chuck Magee"/>
    <n v="10011"/>
    <n v="1447"/>
    <s v="Seth Thomas 14 Putty-Colored Wall Clock"/>
    <n v="27"/>
    <n v="3"/>
    <x v="3"/>
    <m/>
    <n v="27.29"/>
    <n v="88"/>
    <x v="1"/>
    <x v="176"/>
    <s v="Second Class"/>
    <s v="New York"/>
    <x v="5"/>
  </r>
  <r>
    <n v="5"/>
    <s v="Shipped Early"/>
    <n v="6"/>
    <s v="Office Supplies"/>
    <s v="Chicago"/>
    <s v="United States"/>
    <s v="Christina Anderson"/>
    <n v="0.8"/>
    <n v="1"/>
    <d v="2016-12-26T00:00:00"/>
    <s v="US-2016-111171"/>
    <s v="Kelly Williams"/>
    <n v="60610"/>
    <n v="414"/>
    <s v="Cardinal Slant-D Ring Binder, Heavy Gauge Vinyl"/>
    <n v="-15"/>
    <n v="5"/>
    <x v="2"/>
    <m/>
    <n v="-14.77"/>
    <n v="9"/>
    <x v="0"/>
    <x v="252"/>
    <s v="Standard Class"/>
    <s v="Illinois"/>
    <x v="8"/>
  </r>
  <r>
    <n v="4"/>
    <s v="Shipped Early"/>
    <n v="6"/>
    <s v="Furniture"/>
    <s v="Dearborn"/>
    <s v="United States"/>
    <s v="Sylvia Foulston"/>
    <n v="0"/>
    <n v="1"/>
    <d v="2017-11-29T00:00:00"/>
    <s v="CA-2017-138009"/>
    <s v="Kelly Williams"/>
    <n v="48126"/>
    <n v="764"/>
    <s v="Global Managers Adjustable Task Chair, Storm"/>
    <n v="88"/>
    <n v="2"/>
    <x v="2"/>
    <m/>
    <n v="87.57"/>
    <n v="302"/>
    <x v="1"/>
    <x v="253"/>
    <s v="Standard Class"/>
    <s v="Michigan"/>
    <x v="1"/>
  </r>
  <r>
    <n v="4"/>
    <s v="Shipped Early"/>
    <n v="6"/>
    <s v="Office Supplies"/>
    <s v="Dearborn"/>
    <s v="United States"/>
    <s v="Sylvia Foulston"/>
    <n v="0.1"/>
    <n v="1"/>
    <d v="2017-11-29T00:00:00"/>
    <s v="CA-2017-138009"/>
    <s v="Kelly Williams"/>
    <n v="48126"/>
    <n v="854"/>
    <s v="Honeywell Enviracaire Portable HEPA Air Cleaner for up to 10 x 16 Room"/>
    <n v="179"/>
    <n v="5"/>
    <x v="2"/>
    <m/>
    <n v="178.9"/>
    <n v="555"/>
    <x v="1"/>
    <x v="253"/>
    <s v="Standard Class"/>
    <s v="Michigan"/>
    <x v="9"/>
  </r>
  <r>
    <n v="4"/>
    <s v="Shipped Early"/>
    <n v="6"/>
    <s v="Office Supplies"/>
    <s v="Dearborn"/>
    <s v="United States"/>
    <s v="Sylvia Foulston"/>
    <n v="0"/>
    <n v="1"/>
    <d v="2017-11-29T00:00:00"/>
    <s v="CA-2017-138009"/>
    <s v="Kelly Williams"/>
    <n v="48126"/>
    <n v="1098"/>
    <s v="Mini 13-1/2 Capacity Data Binder Rack, Pearl"/>
    <n v="131"/>
    <n v="4"/>
    <x v="2"/>
    <m/>
    <n v="130.87"/>
    <n v="523"/>
    <x v="1"/>
    <x v="253"/>
    <s v="Standard Class"/>
    <s v="Michigan"/>
    <x v="4"/>
  </r>
  <r>
    <n v="4"/>
    <s v="Shipped Early"/>
    <n v="6"/>
    <s v="Office Supplies"/>
    <s v="Dearborn"/>
    <s v="United States"/>
    <s v="Sylvia Foulston"/>
    <n v="0"/>
    <n v="1"/>
    <d v="2017-11-29T00:00:00"/>
    <s v="CA-2017-138009"/>
    <s v="Kelly Williams"/>
    <n v="48126"/>
    <n v="361"/>
    <s v="BOSTON Model 1800 Electric Pencil Sharpeners, Putty/Woodgrain"/>
    <n v="47"/>
    <n v="9"/>
    <x v="2"/>
    <m/>
    <n v="46.93"/>
    <n v="162"/>
    <x v="1"/>
    <x v="253"/>
    <s v="Standard Class"/>
    <s v="Michigan"/>
    <x v="6"/>
  </r>
  <r>
    <n v="4"/>
    <s v="Shipped Early"/>
    <n v="6"/>
    <s v="Furniture"/>
    <s v="New York City"/>
    <s v="United States"/>
    <s v="Meg OConnel"/>
    <n v="0"/>
    <n v="1"/>
    <d v="2019-09-15T00:00:00"/>
    <s v="CA-2019-163020"/>
    <s v="Chuck Magee"/>
    <n v="10009"/>
    <n v="1053"/>
    <s v="Master Caster Door Stop, Brown"/>
    <n v="12"/>
    <n v="7"/>
    <x v="3"/>
    <m/>
    <n v="12.09"/>
    <n v="36"/>
    <x v="2"/>
    <x v="184"/>
    <s v="Standard Class"/>
    <s v="New York"/>
    <x v="5"/>
  </r>
  <r>
    <n v="4"/>
    <s v="Shipped Early"/>
    <n v="6"/>
    <s v="Office Supplies"/>
    <s v="Seattle"/>
    <s v="United States"/>
    <s v="Annie Thurman"/>
    <n v="0"/>
    <n v="1"/>
    <d v="2019-05-19T00:00:00"/>
    <s v="CA-2019-153787"/>
    <s v="Anna Andreadi"/>
    <n v="98115"/>
    <n v="304"/>
    <s v="Belkin Premiere Surge Master II 8-outlet surge protector"/>
    <n v="28"/>
    <n v="2"/>
    <x v="1"/>
    <m/>
    <n v="28.18"/>
    <n v="97"/>
    <x v="0"/>
    <x v="254"/>
    <s v="Standard Class"/>
    <s v="Washington"/>
    <x v="9"/>
  </r>
  <r>
    <n v="4"/>
    <s v="Shipped Early"/>
    <n v="6"/>
    <s v="Office Supplies"/>
    <s v="San Francisco"/>
    <s v="United States"/>
    <s v="Logan Currie"/>
    <n v="0.2"/>
    <n v="1"/>
    <d v="2019-12-17T00:00:00"/>
    <s v="CA-2019-133431"/>
    <s v="Anna Andreadi"/>
    <n v="94122"/>
    <n v="57"/>
    <s v="Acco Pressboard Covers with Storage Hooks, 9 1/2 x 11, Executive Red"/>
    <n v="5"/>
    <n v="5"/>
    <x v="1"/>
    <m/>
    <n v="5.14"/>
    <n v="15"/>
    <x v="0"/>
    <x v="91"/>
    <s v="Standard Class"/>
    <s v="California"/>
    <x v="8"/>
  </r>
  <r>
    <n v="4"/>
    <s v="Shipped Early"/>
    <n v="6"/>
    <s v="Office Supplies"/>
    <s v="San Francisco"/>
    <s v="United States"/>
    <s v="Logan Currie"/>
    <n v="0"/>
    <n v="1"/>
    <d v="2019-12-17T00:00:00"/>
    <s v="CA-2019-133431"/>
    <s v="Anna Andreadi"/>
    <n v="94122"/>
    <n v="129"/>
    <s v="Ampad Gold Fibre Wirebound Steno Books, 6 x 9, Gregg Ruled"/>
    <n v="6"/>
    <n v="3"/>
    <x v="1"/>
    <m/>
    <n v="6.09"/>
    <n v="13"/>
    <x v="0"/>
    <x v="91"/>
    <s v="Standard Class"/>
    <s v="California"/>
    <x v="10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n v="-52"/>
    <n v="3"/>
    <x v="1"/>
    <s v="Yes"/>
    <n v="-51.72"/>
    <n v="243"/>
    <x v="0"/>
    <x v="10"/>
    <s v="Second Class"/>
    <s v="Colorado"/>
    <x v="4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n v="-52"/>
    <n v="3"/>
    <x v="1"/>
    <s v="Yes"/>
    <n v="-51.72"/>
    <n v="243"/>
    <x v="0"/>
    <x v="10"/>
    <s v="Second Class"/>
    <s v="Colorado"/>
    <x v="4"/>
  </r>
  <r>
    <n v="2"/>
    <s v="Shipped Early"/>
    <n v="3"/>
    <s v="Office Supplies"/>
    <s v="Aurora"/>
    <s v="United States"/>
    <s v="Fred McMath"/>
    <n v="0.2"/>
    <n v="1"/>
    <d v="2018-12-11T00:00:00"/>
    <s v="US-2018-135720"/>
    <s v="Anna Andreadi"/>
    <n v="80013"/>
    <n v="1557"/>
    <s v="Tennsco Regal Shelving Units"/>
    <n v="-52"/>
    <n v="3"/>
    <x v="1"/>
    <s v="Yes"/>
    <n v="-51.72"/>
    <n v="243"/>
    <x v="0"/>
    <x v="10"/>
    <s v="Second Class"/>
    <s v="Colorado"/>
    <x v="4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n v="30"/>
    <n v="5"/>
    <x v="1"/>
    <s v="Yes"/>
    <n v="29.95"/>
    <n v="120"/>
    <x v="0"/>
    <x v="1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n v="30"/>
    <n v="5"/>
    <x v="1"/>
    <s v="Yes"/>
    <n v="29.95"/>
    <n v="120"/>
    <x v="0"/>
    <x v="1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15"/>
    <s v="Imation 32GB Pocket Pro USB 3.0 Flash Drive - 32 GB - Black - 1 P ..."/>
    <n v="30"/>
    <n v="5"/>
    <x v="1"/>
    <s v="Yes"/>
    <n v="29.95"/>
    <n v="120"/>
    <x v="0"/>
    <x v="10"/>
    <s v="Second Class"/>
    <s v="Colorado"/>
    <x v="11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n v="30"/>
    <n v="4"/>
    <x v="1"/>
    <s v="Yes"/>
    <n v="30.08"/>
    <n v="301"/>
    <x v="0"/>
    <x v="10"/>
    <s v="Second Class"/>
    <s v="Colorado"/>
    <x v="7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n v="30"/>
    <n v="4"/>
    <x v="1"/>
    <s v="Yes"/>
    <n v="30.08"/>
    <n v="301"/>
    <x v="0"/>
    <x v="10"/>
    <s v="Second Class"/>
    <s v="Colorado"/>
    <x v="7"/>
  </r>
  <r>
    <n v="2"/>
    <s v="Shipped Early"/>
    <n v="3"/>
    <s v="Technology"/>
    <s v="Aurora"/>
    <s v="United States"/>
    <s v="Fred McMath"/>
    <n v="0.2"/>
    <n v="1"/>
    <d v="2018-12-11T00:00:00"/>
    <s v="US-2018-135720"/>
    <s v="Anna Andreadi"/>
    <n v="80013"/>
    <n v="938"/>
    <s v="Jabra SPEAK 410"/>
    <n v="30"/>
    <n v="4"/>
    <x v="1"/>
    <s v="Yes"/>
    <n v="30.08"/>
    <n v="301"/>
    <x v="0"/>
    <x v="10"/>
    <s v="Second Class"/>
    <s v="Colorado"/>
    <x v="7"/>
  </r>
  <r>
    <n v="2"/>
    <s v="Shipped Early"/>
    <n v="3"/>
    <s v="Technology"/>
    <s v="Miami"/>
    <s v="United States"/>
    <s v="Brian Dahlen"/>
    <n v="0.2"/>
    <n v="1"/>
    <d v="2019-09-24T00:00:00"/>
    <s v="CA-2019-144694"/>
    <s v="Cassandra Brandow"/>
    <n v="33180"/>
    <n v="1603"/>
    <s v="Verbatim 25 GB 6x Blu-ray Single Layer Recordable Disc, 1/Pack"/>
    <n v="2"/>
    <n v="3"/>
    <x v="0"/>
    <m/>
    <n v="2.46"/>
    <n v="18"/>
    <x v="0"/>
    <x v="255"/>
    <s v="Second Class"/>
    <s v="Florida"/>
    <x v="11"/>
  </r>
  <r>
    <n v="2"/>
    <s v="Shipped Early"/>
    <n v="3"/>
    <s v="Office Supplies"/>
    <s v="Miami"/>
    <s v="United States"/>
    <s v="Brian Dahlen"/>
    <n v="0.2"/>
    <n v="1"/>
    <d v="2019-09-24T00:00:00"/>
    <s v="CA-2019-144694"/>
    <s v="Cassandra Brandow"/>
    <n v="33180"/>
    <n v="532"/>
    <s v="Dot Matrix Printer Tape Reel Labels, White, 5000/Box"/>
    <n v="86"/>
    <n v="3"/>
    <x v="0"/>
    <m/>
    <n v="85.53"/>
    <n v="236"/>
    <x v="0"/>
    <x v="255"/>
    <s v="Second Class"/>
    <s v="Florida"/>
    <x v="2"/>
  </r>
  <r>
    <n v="5"/>
    <s v="Shipped Late"/>
    <n v="3"/>
    <s v="Furniture"/>
    <s v="Warner Robins"/>
    <s v="United States"/>
    <s v="Denny Joy"/>
    <n v="0"/>
    <n v="1"/>
    <d v="2017-10-04T00:00:00"/>
    <s v="CA-2017-168004"/>
    <s v="Cassandra Brandow"/>
    <n v="31088"/>
    <n v="1209"/>
    <s v="Office Star - Mesh Screen back chair with Vinyl seat"/>
    <n v="43"/>
    <n v="3"/>
    <x v="0"/>
    <m/>
    <n v="43.22"/>
    <n v="393"/>
    <x v="1"/>
    <x v="256"/>
    <s v="Second Class"/>
    <s v="Georgia"/>
    <x v="1"/>
  </r>
  <r>
    <n v="6"/>
    <s v="Shipped On Time"/>
    <n v="6"/>
    <s v="Office Supplies"/>
    <s v="Aurora"/>
    <s v="United States"/>
    <s v="Max Engle"/>
    <n v="0.7"/>
    <n v="1"/>
    <d v="2018-08-15T00:00:00"/>
    <s v="US-2018-123470"/>
    <s v="Anna Andreadi"/>
    <n v="80013"/>
    <n v="1310"/>
    <s v="Premium Transparent Presentation Covers by GBC"/>
    <n v="-14"/>
    <n v="3"/>
    <x v="1"/>
    <m/>
    <n v="-13.85"/>
    <n v="19"/>
    <x v="0"/>
    <x v="257"/>
    <s v="Standard Class"/>
    <s v="Colorado"/>
    <x v="8"/>
  </r>
  <r>
    <n v="6"/>
    <s v="Shipped On Time"/>
    <n v="6"/>
    <s v="Office Supplies"/>
    <s v="Aurora"/>
    <s v="United States"/>
    <s v="Max Engle"/>
    <n v="0.2"/>
    <n v="1"/>
    <d v="2018-08-15T00:00:00"/>
    <s v="US-2018-123470"/>
    <s v="Anna Andreadi"/>
    <n v="80013"/>
    <n v="1584"/>
    <s v="Tripp Lite TLP810NET Broadband Surge for Modem/Fax"/>
    <n v="12"/>
    <n v="3"/>
    <x v="1"/>
    <m/>
    <n v="12.23"/>
    <n v="122"/>
    <x v="0"/>
    <x v="257"/>
    <s v="Standard Class"/>
    <s v="Colorado"/>
    <x v="9"/>
  </r>
  <r>
    <n v="5"/>
    <s v="Shipped Early"/>
    <n v="6"/>
    <s v="Furniture"/>
    <s v="Vallejo"/>
    <s v="United States"/>
    <s v="Rick Bensley"/>
    <n v="0"/>
    <n v="1"/>
    <d v="2018-05-20T00:00:00"/>
    <s v="CA-2018-115917"/>
    <s v="Anna Andreadi"/>
    <n v="94591"/>
    <n v="1043"/>
    <s v="Luxo Professional Fluorescent Magnifier Lamp with Clamp-Mount Base"/>
    <n v="273"/>
    <n v="5"/>
    <x v="1"/>
    <s v="Yes"/>
    <n v="272.79000000000002"/>
    <n v="1049"/>
    <x v="2"/>
    <x v="258"/>
    <s v="Standard Class"/>
    <s v="California"/>
    <x v="5"/>
  </r>
  <r>
    <n v="5"/>
    <s v="Shipped Early"/>
    <n v="6"/>
    <s v="Furniture"/>
    <s v="Vallejo"/>
    <s v="United States"/>
    <s v="Rick Bensley"/>
    <n v="0"/>
    <n v="1"/>
    <d v="2018-05-20T00:00:00"/>
    <s v="CA-2018-115917"/>
    <s v="Anna Andreadi"/>
    <n v="94591"/>
    <n v="1043"/>
    <s v="Luxo Professional Fluorescent Magnifier Lamp with Clamp-Mount Base"/>
    <n v="273"/>
    <n v="5"/>
    <x v="1"/>
    <s v="Yes"/>
    <n v="272.79000000000002"/>
    <n v="1049"/>
    <x v="2"/>
    <x v="258"/>
    <s v="Standard Class"/>
    <s v="California"/>
    <x v="5"/>
  </r>
  <r>
    <n v="5"/>
    <s v="Shipped Early"/>
    <n v="6"/>
    <s v="Office Supplies"/>
    <s v="Vallejo"/>
    <s v="United States"/>
    <s v="Rick Bensley"/>
    <n v="0.2"/>
    <n v="1"/>
    <d v="2018-05-20T00:00:00"/>
    <s v="CA-2018-115917"/>
    <s v="Anna Andreadi"/>
    <n v="94591"/>
    <n v="1652"/>
    <s v="Wilson Jones Turn Tabs Binder Tool for Ring Binders"/>
    <n v="5"/>
    <n v="4"/>
    <x v="1"/>
    <s v="Yes"/>
    <n v="5.01"/>
    <n v="15"/>
    <x v="2"/>
    <x v="258"/>
    <s v="Standard Class"/>
    <s v="California"/>
    <x v="8"/>
  </r>
  <r>
    <n v="5"/>
    <s v="Shipped Early"/>
    <n v="6"/>
    <s v="Office Supplies"/>
    <s v="Vallejo"/>
    <s v="United States"/>
    <s v="Rick Bensley"/>
    <n v="0.2"/>
    <n v="1"/>
    <d v="2018-05-20T00:00:00"/>
    <s v="CA-2018-115917"/>
    <s v="Anna Andreadi"/>
    <n v="94591"/>
    <n v="1652"/>
    <s v="Wilson Jones Turn Tabs Binder Tool for Ring Binders"/>
    <n v="5"/>
    <n v="4"/>
    <x v="1"/>
    <s v="Yes"/>
    <n v="5.01"/>
    <n v="15"/>
    <x v="2"/>
    <x v="258"/>
    <s v="Standard Class"/>
    <s v="California"/>
    <x v="8"/>
  </r>
  <r>
    <n v="4"/>
    <s v="Shipped Early"/>
    <n v="6"/>
    <s v="Furniture"/>
    <s v="Minneapolis"/>
    <s v="United States"/>
    <s v="Justin Deggeller"/>
    <n v="0"/>
    <n v="1"/>
    <d v="2018-12-18T00:00:00"/>
    <s v="CA-2018-147067"/>
    <s v="Kelly Williams"/>
    <n v="55407"/>
    <n v="547"/>
    <s v="Eldon 200 Class Desk Accessories"/>
    <n v="6"/>
    <n v="3"/>
    <x v="2"/>
    <m/>
    <n v="6.03"/>
    <n v="19"/>
    <x v="1"/>
    <x v="259"/>
    <s v="Standard Class"/>
    <s v="Minnesota"/>
    <x v="5"/>
  </r>
  <r>
    <n v="4"/>
    <s v="Shipped Late"/>
    <n v="3"/>
    <s v="Office Supplies"/>
    <s v="Mission Viejo"/>
    <s v="United States"/>
    <s v="John Lee"/>
    <n v="0"/>
    <n v="1"/>
    <d v="2019-07-30T00:00:00"/>
    <s v="CA-2019-167913"/>
    <s v="Anna Andreadi"/>
    <n v="92691"/>
    <n v="543"/>
    <s v="Economy Rollaway Files"/>
    <n v="86"/>
    <n v="2"/>
    <x v="1"/>
    <m/>
    <n v="85.9"/>
    <n v="330"/>
    <x v="0"/>
    <x v="260"/>
    <s v="Second Class"/>
    <s v="California"/>
    <x v="4"/>
  </r>
  <r>
    <n v="4"/>
    <s v="Shipped Late"/>
    <n v="3"/>
    <s v="Office Supplies"/>
    <s v="Mission Viejo"/>
    <s v="United States"/>
    <s v="John Lee"/>
    <n v="0"/>
    <n v="1"/>
    <d v="2019-07-30T00:00:00"/>
    <s v="CA-2019-167913"/>
    <s v="Anna Andreadi"/>
    <n v="92691"/>
    <n v="188"/>
    <s v="Avery 480"/>
    <n v="13"/>
    <n v="7"/>
    <x v="1"/>
    <m/>
    <n v="12.6"/>
    <n v="26"/>
    <x v="0"/>
    <x v="260"/>
    <s v="Second Class"/>
    <s v="California"/>
    <x v="2"/>
  </r>
  <r>
    <n v="5"/>
    <s v="Shipped Early"/>
    <n v="6"/>
    <s v="Technology"/>
    <s v="Rochester Hills"/>
    <s v="United States"/>
    <s v="Sean Christensen"/>
    <n v="0"/>
    <n v="1"/>
    <d v="2019-06-10T00:00:00"/>
    <s v="CA-2019-106103"/>
    <s v="Kelly Williams"/>
    <n v="48307"/>
    <n v="913"/>
    <s v="Imation 16GB Mini TravelDrive USB 2.0 Flash Drive"/>
    <n v="54"/>
    <n v="4"/>
    <x v="2"/>
    <m/>
    <n v="54.33"/>
    <n v="133"/>
    <x v="0"/>
    <x v="261"/>
    <s v="Standard Class"/>
    <s v="Michigan"/>
    <x v="11"/>
  </r>
  <r>
    <n v="4"/>
    <s v="Shipped Early"/>
    <n v="6"/>
    <s v="Office Supplies"/>
    <s v="Plainfield"/>
    <s v="United States"/>
    <s v="Tamara Willingham"/>
    <n v="0"/>
    <n v="1"/>
    <d v="2019-07-21T00:00:00"/>
    <s v="US-2019-127719"/>
    <s v="Chuck Magee"/>
    <n v="7060"/>
    <n v="1793"/>
    <s v="Xerox 1993"/>
    <n v="3"/>
    <n v="1"/>
    <x v="3"/>
    <m/>
    <n v="3.18"/>
    <n v="6"/>
    <x v="2"/>
    <x v="262"/>
    <s v="Standard Class"/>
    <s v="New Jersey"/>
    <x v="10"/>
  </r>
  <r>
    <n v="6"/>
    <s v="Shipped On Time"/>
    <n v="6"/>
    <s v="Office Supplies"/>
    <s v="Columbus"/>
    <s v="United States"/>
    <s v="Chuck Clark"/>
    <n v="0"/>
    <n v="1"/>
    <d v="2019-12-30T00:00:00"/>
    <s v="CA-2019-126221"/>
    <s v="Kelly Williams"/>
    <n v="47201"/>
    <n v="613"/>
    <s v="Eureka The Boss Plus 12-Amp Hard Box Upright Vacuum, Red"/>
    <n v="57"/>
    <n v="2"/>
    <x v="2"/>
    <m/>
    <n v="56.51"/>
    <n v="209"/>
    <x v="2"/>
    <x v="263"/>
    <s v="Standard Class"/>
    <s v="Indiana"/>
    <x v="9"/>
  </r>
  <r>
    <n v="7"/>
    <s v="Shipped Late"/>
    <n v="6"/>
    <s v="Office Supplies"/>
    <s v="Sierra Vista"/>
    <s v="United States"/>
    <s v="Barry Blumstein"/>
    <n v="0.2"/>
    <n v="1"/>
    <d v="2018-04-01T00:00:00"/>
    <s v="CA-2018-103947"/>
    <s v="Anna Andreadi"/>
    <n v="85635"/>
    <n v="1507"/>
    <s v="Staples"/>
    <n v="10"/>
    <n v="5"/>
    <x v="1"/>
    <m/>
    <n v="9.86"/>
    <n v="32"/>
    <x v="1"/>
    <x v="264"/>
    <s v="Standard Class"/>
    <s v="Arizona"/>
    <x v="13"/>
  </r>
  <r>
    <n v="7"/>
    <s v="Shipped Late"/>
    <n v="6"/>
    <s v="Office Supplies"/>
    <s v="Sierra Vista"/>
    <s v="United States"/>
    <s v="Barry Blumstein"/>
    <n v="0.2"/>
    <n v="1"/>
    <d v="2018-04-01T00:00:00"/>
    <s v="CA-2018-103947"/>
    <s v="Anna Andreadi"/>
    <n v="85635"/>
    <n v="298"/>
    <s v="Belkin F9H710-06 7 Outlet SurgeMaster Surge Protector"/>
    <n v="3"/>
    <n v="2"/>
    <x v="1"/>
    <m/>
    <n v="3.01"/>
    <n v="30"/>
    <x v="1"/>
    <x v="264"/>
    <s v="Standard Class"/>
    <s v="Arizona"/>
    <x v="9"/>
  </r>
  <r>
    <n v="5"/>
    <s v="Shipped Late"/>
    <n v="3"/>
    <s v="Furniture"/>
    <s v="Vancouver"/>
    <s v="United States"/>
    <s v="Anthony Rawles"/>
    <n v="0"/>
    <n v="1"/>
    <d v="2018-12-11T00:00:00"/>
    <s v="CA-2018-160745"/>
    <s v="Anna Andreadi"/>
    <n v="98661"/>
    <n v="22"/>
    <s v="3M Hangers With Command Adhesive"/>
    <n v="6"/>
    <n v="4"/>
    <x v="1"/>
    <m/>
    <n v="6.07"/>
    <n v="15"/>
    <x v="1"/>
    <x v="265"/>
    <s v="Second Class"/>
    <s v="Washington"/>
    <x v="5"/>
  </r>
  <r>
    <n v="5"/>
    <s v="Shipped Late"/>
    <n v="3"/>
    <s v="Technology"/>
    <s v="Vancouver"/>
    <s v="United States"/>
    <s v="Anthony Rawles"/>
    <n v="0.2"/>
    <n v="1"/>
    <d v="2018-12-11T00:00:00"/>
    <s v="CA-2018-160745"/>
    <s v="Anna Andreadi"/>
    <n v="98661"/>
    <n v="163"/>
    <s v="AT&amp;T TR1909W"/>
    <n v="23"/>
    <n v="3"/>
    <x v="1"/>
    <m/>
    <n v="22.68"/>
    <n v="302"/>
    <x v="1"/>
    <x v="265"/>
    <s v="Second Class"/>
    <s v="Washington"/>
    <x v="7"/>
  </r>
  <r>
    <n v="5"/>
    <s v="Shipped Late"/>
    <n v="3"/>
    <s v="Technology"/>
    <s v="Vancouver"/>
    <s v="United States"/>
    <s v="Anthony Rawles"/>
    <n v="0"/>
    <n v="1"/>
    <d v="2018-12-11T00:00:00"/>
    <s v="CA-2018-160745"/>
    <s v="Anna Andreadi"/>
    <n v="98661"/>
    <n v="667"/>
    <s v="First Data FD10 PIN Pad"/>
    <n v="32"/>
    <n v="4"/>
    <x v="1"/>
    <m/>
    <n v="31.6"/>
    <n v="316"/>
    <x v="1"/>
    <x v="265"/>
    <s v="Second Class"/>
    <s v="Washington"/>
    <x v="11"/>
  </r>
  <r>
    <n v="6"/>
    <s v="Shipped On Time"/>
    <n v="6"/>
    <s v="Office Supplies"/>
    <s v="New York City"/>
    <s v="United States"/>
    <s v="Steven Roelle"/>
    <n v="0"/>
    <n v="1"/>
    <d v="2018-10-23T00:00:00"/>
    <s v="CA-2018-132661"/>
    <s v="Chuck Magee"/>
    <n v="10024"/>
    <n v="1464"/>
    <s v="Snap-A-Way Black Print Carbonless Ruled Speed Letter, Triplicate"/>
    <n v="178"/>
    <n v="10"/>
    <x v="3"/>
    <m/>
    <n v="178.32"/>
    <n v="379"/>
    <x v="2"/>
    <x v="154"/>
    <s v="Standard Class"/>
    <s v="New York"/>
    <x v="10"/>
  </r>
  <r>
    <n v="4"/>
    <s v="Shipped Early"/>
    <n v="6"/>
    <s v="Office Supplies"/>
    <s v="New York City"/>
    <s v="United States"/>
    <s v="Allen Rosenblatt"/>
    <n v="0"/>
    <n v="1"/>
    <d v="2019-06-19T00:00:00"/>
    <s v="CA-2019-140844"/>
    <s v="Chuck Magee"/>
    <n v="10035"/>
    <n v="1739"/>
    <s v="Xerox 1943"/>
    <n v="46"/>
    <n v="2"/>
    <x v="3"/>
    <m/>
    <n v="45.98"/>
    <n v="98"/>
    <x v="1"/>
    <x v="266"/>
    <s v="Standard Class"/>
    <s v="New York"/>
    <x v="10"/>
  </r>
  <r>
    <n v="4"/>
    <s v="Shipped Early"/>
    <n v="6"/>
    <s v="Technology"/>
    <s v="New York City"/>
    <s v="United States"/>
    <s v="Allen Rosenblatt"/>
    <n v="0"/>
    <n v="1"/>
    <d v="2019-06-19T00:00:00"/>
    <s v="CA-2019-140844"/>
    <s v="Chuck Magee"/>
    <n v="10035"/>
    <n v="1467"/>
    <s v="Sony 16GB Class 10 Micro SDHC R40 Memory Card"/>
    <n v="10"/>
    <n v="8"/>
    <x v="3"/>
    <m/>
    <n v="10.31"/>
    <n v="103"/>
    <x v="1"/>
    <x v="266"/>
    <s v="Standard Class"/>
    <s v="New York"/>
    <x v="11"/>
  </r>
  <r>
    <n v="6"/>
    <s v="Shipped On Time"/>
    <n v="6"/>
    <s v="Office Supplies"/>
    <s v="Columbus"/>
    <s v="United States"/>
    <s v="Craig Reiter"/>
    <n v="0.2"/>
    <n v="1"/>
    <d v="2018-08-22T00:00:00"/>
    <s v="CA-2018-137239"/>
    <s v="Chuck Magee"/>
    <n v="43229"/>
    <n v="1583"/>
    <s v="Tripp Lite Isotel 8 Ultra 8 Outlet Metal Surge"/>
    <n v="9"/>
    <n v="2"/>
    <x v="3"/>
    <m/>
    <n v="8.52"/>
    <n v="114"/>
    <x v="0"/>
    <x v="267"/>
    <s v="Standard Class"/>
    <s v="Ohio"/>
    <x v="9"/>
  </r>
  <r>
    <n v="6"/>
    <s v="Shipped On Time"/>
    <n v="6"/>
    <s v="Office Supplies"/>
    <s v="Columbus"/>
    <s v="United States"/>
    <s v="Craig Reiter"/>
    <n v="0.7"/>
    <n v="1"/>
    <d v="2018-08-22T00:00:00"/>
    <s v="CA-2018-137239"/>
    <s v="Chuck Magee"/>
    <n v="43229"/>
    <n v="239"/>
    <s v="Avery Durable Poly Binders"/>
    <n v="-3"/>
    <n v="2"/>
    <x v="3"/>
    <m/>
    <n v="-2.65"/>
    <n v="3"/>
    <x v="0"/>
    <x v="267"/>
    <s v="Standard Class"/>
    <s v="Ohio"/>
    <x v="8"/>
  </r>
  <r>
    <n v="6"/>
    <s v="Shipped On Time"/>
    <n v="6"/>
    <s v="Office Supplies"/>
    <s v="Columbus"/>
    <s v="United States"/>
    <s v="Craig Reiter"/>
    <n v="0.2"/>
    <n v="1"/>
    <d v="2018-08-22T00:00:00"/>
    <s v="CA-2018-137239"/>
    <s v="Chuck Magee"/>
    <n v="43229"/>
    <n v="116"/>
    <s v="Airmail Envelopes"/>
    <n v="45"/>
    <n v="2"/>
    <x v="3"/>
    <m/>
    <n v="45.32"/>
    <n v="134"/>
    <x v="0"/>
    <x v="267"/>
    <s v="Standard Class"/>
    <s v="Ohio"/>
    <x v="12"/>
  </r>
  <r>
    <n v="0"/>
    <s v="Shipped On Time"/>
    <n v="0"/>
    <s v="Furniture"/>
    <s v="Aurora"/>
    <s v="United States"/>
    <s v="Eugene Hildebrand"/>
    <n v="0.3"/>
    <n v="1"/>
    <d v="2018-09-19T00:00:00"/>
    <s v="US-2018-156097"/>
    <s v="Kelly Williams"/>
    <n v="60505"/>
    <n v="770"/>
    <s v="Global Troy Executive Leather Low-Back Tilter"/>
    <n v="-50"/>
    <n v="2"/>
    <x v="2"/>
    <m/>
    <n v="-50.1"/>
    <n v="701"/>
    <x v="2"/>
    <x v="268"/>
    <s v="Same Day"/>
    <s v="Illinois"/>
    <x v="1"/>
  </r>
  <r>
    <n v="0"/>
    <s v="Shipped On Time"/>
    <n v="0"/>
    <s v="Office Supplies"/>
    <s v="Aurora"/>
    <s v="United States"/>
    <s v="Eugene Hildebrand"/>
    <n v="0.8"/>
    <n v="1"/>
    <d v="2018-09-19T00:00:00"/>
    <s v="US-2018-156097"/>
    <s v="Kelly Williams"/>
    <n v="60505"/>
    <n v="236"/>
    <s v="Avery Binding System Hidden Tab Executive Style Index Sets"/>
    <n v="-3"/>
    <n v="2"/>
    <x v="2"/>
    <m/>
    <n v="-3.46"/>
    <n v="2"/>
    <x v="2"/>
    <x v="268"/>
    <s v="Same Day"/>
    <s v="Illinois"/>
    <x v="8"/>
  </r>
  <r>
    <n v="4"/>
    <s v="Shipped Early"/>
    <n v="6"/>
    <s v="Office Supplies"/>
    <s v="Arlington"/>
    <s v="United States"/>
    <s v="Cassandra Brandow"/>
    <n v="0.2"/>
    <n v="1"/>
    <d v="2017-08-24T00:00:00"/>
    <s v="CA-2017-146563"/>
    <s v="Kelly Williams"/>
    <n v="76017"/>
    <n v="866"/>
    <s v="Hot File 7-Pocket, Floor Stand"/>
    <n v="125"/>
    <n v="7"/>
    <x v="2"/>
    <m/>
    <n v="124.93"/>
    <n v="999"/>
    <x v="0"/>
    <x v="269"/>
    <s v="Standard Class"/>
    <s v="Texas"/>
    <x v="4"/>
  </r>
  <r>
    <n v="4"/>
    <s v="Shipped Early"/>
    <n v="6"/>
    <s v="Office Supplies"/>
    <s v="Arlington"/>
    <s v="United States"/>
    <s v="Cassandra Brandow"/>
    <n v="0.2"/>
    <n v="1"/>
    <d v="2017-08-24T00:00:00"/>
    <s v="CA-2017-146563"/>
    <s v="Kelly Williams"/>
    <n v="76017"/>
    <n v="1483"/>
    <s v="Space Solutions Commercial Steel Shelving"/>
    <n v="-136"/>
    <n v="14"/>
    <x v="2"/>
    <m/>
    <n v="-135.77000000000001"/>
    <n v="724"/>
    <x v="0"/>
    <x v="269"/>
    <s v="Standard Class"/>
    <s v="Texas"/>
    <x v="4"/>
  </r>
  <r>
    <n v="4"/>
    <s v="Shipped Early"/>
    <n v="6"/>
    <s v="Furniture"/>
    <s v="Arlington"/>
    <s v="United States"/>
    <s v="Cassandra Brandow"/>
    <n v="0.3"/>
    <n v="1"/>
    <d v="2017-08-24T00:00:00"/>
    <s v="CA-2017-146563"/>
    <s v="Kelly Williams"/>
    <n v="76017"/>
    <n v="848"/>
    <s v="Hon Racetrack Conference Tables"/>
    <n v="-118"/>
    <n v="5"/>
    <x v="2"/>
    <m/>
    <n v="-118.13"/>
    <n v="919"/>
    <x v="0"/>
    <x v="269"/>
    <s v="Standard Class"/>
    <s v="Texas"/>
    <x v="3"/>
  </r>
  <r>
    <n v="4"/>
    <s v="Shipped Early"/>
    <n v="6"/>
    <s v="Office Supplies"/>
    <s v="Arlington"/>
    <s v="United States"/>
    <s v="Cassandra Brandow"/>
    <n v="0.8"/>
    <n v="1"/>
    <d v="2017-08-24T00:00:00"/>
    <s v="CA-2017-146563"/>
    <s v="Kelly Williams"/>
    <n v="76017"/>
    <n v="237"/>
    <s v="Avery Durable Plastic 1 Binders"/>
    <n v="-4"/>
    <n v="3"/>
    <x v="2"/>
    <m/>
    <n v="-4.22"/>
    <n v="3"/>
    <x v="0"/>
    <x v="269"/>
    <s v="Standard Class"/>
    <s v="Texas"/>
    <x v="8"/>
  </r>
  <r>
    <n v="4"/>
    <s v="Shipped Early"/>
    <n v="6"/>
    <s v="Office Supplies"/>
    <s v="New York City"/>
    <s v="United States"/>
    <s v="Sibella Parks"/>
    <n v="0"/>
    <n v="1"/>
    <d v="2018-03-26T00:00:00"/>
    <s v="CA-2018-123666"/>
    <s v="Chuck Magee"/>
    <n v="10011"/>
    <n v="776"/>
    <s v="Gould Plastics 18-Pocket Panel Bin, 34w x 5-1/4d x 20-1/2h"/>
    <n v="18"/>
    <n v="5"/>
    <x v="3"/>
    <m/>
    <n v="18.399999999999999"/>
    <n v="460"/>
    <x v="1"/>
    <x v="270"/>
    <s v="Standard Class"/>
    <s v="New York"/>
    <x v="4"/>
  </r>
  <r>
    <n v="0"/>
    <s v="Shipped On Time"/>
    <n v="0"/>
    <s v="Office Supplies"/>
    <s v="Louisville"/>
    <s v="United States"/>
    <s v="Roy Collins"/>
    <n v="0"/>
    <n v="1"/>
    <d v="2018-11-04T00:00:00"/>
    <s v="CA-2018-143308"/>
    <s v="Cassandra Brandow"/>
    <n v="40214"/>
    <n v="1219"/>
    <s v="OIC Colored Binder Clips, Assorted Sizes"/>
    <n v="5"/>
    <n v="3"/>
    <x v="0"/>
    <m/>
    <n v="5.26"/>
    <n v="11"/>
    <x v="0"/>
    <x v="271"/>
    <s v="Same Day"/>
    <s v="Kentucky"/>
    <x v="13"/>
  </r>
  <r>
    <n v="2"/>
    <s v="Shipped Early"/>
    <n v="3"/>
    <s v="Office Supplies"/>
    <s v="Dallas"/>
    <s v="United States"/>
    <s v="Tiffany House"/>
    <n v="0.2"/>
    <n v="1"/>
    <d v="2019-06-08T00:00:00"/>
    <s v="CA-2019-132682"/>
    <s v="Kelly Williams"/>
    <n v="75081"/>
    <n v="88"/>
    <s v="Acme Tagit Stainless Steel Antibacterial Scissors"/>
    <n v="2"/>
    <n v="3"/>
    <x v="2"/>
    <m/>
    <n v="2.08"/>
    <n v="24"/>
    <x v="1"/>
    <x v="272"/>
    <s v="Second Class"/>
    <s v="Texas"/>
    <x v="14"/>
  </r>
  <r>
    <n v="2"/>
    <s v="Shipped Early"/>
    <n v="3"/>
    <s v="Office Supplies"/>
    <s v="Dallas"/>
    <s v="United States"/>
    <s v="Tiffany House"/>
    <n v="0.2"/>
    <n v="1"/>
    <d v="2019-06-08T00:00:00"/>
    <s v="CA-2019-132682"/>
    <s v="Kelly Williams"/>
    <n v="75081"/>
    <n v="538"/>
    <s v="Easy-staple paper"/>
    <n v="29"/>
    <n v="3"/>
    <x v="2"/>
    <m/>
    <n v="28.71"/>
    <n v="85"/>
    <x v="1"/>
    <x v="272"/>
    <s v="Second Class"/>
    <s v="Texas"/>
    <x v="10"/>
  </r>
  <r>
    <n v="2"/>
    <s v="Shipped Early"/>
    <n v="3"/>
    <s v="Technology"/>
    <s v="Dallas"/>
    <s v="United States"/>
    <s v="Tiffany House"/>
    <n v="0.2"/>
    <n v="1"/>
    <d v="2019-06-08T00:00:00"/>
    <s v="CA-2019-132682"/>
    <s v="Kelly Williams"/>
    <n v="75081"/>
    <n v="451"/>
    <s v="ClearOne Communications CHAT 70 OC Speaker Phone"/>
    <n v="29"/>
    <n v="3"/>
    <x v="2"/>
    <m/>
    <n v="28.62"/>
    <n v="382"/>
    <x v="1"/>
    <x v="272"/>
    <s v="Second Class"/>
    <s v="Texas"/>
    <x v="7"/>
  </r>
  <r>
    <n v="2"/>
    <s v="Shipped Late"/>
    <n v="1"/>
    <s v="Furniture"/>
    <s v="Cleveland"/>
    <s v="United States"/>
    <s v="Resi Pölking"/>
    <n v="0.2"/>
    <n v="1"/>
    <d v="2016-12-24T00:00:00"/>
    <s v="CA-2016-156314"/>
    <s v="Chuck Magee"/>
    <n v="44105"/>
    <n v="1057"/>
    <s v="Master Giant Foot Doorstop, Safety Yellow"/>
    <n v="9"/>
    <n v="5"/>
    <x v="3"/>
    <m/>
    <n v="8.73"/>
    <n v="30"/>
    <x v="0"/>
    <x v="166"/>
    <s v="First Class"/>
    <s v="Ohio"/>
    <x v="5"/>
  </r>
  <r>
    <n v="4"/>
    <s v="Shipped Early"/>
    <n v="6"/>
    <s v="Furniture"/>
    <s v="Chicago"/>
    <s v="United States"/>
    <s v="Meg OConnel"/>
    <n v="0.6"/>
    <n v="1"/>
    <d v="2019-06-09T00:00:00"/>
    <s v="US-2019-106663"/>
    <s v="Kelly Williams"/>
    <n v="60653"/>
    <n v="12"/>
    <s v="12-1/2 Diameter Round Wall Clock"/>
    <n v="-14"/>
    <n v="3"/>
    <x v="2"/>
    <m/>
    <n v="-14.39"/>
    <n v="24"/>
    <x v="2"/>
    <x v="198"/>
    <s v="Standard Class"/>
    <s v="Illinois"/>
    <x v="5"/>
  </r>
  <r>
    <n v="4"/>
    <s v="Shipped Early"/>
    <n v="6"/>
    <s v="Furniture"/>
    <s v="Chicago"/>
    <s v="United States"/>
    <s v="Meg OConnel"/>
    <n v="0.5"/>
    <n v="1"/>
    <d v="2019-06-09T00:00:00"/>
    <s v="US-2019-106663"/>
    <s v="Kelly Williams"/>
    <n v="60653"/>
    <n v="427"/>
    <s v="Chromcraft Bull-Nose Wood Round Conference Table Top, Wood Base"/>
    <n v="-72"/>
    <n v="1"/>
    <x v="2"/>
    <m/>
    <n v="-71.89"/>
    <n v="109"/>
    <x v="2"/>
    <x v="198"/>
    <s v="Standard Class"/>
    <s v="Illinois"/>
    <x v="3"/>
  </r>
  <r>
    <n v="4"/>
    <s v="Shipped Early"/>
    <n v="6"/>
    <s v="Office Supplies"/>
    <s v="Chicago"/>
    <s v="United States"/>
    <s v="Meg OConnel"/>
    <n v="0.2"/>
    <n v="1"/>
    <d v="2019-06-09T00:00:00"/>
    <s v="US-2019-106663"/>
    <s v="Kelly Williams"/>
    <n v="60653"/>
    <n v="96"/>
    <s v="Adams Telephone Message Book W/Dividers/Space For Phone Numbers, 5 1/4X8 1/2, 200/Messages"/>
    <n v="11"/>
    <n v="8"/>
    <x v="2"/>
    <m/>
    <n v="11.36"/>
    <n v="36"/>
    <x v="2"/>
    <x v="198"/>
    <s v="Standard Class"/>
    <s v="Illinois"/>
    <x v="10"/>
  </r>
  <r>
    <n v="7"/>
    <s v="Shipped Late"/>
    <n v="6"/>
    <s v="Office Supplies"/>
    <s v="Quincy"/>
    <s v="United States"/>
    <s v="Tamara Dahlen"/>
    <n v="0.2"/>
    <n v="1"/>
    <d v="2019-06-15T00:00:00"/>
    <s v="CA-2019-111178"/>
    <s v="Kelly Williams"/>
    <n v="62301"/>
    <n v="1147"/>
    <s v="Newell 331"/>
    <n v="2"/>
    <n v="5"/>
    <x v="2"/>
    <m/>
    <n v="1.71"/>
    <n v="20"/>
    <x v="0"/>
    <x v="273"/>
    <s v="Standard Class"/>
    <s v="Illinois"/>
    <x v="6"/>
  </r>
  <r>
    <n v="3"/>
    <s v="Shipped Late"/>
    <n v="1"/>
    <s v="Office Supplies"/>
    <s v="Columbus"/>
    <s v="United States"/>
    <s v="Rob Beeghly"/>
    <n v="0"/>
    <n v="1"/>
    <d v="2019-12-05T00:00:00"/>
    <s v="CA-2019-130351"/>
    <s v="Kelly Williams"/>
    <n v="47201"/>
    <n v="950"/>
    <s v="Kensington 6 Outlet Guardian Standard Surge Protector"/>
    <n v="17"/>
    <n v="3"/>
    <x v="2"/>
    <m/>
    <n v="16.59"/>
    <n v="61"/>
    <x v="0"/>
    <x v="274"/>
    <s v="First Class"/>
    <s v="Indiana"/>
    <x v="9"/>
  </r>
  <r>
    <n v="3"/>
    <s v="Shipped Late"/>
    <n v="1"/>
    <s v="Office Supplies"/>
    <s v="Columbus"/>
    <s v="United States"/>
    <s v="Rob Beeghly"/>
    <n v="0"/>
    <n v="1"/>
    <d v="2019-12-05T00:00:00"/>
    <s v="CA-2019-130351"/>
    <s v="Kelly Williams"/>
    <n v="47201"/>
    <n v="1476"/>
    <s v="Southworth 100% Résumé Paper, 24lb."/>
    <n v="18"/>
    <n v="5"/>
    <x v="2"/>
    <m/>
    <n v="17.5"/>
    <n v="39"/>
    <x v="0"/>
    <x v="274"/>
    <s v="First Class"/>
    <s v="Indiana"/>
    <x v="10"/>
  </r>
  <r>
    <n v="3"/>
    <s v="Shipped Late"/>
    <n v="1"/>
    <s v="Technology"/>
    <s v="Columbus"/>
    <s v="United States"/>
    <s v="Rob Beeghly"/>
    <n v="0"/>
    <n v="1"/>
    <d v="2019-12-05T00:00:00"/>
    <s v="CA-2019-130351"/>
    <s v="Kelly Williams"/>
    <n v="47201"/>
    <n v="913"/>
    <s v="Imation 16GB Mini TravelDrive USB 2.0 Flash Drive"/>
    <n v="41"/>
    <n v="3"/>
    <x v="2"/>
    <m/>
    <n v="40.75"/>
    <n v="99"/>
    <x v="0"/>
    <x v="274"/>
    <s v="First Class"/>
    <s v="Indiana"/>
    <x v="11"/>
  </r>
  <r>
    <n v="5"/>
    <s v="Shipped Early"/>
    <n v="6"/>
    <s v="Office Supplies"/>
    <s v="Tyler"/>
    <s v="United States"/>
    <s v="Carol Darley"/>
    <n v="0.8"/>
    <n v="1"/>
    <d v="2019-03-18T00:00:00"/>
    <s v="US-2019-119438"/>
    <s v="Kelly Williams"/>
    <n v="75701"/>
    <n v="860"/>
    <s v="Hoover Portapower Portable Vacuum"/>
    <n v="-7"/>
    <n v="3"/>
    <x v="2"/>
    <m/>
    <n v="-7.39"/>
    <n v="3"/>
    <x v="0"/>
    <x v="275"/>
    <s v="Standard Class"/>
    <s v="Texas"/>
    <x v="9"/>
  </r>
  <r>
    <n v="5"/>
    <s v="Shipped Early"/>
    <n v="6"/>
    <s v="Technology"/>
    <s v="Tyler"/>
    <s v="United States"/>
    <s v="Carol Darley"/>
    <n v="0.2"/>
    <n v="1"/>
    <d v="2019-03-18T00:00:00"/>
    <s v="US-2019-119438"/>
    <s v="Kelly Williams"/>
    <n v="75701"/>
    <n v="1604"/>
    <s v="Verbatim 25 GB 6x Blu-ray Single Layer Recordable Disc, 10/Pack"/>
    <n v="5"/>
    <n v="3"/>
    <x v="2"/>
    <m/>
    <n v="4.5199999999999996"/>
    <n v="28"/>
    <x v="0"/>
    <x v="275"/>
    <s v="Standard Class"/>
    <s v="Texas"/>
    <x v="11"/>
  </r>
  <r>
    <n v="5"/>
    <s v="Shipped Early"/>
    <n v="6"/>
    <s v="Furniture"/>
    <s v="Tyler"/>
    <s v="United States"/>
    <s v="Carol Darley"/>
    <n v="0.6"/>
    <n v="1"/>
    <d v="2019-03-18T00:00:00"/>
    <s v="US-2019-119438"/>
    <s v="Kelly Williams"/>
    <n v="75701"/>
    <n v="871"/>
    <s v="Howard Miller 13-1/2 Diameter Rosebrook Wall Clock"/>
    <n v="-41"/>
    <n v="3"/>
    <x v="2"/>
    <m/>
    <n v="-41.26"/>
    <n v="83"/>
    <x v="0"/>
    <x v="275"/>
    <s v="Standard Class"/>
    <s v="Texas"/>
    <x v="5"/>
  </r>
  <r>
    <n v="5"/>
    <s v="Shipped Early"/>
    <n v="6"/>
    <s v="Office Supplies"/>
    <s v="Tyler"/>
    <s v="United States"/>
    <s v="Carol Darley"/>
    <n v="0.8"/>
    <n v="1"/>
    <d v="2019-03-18T00:00:00"/>
    <s v="US-2019-119438"/>
    <s v="Kelly Williams"/>
    <n v="75701"/>
    <n v="897"/>
    <s v="Ibico Hi-Tech Manual Binding System"/>
    <n v="-320"/>
    <n v="3"/>
    <x v="2"/>
    <m/>
    <n v="-320.24"/>
    <n v="183"/>
    <x v="0"/>
    <x v="275"/>
    <s v="Standard Class"/>
    <s v="Texas"/>
    <x v="8"/>
  </r>
  <r>
    <n v="5"/>
    <s v="Shipped Early"/>
    <n v="6"/>
    <s v="Office Supplies"/>
    <s v="New York City"/>
    <s v="United States"/>
    <s v="Doug Jacobs"/>
    <n v="0.2"/>
    <n v="1"/>
    <d v="2018-11-19T00:00:00"/>
    <s v="CA-2018-164511"/>
    <s v="Chuck Magee"/>
    <n v="10024"/>
    <n v="247"/>
    <s v="Avery Hanging File Binders"/>
    <n v="5"/>
    <n v="3"/>
    <x v="3"/>
    <m/>
    <n v="4.66"/>
    <n v="14"/>
    <x v="0"/>
    <x v="71"/>
    <s v="Standard Class"/>
    <s v="New York"/>
    <x v="8"/>
  </r>
  <r>
    <n v="5"/>
    <s v="Shipped Early"/>
    <n v="6"/>
    <s v="Office Supplies"/>
    <s v="New York City"/>
    <s v="United States"/>
    <s v="Doug Jacobs"/>
    <n v="0"/>
    <n v="1"/>
    <d v="2018-11-19T00:00:00"/>
    <s v="CA-2018-164511"/>
    <s v="Chuck Magee"/>
    <n v="10024"/>
    <n v="647"/>
    <s v="Fellowes Neat Ideas Storage Cubes"/>
    <n v="3"/>
    <n v="2"/>
    <x v="3"/>
    <m/>
    <n v="2.6"/>
    <n v="65"/>
    <x v="0"/>
    <x v="71"/>
    <s v="Standard Class"/>
    <s v="New York"/>
    <x v="4"/>
  </r>
  <r>
    <n v="5"/>
    <s v="Shipped Early"/>
    <n v="6"/>
    <s v="Office Supplies"/>
    <s v="New York City"/>
    <s v="United States"/>
    <s v="Doug Jacobs"/>
    <n v="0"/>
    <n v="1"/>
    <d v="2018-11-19T00:00:00"/>
    <s v="CA-2018-164511"/>
    <s v="Chuck Magee"/>
    <n v="10024"/>
    <n v="113"/>
    <s v="Advantus Rolling Storage Box"/>
    <n v="19"/>
    <n v="4"/>
    <x v="3"/>
    <m/>
    <n v="18.52"/>
    <n v="69"/>
    <x v="0"/>
    <x v="71"/>
    <s v="Standard Class"/>
    <s v="New York"/>
    <x v="4"/>
  </r>
  <r>
    <n v="0"/>
    <s v="Shipped On Time"/>
    <n v="0"/>
    <s v="Technology"/>
    <s v="Burlington"/>
    <s v="United States"/>
    <s v="Grant Thornton"/>
    <n v="0.5"/>
    <n v="1"/>
    <d v="2019-11-04T00:00:00"/>
    <s v="US-2019-168116"/>
    <s v="Cassandra Brandow"/>
    <n v="27217"/>
    <n v="477"/>
    <s v="Cubify CubeX 3D Printer Triple Head Print"/>
    <n v="-3840"/>
    <n v="4"/>
    <x v="0"/>
    <m/>
    <n v="-3839.99"/>
    <n v="8000"/>
    <x v="1"/>
    <x v="276"/>
    <s v="Same Day"/>
    <s v="North Carolina"/>
    <x v="15"/>
  </r>
  <r>
    <n v="0"/>
    <s v="Shipped On Time"/>
    <n v="0"/>
    <s v="Office Supplies"/>
    <s v="Burlington"/>
    <s v="United States"/>
    <s v="Grant Thornton"/>
    <n v="0.2"/>
    <n v="1"/>
    <d v="2019-11-04T00:00:00"/>
    <s v="US-2019-168116"/>
    <s v="Cassandra Brandow"/>
    <n v="27217"/>
    <n v="613"/>
    <s v="Eureka The Boss Plus 12-Amp Hard Box Upright Vacuum, Red"/>
    <n v="15"/>
    <n v="2"/>
    <x v="0"/>
    <m/>
    <n v="14.65"/>
    <n v="167"/>
    <x v="1"/>
    <x v="276"/>
    <s v="Same Day"/>
    <s v="North Carolina"/>
    <x v="9"/>
  </r>
  <r>
    <n v="3"/>
    <s v="Shipped Late"/>
    <n v="1"/>
    <s v="Technology"/>
    <s v="Jackson"/>
    <s v="United States"/>
    <s v="Michael Chen"/>
    <n v="0"/>
    <n v="1"/>
    <d v="2016-07-05T00:00:00"/>
    <s v="CA-2016-157784"/>
    <s v="Cassandra Brandow"/>
    <n v="39212"/>
    <n v="1115"/>
    <s v="NETGEAR AC1750 Dual Band Gigabit Smart WiFi Router"/>
    <n v="163"/>
    <n v="3"/>
    <x v="0"/>
    <m/>
    <n v="163.19"/>
    <n v="480"/>
    <x v="0"/>
    <x v="277"/>
    <s v="First Class"/>
    <s v="Mississippi"/>
    <x v="11"/>
  </r>
  <r>
    <n v="3"/>
    <s v="Shipped Late"/>
    <n v="1"/>
    <s v="Office Supplies"/>
    <s v="Jackson"/>
    <s v="United States"/>
    <s v="Michael Chen"/>
    <n v="0"/>
    <n v="1"/>
    <d v="2016-07-05T00:00:00"/>
    <s v="CA-2016-157784"/>
    <s v="Cassandra Brandow"/>
    <n v="39212"/>
    <n v="227"/>
    <s v="Avery 516"/>
    <n v="7"/>
    <n v="2"/>
    <x v="0"/>
    <m/>
    <n v="6.87"/>
    <n v="15"/>
    <x v="0"/>
    <x v="277"/>
    <s v="First Class"/>
    <s v="Mississippi"/>
    <x v="2"/>
  </r>
  <r>
    <n v="3"/>
    <s v="Shipped Late"/>
    <n v="1"/>
    <s v="Office Supplies"/>
    <s v="Jackson"/>
    <s v="United States"/>
    <s v="Michael Chen"/>
    <n v="0"/>
    <n v="1"/>
    <d v="2016-07-05T00:00:00"/>
    <s v="CA-2016-157784"/>
    <s v="Cassandra Brandow"/>
    <n v="39212"/>
    <n v="1795"/>
    <s v="Xerox 1995"/>
    <n v="9"/>
    <n v="3"/>
    <x v="0"/>
    <m/>
    <n v="9.33"/>
    <n v="19"/>
    <x v="0"/>
    <x v="277"/>
    <s v="First Class"/>
    <s v="Mississippi"/>
    <x v="10"/>
  </r>
  <r>
    <n v="4"/>
    <s v="Shipped Early"/>
    <n v="6"/>
    <s v="Furniture"/>
    <s v="New York City"/>
    <s v="United States"/>
    <s v="Ralph Arnett"/>
    <n v="0.2"/>
    <n v="1"/>
    <d v="2019-12-25T00:00:00"/>
    <s v="CA-2019-161480"/>
    <s v="Chuck Magee"/>
    <n v="10035"/>
    <n v="379"/>
    <s v="Bush Andora Bookcase, Maple/Graphite Gray Finish"/>
    <n v="5"/>
    <n v="2"/>
    <x v="3"/>
    <m/>
    <n v="4.8"/>
    <n v="192"/>
    <x v="0"/>
    <x v="168"/>
    <s v="Standard Class"/>
    <s v="New York"/>
    <x v="0"/>
  </r>
  <r>
    <n v="2"/>
    <s v="Shipped Early"/>
    <n v="3"/>
    <s v="Furniture"/>
    <s v="Waynesboro"/>
    <s v="United States"/>
    <s v="Naresj Patel"/>
    <n v="0"/>
    <n v="1"/>
    <d v="2016-06-21T00:00:00"/>
    <s v="US-2016-117135"/>
    <s v="Cassandra Brandow"/>
    <n v="22980"/>
    <n v="1044"/>
    <s v="Luxo Professional Magnifying Clamp-On Fluorescent Lamps"/>
    <n v="15"/>
    <n v="1"/>
    <x v="0"/>
    <m/>
    <n v="14.56"/>
    <n v="104"/>
    <x v="0"/>
    <x v="278"/>
    <s v="Second Class"/>
    <s v="Virginia"/>
    <x v="5"/>
  </r>
  <r>
    <n v="2"/>
    <s v="Shipped Early"/>
    <n v="3"/>
    <s v="Technology"/>
    <s v="Waynesboro"/>
    <s v="United States"/>
    <s v="Naresj Patel"/>
    <n v="0"/>
    <n v="1"/>
    <d v="2016-06-21T00:00:00"/>
    <s v="US-2016-117135"/>
    <s v="Cassandra Brandow"/>
    <n v="22980"/>
    <n v="972"/>
    <s v="Konftel 250 Conference phone - Charcoal black"/>
    <n v="74"/>
    <n v="1"/>
    <x v="0"/>
    <m/>
    <n v="74.05"/>
    <n v="285"/>
    <x v="0"/>
    <x v="278"/>
    <s v="Second Class"/>
    <s v="Virginia"/>
    <x v="7"/>
  </r>
  <r>
    <n v="2"/>
    <s v="Shipped Early"/>
    <n v="3"/>
    <s v="Office Supplies"/>
    <s v="Waynesboro"/>
    <s v="United States"/>
    <s v="Naresj Patel"/>
    <n v="0"/>
    <n v="1"/>
    <d v="2016-06-21T00:00:00"/>
    <s v="US-2016-117135"/>
    <s v="Cassandra Brandow"/>
    <n v="22980"/>
    <n v="1339"/>
    <s v="Recycled Eldon Regeneration Jumbo File"/>
    <n v="10"/>
    <n v="3"/>
    <x v="0"/>
    <m/>
    <n v="10.32"/>
    <n v="37"/>
    <x v="0"/>
    <x v="278"/>
    <s v="Second Class"/>
    <s v="Virginia"/>
    <x v="4"/>
  </r>
  <r>
    <n v="5"/>
    <s v="Shipped Early"/>
    <n v="6"/>
    <s v="Technology"/>
    <s v="Los Angeles"/>
    <s v="United States"/>
    <s v="Alan Barnes"/>
    <n v="0"/>
    <n v="1"/>
    <d v="2017-03-28T00:00:00"/>
    <s v="CA-2017-131534"/>
    <s v="Anna Andreadi"/>
    <n v="90036"/>
    <n v="919"/>
    <s v="Imation Bio 8GB USB Flash Drive Imation Corp"/>
    <n v="25"/>
    <n v="1"/>
    <x v="1"/>
    <m/>
    <n v="24.94"/>
    <n v="166"/>
    <x v="0"/>
    <x v="279"/>
    <s v="Standard Class"/>
    <s v="California"/>
    <x v="11"/>
  </r>
  <r>
    <n v="5"/>
    <s v="Shipped Early"/>
    <n v="6"/>
    <s v="Office Supplies"/>
    <s v="Los Angeles"/>
    <s v="United States"/>
    <s v="Alan Barnes"/>
    <n v="0"/>
    <n v="1"/>
    <d v="2017-03-28T00:00:00"/>
    <s v="CA-2017-131534"/>
    <s v="Anna Andreadi"/>
    <n v="90036"/>
    <n v="1775"/>
    <s v="Xerox 1977"/>
    <n v="16"/>
    <n v="5"/>
    <x v="1"/>
    <m/>
    <n v="16.03"/>
    <n v="33"/>
    <x v="0"/>
    <x v="279"/>
    <s v="Standard Class"/>
    <s v="California"/>
    <x v="10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363"/>
    <s v="Boston School Pro Electric Pencil Sharpener, 1670"/>
    <n v="17"/>
    <n v="8"/>
    <x v="3"/>
    <m/>
    <n v="17.350000000000001"/>
    <n v="198"/>
    <x v="2"/>
    <x v="280"/>
    <s v="First Class"/>
    <s v="Pennsylvania"/>
    <x v="6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199"/>
    <s v="Avery 490"/>
    <n v="18"/>
    <n v="4"/>
    <x v="3"/>
    <m/>
    <n v="17.760000000000002"/>
    <n v="47"/>
    <x v="2"/>
    <x v="28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946"/>
    <s v="Jet-Pak Recycled Peel N Seal Padded Mailers"/>
    <n v="63"/>
    <n v="7"/>
    <x v="3"/>
    <m/>
    <n v="62.81"/>
    <n v="201"/>
    <x v="2"/>
    <x v="280"/>
    <s v="First Class"/>
    <s v="Pennsylvania"/>
    <x v="1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179"/>
    <s v="Avery 4027 File Folder Labels for Dot Matrix Printers, 5000 Labels per Box, White"/>
    <n v="32"/>
    <n v="4"/>
    <x v="3"/>
    <m/>
    <n v="31.75"/>
    <n v="98"/>
    <x v="2"/>
    <x v="28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d v="2017-05-14T00:00:00"/>
    <s v="CA-2017-119291"/>
    <s v="Chuck Magee"/>
    <n v="19013"/>
    <n v="330"/>
    <s v="Binney &amp; Smith Crayola Metallic Crayons, 16-Color Pack"/>
    <n v="1"/>
    <n v="1"/>
    <x v="3"/>
    <m/>
    <n v="0.81"/>
    <n v="3"/>
    <x v="2"/>
    <x v="280"/>
    <s v="First Class"/>
    <s v="Pennsylvania"/>
    <x v="6"/>
  </r>
  <r>
    <n v="3"/>
    <s v="Shipped Late"/>
    <n v="1"/>
    <s v="Office Supplies"/>
    <s v="Chester"/>
    <s v="United States"/>
    <s v="Jesus Ocampo"/>
    <n v="0.7"/>
    <n v="1"/>
    <d v="2017-05-14T00:00:00"/>
    <s v="CA-2017-119291"/>
    <s v="Chuck Magee"/>
    <n v="19013"/>
    <n v="694"/>
    <s v="GBC Linen Binding Covers"/>
    <n v="-14"/>
    <n v="2"/>
    <x v="3"/>
    <m/>
    <n v="-13.63"/>
    <n v="19"/>
    <x v="2"/>
    <x v="280"/>
    <s v="First Class"/>
    <s v="Pennsylvania"/>
    <x v="8"/>
  </r>
  <r>
    <n v="3"/>
    <s v="Shipped Late"/>
    <n v="1"/>
    <s v="Office Supplies"/>
    <s v="Chester"/>
    <s v="United States"/>
    <s v="Jesus Ocampo"/>
    <n v="0.7"/>
    <n v="1"/>
    <d v="2017-05-14T00:00:00"/>
    <s v="CA-2017-119291"/>
    <s v="Chuck Magee"/>
    <n v="19013"/>
    <n v="1636"/>
    <s v="Wilson Jones Custom Binder Spines &amp; Labels"/>
    <n v="-3"/>
    <n v="3"/>
    <x v="3"/>
    <m/>
    <n v="-3.43"/>
    <n v="5"/>
    <x v="2"/>
    <x v="280"/>
    <s v="First Class"/>
    <s v="Pennsylvania"/>
    <x v="8"/>
  </r>
  <r>
    <n v="6"/>
    <s v="Shipped On Time"/>
    <n v="6"/>
    <s v="Furniture"/>
    <s v="Cleveland"/>
    <s v="United States"/>
    <s v="Dorris liebe"/>
    <n v="0.2"/>
    <n v="1"/>
    <d v="2019-09-02T00:00:00"/>
    <s v="CA-2019-114552"/>
    <s v="Chuck Magee"/>
    <n v="44105"/>
    <n v="549"/>
    <s v="Eldon 200 Class Desk Accessories, Burgundy"/>
    <n v="4"/>
    <n v="3"/>
    <x v="3"/>
    <m/>
    <n v="4.1399999999999997"/>
    <n v="15"/>
    <x v="1"/>
    <x v="221"/>
    <s v="Standard Class"/>
    <s v="Ohio"/>
    <x v="5"/>
  </r>
  <r>
    <n v="4"/>
    <s v="Shipped Late"/>
    <n v="3"/>
    <s v="Furniture"/>
    <s v="Seattle"/>
    <s v="United States"/>
    <s v="Alejandro Savely"/>
    <n v="0"/>
    <n v="1"/>
    <d v="2018-11-04T00:00:00"/>
    <s v="CA-2018-163755"/>
    <s v="Anna Andreadi"/>
    <n v="98103"/>
    <n v="1546"/>
    <s v="Tenex The Solids Textured Chair Mats"/>
    <n v="36"/>
    <n v="3"/>
    <x v="1"/>
    <m/>
    <n v="35.68"/>
    <n v="210"/>
    <x v="1"/>
    <x v="281"/>
    <s v="Second Class"/>
    <s v="Washington"/>
    <x v="5"/>
  </r>
  <r>
    <n v="5"/>
    <s v="Shipped Early"/>
    <n v="6"/>
    <s v="Furniture"/>
    <s v="Long Beach"/>
    <s v="United States"/>
    <s v="Jay Kimmel"/>
    <n v="0.2"/>
    <n v="1"/>
    <d v="2017-04-09T00:00:00"/>
    <s v="CA-2017-142027"/>
    <s v="Anna Andreadi"/>
    <n v="90805"/>
    <n v="974"/>
    <s v="Laminate Occasional Tables"/>
    <n v="-14"/>
    <n v="3"/>
    <x v="1"/>
    <m/>
    <n v="-13.87"/>
    <n v="370"/>
    <x v="0"/>
    <x v="282"/>
    <s v="Standard Class"/>
    <s v="California"/>
    <x v="3"/>
  </r>
  <r>
    <n v="5"/>
    <s v="Shipped Early"/>
    <n v="6"/>
    <s v="Office Supplies"/>
    <s v="Cary"/>
    <s v="United States"/>
    <s v="Brad Norvell"/>
    <n v="0.2"/>
    <n v="1"/>
    <d v="2016-09-12T00:00:00"/>
    <s v="CA-2016-138527"/>
    <s v="Cassandra Brandow"/>
    <n v="27511"/>
    <n v="1825"/>
    <s v="Xerox 220"/>
    <n v="4"/>
    <n v="2"/>
    <x v="0"/>
    <m/>
    <n v="3.63"/>
    <n v="10"/>
    <x v="1"/>
    <x v="101"/>
    <s v="Standard Class"/>
    <s v="North Carolina"/>
    <x v="10"/>
  </r>
  <r>
    <n v="5"/>
    <s v="Shipped Early"/>
    <n v="6"/>
    <s v="Office Supplies"/>
    <s v="Cary"/>
    <s v="United States"/>
    <s v="Brad Norvell"/>
    <n v="0.2"/>
    <n v="1"/>
    <d v="2016-09-12T00:00:00"/>
    <s v="CA-2016-138527"/>
    <s v="Cassandra Brandow"/>
    <n v="27511"/>
    <n v="630"/>
    <s v="Fellowes 8 Outlet Superior Workstation Surge Protector"/>
    <n v="19"/>
    <n v="5"/>
    <x v="0"/>
    <m/>
    <n v="18.77"/>
    <n v="167"/>
    <x v="1"/>
    <x v="101"/>
    <s v="Standard Class"/>
    <s v="North Carolina"/>
    <x v="9"/>
  </r>
  <r>
    <n v="5"/>
    <s v="Shipped Early"/>
    <n v="6"/>
    <s v="Technology"/>
    <s v="Cary"/>
    <s v="United States"/>
    <s v="Brad Norvell"/>
    <n v="0.2"/>
    <n v="1"/>
    <d v="2016-09-12T00:00:00"/>
    <s v="CA-2016-138527"/>
    <s v="Cassandra Brandow"/>
    <n v="27511"/>
    <n v="1404"/>
    <s v="SanDisk Cruzer 32 GB USB Flash Drive"/>
    <n v="2"/>
    <n v="1"/>
    <x v="0"/>
    <m/>
    <n v="2.2799999999999998"/>
    <n v="15"/>
    <x v="1"/>
    <x v="101"/>
    <s v="Standard Class"/>
    <s v="North Carolina"/>
    <x v="11"/>
  </r>
  <r>
    <n v="2"/>
    <s v="Shipped Late"/>
    <n v="1"/>
    <s v="Technology"/>
    <s v="New York City"/>
    <s v="United States"/>
    <s v="David Philippe"/>
    <n v="0"/>
    <n v="1"/>
    <d v="2016-12-02T00:00:00"/>
    <s v="CA-2016-112158"/>
    <s v="Chuck Magee"/>
    <n v="10035"/>
    <n v="1000"/>
    <s v="Logitech 910-002974 M325 Wireless Mouse for Web Scrolling"/>
    <n v="53"/>
    <n v="4"/>
    <x v="3"/>
    <m/>
    <n v="52.78"/>
    <n v="120"/>
    <x v="0"/>
    <x v="283"/>
    <s v="First Class"/>
    <s v="New York"/>
    <x v="11"/>
  </r>
  <r>
    <n v="2"/>
    <s v="Shipped Late"/>
    <n v="1"/>
    <s v="Furniture"/>
    <s v="New York City"/>
    <s v="United States"/>
    <s v="David Philippe"/>
    <n v="0.2"/>
    <n v="1"/>
    <d v="2016-12-02T00:00:00"/>
    <s v="CA-2016-112158"/>
    <s v="Chuck Magee"/>
    <n v="10035"/>
    <n v="1228"/>
    <s v="OSullivan Living Dimensions 5-Shelf Bookcases"/>
    <n v="-110"/>
    <n v="5"/>
    <x v="3"/>
    <m/>
    <n v="-110.49"/>
    <n v="884"/>
    <x v="0"/>
    <x v="283"/>
    <s v="First Class"/>
    <s v="New York"/>
    <x v="0"/>
  </r>
  <r>
    <n v="2"/>
    <s v="Shipped Late"/>
    <n v="1"/>
    <s v="Office Supplies"/>
    <s v="New York City"/>
    <s v="United States"/>
    <s v="David Philippe"/>
    <n v="0.2"/>
    <n v="1"/>
    <d v="2016-12-02T00:00:00"/>
    <s v="CA-2016-112158"/>
    <s v="Chuck Magee"/>
    <n v="10035"/>
    <n v="134"/>
    <s v="Angle-D Binders with Locking Rings, Label Holders"/>
    <n v="16"/>
    <n v="8"/>
    <x v="3"/>
    <m/>
    <n v="15.77"/>
    <n v="47"/>
    <x v="0"/>
    <x v="283"/>
    <s v="First Class"/>
    <s v="New York"/>
    <x v="8"/>
  </r>
  <r>
    <n v="2"/>
    <s v="Shipped Late"/>
    <n v="1"/>
    <s v="Office Supplies"/>
    <s v="New York City"/>
    <s v="United States"/>
    <s v="Tracy Hopkins"/>
    <n v="0"/>
    <n v="1"/>
    <d v="2016-04-05T00:00:00"/>
    <s v="CA-2016-113887"/>
    <s v="Chuck Magee"/>
    <n v="10035"/>
    <n v="539"/>
    <s v="Eaton Premium Continuous-Feed Paper, 25% Cotton, Letter Size, White, 1000 Shts/Box"/>
    <n v="27"/>
    <n v="1"/>
    <x v="3"/>
    <m/>
    <n v="26.63"/>
    <n v="55"/>
    <x v="2"/>
    <x v="284"/>
    <s v="First Class"/>
    <s v="New York"/>
    <x v="10"/>
  </r>
  <r>
    <n v="4"/>
    <s v="Shipped Early"/>
    <n v="6"/>
    <s v="Office Supplies"/>
    <s v="Palm Coast"/>
    <s v="United States"/>
    <s v="Arthur Prichep"/>
    <n v="0.2"/>
    <n v="1"/>
    <d v="2019-09-03T00:00:00"/>
    <s v="CA-2019-146136"/>
    <s v="Cassandra Brandow"/>
    <n v="32137"/>
    <n v="4"/>
    <s v="#10- 4 1/8 x 9 1/2 Security-Tint Envelopes"/>
    <n v="9"/>
    <n v="4"/>
    <x v="0"/>
    <m/>
    <n v="8.86"/>
    <n v="24"/>
    <x v="0"/>
    <x v="285"/>
    <s v="Standard Class"/>
    <s v="Florida"/>
    <x v="12"/>
  </r>
  <r>
    <n v="5"/>
    <s v="Shipped Early"/>
    <n v="6"/>
    <s v="Office Supplies"/>
    <s v="Mount Vernon"/>
    <s v="United States"/>
    <s v="Roland Schwarz"/>
    <n v="0"/>
    <n v="1"/>
    <d v="2019-05-19T00:00:00"/>
    <s v="US-2019-100048"/>
    <s v="Chuck Magee"/>
    <n v="10550"/>
    <n v="335"/>
    <s v="Bionaire Personal Warm Mist Humidifier/Vaporizer"/>
    <n v="110"/>
    <n v="6"/>
    <x v="3"/>
    <m/>
    <n v="109.72"/>
    <n v="281"/>
    <x v="1"/>
    <x v="286"/>
    <s v="Standard Class"/>
    <s v="New York"/>
    <x v="9"/>
  </r>
  <r>
    <n v="5"/>
    <s v="Shipped Early"/>
    <n v="6"/>
    <s v="Technology"/>
    <s v="Mount Vernon"/>
    <s v="United States"/>
    <s v="Roland Schwarz"/>
    <n v="0"/>
    <n v="1"/>
    <d v="2019-05-19T00:00:00"/>
    <s v="US-2019-100048"/>
    <s v="Chuck Magee"/>
    <n v="10550"/>
    <n v="1176"/>
    <s v="Nortel Meridian M3904 Professional Digital phone"/>
    <n v="89"/>
    <n v="2"/>
    <x v="3"/>
    <m/>
    <n v="89.31"/>
    <n v="308"/>
    <x v="1"/>
    <x v="286"/>
    <s v="Standard Class"/>
    <s v="New York"/>
    <x v="7"/>
  </r>
  <r>
    <n v="5"/>
    <s v="Shipped Early"/>
    <n v="6"/>
    <s v="Technology"/>
    <s v="Mount Vernon"/>
    <s v="United States"/>
    <s v="Roland Schwarz"/>
    <n v="0"/>
    <n v="1"/>
    <d v="2019-05-19T00:00:00"/>
    <s v="US-2019-100048"/>
    <s v="Chuck Magee"/>
    <n v="10550"/>
    <n v="1033"/>
    <s v="Logitech Wireless Performance Mouse MX for PC and Mac"/>
    <n v="114"/>
    <n v="3"/>
    <x v="3"/>
    <m/>
    <n v="113.99"/>
    <n v="300"/>
    <x v="1"/>
    <x v="286"/>
    <s v="Standard Class"/>
    <s v="New York"/>
    <x v="11"/>
  </r>
  <r>
    <n v="5"/>
    <s v="Shipped Late"/>
    <n v="3"/>
    <s v="Office Supplies"/>
    <s v="Seattle"/>
    <s v="United States"/>
    <s v="Dorris liebe"/>
    <n v="0.2"/>
    <n v="1"/>
    <d v="2016-07-01T00:00:00"/>
    <s v="CA-2016-153150"/>
    <s v="Anna Andreadi"/>
    <n v="98105"/>
    <n v="410"/>
    <s v="Cardinal Holdit Business Card Pockets"/>
    <n v="7"/>
    <n v="5"/>
    <x v="1"/>
    <s v="Yes"/>
    <n v="6.97"/>
    <n v="20"/>
    <x v="1"/>
    <x v="287"/>
    <s v="Second Class"/>
    <s v="Washington"/>
    <x v="8"/>
  </r>
  <r>
    <n v="3"/>
    <s v="Shipped Late"/>
    <n v="1"/>
    <s v="Furniture"/>
    <s v="Dover"/>
    <s v="United States"/>
    <s v="Seth Vernon"/>
    <n v="0"/>
    <n v="1"/>
    <d v="2016-01-11T00:00:00"/>
    <s v="CA-2016-130092"/>
    <s v="Chuck Magee"/>
    <n v="19901"/>
    <n v="498"/>
    <s v="DAX Value U-Channel Document Frames, Easel Back"/>
    <n v="3"/>
    <n v="2"/>
    <x v="3"/>
    <m/>
    <n v="3.08"/>
    <n v="10"/>
    <x v="0"/>
    <x v="288"/>
    <s v="First Class"/>
    <s v="Delaware"/>
    <x v="5"/>
  </r>
  <r>
    <n v="5"/>
    <s v="Shipped Early"/>
    <n v="6"/>
    <s v="Furniture"/>
    <s v="Newark"/>
    <s v="United States"/>
    <s v="Kelly Collister"/>
    <n v="0.2"/>
    <n v="1"/>
    <d v="2019-09-24T00:00:00"/>
    <s v="CA-2019-108910"/>
    <s v="Chuck Magee"/>
    <n v="43055"/>
    <n v="871"/>
    <s v="Howard Miller 13 Diameter Pewter Finish Round Wall Clock"/>
    <n v="24"/>
    <n v="3"/>
    <x v="3"/>
    <m/>
    <n v="24.48"/>
    <n v="103"/>
    <x v="0"/>
    <x v="289"/>
    <s v="Standard Class"/>
    <s v="Ohio"/>
    <x v="5"/>
  </r>
  <r>
    <n v="5"/>
    <s v="Shipped Early"/>
    <n v="6"/>
    <s v="Office Supplies"/>
    <s v="Orem"/>
    <s v="United States"/>
    <s v="Christine Kargatis"/>
    <n v="0.2"/>
    <n v="1"/>
    <d v="2016-06-02T00:00:00"/>
    <s v="CA-2016-104472"/>
    <s v="Anna Andreadi"/>
    <n v="84057"/>
    <n v="712"/>
    <s v="GBC Standard Therm-A-Bind Covers"/>
    <n v="19"/>
    <n v="3"/>
    <x v="1"/>
    <m/>
    <n v="19.440000000000001"/>
    <n v="60"/>
    <x v="2"/>
    <x v="290"/>
    <s v="Standard Class"/>
    <s v="Utah"/>
    <x v="8"/>
  </r>
  <r>
    <n v="5"/>
    <s v="Shipped Early"/>
    <n v="6"/>
    <s v="Furniture"/>
    <s v="Orem"/>
    <s v="United States"/>
    <s v="Christine Kargatis"/>
    <n v="0"/>
    <n v="1"/>
    <d v="2016-06-02T00:00:00"/>
    <s v="CA-2016-104472"/>
    <s v="Anna Andreadi"/>
    <n v="84057"/>
    <n v="123"/>
    <s v="Aluminum Document Frame"/>
    <n v="22"/>
    <n v="6"/>
    <x v="1"/>
    <m/>
    <n v="22"/>
    <n v="73"/>
    <x v="2"/>
    <x v="290"/>
    <s v="Standard Class"/>
    <s v="Utah"/>
    <x v="5"/>
  </r>
  <r>
    <n v="5"/>
    <s v="Shipped Early"/>
    <n v="6"/>
    <s v="Office Supplies"/>
    <s v="Los Angeles"/>
    <s v="United States"/>
    <s v="Ross DeVincentis"/>
    <n v="0"/>
    <n v="1"/>
    <d v="2018-02-13T00:00:00"/>
    <s v="CA-2018-112942"/>
    <s v="Anna Andreadi"/>
    <n v="90045"/>
    <n v="1572"/>
    <s v="Tops Green Bar Computer Printout Paper"/>
    <n v="73"/>
    <n v="3"/>
    <x v="1"/>
    <m/>
    <n v="73.41"/>
    <n v="147"/>
    <x v="2"/>
    <x v="291"/>
    <s v="Standard Class"/>
    <s v="California"/>
    <x v="10"/>
  </r>
  <r>
    <n v="4"/>
    <s v="Shipped Early"/>
    <n v="6"/>
    <s v="Furniture"/>
    <s v="Detroit"/>
    <s v="United States"/>
    <s v="Michael Paige"/>
    <n v="0"/>
    <n v="1"/>
    <d v="2018-12-15T00:00:00"/>
    <s v="CA-2018-142335"/>
    <s v="Kelly Williams"/>
    <n v="48205"/>
    <n v="426"/>
    <s v="Chromcraft Bull-Nose Wood Oval Conference Tables &amp; Bases"/>
    <n v="231"/>
    <n v="3"/>
    <x v="2"/>
    <m/>
    <n v="231.41"/>
    <n v="1653"/>
    <x v="1"/>
    <x v="292"/>
    <s v="Standard Class"/>
    <s v="Michigan"/>
    <x v="3"/>
  </r>
  <r>
    <n v="4"/>
    <s v="Shipped Early"/>
    <n v="6"/>
    <s v="Office Supplies"/>
    <s v="Detroit"/>
    <s v="United States"/>
    <s v="Michael Paige"/>
    <n v="0"/>
    <n v="1"/>
    <d v="2018-12-15T00:00:00"/>
    <s v="CA-2018-142335"/>
    <s v="Kelly Williams"/>
    <n v="48205"/>
    <n v="1336"/>
    <s v="Recycled Data-Pak for Archival Bound Computer Printouts, 12-1/2 x 12-1/2 x 16"/>
    <n v="80"/>
    <n v="3"/>
    <x v="2"/>
    <m/>
    <n v="80.02"/>
    <n v="296"/>
    <x v="1"/>
    <x v="292"/>
    <s v="Standard Class"/>
    <s v="Michigan"/>
    <x v="4"/>
  </r>
  <r>
    <n v="6"/>
    <s v="Shipped On Time"/>
    <n v="6"/>
    <s v="Furniture"/>
    <s v="Philadelphia"/>
    <s v="United States"/>
    <s v="Mathew Reese"/>
    <n v="0.2"/>
    <n v="1"/>
    <d v="2016-10-07T00:00:00"/>
    <s v="CA-2016-117429"/>
    <s v="Chuck Magee"/>
    <n v="19140"/>
    <n v="1449"/>
    <s v="Seth Thomas 16 Steel Case Clock"/>
    <n v="21"/>
    <n v="5"/>
    <x v="3"/>
    <m/>
    <n v="21.11"/>
    <n v="130"/>
    <x v="2"/>
    <x v="293"/>
    <s v="Standard Class"/>
    <s v="Pennsylvania"/>
    <x v="5"/>
  </r>
  <r>
    <n v="5"/>
    <s v="Shipped Early"/>
    <n v="6"/>
    <s v="Office Supplies"/>
    <s v="Hialeah"/>
    <s v="United States"/>
    <s v="Steve Chapman"/>
    <n v="0.2"/>
    <n v="1"/>
    <d v="2018-07-07T00:00:00"/>
    <s v="CA-2018-114713"/>
    <s v="Cassandra Brandow"/>
    <n v="33012"/>
    <n v="86"/>
    <s v="Acme Softgrip Scissors"/>
    <n v="5"/>
    <n v="7"/>
    <x v="0"/>
    <m/>
    <n v="5.13"/>
    <n v="46"/>
    <x v="1"/>
    <x v="294"/>
    <s v="Standard Class"/>
    <s v="Florida"/>
    <x v="14"/>
  </r>
  <r>
    <n v="4"/>
    <s v="Shipped Early"/>
    <n v="6"/>
    <s v="Office Supplies"/>
    <s v="Austin"/>
    <s v="United States"/>
    <s v="Jay Fein"/>
    <n v="0.2"/>
    <n v="1"/>
    <d v="2019-09-16T00:00:00"/>
    <s v="CA-2019-144113"/>
    <s v="Kelly Williams"/>
    <n v="78745"/>
    <n v="1048"/>
    <s v="Manila Recycled Extra-Heavyweight Clasp Envelopes, 6 x 9"/>
    <n v="6"/>
    <n v="2"/>
    <x v="2"/>
    <m/>
    <n v="6.37"/>
    <n v="18"/>
    <x v="0"/>
    <x v="295"/>
    <s v="Standard Class"/>
    <s v="Texas"/>
    <x v="12"/>
  </r>
  <r>
    <n v="4"/>
    <s v="Shipped Early"/>
    <n v="6"/>
    <s v="Technology"/>
    <s v="Austin"/>
    <s v="United States"/>
    <s v="Jay Fein"/>
    <n v="0.2"/>
    <n v="1"/>
    <d v="2019-09-16T00:00:00"/>
    <s v="CA-2019-144113"/>
    <s v="Kelly Williams"/>
    <n v="78745"/>
    <n v="453"/>
    <s v="ClearSounds CSC500 Amplified Spirit Phone Corded phone"/>
    <n v="6"/>
    <n v="1"/>
    <x v="2"/>
    <m/>
    <n v="5.6"/>
    <n v="56"/>
    <x v="0"/>
    <x v="295"/>
    <s v="Standard Class"/>
    <s v="Texas"/>
    <x v="7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1761"/>
    <s v="Xerox 1964"/>
    <n v="84"/>
    <n v="8"/>
    <x v="3"/>
    <m/>
    <n v="84.05"/>
    <n v="183"/>
    <x v="0"/>
    <x v="296"/>
    <s v="First Class"/>
    <s v="New York"/>
    <x v="10"/>
  </r>
  <r>
    <n v="3"/>
    <s v="Shipped Late"/>
    <n v="1"/>
    <s v="Furniture"/>
    <s v="Oceanside"/>
    <s v="United States"/>
    <s v="Emily Grady"/>
    <n v="0.4"/>
    <n v="1"/>
    <d v="2018-12-03T00:00:00"/>
    <s v="US-2018-150861"/>
    <s v="Chuck Magee"/>
    <n v="11572"/>
    <n v="320"/>
    <s v="Bevis Traditional Conference Table Top, Plinth Base"/>
    <n v="-153"/>
    <n v="2"/>
    <x v="3"/>
    <m/>
    <n v="-153.35"/>
    <n v="400"/>
    <x v="0"/>
    <x v="296"/>
    <s v="First Class"/>
    <s v="New York"/>
    <x v="3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1269"/>
    <s v="Personal Folder Holder, Ebony"/>
    <n v="10"/>
    <n v="3"/>
    <x v="3"/>
    <m/>
    <n v="10.09"/>
    <n v="34"/>
    <x v="0"/>
    <x v="296"/>
    <s v="First Class"/>
    <s v="New York"/>
    <x v="4"/>
  </r>
  <r>
    <n v="3"/>
    <s v="Shipped Late"/>
    <n v="1"/>
    <s v="Furniture"/>
    <s v="Oceanside"/>
    <s v="United States"/>
    <s v="Emily Grady"/>
    <n v="0.1"/>
    <n v="1"/>
    <d v="2018-12-03T00:00:00"/>
    <s v="US-2018-150861"/>
    <s v="Chuck Magee"/>
    <n v="11572"/>
    <n v="761"/>
    <s v="Global Leather Highback Executive Chair with Pneumatic Height Adjustment, Black"/>
    <n v="102"/>
    <n v="3"/>
    <x v="3"/>
    <m/>
    <n v="102.5"/>
    <n v="543"/>
    <x v="0"/>
    <x v="296"/>
    <s v="First Class"/>
    <s v="New York"/>
    <x v="1"/>
  </r>
  <r>
    <n v="3"/>
    <s v="Shipped Late"/>
    <n v="1"/>
    <s v="Office Supplies"/>
    <s v="Oceanside"/>
    <s v="United States"/>
    <s v="Emily Grady"/>
    <n v="0"/>
    <n v="1"/>
    <d v="2018-12-03T00:00:00"/>
    <s v="US-2018-150861"/>
    <s v="Chuck Magee"/>
    <n v="11572"/>
    <n v="232"/>
    <s v="Avery 520"/>
    <n v="3"/>
    <n v="2"/>
    <x v="3"/>
    <m/>
    <n v="3.02"/>
    <n v="6"/>
    <x v="0"/>
    <x v="296"/>
    <s v="First Class"/>
    <s v="New York"/>
    <x v="2"/>
  </r>
  <r>
    <n v="4"/>
    <s v="Shipped Early"/>
    <n v="6"/>
    <s v="Office Supplies"/>
    <s v="Seattle"/>
    <s v="United States"/>
    <s v="Darrin Sayre"/>
    <n v="0"/>
    <n v="1"/>
    <d v="2019-01-21T00:00:00"/>
    <s v="CA-2019-131954"/>
    <s v="Anna Andreadi"/>
    <n v="98115"/>
    <n v="418"/>
    <s v="Carina Double Wide Media Storage Towers in Natural &amp; Black"/>
    <n v="10"/>
    <n v="3"/>
    <x v="1"/>
    <m/>
    <n v="9.7200000000000006"/>
    <n v="243"/>
    <x v="2"/>
    <x v="212"/>
    <s v="Standard Class"/>
    <s v="Washington"/>
    <x v="4"/>
  </r>
  <r>
    <n v="4"/>
    <s v="Shipped Early"/>
    <n v="6"/>
    <s v="Technology"/>
    <s v="Seattle"/>
    <s v="United States"/>
    <s v="Darrin Sayre"/>
    <n v="0"/>
    <n v="1"/>
    <d v="2019-01-21T00:00:00"/>
    <s v="CA-2019-131954"/>
    <s v="Anna Andreadi"/>
    <n v="98115"/>
    <n v="1015"/>
    <s v="Logitech Illuminated - Keyboard"/>
    <n v="86"/>
    <n v="3"/>
    <x v="1"/>
    <m/>
    <n v="86.39"/>
    <n v="180"/>
    <x v="2"/>
    <x v="212"/>
    <s v="Standard Class"/>
    <s v="Washington"/>
    <x v="11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1634"/>
    <s v="Wilson Jones Century Plastic Molded Ring Binders"/>
    <n v="34"/>
    <n v="6"/>
    <x v="1"/>
    <m/>
    <n v="33.65"/>
    <n v="100"/>
    <x v="2"/>
    <x v="212"/>
    <s v="Standard Class"/>
    <s v="Washington"/>
    <x v="8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1647"/>
    <s v="Wilson Jones Leather-Like Binders with DublLock Round Rings"/>
    <n v="9"/>
    <n v="4"/>
    <x v="1"/>
    <m/>
    <n v="9.43"/>
    <n v="28"/>
    <x v="2"/>
    <x v="212"/>
    <s v="Standard Class"/>
    <s v="Washington"/>
    <x v="8"/>
  </r>
  <r>
    <n v="4"/>
    <s v="Shipped Early"/>
    <n v="6"/>
    <s v="Furniture"/>
    <s v="Seattle"/>
    <s v="United States"/>
    <s v="Darrin Sayre"/>
    <n v="0"/>
    <n v="1"/>
    <d v="2019-01-21T00:00:00"/>
    <s v="CA-2019-131954"/>
    <s v="Anna Andreadi"/>
    <n v="98115"/>
    <n v="1228"/>
    <s v="OSullivan Cherrywood Estates Traditional Bookcase"/>
    <n v="19"/>
    <n v="1"/>
    <x v="1"/>
    <m/>
    <n v="18.7"/>
    <n v="85"/>
    <x v="2"/>
    <x v="212"/>
    <s v="Standard Class"/>
    <s v="Washington"/>
    <x v="0"/>
  </r>
  <r>
    <n v="4"/>
    <s v="Shipped Early"/>
    <n v="6"/>
    <s v="Office Supplies"/>
    <s v="Seattle"/>
    <s v="United States"/>
    <s v="Darrin Sayre"/>
    <n v="0.2"/>
    <n v="1"/>
    <d v="2019-01-21T00:00:00"/>
    <s v="CA-2019-131954"/>
    <s v="Anna Andreadi"/>
    <n v="98115"/>
    <n v="68"/>
    <s v="Acco Translucent Poly Ring Binders"/>
    <n v="7"/>
    <n v="5"/>
    <x v="1"/>
    <m/>
    <n v="6.55"/>
    <n v="19"/>
    <x v="2"/>
    <x v="212"/>
    <s v="Standard Class"/>
    <s v="Washington"/>
    <x v="8"/>
  </r>
  <r>
    <n v="4"/>
    <s v="Shipped Early"/>
    <n v="6"/>
    <s v="Technology"/>
    <s v="San Francisco"/>
    <s v="United States"/>
    <s v="Gary Zandusky"/>
    <n v="0"/>
    <n v="1"/>
    <d v="2016-09-08T00:00:00"/>
    <s v="CA-2016-132500"/>
    <s v="Anna Andreadi"/>
    <n v="94110"/>
    <n v="1034"/>
    <s v="Logitech Wireless Touch Keyboard K400"/>
    <n v="8"/>
    <n v="2"/>
    <x v="1"/>
    <m/>
    <n v="8.5"/>
    <n v="50"/>
    <x v="0"/>
    <x v="74"/>
    <s v="Standard Class"/>
    <s v="California"/>
    <x v="11"/>
  </r>
  <r>
    <n v="4"/>
    <s v="Shipped Early"/>
    <n v="6"/>
    <s v="Office Supplies"/>
    <s v="Naperville"/>
    <s v="United States"/>
    <s v="Phillina Ober"/>
    <n v="0.2"/>
    <n v="1"/>
    <d v="2016-01-04T00:00:00"/>
    <s v="CA-2016-112326"/>
    <s v="Kelly Williams"/>
    <n v="60540"/>
    <n v="218"/>
    <s v="Avery 508"/>
    <n v="4"/>
    <n v="3"/>
    <x v="2"/>
    <m/>
    <n v="4.2699999999999996"/>
    <n v="12"/>
    <x v="2"/>
    <x v="297"/>
    <s v="Standard Class"/>
    <s v="Illinois"/>
    <x v="2"/>
  </r>
  <r>
    <n v="4"/>
    <s v="Shipped Early"/>
    <n v="6"/>
    <s v="Office Supplies"/>
    <s v="Naperville"/>
    <s v="United States"/>
    <s v="Phillina Ober"/>
    <n v="0.2"/>
    <n v="1"/>
    <d v="2016-01-04T00:00:00"/>
    <s v="CA-2016-112326"/>
    <s v="Kelly Williams"/>
    <n v="60540"/>
    <n v="1373"/>
    <s v="SAFCO Boltless Steel Shelving"/>
    <n v="-65"/>
    <n v="3"/>
    <x v="2"/>
    <m/>
    <n v="-64.77"/>
    <n v="273"/>
    <x v="2"/>
    <x v="297"/>
    <s v="Standard Class"/>
    <s v="Illinois"/>
    <x v="4"/>
  </r>
  <r>
    <n v="4"/>
    <s v="Shipped Early"/>
    <n v="6"/>
    <s v="Office Supplies"/>
    <s v="Naperville"/>
    <s v="United States"/>
    <s v="Phillina Ober"/>
    <n v="0.8"/>
    <n v="1"/>
    <d v="2016-01-04T00:00:00"/>
    <s v="CA-2016-112326"/>
    <s v="Kelly Williams"/>
    <n v="60540"/>
    <n v="709"/>
    <s v="GBC Standard Plastic Binding Systems Combs"/>
    <n v="-5"/>
    <n v="2"/>
    <x v="2"/>
    <m/>
    <n v="-5.49"/>
    <n v="4"/>
    <x v="2"/>
    <x v="297"/>
    <s v="Standard Class"/>
    <s v="Illinois"/>
    <x v="8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051"/>
    <s v="Martin-Yale Premier Letter Opener"/>
    <n v="-11"/>
    <n v="5"/>
    <x v="2"/>
    <m/>
    <n v="-10.95"/>
    <n v="52"/>
    <x v="0"/>
    <x v="134"/>
    <s v="Standard Class"/>
    <s v="Texas"/>
    <x v="14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29"/>
    <s v="Ampad Gold Fibre Wirebound Steno Books, 6 x 9, Gregg Ruled"/>
    <n v="1"/>
    <n v="1"/>
    <x v="2"/>
    <m/>
    <n v="1.1499999999999999"/>
    <n v="4"/>
    <x v="0"/>
    <x v="134"/>
    <s v="Standard Class"/>
    <s v="Texas"/>
    <x v="10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1757"/>
    <s v="Xerox 196"/>
    <n v="2"/>
    <n v="1"/>
    <x v="2"/>
    <m/>
    <n v="1.68"/>
    <n v="5"/>
    <x v="0"/>
    <x v="134"/>
    <s v="Standard Class"/>
    <s v="Texas"/>
    <x v="10"/>
  </r>
  <r>
    <n v="5"/>
    <s v="Shipped Early"/>
    <n v="6"/>
    <s v="Office Supplies"/>
    <s v="Dallas"/>
    <s v="United States"/>
    <s v="Sung Shariari"/>
    <n v="0.2"/>
    <n v="1"/>
    <d v="2018-08-27T00:00:00"/>
    <s v="US-2018-146710"/>
    <s v="Kelly Williams"/>
    <n v="75220"/>
    <n v="668"/>
    <s v="Fiskars 8 Scissors, 2/Pack"/>
    <n v="6"/>
    <n v="4"/>
    <x v="2"/>
    <m/>
    <n v="6.21"/>
    <n v="55"/>
    <x v="0"/>
    <x v="134"/>
    <s v="Standard Class"/>
    <s v="Texas"/>
    <x v="14"/>
  </r>
  <r>
    <n v="0"/>
    <s v="Shipped On Time"/>
    <n v="0"/>
    <s v="Furniture"/>
    <s v="San Diego"/>
    <s v="United States"/>
    <s v="Maya Herman"/>
    <n v="0.2"/>
    <n v="1"/>
    <d v="2016-05-27T00:00:00"/>
    <s v="CA-2016-124429"/>
    <s v="Anna Andreadi"/>
    <n v="92105"/>
    <n v="965"/>
    <s v="KI Conference Tables"/>
    <n v="-28"/>
    <n v="10"/>
    <x v="1"/>
    <m/>
    <n v="-28.36"/>
    <n v="567"/>
    <x v="1"/>
    <x v="248"/>
    <s v="Same Day"/>
    <s v="California"/>
    <x v="3"/>
  </r>
  <r>
    <n v="0"/>
    <s v="Shipped On Time"/>
    <n v="0"/>
    <s v="Office Supplies"/>
    <s v="San Diego"/>
    <s v="United States"/>
    <s v="Maya Herman"/>
    <n v="0"/>
    <n v="1"/>
    <d v="2016-05-27T00:00:00"/>
    <s v="CA-2016-124429"/>
    <s v="Anna Andreadi"/>
    <n v="92105"/>
    <n v="648"/>
    <s v="Fellowes Officeware Wire Shelving"/>
    <n v="7"/>
    <n v="4"/>
    <x v="1"/>
    <m/>
    <n v="7.19"/>
    <n v="359"/>
    <x v="1"/>
    <x v="248"/>
    <s v="Same Day"/>
    <s v="California"/>
    <x v="4"/>
  </r>
  <r>
    <n v="2"/>
    <s v="Shipped Early"/>
    <n v="3"/>
    <s v="Technology"/>
    <s v="Evanston"/>
    <s v="United States"/>
    <s v="Peter Bühler"/>
    <n v="0.2"/>
    <n v="1"/>
    <d v="2018-03-20T00:00:00"/>
    <s v="CA-2018-150889"/>
    <s v="Kelly Williams"/>
    <n v="60201"/>
    <n v="302"/>
    <s v="Belkin iPhone and iPad Lightning Cable"/>
    <n v="1"/>
    <n v="1"/>
    <x v="2"/>
    <m/>
    <n v="0.9"/>
    <n v="12"/>
    <x v="0"/>
    <x v="298"/>
    <s v="Second Class"/>
    <s v="Illinois"/>
    <x v="7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688"/>
    <s v="GBC Durable Plastic Covers"/>
    <n v="27"/>
    <n v="3"/>
    <x v="2"/>
    <m/>
    <n v="26.7"/>
    <n v="58"/>
    <x v="0"/>
    <x v="299"/>
    <s v="Standard Class"/>
    <s v="Michigan"/>
    <x v="8"/>
  </r>
  <r>
    <n v="4"/>
    <s v="Shipped Early"/>
    <n v="6"/>
    <s v="Furniture"/>
    <s v="Trenton"/>
    <s v="United States"/>
    <s v="Roland Fjeld"/>
    <n v="0"/>
    <n v="1"/>
    <d v="2019-10-02T00:00:00"/>
    <s v="CA-2019-126074"/>
    <s v="Kelly Williams"/>
    <n v="48183"/>
    <n v="1186"/>
    <s v="Nu-Dell Leatherette Frames"/>
    <n v="57"/>
    <n v="11"/>
    <x v="2"/>
    <m/>
    <n v="56.79"/>
    <n v="158"/>
    <x v="0"/>
    <x v="299"/>
    <s v="Standard Class"/>
    <s v="Michigan"/>
    <x v="5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251"/>
    <s v="Avery Hi-Liter EverBold Pen Style Fluorescent Highlighters, 4/Pack"/>
    <n v="23"/>
    <n v="7"/>
    <x v="2"/>
    <m/>
    <n v="22.79"/>
    <n v="57"/>
    <x v="0"/>
    <x v="299"/>
    <s v="Standard Class"/>
    <s v="Michigan"/>
    <x v="6"/>
  </r>
  <r>
    <n v="4"/>
    <s v="Shipped Early"/>
    <n v="6"/>
    <s v="Office Supplies"/>
    <s v="Trenton"/>
    <s v="United States"/>
    <s v="Roland Fjeld"/>
    <n v="0"/>
    <n v="1"/>
    <d v="2019-10-02T00:00:00"/>
    <s v="CA-2019-126074"/>
    <s v="Kelly Williams"/>
    <n v="48183"/>
    <n v="237"/>
    <s v="Avery Durable Binders"/>
    <n v="1"/>
    <n v="1"/>
    <x v="2"/>
    <m/>
    <n v="1.41"/>
    <n v="3"/>
    <x v="0"/>
    <x v="299"/>
    <s v="Standard Class"/>
    <s v="Michigan"/>
    <x v="8"/>
  </r>
  <r>
    <n v="2"/>
    <s v="Shipped Late"/>
    <n v="1"/>
    <s v="Technology"/>
    <s v="San Francisco"/>
    <s v="United States"/>
    <s v="Yoseph Carroll"/>
    <n v="0.2"/>
    <n v="1"/>
    <d v="2018-04-07T00:00:00"/>
    <s v="CA-2018-110499"/>
    <s v="Anna Andreadi"/>
    <n v="94110"/>
    <n v="797"/>
    <s v="Hewlett Packard 610 Color Digital Copier / Printer"/>
    <n v="375"/>
    <n v="3"/>
    <x v="1"/>
    <m/>
    <n v="374.99"/>
    <n v="1200"/>
    <x v="1"/>
    <x v="300"/>
    <s v="First Class"/>
    <s v="California"/>
    <x v="16"/>
  </r>
  <r>
    <n v="5"/>
    <s v="Shipped Early"/>
    <n v="6"/>
    <s v="Furniture"/>
    <s v="Los Angeles"/>
    <s v="United States"/>
    <s v="Melanie Seite"/>
    <n v="0"/>
    <n v="1"/>
    <d v="2017-12-07T00:00:00"/>
    <s v="CA-2017-135272"/>
    <s v="Anna Andreadi"/>
    <n v="90036"/>
    <n v="12"/>
    <s v="12-1/2 Diameter Round Wall Clock"/>
    <n v="29"/>
    <n v="4"/>
    <x v="1"/>
    <m/>
    <n v="28.77"/>
    <n v="80"/>
    <x v="0"/>
    <x v="301"/>
    <s v="Standard Class"/>
    <s v="California"/>
    <x v="5"/>
  </r>
  <r>
    <n v="4"/>
    <s v="Shipped Early"/>
    <n v="6"/>
    <s v="Furniture"/>
    <s v="Jacksonville"/>
    <s v="United States"/>
    <s v="Nona Balk"/>
    <n v="0.45"/>
    <n v="1"/>
    <d v="2018-09-18T00:00:00"/>
    <s v="CA-2018-140928"/>
    <s v="Cassandra Brandow"/>
    <n v="32216"/>
    <n v="429"/>
    <s v="Chromcraft Round Conference Tables"/>
    <n v="-167"/>
    <n v="4"/>
    <x v="0"/>
    <m/>
    <n v="-167.32"/>
    <n v="383"/>
    <x v="1"/>
    <x v="42"/>
    <s v="Standard Class"/>
    <s v="Florida"/>
    <x v="3"/>
  </r>
  <r>
    <n v="4"/>
    <s v="Shipped Early"/>
    <n v="6"/>
    <s v="Office Supplies"/>
    <s v="Cottage Grove"/>
    <s v="United States"/>
    <s v="Debra Catini"/>
    <n v="0"/>
    <n v="1"/>
    <d v="2016-12-29T00:00:00"/>
    <s v="CA-2016-106803"/>
    <s v="Kelly Williams"/>
    <n v="55016"/>
    <n v="1339"/>
    <s v="Recycled Eldon Regeneration Jumbo File"/>
    <n v="7"/>
    <n v="2"/>
    <x v="2"/>
    <m/>
    <n v="6.88"/>
    <n v="25"/>
    <x v="0"/>
    <x v="302"/>
    <s v="Standard Class"/>
    <s v="Minnesota"/>
    <x v="4"/>
  </r>
  <r>
    <n v="4"/>
    <s v="Shipped Early"/>
    <n v="6"/>
    <s v="Technology"/>
    <s v="Cottage Grove"/>
    <s v="United States"/>
    <s v="Debra Catini"/>
    <n v="0"/>
    <n v="1"/>
    <d v="2016-12-29T00:00:00"/>
    <s v="CA-2016-106803"/>
    <s v="Kelly Williams"/>
    <n v="55016"/>
    <n v="915"/>
    <s v="Imation 32GB Pocket Pro USB 3.0 Flash Drive - 32 GB - Black - 1 P ..."/>
    <n v="48"/>
    <n v="4"/>
    <x v="2"/>
    <m/>
    <n v="47.92"/>
    <n v="120"/>
    <x v="0"/>
    <x v="302"/>
    <s v="Standard Class"/>
    <s v="Minnesota"/>
    <x v="11"/>
  </r>
  <r>
    <n v="5"/>
    <s v="Shipped Early"/>
    <n v="6"/>
    <s v="Office Supplies"/>
    <s v="New York City"/>
    <s v="United States"/>
    <s v="Christine Phan"/>
    <n v="0.2"/>
    <n v="1"/>
    <d v="2019-07-23T00:00:00"/>
    <s v="CA-2019-117240"/>
    <s v="Chuck Magee"/>
    <n v="10009"/>
    <n v="135"/>
    <s v="Angle-D Ring Binders"/>
    <n v="4"/>
    <n v="3"/>
    <x v="3"/>
    <m/>
    <n v="4.2699999999999996"/>
    <n v="13"/>
    <x v="1"/>
    <x v="303"/>
    <s v="Standard Class"/>
    <s v="New York"/>
    <x v="8"/>
  </r>
  <r>
    <n v="4"/>
    <s v="Shipped Early"/>
    <n v="6"/>
    <s v="Office Supplies"/>
    <s v="Green Bay"/>
    <s v="United States"/>
    <s v="Barry Französisch"/>
    <n v="0"/>
    <n v="1"/>
    <d v="2019-09-18T00:00:00"/>
    <s v="CA-2019-133333"/>
    <s v="Kelly Williams"/>
    <n v="54302"/>
    <n v="96"/>
    <s v="Adams Telephone Message Book W/Dividers/Space For Phone Numbers, 5 1/4X8 1/2, 200/Messages"/>
    <n v="10"/>
    <n v="4"/>
    <x v="2"/>
    <m/>
    <n v="10.220000000000001"/>
    <n v="23"/>
    <x v="1"/>
    <x v="304"/>
    <s v="Standard Class"/>
    <s v="Wisconsin"/>
    <x v="10"/>
  </r>
  <r>
    <n v="5"/>
    <s v="Shipped Early"/>
    <n v="6"/>
    <s v="Office Supplies"/>
    <s v="Los Angeles"/>
    <s v="United States"/>
    <s v="Andrew Roberts"/>
    <n v="0"/>
    <n v="1"/>
    <d v="2017-08-31T00:00:00"/>
    <s v="CA-2017-112319"/>
    <s v="Anna Andreadi"/>
    <n v="90004"/>
    <n v="1831"/>
    <s v="Xerox 226"/>
    <n v="28"/>
    <n v="9"/>
    <x v="1"/>
    <m/>
    <n v="27.99"/>
    <n v="58"/>
    <x v="0"/>
    <x v="305"/>
    <s v="Standard Class"/>
    <s v="California"/>
    <x v="10"/>
  </r>
  <r>
    <n v="4"/>
    <s v="Shipped Early"/>
    <n v="6"/>
    <s v="Office Supplies"/>
    <s v="Atlanta"/>
    <s v="United States"/>
    <s v="Julie Creighton"/>
    <n v="0"/>
    <n v="1"/>
    <d v="2019-11-03T00:00:00"/>
    <s v="CA-2019-126046"/>
    <s v="Cassandra Brandow"/>
    <n v="30318"/>
    <n v="183"/>
    <s v="Avery 476"/>
    <n v="6"/>
    <n v="3"/>
    <x v="0"/>
    <m/>
    <n v="5.7"/>
    <n v="12"/>
    <x v="1"/>
    <x v="170"/>
    <s v="Standard Class"/>
    <s v="Georgia"/>
    <x v="2"/>
  </r>
  <r>
    <n v="5"/>
    <s v="Shipped Early"/>
    <n v="6"/>
    <s v="Technology"/>
    <s v="Columbus"/>
    <s v="United States"/>
    <s v="Lisa Hazard"/>
    <n v="0.4"/>
    <n v="1"/>
    <d v="2017-02-08T00:00:00"/>
    <s v="CA-2017-114923"/>
    <s v="Chuck Magee"/>
    <n v="43229"/>
    <n v="944"/>
    <s v="JBL Micro Wireless Portable Bluetooth Speaker"/>
    <n v="-27"/>
    <n v="3"/>
    <x v="3"/>
    <m/>
    <n v="-27"/>
    <n v="108"/>
    <x v="0"/>
    <x v="95"/>
    <s v="Standard Class"/>
    <s v="Ohio"/>
    <x v="7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1501"/>
    <s v="Staple envelope"/>
    <n v="5"/>
    <n v="2"/>
    <x v="0"/>
    <m/>
    <n v="5.34"/>
    <n v="11"/>
    <x v="1"/>
    <x v="306"/>
    <s v="Second Class"/>
    <s v="Louisiana"/>
    <x v="12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374"/>
    <s v="Brown Kraft Recycled Envelopes"/>
    <n v="25"/>
    <n v="3"/>
    <x v="0"/>
    <m/>
    <n v="25.47"/>
    <n v="51"/>
    <x v="1"/>
    <x v="306"/>
    <s v="Second Class"/>
    <s v="Louisiana"/>
    <x v="12"/>
  </r>
  <r>
    <n v="2"/>
    <s v="Shipped Early"/>
    <n v="3"/>
    <s v="Technology"/>
    <s v="Bossier City"/>
    <s v="United States"/>
    <s v="Chris Selesnick"/>
    <n v="0"/>
    <n v="1"/>
    <d v="2016-01-13T00:00:00"/>
    <s v="CA-2016-162775"/>
    <s v="Cassandra Brandow"/>
    <n v="71111"/>
    <n v="1282"/>
    <s v="Plantronics S12 Corded Telephone Headset System"/>
    <n v="259"/>
    <n v="6"/>
    <x v="0"/>
    <m/>
    <n v="258.7"/>
    <n v="647"/>
    <x v="1"/>
    <x v="306"/>
    <s v="Second Class"/>
    <s v="Louisiana"/>
    <x v="11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17"/>
    <s v="3-ring staple pack"/>
    <n v="3"/>
    <n v="3"/>
    <x v="0"/>
    <m/>
    <n v="2.71"/>
    <n v="6"/>
    <x v="1"/>
    <x v="306"/>
    <s v="Second Class"/>
    <s v="Louisiana"/>
    <x v="8"/>
  </r>
  <r>
    <n v="2"/>
    <s v="Shipped Early"/>
    <n v="3"/>
    <s v="Office Supplies"/>
    <s v="Bossier City"/>
    <s v="United States"/>
    <s v="Chris Selesnick"/>
    <n v="0"/>
    <n v="1"/>
    <d v="2016-01-13T00:00:00"/>
    <s v="CA-2016-162775"/>
    <s v="Cassandra Brandow"/>
    <n v="71111"/>
    <n v="659"/>
    <s v="Fellowes Stor/Drawer Steel Plus Storage Drawers"/>
    <n v="34"/>
    <n v="6"/>
    <x v="0"/>
    <m/>
    <n v="34.35"/>
    <n v="573"/>
    <x v="1"/>
    <x v="306"/>
    <s v="Second Class"/>
    <s v="Louisiana"/>
    <x v="4"/>
  </r>
  <r>
    <n v="6"/>
    <s v="Shipped On Time"/>
    <n v="6"/>
    <s v="Furniture"/>
    <s v="Saint Petersburg"/>
    <s v="United States"/>
    <s v="Anthony Johnson"/>
    <n v="0.2"/>
    <n v="1"/>
    <d v="2016-05-14T00:00:00"/>
    <s v="CA-2016-106810"/>
    <s v="Cassandra Brandow"/>
    <n v="33710"/>
    <n v="596"/>
    <s v="Electrix Halogen Magnifier Lamp"/>
    <n v="23"/>
    <n v="2"/>
    <x v="0"/>
    <m/>
    <n v="23.32"/>
    <n v="311"/>
    <x v="1"/>
    <x v="307"/>
    <s v="Standard Class"/>
    <s v="Florida"/>
    <x v="5"/>
  </r>
  <r>
    <n v="5"/>
    <s v="Shipped Early"/>
    <n v="6"/>
    <s v="Furniture"/>
    <s v="Arlington"/>
    <s v="United States"/>
    <s v="Laurel Elliston"/>
    <n v="0"/>
    <n v="1"/>
    <d v="2018-05-19T00:00:00"/>
    <s v="CA-2018-157245"/>
    <s v="Cassandra Brandow"/>
    <n v="22204"/>
    <n v="825"/>
    <s v="Hon 4070 Series Pagoda Round Back Stacking Chairs"/>
    <n v="180"/>
    <n v="2"/>
    <x v="0"/>
    <m/>
    <n v="179.75"/>
    <n v="642"/>
    <x v="0"/>
    <x v="308"/>
    <s v="Standard Class"/>
    <s v="Virginia"/>
    <x v="1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408"/>
    <s v="Cardinal EasyOpen D-Ring Binders"/>
    <n v="9"/>
    <n v="2"/>
    <x v="2"/>
    <m/>
    <n v="9.14"/>
    <n v="18"/>
    <x v="1"/>
    <x v="60"/>
    <s v="Standard Class"/>
    <s v="Iowa"/>
    <x v="8"/>
  </r>
  <r>
    <n v="6"/>
    <s v="Shipped On Time"/>
    <n v="6"/>
    <s v="Technology"/>
    <s v="Des Moines"/>
    <s v="United States"/>
    <s v="Benjamin Venier"/>
    <n v="0"/>
    <n v="1"/>
    <d v="2019-01-30T00:00:00"/>
    <s v="CA-2019-104220"/>
    <s v="Kelly Williams"/>
    <n v="50315"/>
    <n v="157"/>
    <s v="AT&amp;T 841000 Phone"/>
    <n v="52"/>
    <n v="3"/>
    <x v="2"/>
    <m/>
    <n v="51.75"/>
    <n v="207"/>
    <x v="1"/>
    <x v="60"/>
    <s v="Standard Class"/>
    <s v="Iowa"/>
    <x v="7"/>
  </r>
  <r>
    <n v="2"/>
    <s v="Shipped Late"/>
    <n v="1"/>
    <s v="Furniture"/>
    <s v="Oklahoma City"/>
    <s v="United States"/>
    <s v="Aaron Bergman"/>
    <n v="0"/>
    <n v="1"/>
    <d v="2018-11-10T00:00:00"/>
    <s v="CA-2018-140935"/>
    <s v="Kelly Williams"/>
    <n v="73120"/>
    <n v="1432"/>
    <s v="Sauder Facets Collection Library, Sky Alder Finish"/>
    <n v="55"/>
    <n v="2"/>
    <x v="2"/>
    <m/>
    <n v="54.71"/>
    <n v="342"/>
    <x v="0"/>
    <x v="309"/>
    <s v="First Class"/>
    <s v="Oklahoma"/>
    <x v="0"/>
  </r>
  <r>
    <n v="2"/>
    <s v="Shipped Late"/>
    <n v="1"/>
    <s v="Furniture"/>
    <s v="Omaha"/>
    <s v="United States"/>
    <s v="Allen Armold"/>
    <n v="0"/>
    <n v="1"/>
    <d v="2017-02-03T00:00:00"/>
    <s v="CA-2017-140921"/>
    <s v="Kelly Williams"/>
    <n v="68104"/>
    <n v="458"/>
    <s v="Coloredge Poster Frame"/>
    <n v="11"/>
    <n v="2"/>
    <x v="2"/>
    <m/>
    <n v="11.08"/>
    <n v="28"/>
    <x v="0"/>
    <x v="43"/>
    <s v="First Class"/>
    <s v="Nebraska"/>
    <x v="5"/>
  </r>
  <r>
    <n v="3"/>
    <s v="Shipped Late"/>
    <n v="1"/>
    <s v="Furniture"/>
    <s v="Detroit"/>
    <s v="United States"/>
    <s v="Theone Pippenger"/>
    <n v="0"/>
    <n v="1"/>
    <d v="2019-12-22T00:00:00"/>
    <s v="CA-2019-120376"/>
    <s v="Kelly Williams"/>
    <n v="48227"/>
    <n v="311"/>
    <s v="Bevis 44 x 96 Conference Tables"/>
    <n v="70"/>
    <n v="2"/>
    <x v="2"/>
    <m/>
    <n v="70.010000000000005"/>
    <n v="412"/>
    <x v="0"/>
    <x v="209"/>
    <s v="First Class"/>
    <s v="Michigan"/>
    <x v="3"/>
  </r>
  <r>
    <n v="1"/>
    <s v="Shipped On Time"/>
    <n v="1"/>
    <s v="Furniture"/>
    <s v="Kirkwood"/>
    <s v="United States"/>
    <s v="Kelly Williams"/>
    <n v="0"/>
    <n v="1"/>
    <d v="2017-08-07T00:00:00"/>
    <s v="US-2017-124219"/>
    <s v="Kelly Williams"/>
    <n v="63122"/>
    <n v="1548"/>
    <s v="Tenex V2T-RE Standard Weight Series Chair Mat, 45 x 53, Lip 25 x 12"/>
    <n v="34"/>
    <n v="3"/>
    <x v="2"/>
    <m/>
    <n v="34.07"/>
    <n v="213"/>
    <x v="0"/>
    <x v="310"/>
    <s v="First Class"/>
    <s v="Missouri"/>
    <x v="5"/>
  </r>
  <r>
    <n v="1"/>
    <s v="Shipped On Time"/>
    <n v="1"/>
    <s v="Furniture"/>
    <s v="La Porte"/>
    <s v="United States"/>
    <s v="Chris Cortes"/>
    <n v="0"/>
    <n v="1"/>
    <d v="2018-10-01T00:00:00"/>
    <s v="CA-2018-155992"/>
    <s v="Kelly Williams"/>
    <n v="46350"/>
    <n v="1618"/>
    <s v="Westinghouse Clip-On Gooseneck Lamps"/>
    <n v="11"/>
    <n v="5"/>
    <x v="2"/>
    <m/>
    <n v="10.88"/>
    <n v="42"/>
    <x v="0"/>
    <x v="311"/>
    <s v="First Class"/>
    <s v="Indiana"/>
    <x v="5"/>
  </r>
  <r>
    <n v="2"/>
    <s v="Shipped Late"/>
    <n v="1"/>
    <s v="Furniture"/>
    <s v="Lansing"/>
    <s v="United States"/>
    <s v="Katrina Willman"/>
    <n v="0"/>
    <n v="1"/>
    <d v="2018-10-29T00:00:00"/>
    <s v="CA-2018-146682"/>
    <s v="Kelly Williams"/>
    <n v="48911"/>
    <n v="593"/>
    <s v="Electrix 20W Halogen Replacement Bulb for Zoom-In Desk Lamp"/>
    <n v="32"/>
    <n v="5"/>
    <x v="2"/>
    <m/>
    <n v="32.159999999999997"/>
    <n v="67"/>
    <x v="0"/>
    <x v="312"/>
    <s v="First Class"/>
    <s v="Michigan"/>
    <x v="5"/>
  </r>
  <r>
    <n v="3"/>
    <s v="Shipped Late"/>
    <n v="1"/>
    <s v="Furniture"/>
    <s v="Detroit"/>
    <s v="United States"/>
    <s v="Theone Pippenger"/>
    <n v="0"/>
    <n v="1"/>
    <d v="2019-12-22T00:00:00"/>
    <s v="CA-2019-120376"/>
    <s v="Kelly Williams"/>
    <n v="48227"/>
    <n v="837"/>
    <s v="Hon GuestStacker Chair"/>
    <n v="413"/>
    <n v="7"/>
    <x v="2"/>
    <m/>
    <n v="412.54"/>
    <n v="1587"/>
    <x v="0"/>
    <x v="209"/>
    <s v="First Class"/>
    <s v="Michigan"/>
    <x v="1"/>
  </r>
  <r>
    <n v="3"/>
    <s v="Shipped Late"/>
    <n v="1"/>
    <s v="Furniture"/>
    <s v="Milwaukee"/>
    <s v="United States"/>
    <s v="Hunter Lopez"/>
    <n v="0"/>
    <n v="1"/>
    <d v="2016-05-12T00:00:00"/>
    <s v="CA-2016-127159"/>
    <s v="Kelly Williams"/>
    <n v="53209"/>
    <n v="498"/>
    <s v="DAX Value U-Channel Document Frames, Easel Back"/>
    <n v="11"/>
    <n v="7"/>
    <x v="2"/>
    <m/>
    <n v="10.78"/>
    <n v="35"/>
    <x v="0"/>
    <x v="8"/>
    <s v="First Class"/>
    <s v="Wisconsin"/>
    <x v="5"/>
  </r>
  <r>
    <n v="2"/>
    <s v="Shipped Late"/>
    <n v="1"/>
    <s v="Furniture"/>
    <s v="Madison"/>
    <s v="United States"/>
    <s v="Resi Pölking"/>
    <n v="0"/>
    <n v="1"/>
    <d v="2016-12-01T00:00:00"/>
    <s v="CA-2016-120474"/>
    <s v="Kelly Williams"/>
    <n v="53711"/>
    <n v="1211"/>
    <s v="Office Star - Professional Matrix Back Chair with 2-to-1 Synchro Tilt and Mesh Fabric Seat"/>
    <n v="674"/>
    <n v="8"/>
    <x v="2"/>
    <m/>
    <n v="673.88"/>
    <n v="2808"/>
    <x v="0"/>
    <x v="313"/>
    <s v="First Class"/>
    <s v="Wisconsin"/>
    <x v="1"/>
  </r>
  <r>
    <n v="1"/>
    <s v="Shipped On Time"/>
    <n v="1"/>
    <s v="Furniture"/>
    <s v="Chicago"/>
    <s v="United States"/>
    <s v="Charlotte Melton"/>
    <n v="0.3"/>
    <n v="1"/>
    <d v="2019-08-03T00:00:00"/>
    <s v="CA-2019-165386"/>
    <s v="Kelly Williams"/>
    <n v="60623"/>
    <n v="1228"/>
    <s v="OSullivan Elevations Bookcase, Cherry Finish"/>
    <n v="-37"/>
    <n v="2"/>
    <x v="2"/>
    <m/>
    <n v="-36.67"/>
    <n v="183"/>
    <x v="0"/>
    <x v="314"/>
    <s v="First Class"/>
    <s v="Illinois"/>
    <x v="0"/>
  </r>
  <r>
    <n v="2"/>
    <s v="Shipped Late"/>
    <n v="1"/>
    <s v="Furniture"/>
    <s v="Chicago"/>
    <s v="United States"/>
    <s v="Rose OBrian"/>
    <n v="0.3"/>
    <n v="1"/>
    <d v="2019-09-24T00:00:00"/>
    <s v="CA-2019-148411"/>
    <s v="Kelly Williams"/>
    <n v="60623"/>
    <n v="786"/>
    <s v="GuestStacker Chair with Chrome Finish Legs"/>
    <n v="-15"/>
    <n v="2"/>
    <x v="2"/>
    <m/>
    <n v="-14.87"/>
    <n v="520"/>
    <x v="0"/>
    <x v="255"/>
    <s v="First Class"/>
    <s v="Illinois"/>
    <x v="1"/>
  </r>
  <r>
    <n v="2"/>
    <s v="Shipped Late"/>
    <n v="1"/>
    <s v="Furniture"/>
    <s v="Houston"/>
    <s v="United States"/>
    <s v="Nathan Cano"/>
    <n v="0.3"/>
    <n v="1"/>
    <d v="2019-11-19T00:00:00"/>
    <s v="CA-2019-131254"/>
    <s v="Kelly Williams"/>
    <n v="77095"/>
    <n v="773"/>
    <s v="Global Wood Trimmed Managers Task Chair, Khaki"/>
    <n v="-46"/>
    <n v="3"/>
    <x v="2"/>
    <m/>
    <n v="-46.4"/>
    <n v="191"/>
    <x v="0"/>
    <x v="315"/>
    <s v="First Class"/>
    <s v="Texas"/>
    <x v="1"/>
  </r>
  <r>
    <n v="3"/>
    <s v="Shipped Late"/>
    <n v="1"/>
    <s v="Furniture"/>
    <s v="San Antonio"/>
    <s v="United States"/>
    <s v="Emily Burns"/>
    <n v="0.3"/>
    <n v="1"/>
    <d v="2016-05-05T00:00:00"/>
    <s v="CA-2016-110219"/>
    <s v="Kelly Williams"/>
    <n v="78207"/>
    <n v="771"/>
    <s v="Global Value Mid-Back Managers Chair, Gray"/>
    <n v="-9"/>
    <n v="3"/>
    <x v="2"/>
    <m/>
    <n v="-9.1300000000000008"/>
    <n v="128"/>
    <x v="0"/>
    <x v="316"/>
    <s v="First Class"/>
    <s v="Texas"/>
    <x v="1"/>
  </r>
  <r>
    <n v="1"/>
    <s v="Shipped On Time"/>
    <n v="1"/>
    <s v="Furniture"/>
    <s v="Dallas"/>
    <s v="United States"/>
    <s v="Max Engle"/>
    <n v="0.3"/>
    <n v="1"/>
    <d v="2019-06-29T00:00:00"/>
    <s v="CA-2019-137449"/>
    <s v="Kelly Williams"/>
    <n v="75220"/>
    <n v="317"/>
    <s v="Bevis Round Conference Table Top &amp; Single Column Base"/>
    <n v="-40"/>
    <n v="3"/>
    <x v="2"/>
    <m/>
    <n v="-39.51"/>
    <n v="307"/>
    <x v="0"/>
    <x v="317"/>
    <s v="First Class"/>
    <s v="Texas"/>
    <x v="3"/>
  </r>
  <r>
    <n v="3"/>
    <s v="Shipped Late"/>
    <n v="1"/>
    <s v="Furniture"/>
    <s v="Chicago"/>
    <s v="United States"/>
    <s v="Sarah Brown"/>
    <n v="0.3"/>
    <n v="1"/>
    <d v="2016-09-20T00:00:00"/>
    <s v="CA-2016-120411"/>
    <s v="Kelly Williams"/>
    <n v="60653"/>
    <n v="384"/>
    <s v="Bush Heritage Pine Collection 5-Shelf Bookcase, Albany Pine Finish, *Special Order"/>
    <n v="-70"/>
    <n v="5"/>
    <x v="2"/>
    <m/>
    <n v="-70.489999999999995"/>
    <n v="493"/>
    <x v="0"/>
    <x v="160"/>
    <s v="First Class"/>
    <s v="Illinois"/>
    <x v="0"/>
  </r>
  <r>
    <n v="3"/>
    <s v="Shipped Late"/>
    <n v="1"/>
    <s v="Furniture"/>
    <s v="El Paso"/>
    <s v="United States"/>
    <s v="Mick Crebagga"/>
    <n v="0.3"/>
    <n v="1"/>
    <d v="2016-12-15T00:00:00"/>
    <s v="CA-2016-101602"/>
    <s v="Kelly Williams"/>
    <n v="79907"/>
    <n v="996"/>
    <s v="Lifetime Advantage Folding Chairs, 4/Carton"/>
    <n v="-22"/>
    <n v="5"/>
    <x v="2"/>
    <m/>
    <n v="-21.81"/>
    <n v="763"/>
    <x v="0"/>
    <x v="318"/>
    <s v="First Class"/>
    <s v="Texas"/>
    <x v="1"/>
  </r>
  <r>
    <n v="1"/>
    <s v="Shipped On Time"/>
    <n v="1"/>
    <s v="Furniture"/>
    <s v="Houston"/>
    <s v="United States"/>
    <s v="Greg Tran"/>
    <n v="0.3"/>
    <n v="1"/>
    <d v="2019-05-14T00:00:00"/>
    <s v="CA-2019-161774"/>
    <s v="Kelly Williams"/>
    <n v="77041"/>
    <n v="743"/>
    <s v="Global Commerce Series Low-Back Swivel/Tilt Chairs"/>
    <n v="-13"/>
    <n v="5"/>
    <x v="2"/>
    <m/>
    <n v="-12.85"/>
    <n v="899"/>
    <x v="0"/>
    <x v="319"/>
    <s v="First Class"/>
    <s v="Texas"/>
    <x v="1"/>
  </r>
  <r>
    <n v="2"/>
    <s v="Shipped Late"/>
    <n v="1"/>
    <s v="Furniture"/>
    <s v="Mansfield"/>
    <s v="United States"/>
    <s v="Patrick OBrill"/>
    <n v="0.3"/>
    <n v="1"/>
    <d v="2019-10-24T00:00:00"/>
    <s v="CA-2019-141705"/>
    <s v="Kelly Williams"/>
    <n v="76063"/>
    <n v="820"/>
    <s v="Hon 2111 Invitation Series Straight Table"/>
    <n v="-81"/>
    <n v="5"/>
    <x v="2"/>
    <m/>
    <n v="-81.31"/>
    <n v="517"/>
    <x v="0"/>
    <x v="215"/>
    <s v="First Class"/>
    <s v="Texas"/>
    <x v="3"/>
  </r>
  <r>
    <n v="3"/>
    <s v="Shipped Late"/>
    <n v="1"/>
    <s v="Furniture"/>
    <s v="Des Plaines"/>
    <s v="United States"/>
    <s v="Joe Kamberova"/>
    <n v="0.3"/>
    <n v="1"/>
    <d v="2016-11-18T00:00:00"/>
    <s v="CA-2016-163468"/>
    <s v="Kelly Williams"/>
    <n v="60016"/>
    <n v="822"/>
    <s v="Hon 4-Shelf Metal Bookcases"/>
    <n v="-30"/>
    <n v="6"/>
    <x v="2"/>
    <m/>
    <n v="-30.29"/>
    <n v="424"/>
    <x v="0"/>
    <x v="320"/>
    <s v="First Class"/>
    <s v="Illinois"/>
    <x v="0"/>
  </r>
  <r>
    <n v="3"/>
    <s v="Shipped Late"/>
    <n v="1"/>
    <s v="Furniture"/>
    <s v="Dallas"/>
    <s v="United States"/>
    <s v="Tom Prescott"/>
    <n v="0.32"/>
    <n v="1"/>
    <d v="2018-08-28T00:00:00"/>
    <s v="CA-2018-145303"/>
    <s v="Kelly Williams"/>
    <n v="75081"/>
    <n v="1429"/>
    <s v="Sauder Camden County Collection Libraries, Planked Cherry Finish"/>
    <n v="-53"/>
    <n v="2"/>
    <x v="2"/>
    <m/>
    <n v="-52.89"/>
    <n v="156"/>
    <x v="0"/>
    <x v="321"/>
    <s v="First Class"/>
    <s v="Texas"/>
    <x v="0"/>
  </r>
  <r>
    <n v="1"/>
    <s v="Shipped On Time"/>
    <n v="1"/>
    <s v="Furniture"/>
    <s v="Dallas"/>
    <s v="United States"/>
    <s v="Max Engle"/>
    <n v="0.32"/>
    <n v="1"/>
    <d v="2019-06-29T00:00:00"/>
    <s v="CA-2019-137449"/>
    <s v="Kelly Williams"/>
    <n v="75220"/>
    <n v="1228"/>
    <s v="OSullivan Plantations 2-Door Library in Landvery Oak"/>
    <n v="-96"/>
    <n v="3"/>
    <x v="2"/>
    <m/>
    <n v="-96.47"/>
    <n v="410"/>
    <x v="0"/>
    <x v="317"/>
    <s v="First Class"/>
    <s v="Texas"/>
    <x v="0"/>
  </r>
  <r>
    <n v="3"/>
    <s v="Shipped Late"/>
    <n v="1"/>
    <s v="Furniture"/>
    <s v="Harlingen"/>
    <s v="United States"/>
    <s v="John Stevenson"/>
    <n v="0.32"/>
    <n v="1"/>
    <d v="2018-03-14T00:00:00"/>
    <s v="CA-2018-162082"/>
    <s v="Kelly Williams"/>
    <n v="78550"/>
    <n v="1389"/>
    <s v="Safco Value Mate Series Steel Bookcases, Baked Enamel Finish on Steel, Gray"/>
    <n v="-14"/>
    <n v="5"/>
    <x v="2"/>
    <m/>
    <n v="-14.2"/>
    <n v="241"/>
    <x v="0"/>
    <x v="322"/>
    <s v="First Class"/>
    <s v="Texas"/>
    <x v="0"/>
  </r>
  <r>
    <n v="3"/>
    <s v="Shipped Late"/>
    <n v="1"/>
    <s v="Furniture"/>
    <s v="Des Plaines"/>
    <s v="United States"/>
    <s v="Joe Kamberova"/>
    <n v="0.5"/>
    <n v="1"/>
    <d v="2016-11-18T00:00:00"/>
    <s v="CA-2016-163468"/>
    <s v="Kelly Williams"/>
    <n v="60016"/>
    <n v="365"/>
    <s v="BPI Conference Tables"/>
    <n v="-175"/>
    <n v="4"/>
    <x v="2"/>
    <m/>
    <n v="-175.26"/>
    <n v="292"/>
    <x v="0"/>
    <x v="320"/>
    <s v="First Class"/>
    <s v="Illinois"/>
    <x v="3"/>
  </r>
  <r>
    <n v="1"/>
    <s v="Shipped On Time"/>
    <n v="1"/>
    <s v="Furniture"/>
    <s v="Fort Worth"/>
    <s v="United States"/>
    <s v="Larry Blacks"/>
    <n v="0.6"/>
    <n v="1"/>
    <d v="2019-04-26T00:00:00"/>
    <s v="CA-2019-160045"/>
    <s v="Kelly Williams"/>
    <n v="76106"/>
    <n v="498"/>
    <s v="DAX Value U-Channel Document Frames, Easel Back"/>
    <n v="-1"/>
    <n v="1"/>
    <x v="2"/>
    <m/>
    <n v="-1.44"/>
    <n v="2"/>
    <x v="0"/>
    <x v="323"/>
    <s v="First Class"/>
    <s v="Texas"/>
    <x v="5"/>
  </r>
  <r>
    <n v="3"/>
    <s v="Shipped Late"/>
    <n v="1"/>
    <s v="Furniture"/>
    <s v="Des Plaines"/>
    <s v="United States"/>
    <s v="Joe Kamberova"/>
    <n v="0.6"/>
    <n v="1"/>
    <d v="2016-11-18T00:00:00"/>
    <s v="CA-2016-163468"/>
    <s v="Kelly Williams"/>
    <n v="60016"/>
    <n v="482"/>
    <s v="Dana Swing-Arm Lamps"/>
    <n v="-7"/>
    <n v="2"/>
    <x v="2"/>
    <m/>
    <n v="-7.48"/>
    <n v="9"/>
    <x v="0"/>
    <x v="320"/>
    <s v="First Class"/>
    <s v="Illinois"/>
    <x v="5"/>
  </r>
  <r>
    <n v="2"/>
    <s v="Shipped Late"/>
    <n v="1"/>
    <s v="Furniture"/>
    <s v="Chicago"/>
    <s v="United States"/>
    <s v="Neoma Murray"/>
    <n v="0.6"/>
    <n v="1"/>
    <d v="2017-09-27T00:00:00"/>
    <s v="US-2017-100531"/>
    <s v="Kelly Williams"/>
    <n v="60610"/>
    <n v="493"/>
    <s v="DAX Metal Frame, Desktop, Stepped-Edge"/>
    <n v="-13"/>
    <n v="3"/>
    <x v="2"/>
    <m/>
    <n v="-12.75"/>
    <n v="24"/>
    <x v="0"/>
    <x v="324"/>
    <s v="First Class"/>
    <s v="Illinois"/>
    <x v="5"/>
  </r>
  <r>
    <n v="3"/>
    <s v="Shipped Late"/>
    <n v="1"/>
    <s v="Furniture"/>
    <s v="Chicago"/>
    <s v="United States"/>
    <s v="Luke Weiss"/>
    <n v="0.6"/>
    <n v="1"/>
    <d v="2018-05-17T00:00:00"/>
    <s v="US-2018-117037"/>
    <s v="Kelly Williams"/>
    <n v="60653"/>
    <n v="673"/>
    <s v="Flat Face Poster Frame"/>
    <n v="-10"/>
    <n v="3"/>
    <x v="2"/>
    <m/>
    <n v="-10.17"/>
    <n v="23"/>
    <x v="0"/>
    <x v="325"/>
    <s v="First Class"/>
    <s v="Illinois"/>
    <x v="5"/>
  </r>
  <r>
    <n v="3"/>
    <s v="Shipped Late"/>
    <n v="1"/>
    <s v="Furniture"/>
    <s v="Freeport"/>
    <s v="United States"/>
    <s v="Troy Staebel"/>
    <n v="0.6"/>
    <n v="1"/>
    <d v="2019-10-13T00:00:00"/>
    <s v="CA-2019-163160"/>
    <s v="Kelly Williams"/>
    <n v="61032"/>
    <n v="486"/>
    <s v="Dax Clear Box Frame"/>
    <n v="-7"/>
    <n v="3"/>
    <x v="2"/>
    <m/>
    <n v="-6.81"/>
    <n v="10"/>
    <x v="0"/>
    <x v="326"/>
    <s v="First Class"/>
    <s v="Illinois"/>
    <x v="5"/>
  </r>
  <r>
    <n v="2"/>
    <s v="Shipped Late"/>
    <n v="1"/>
    <s v="Furniture"/>
    <s v="La Porte"/>
    <s v="United States"/>
    <s v="William Brown"/>
    <n v="0.6"/>
    <n v="1"/>
    <d v="2018-10-10T00:00:00"/>
    <s v="CA-2018-126627"/>
    <s v="Kelly Williams"/>
    <n v="77571"/>
    <n v="552"/>
    <s v="Eldon 400 Class Desk Accessories, Black Carbon"/>
    <n v="-6"/>
    <n v="4"/>
    <x v="2"/>
    <m/>
    <n v="-6.3"/>
    <n v="14"/>
    <x v="0"/>
    <x v="327"/>
    <s v="First Class"/>
    <s v="Texas"/>
    <x v="5"/>
  </r>
  <r>
    <n v="3"/>
    <s v="Shipped Late"/>
    <n v="1"/>
    <s v="Furniture"/>
    <s v="Decatur"/>
    <s v="United States"/>
    <s v="Richard Eichhorn"/>
    <n v="0.6"/>
    <n v="1"/>
    <d v="2016-06-03T00:00:00"/>
    <s v="CA-2016-163867"/>
    <s v="Kelly Williams"/>
    <n v="62521"/>
    <n v="470"/>
    <s v="Contract Clock, 14, Brown"/>
    <n v="-40"/>
    <n v="7"/>
    <x v="2"/>
    <m/>
    <n v="-40"/>
    <n v="62"/>
    <x v="0"/>
    <x v="104"/>
    <s v="First Class"/>
    <s v="Illinois"/>
    <x v="5"/>
  </r>
  <r>
    <n v="3"/>
    <s v="Shipped Late"/>
    <n v="1"/>
    <s v="Furniture"/>
    <s v="Houston"/>
    <s v="United States"/>
    <s v="Mark Van Huff"/>
    <n v="0.6"/>
    <n v="1"/>
    <d v="2017-06-25T00:00:00"/>
    <s v="CA-2017-119690"/>
    <s v="Kelly Williams"/>
    <n v="77041"/>
    <n v="731"/>
    <s v="GE General Use Halogen Bulbs, 100 Watts, 1 Bulb per Pack"/>
    <n v="-21"/>
    <n v="9"/>
    <x v="2"/>
    <m/>
    <n v="-20.73"/>
    <n v="75"/>
    <x v="0"/>
    <x v="328"/>
    <s v="First Class"/>
    <s v="Texas"/>
    <x v="5"/>
  </r>
  <r>
    <n v="3"/>
    <s v="Shipped Late"/>
    <n v="1"/>
    <s v="Furniture"/>
    <s v="Perth Amboy"/>
    <s v="United States"/>
    <s v="Nick Radford"/>
    <n v="0"/>
    <n v="1"/>
    <d v="2018-10-17T00:00:00"/>
    <s v="CA-2018-152688"/>
    <s v="Chuck Magee"/>
    <n v="8861"/>
    <n v="1228"/>
    <s v="OSullivan Living Dimensions 2-Shelf Bookcases"/>
    <n v="12"/>
    <n v="1"/>
    <x v="3"/>
    <m/>
    <n v="12.1"/>
    <n v="121"/>
    <x v="0"/>
    <x v="329"/>
    <s v="First Class"/>
    <s v="New Jersey"/>
    <x v="0"/>
  </r>
  <r>
    <n v="1"/>
    <s v="Shipped On Time"/>
    <n v="1"/>
    <s v="Furniture"/>
    <s v="Concord"/>
    <s v="United States"/>
    <s v="Tony Sayre"/>
    <n v="0"/>
    <n v="1"/>
    <d v="2019-07-03T00:00:00"/>
    <s v="CA-2019-106747"/>
    <s v="Chuck Magee"/>
    <n v="3301"/>
    <n v="1042"/>
    <s v="Luxo Professional Combination Clamp-On Lamps"/>
    <n v="27"/>
    <n v="1"/>
    <x v="3"/>
    <m/>
    <n v="26.6"/>
    <n v="102"/>
    <x v="0"/>
    <x v="330"/>
    <s v="First Class"/>
    <s v="New Hampshire"/>
    <x v="5"/>
  </r>
  <r>
    <n v="3"/>
    <s v="Shipped Late"/>
    <n v="1"/>
    <s v="Furniture"/>
    <s v="Watertown"/>
    <s v="United States"/>
    <s v="Justin MacKendrick"/>
    <n v="0"/>
    <n v="1"/>
    <d v="2016-09-02T00:00:00"/>
    <s v="CA-2016-157721"/>
    <s v="Chuck Magee"/>
    <n v="13601"/>
    <n v="1538"/>
    <s v="Tenex Carpeted, Granite-Look or Clear Contemporary Contour Shape Chair Mats"/>
    <n v="5"/>
    <n v="1"/>
    <x v="3"/>
    <m/>
    <n v="4.95"/>
    <n v="71"/>
    <x v="0"/>
    <x v="331"/>
    <s v="First Class"/>
    <s v="New York"/>
    <x v="5"/>
  </r>
  <r>
    <n v="2"/>
    <s v="Shipped Late"/>
    <n v="1"/>
    <s v="Furniture"/>
    <s v="Lowell"/>
    <s v="United States"/>
    <s v="Anna Andreadi"/>
    <n v="0"/>
    <n v="1"/>
    <d v="2016-12-01T00:00:00"/>
    <s v="CA-2016-143210"/>
    <s v="Chuck Magee"/>
    <n v="1852"/>
    <n v="1595"/>
    <s v="Ultra Door Push Plate"/>
    <n v="3"/>
    <n v="2"/>
    <x v="3"/>
    <m/>
    <n v="3.24"/>
    <n v="10"/>
    <x v="0"/>
    <x v="313"/>
    <s v="First Class"/>
    <s v="Massachusetts"/>
    <x v="5"/>
  </r>
  <r>
    <n v="3"/>
    <s v="Shipped Late"/>
    <n v="1"/>
    <s v="Furniture"/>
    <s v="New York City"/>
    <s v="United States"/>
    <s v="Carlos Soltero"/>
    <n v="0"/>
    <n v="1"/>
    <d v="2019-12-05T00:00:00"/>
    <s v="US-2019-126053"/>
    <s v="Chuck Magee"/>
    <n v="10024"/>
    <n v="1047"/>
    <s v="Magnifier Swing Arm Lamp"/>
    <n v="11"/>
    <n v="2"/>
    <x v="3"/>
    <m/>
    <n v="10.91"/>
    <n v="42"/>
    <x v="0"/>
    <x v="274"/>
    <s v="First Class"/>
    <s v="New York"/>
    <x v="5"/>
  </r>
  <r>
    <n v="3"/>
    <s v="Shipped Late"/>
    <n v="1"/>
    <s v="Furniture"/>
    <s v="New York City"/>
    <s v="United States"/>
    <s v="Naresj Patel"/>
    <n v="0"/>
    <n v="1"/>
    <d v="2017-08-09T00:00:00"/>
    <s v="CA-2017-131338"/>
    <s v="Chuck Magee"/>
    <n v="10024"/>
    <n v="1036"/>
    <s v="Longer-Life Soft White Bulbs"/>
    <n v="3"/>
    <n v="2"/>
    <x v="3"/>
    <m/>
    <n v="2.96"/>
    <n v="6"/>
    <x v="0"/>
    <x v="332"/>
    <s v="First Class"/>
    <s v="New York"/>
    <x v="5"/>
  </r>
  <r>
    <n v="2"/>
    <s v="Shipped Late"/>
    <n v="1"/>
    <s v="Furniture"/>
    <s v="Lowell"/>
    <s v="United States"/>
    <s v="Anna Andreadi"/>
    <n v="0"/>
    <n v="1"/>
    <d v="2016-12-01T00:00:00"/>
    <s v="CA-2016-143210"/>
    <s v="Chuck Magee"/>
    <n v="1852"/>
    <n v="996"/>
    <s v="Linden 10 Round Wall Clock, Black"/>
    <n v="16"/>
    <n v="3"/>
    <x v="3"/>
    <m/>
    <n v="15.59"/>
    <n v="46"/>
    <x v="0"/>
    <x v="313"/>
    <s v="First Class"/>
    <s v="Massachusetts"/>
    <x v="5"/>
  </r>
  <r>
    <n v="1"/>
    <s v="Shipped On Time"/>
    <n v="1"/>
    <s v="Furniture"/>
    <s v="New York City"/>
    <s v="United States"/>
    <s v="Becky Martin"/>
    <n v="0"/>
    <n v="1"/>
    <d v="2018-12-04T00:00:00"/>
    <s v="CA-2018-126004"/>
    <s v="Chuck Magee"/>
    <n v="10024"/>
    <n v="560"/>
    <s v="Eldon Delta Triangular Chair Mat, 52 x 58, Clear"/>
    <n v="20"/>
    <n v="3"/>
    <x v="3"/>
    <m/>
    <n v="20.48"/>
    <n v="114"/>
    <x v="0"/>
    <x v="333"/>
    <s v="First Class"/>
    <s v="New York"/>
    <x v="5"/>
  </r>
  <r>
    <n v="3"/>
    <s v="Shipped Late"/>
    <n v="1"/>
    <s v="Furniture"/>
    <s v="New York City"/>
    <s v="United States"/>
    <s v="Naresj Patel"/>
    <n v="0"/>
    <n v="1"/>
    <d v="2017-08-09T00:00:00"/>
    <s v="CA-2017-131338"/>
    <s v="Chuck Magee"/>
    <n v="10024"/>
    <n v="150"/>
    <s v="Artistic Insta-Plaque"/>
    <n v="18"/>
    <n v="3"/>
    <x v="3"/>
    <m/>
    <n v="18.350000000000001"/>
    <n v="47"/>
    <x v="0"/>
    <x v="332"/>
    <s v="First Class"/>
    <s v="New York"/>
    <x v="5"/>
  </r>
  <r>
    <n v="1"/>
    <s v="Shipped On Time"/>
    <n v="1"/>
    <s v="Furniture"/>
    <s v="Waterbury"/>
    <s v="United States"/>
    <s v="Arthur Gainer"/>
    <n v="0"/>
    <n v="1"/>
    <d v="2018-05-17T00:00:00"/>
    <s v="CA-2018-158435"/>
    <s v="Chuck Magee"/>
    <n v="6708"/>
    <n v="554"/>
    <s v="Eldon Advantage Chair Mats for Low to Medium Pile Carpets"/>
    <n v="17"/>
    <n v="4"/>
    <x v="3"/>
    <m/>
    <n v="17.32"/>
    <n v="173"/>
    <x v="0"/>
    <x v="334"/>
    <s v="First Class"/>
    <s v="Connecticut"/>
    <x v="5"/>
  </r>
  <r>
    <n v="3"/>
    <s v="Shipped Late"/>
    <n v="1"/>
    <s v="Furniture"/>
    <s v="Andover"/>
    <s v="United States"/>
    <s v="Pamela Stobb"/>
    <n v="0"/>
    <n v="1"/>
    <d v="2018-03-09T00:00:00"/>
    <s v="CA-2018-153269"/>
    <s v="Chuck Magee"/>
    <n v="1810"/>
    <n v="1457"/>
    <s v="Situations Contoured Folding Chairs, 4/Set"/>
    <n v="89"/>
    <n v="5"/>
    <x v="3"/>
    <m/>
    <n v="88.73"/>
    <n v="355"/>
    <x v="0"/>
    <x v="335"/>
    <s v="First Class"/>
    <s v="Massachusetts"/>
    <x v="1"/>
  </r>
  <r>
    <n v="3"/>
    <s v="Shipped Late"/>
    <n v="1"/>
    <s v="Furniture"/>
    <s v="Clifton"/>
    <s v="United States"/>
    <s v="Sandra Flanagan"/>
    <n v="0"/>
    <n v="1"/>
    <d v="2016-09-10T00:00:00"/>
    <s v="CA-2016-113383"/>
    <s v="Chuck Magee"/>
    <n v="7011"/>
    <n v="479"/>
    <s v="Dana Fluorescent Magnifying Lamp, White, 36"/>
    <n v="76"/>
    <n v="5"/>
    <x v="3"/>
    <m/>
    <n v="76.47"/>
    <n v="255"/>
    <x v="0"/>
    <x v="178"/>
    <s v="First Class"/>
    <s v="New Jersey"/>
    <x v="5"/>
  </r>
  <r>
    <n v="1"/>
    <s v="Shipped On Time"/>
    <n v="1"/>
    <s v="Furniture"/>
    <s v="Clinton"/>
    <s v="United States"/>
    <s v="Dave Kipp"/>
    <n v="0"/>
    <n v="1"/>
    <d v="2018-02-14T00:00:00"/>
    <s v="CA-2018-134334"/>
    <s v="Chuck Magee"/>
    <n v="20735"/>
    <n v="1352"/>
    <s v="Regeneration Desk Collection"/>
    <n v="5"/>
    <n v="6"/>
    <x v="3"/>
    <m/>
    <n v="4.6500000000000004"/>
    <n v="11"/>
    <x v="0"/>
    <x v="336"/>
    <s v="First Class"/>
    <s v="Maryland"/>
    <x v="5"/>
  </r>
  <r>
    <n v="2"/>
    <s v="Shipped Late"/>
    <n v="1"/>
    <s v="Furniture"/>
    <s v="Baltimore"/>
    <s v="United States"/>
    <s v="Janet Martin"/>
    <n v="0"/>
    <n v="1"/>
    <d v="2019-04-21T00:00:00"/>
    <s v="CA-2019-128853"/>
    <s v="Chuck Magee"/>
    <n v="21215"/>
    <n v="753"/>
    <s v="Global Fabric Managers Chair, Dark Gray"/>
    <n v="227"/>
    <n v="9"/>
    <x v="3"/>
    <m/>
    <n v="227.21"/>
    <n v="909"/>
    <x v="0"/>
    <x v="337"/>
    <s v="First Class"/>
    <s v="Maryland"/>
    <x v="1"/>
  </r>
  <r>
    <n v="3"/>
    <s v="Shipped Late"/>
    <n v="1"/>
    <s v="Furniture"/>
    <s v="Everett"/>
    <s v="United States"/>
    <s v="Toby Carlisle"/>
    <n v="0"/>
    <n v="1"/>
    <d v="2016-10-14T00:00:00"/>
    <s v="CA-2016-151330"/>
    <s v="Chuck Magee"/>
    <n v="2149"/>
    <n v="1207"/>
    <s v="Office Star - Ergonomic Mid Back Chair with 2-Way Adjustable Arms"/>
    <n v="261"/>
    <n v="9"/>
    <x v="3"/>
    <m/>
    <n v="260.61"/>
    <n v="1629"/>
    <x v="0"/>
    <x v="338"/>
    <s v="First Class"/>
    <s v="Massachusetts"/>
    <x v="1"/>
  </r>
  <r>
    <n v="2"/>
    <s v="Shipped Late"/>
    <n v="1"/>
    <s v="Furniture"/>
    <s v="Buffalo"/>
    <s v="United States"/>
    <s v="Michelle Huthwaite"/>
    <n v="0.1"/>
    <n v="1"/>
    <d v="2016-07-08T00:00:00"/>
    <s v="CA-2016-150301"/>
    <s v="Chuck Magee"/>
    <n v="14215"/>
    <n v="1457"/>
    <s v="Situations Contoured Folding Chairs, 4/Set"/>
    <n v="11"/>
    <n v="1"/>
    <x v="3"/>
    <m/>
    <n v="10.65"/>
    <n v="64"/>
    <x v="0"/>
    <x v="339"/>
    <s v="First Class"/>
    <s v="New York"/>
    <x v="1"/>
  </r>
  <r>
    <n v="3"/>
    <s v="Shipped Late"/>
    <n v="1"/>
    <s v="Furniture"/>
    <s v="New York City"/>
    <s v="United States"/>
    <s v="Sheri Gordon"/>
    <n v="0.1"/>
    <n v="1"/>
    <d v="2017-06-29T00:00:00"/>
    <s v="CA-2017-165799"/>
    <s v="Chuck Magee"/>
    <n v="10024"/>
    <n v="1209"/>
    <s v="Office Star - Mesh Screen back chair with Vinyl seat"/>
    <n v="1"/>
    <n v="1"/>
    <x v="3"/>
    <m/>
    <n v="1.31"/>
    <n v="118"/>
    <x v="0"/>
    <x v="340"/>
    <s v="First Class"/>
    <s v="New York"/>
    <x v="1"/>
  </r>
  <r>
    <n v="3"/>
    <s v="Shipped Late"/>
    <n v="1"/>
    <s v="Furniture"/>
    <s v="New York City"/>
    <s v="United States"/>
    <s v="Maria Bertelson"/>
    <n v="0.1"/>
    <n v="1"/>
    <d v="2018-11-14T00:00:00"/>
    <s v="CA-2018-118759"/>
    <s v="Chuck Magee"/>
    <n v="10009"/>
    <n v="837"/>
    <s v="Hon GuestStacker Chair"/>
    <n v="73"/>
    <n v="2"/>
    <x v="3"/>
    <m/>
    <n v="72.53"/>
    <n v="408"/>
    <x v="0"/>
    <x v="341"/>
    <s v="First Class"/>
    <s v="New York"/>
    <x v="1"/>
  </r>
  <r>
    <n v="3"/>
    <s v="Shipped Late"/>
    <n v="1"/>
    <s v="Furniture"/>
    <s v="New York City"/>
    <s v="United States"/>
    <s v="Mitch Webber"/>
    <n v="0.1"/>
    <n v="1"/>
    <d v="2016-09-20T00:00:00"/>
    <s v="CA-2016-125997"/>
    <s v="Chuck Magee"/>
    <n v="10011"/>
    <n v="760"/>
    <s v="Global Leather Executive Chair"/>
    <n v="140"/>
    <n v="2"/>
    <x v="3"/>
    <m/>
    <n v="140.4"/>
    <n v="632"/>
    <x v="0"/>
    <x v="160"/>
    <s v="First Class"/>
    <s v="New York"/>
    <x v="1"/>
  </r>
  <r>
    <n v="2"/>
    <s v="Shipped Late"/>
    <n v="1"/>
    <s v="Furniture"/>
    <s v="New York City"/>
    <s v="United States"/>
    <s v="Chris Cortes"/>
    <n v="0.1"/>
    <n v="1"/>
    <d v="2016-10-04T00:00:00"/>
    <s v="CA-2016-166891"/>
    <s v="Chuck Magee"/>
    <n v="10024"/>
    <n v="1206"/>
    <s v="Office Star - Contemporary Task Swivel chair with Loop Arms, Charcoal"/>
    <n v="-7"/>
    <n v="5"/>
    <x v="3"/>
    <m/>
    <n v="-6.55"/>
    <n v="589"/>
    <x v="0"/>
    <x v="342"/>
    <s v="First Class"/>
    <s v="New York"/>
    <x v="1"/>
  </r>
  <r>
    <n v="1"/>
    <s v="Shipped On Time"/>
    <n v="1"/>
    <s v="Furniture"/>
    <s v="New York City"/>
    <s v="United States"/>
    <s v="Gary McGarr"/>
    <n v="0.2"/>
    <n v="1"/>
    <d v="2019-03-26T00:00:00"/>
    <s v="US-2019-121251"/>
    <s v="Chuck Magee"/>
    <n v="10009"/>
    <n v="1434"/>
    <s v="Sauder Forest Hills Library with Doors, Woodland Oak Finish"/>
    <n v="-29"/>
    <n v="2"/>
    <x v="3"/>
    <m/>
    <n v="-28.98"/>
    <n v="258"/>
    <x v="0"/>
    <x v="343"/>
    <s v="First Class"/>
    <s v="New York"/>
    <x v="0"/>
  </r>
  <r>
    <n v="3"/>
    <s v="Shipped Late"/>
    <n v="1"/>
    <s v="Furniture"/>
    <s v="New York City"/>
    <s v="United States"/>
    <s v="Mitch Webber"/>
    <n v="0.2"/>
    <n v="1"/>
    <d v="2016-09-20T00:00:00"/>
    <s v="CA-2016-125997"/>
    <s v="Chuck Magee"/>
    <n v="10011"/>
    <n v="530"/>
    <s v="DMI Eclipse Executive Suite Bookcases"/>
    <n v="-10"/>
    <n v="2"/>
    <x v="3"/>
    <m/>
    <n v="-10.02"/>
    <n v="802"/>
    <x v="0"/>
    <x v="160"/>
    <s v="First Class"/>
    <s v="New York"/>
    <x v="0"/>
  </r>
  <r>
    <n v="3"/>
    <s v="Shipped Late"/>
    <n v="1"/>
    <s v="Furniture"/>
    <s v="Columbus"/>
    <s v="United States"/>
    <s v="Magdelene Morse"/>
    <n v="0.2"/>
    <n v="1"/>
    <d v="2019-02-11T00:00:00"/>
    <s v="CA-2019-138156"/>
    <s v="Chuck Magee"/>
    <n v="43229"/>
    <n v="509"/>
    <s v="Deflect-o RollaMat Studded, Beveled Mat for Medium Pile Carpeting"/>
    <n v="-4"/>
    <n v="2"/>
    <x v="3"/>
    <m/>
    <n v="-3.69"/>
    <n v="148"/>
    <x v="0"/>
    <x v="344"/>
    <s v="First Class"/>
    <s v="Ohio"/>
    <x v="5"/>
  </r>
  <r>
    <n v="2"/>
    <s v="Shipped Late"/>
    <n v="1"/>
    <s v="Furniture"/>
    <s v="Newark"/>
    <s v="United States"/>
    <s v="Susan MacKendrick"/>
    <n v="0.2"/>
    <n v="1"/>
    <d v="2018-05-03T00:00:00"/>
    <s v="CA-2018-129280"/>
    <s v="Chuck Magee"/>
    <n v="43055"/>
    <n v="465"/>
    <s v="Computer Room Manger, 14"/>
    <n v="10"/>
    <n v="2"/>
    <x v="3"/>
    <m/>
    <n v="10.39"/>
    <n v="52"/>
    <x v="0"/>
    <x v="345"/>
    <s v="First Class"/>
    <s v="Ohio"/>
    <x v="5"/>
  </r>
  <r>
    <n v="2"/>
    <s v="Shipped Late"/>
    <n v="1"/>
    <s v="Furniture"/>
    <s v="Philadelphia"/>
    <s v="United States"/>
    <s v="Anthony Witt"/>
    <n v="0.2"/>
    <n v="1"/>
    <d v="2019-12-10T00:00:00"/>
    <s v="CA-2019-143798"/>
    <s v="Chuck Magee"/>
    <n v="19140"/>
    <n v="596"/>
    <s v="Electrix Halogen Magnifier Lamp"/>
    <n v="23"/>
    <n v="2"/>
    <x v="3"/>
    <m/>
    <n v="23.32"/>
    <n v="311"/>
    <x v="0"/>
    <x v="169"/>
    <s v="First Class"/>
    <s v="Pennsylvania"/>
    <x v="5"/>
  </r>
  <r>
    <n v="2"/>
    <s v="Shipped Late"/>
    <n v="1"/>
    <s v="Furniture"/>
    <s v="Columbus"/>
    <s v="United States"/>
    <s v="Seth Vernon"/>
    <n v="0.2"/>
    <n v="1"/>
    <d v="2018-09-18T00:00:00"/>
    <s v="CA-2018-157511"/>
    <s v="Chuck Magee"/>
    <n v="43229"/>
    <n v="582"/>
    <s v="Eldon Pizzaz Desk Accessories"/>
    <n v="2"/>
    <n v="3"/>
    <x v="3"/>
    <m/>
    <n v="1.61"/>
    <n v="5"/>
    <x v="0"/>
    <x v="346"/>
    <s v="First Class"/>
    <s v="Ohio"/>
    <x v="5"/>
  </r>
  <r>
    <n v="2"/>
    <s v="Shipped Late"/>
    <n v="1"/>
    <s v="Furniture"/>
    <s v="Philadelphia"/>
    <s v="United States"/>
    <s v="Bruce Geld"/>
    <n v="0.2"/>
    <n v="1"/>
    <d v="2019-04-17T00:00:00"/>
    <s v="CA-2019-119389"/>
    <s v="Chuck Magee"/>
    <n v="19120"/>
    <n v="564"/>
    <s v="Eldon Executive Woodline II Desk Accessories, Mahogany"/>
    <n v="5"/>
    <n v="3"/>
    <x v="3"/>
    <m/>
    <n v="5.28"/>
    <n v="60"/>
    <x v="0"/>
    <x v="347"/>
    <s v="First Class"/>
    <s v="Pennsylvania"/>
    <x v="5"/>
  </r>
  <r>
    <n v="2"/>
    <s v="Shipped Late"/>
    <n v="1"/>
    <s v="Furniture"/>
    <s v="Philadelphia"/>
    <s v="United States"/>
    <s v="Adam Shillingsburg"/>
    <n v="0.2"/>
    <n v="1"/>
    <d v="2019-09-16T00:00:00"/>
    <s v="CA-2019-136448"/>
    <s v="Chuck Magee"/>
    <n v="19143"/>
    <n v="568"/>
    <s v="Eldon Expressions Punched Metal &amp; Wood Desk Accessories, Black &amp; Cherry"/>
    <n v="2"/>
    <n v="3"/>
    <x v="3"/>
    <m/>
    <n v="2.25"/>
    <n v="23"/>
    <x v="0"/>
    <x v="348"/>
    <s v="First Class"/>
    <s v="Pennsylvania"/>
    <x v="5"/>
  </r>
  <r>
    <n v="3"/>
    <s v="Shipped Late"/>
    <n v="1"/>
    <s v="Furniture"/>
    <s v="Philadelphia"/>
    <s v="United States"/>
    <s v="Ralph Arnett"/>
    <n v="0.2"/>
    <n v="1"/>
    <d v="2019-12-01T00:00:00"/>
    <s v="CA-2019-127313"/>
    <s v="Chuck Magee"/>
    <n v="19120"/>
    <n v="1593"/>
    <s v="Ultra Door Kickplate, 8H x 34W"/>
    <n v="14"/>
    <n v="5"/>
    <x v="3"/>
    <m/>
    <n v="13.85"/>
    <n v="79"/>
    <x v="0"/>
    <x v="349"/>
    <s v="First Class"/>
    <s v="Pennsylvania"/>
    <x v="5"/>
  </r>
  <r>
    <n v="3"/>
    <s v="Shipped Late"/>
    <n v="1"/>
    <s v="Furniture"/>
    <s v="Philadelphia"/>
    <s v="United States"/>
    <s v="William Brown"/>
    <n v="0.2"/>
    <n v="1"/>
    <d v="2019-12-10T00:00:00"/>
    <s v="US-2019-110149"/>
    <s v="Chuck Magee"/>
    <n v="19143"/>
    <n v="470"/>
    <s v="Contract Clock, 14, Brown"/>
    <n v="15"/>
    <n v="5"/>
    <x v="3"/>
    <m/>
    <n v="15.39"/>
    <n v="88"/>
    <x v="0"/>
    <x v="114"/>
    <s v="First Class"/>
    <s v="Pennsylvania"/>
    <x v="5"/>
  </r>
  <r>
    <n v="2"/>
    <s v="Shipped Late"/>
    <n v="1"/>
    <s v="Furniture"/>
    <s v="Philadelphia"/>
    <s v="United States"/>
    <s v="Clytie Kelty"/>
    <n v="0.2"/>
    <n v="1"/>
    <d v="2017-07-11T00:00:00"/>
    <s v="CA-2017-142237"/>
    <s v="Chuck Magee"/>
    <n v="19134"/>
    <n v="1052"/>
    <s v="Master Big Foot Doorstop, Beige"/>
    <n v="3"/>
    <n v="6"/>
    <x v="3"/>
    <m/>
    <n v="3.48"/>
    <n v="25"/>
    <x v="0"/>
    <x v="350"/>
    <s v="First Class"/>
    <s v="Pennsylvania"/>
    <x v="5"/>
  </r>
  <r>
    <n v="3"/>
    <s v="Shipped Late"/>
    <n v="1"/>
    <s v="Furniture"/>
    <s v="Newark"/>
    <s v="United States"/>
    <s v="Natalie Fritzler"/>
    <n v="0.2"/>
    <n v="1"/>
    <d v="2017-12-15T00:00:00"/>
    <s v="CA-2017-147830"/>
    <s v="Chuck Magee"/>
    <n v="43055"/>
    <n v="871"/>
    <s v="Howard Miller 13 Diameter Goldtone Round Wall Clock"/>
    <n v="69"/>
    <n v="7"/>
    <x v="3"/>
    <m/>
    <n v="69"/>
    <n v="263"/>
    <x v="0"/>
    <x v="351"/>
    <s v="First Class"/>
    <s v="Ohio"/>
    <x v="5"/>
  </r>
  <r>
    <n v="2"/>
    <s v="Shipped Late"/>
    <n v="1"/>
    <s v="Furniture"/>
    <s v="Philadelphia"/>
    <s v="United States"/>
    <s v="Clytie Kelty"/>
    <n v="0.2"/>
    <n v="1"/>
    <d v="2017-07-11T00:00:00"/>
    <s v="CA-2017-142237"/>
    <s v="Chuck Magee"/>
    <n v="19134"/>
    <n v="872"/>
    <s v="Howard Miller 13-3/4 Diameter Brushed Chrome Round Wall Clock"/>
    <n v="36"/>
    <n v="7"/>
    <x v="3"/>
    <m/>
    <n v="36.22"/>
    <n v="290"/>
    <x v="0"/>
    <x v="350"/>
    <s v="First Class"/>
    <s v="Pennsylvania"/>
    <x v="5"/>
  </r>
  <r>
    <n v="1"/>
    <s v="Shipped On Time"/>
    <n v="1"/>
    <s v="Furniture"/>
    <s v="Philadelphia"/>
    <s v="United States"/>
    <s v="Pamela Stobb"/>
    <n v="0.2"/>
    <n v="1"/>
    <d v="2019-09-14T00:00:00"/>
    <s v="CA-2019-156237"/>
    <s v="Chuck Magee"/>
    <n v="19140"/>
    <n v="1564"/>
    <s v="Tensor Track Tree Floor Lamp"/>
    <n v="5"/>
    <n v="8"/>
    <x v="3"/>
    <m/>
    <n v="4.8"/>
    <n v="128"/>
    <x v="0"/>
    <x v="17"/>
    <s v="First Class"/>
    <s v="Pennsylvania"/>
    <x v="5"/>
  </r>
  <r>
    <n v="1"/>
    <s v="Shipped On Time"/>
    <n v="1"/>
    <s v="Furniture"/>
    <s v="Philadelphia"/>
    <s v="United States"/>
    <s v="Tamara Dahlen"/>
    <n v="0.2"/>
    <n v="1"/>
    <d v="2019-11-23T00:00:00"/>
    <s v="CA-2019-103156"/>
    <s v="Chuck Magee"/>
    <n v="19120"/>
    <n v="1220"/>
    <s v="OIC Stacking Trays"/>
    <n v="7"/>
    <n v="9"/>
    <x v="3"/>
    <m/>
    <n v="7.21"/>
    <n v="24"/>
    <x v="0"/>
    <x v="352"/>
    <s v="First Class"/>
    <s v="Pennsylvania"/>
    <x v="5"/>
  </r>
  <r>
    <n v="2"/>
    <s v="Shipped Late"/>
    <n v="1"/>
    <s v="Furniture"/>
    <s v="Lancaster"/>
    <s v="United States"/>
    <s v="Brian Dahlen"/>
    <n v="0.3"/>
    <n v="1"/>
    <d v="2018-12-30T00:00:00"/>
    <s v="CA-2018-105746"/>
    <s v="Chuck Magee"/>
    <n v="17602"/>
    <n v="833"/>
    <s v="Hon Deluxe Fabric Upholstered Stacking Chairs, Rounded Back"/>
    <n v="0"/>
    <n v="1"/>
    <x v="3"/>
    <m/>
    <n v="0"/>
    <n v="171"/>
    <x v="0"/>
    <x v="353"/>
    <s v="First Class"/>
    <s v="Pennsylvania"/>
    <x v="1"/>
  </r>
  <r>
    <n v="2"/>
    <s v="Shipped Late"/>
    <n v="1"/>
    <s v="Furniture"/>
    <s v="Columbus"/>
    <s v="United States"/>
    <s v="Seth Vernon"/>
    <n v="0.3"/>
    <n v="1"/>
    <d v="2018-09-18T00:00:00"/>
    <s v="CA-2018-157511"/>
    <s v="Chuck Magee"/>
    <n v="43229"/>
    <n v="1457"/>
    <s v="Situations Contoured Folding Chairs, 4/Set"/>
    <n v="-7"/>
    <n v="2"/>
    <x v="3"/>
    <m/>
    <n v="-7.1"/>
    <n v="99"/>
    <x v="0"/>
    <x v="346"/>
    <s v="First Class"/>
    <s v="Ohio"/>
    <x v="1"/>
  </r>
  <r>
    <n v="2"/>
    <s v="Shipped Late"/>
    <n v="1"/>
    <s v="Furniture"/>
    <s v="Parma"/>
    <s v="United States"/>
    <s v="Anna Chung"/>
    <n v="0.3"/>
    <n v="1"/>
    <d v="2016-10-15T00:00:00"/>
    <s v="US-2016-122021"/>
    <s v="Chuck Magee"/>
    <n v="44134"/>
    <n v="757"/>
    <s v="Global Italian Leather Office Chair"/>
    <n v="-8"/>
    <n v="2"/>
    <x v="3"/>
    <m/>
    <n v="-7.86"/>
    <n v="183"/>
    <x v="0"/>
    <x v="338"/>
    <s v="First Class"/>
    <s v="Ohio"/>
    <x v="1"/>
  </r>
  <r>
    <n v="1"/>
    <s v="Shipped On Time"/>
    <n v="1"/>
    <s v="Furniture"/>
    <s v="Philadelphia"/>
    <s v="United States"/>
    <s v="Pamela Stobb"/>
    <n v="0.3"/>
    <n v="1"/>
    <d v="2019-09-14T00:00:00"/>
    <s v="CA-2019-156237"/>
    <s v="Chuck Magee"/>
    <n v="19140"/>
    <n v="1208"/>
    <s v="Office Star - Ergonomically Designed Knee Chair"/>
    <n v="-29"/>
    <n v="2"/>
    <x v="3"/>
    <m/>
    <n v="-29.15"/>
    <n v="113"/>
    <x v="0"/>
    <x v="17"/>
    <s v="First Class"/>
    <s v="Pennsylvania"/>
    <x v="1"/>
  </r>
  <r>
    <n v="1"/>
    <s v="Shipped On Time"/>
    <n v="1"/>
    <s v="Furniture"/>
    <s v="Clinton"/>
    <s v="United States"/>
    <s v="Dave Kipp"/>
    <n v="0.3"/>
    <n v="1"/>
    <d v="2018-02-14T00:00:00"/>
    <s v="CA-2018-134334"/>
    <s v="Chuck Magee"/>
    <n v="20735"/>
    <n v="312"/>
    <s v="Bevis Boat-Shaped Conference Table"/>
    <n v="-47"/>
    <n v="3"/>
    <x v="3"/>
    <m/>
    <n v="-47.18"/>
    <n v="550"/>
    <x v="0"/>
    <x v="336"/>
    <s v="First Class"/>
    <s v="Maryland"/>
    <x v="3"/>
  </r>
  <r>
    <n v="3"/>
    <s v="Shipped Late"/>
    <n v="1"/>
    <s v="Furniture"/>
    <s v="Philadelphia"/>
    <s v="United States"/>
    <s v="Trudy Brown"/>
    <n v="0.3"/>
    <n v="1"/>
    <d v="2019-11-30T00:00:00"/>
    <s v="US-2019-165456"/>
    <s v="Chuck Magee"/>
    <n v="19134"/>
    <n v="743"/>
    <s v="Global Commerce Series Low-Back Swivel/Tilt Chairs"/>
    <n v="-15"/>
    <n v="6"/>
    <x v="3"/>
    <m/>
    <n v="-15.42"/>
    <n v="1079"/>
    <x v="0"/>
    <x v="108"/>
    <s v="First Class"/>
    <s v="Pennsylvania"/>
    <x v="1"/>
  </r>
  <r>
    <n v="2"/>
    <s v="Shipped Late"/>
    <n v="1"/>
    <s v="Furniture"/>
    <s v="Philadelphia"/>
    <s v="United States"/>
    <s v="Clytie Kelty"/>
    <n v="0.3"/>
    <n v="1"/>
    <d v="2017-07-11T00:00:00"/>
    <s v="CA-2017-142237"/>
    <s v="Chuck Magee"/>
    <n v="19134"/>
    <n v="1179"/>
    <s v="Novimex Fabric Task Chair"/>
    <n v="-73"/>
    <n v="8"/>
    <x v="3"/>
    <m/>
    <n v="-73.180000000000007"/>
    <n v="341"/>
    <x v="0"/>
    <x v="350"/>
    <s v="First Class"/>
    <s v="Pennsylvania"/>
    <x v="1"/>
  </r>
  <r>
    <n v="1"/>
    <s v="Shipped On Time"/>
    <n v="1"/>
    <s v="Furniture"/>
    <s v="Fairfield"/>
    <s v="United States"/>
    <s v="Tracy Blumstein"/>
    <n v="0.4"/>
    <n v="1"/>
    <d v="2016-10-21T00:00:00"/>
    <s v="CA-2016-142587"/>
    <s v="Chuck Magee"/>
    <n v="45014"/>
    <n v="847"/>
    <s v="Hon Practical Foundations 30 x 60 Training Table, Light Gray/Charcoal"/>
    <n v="-123"/>
    <n v="3"/>
    <x v="3"/>
    <m/>
    <n v="-122.88"/>
    <n v="410"/>
    <x v="0"/>
    <x v="354"/>
    <s v="First Class"/>
    <s v="Ohio"/>
    <x v="3"/>
  </r>
  <r>
    <n v="3"/>
    <s v="Shipped Late"/>
    <n v="1"/>
    <s v="Furniture"/>
    <s v="New York City"/>
    <s v="United States"/>
    <s v="Naresj Patel"/>
    <n v="0.4"/>
    <n v="1"/>
    <d v="2017-08-09T00:00:00"/>
    <s v="CA-2017-131338"/>
    <s v="Chuck Magee"/>
    <n v="10024"/>
    <n v="965"/>
    <s v="KI Conference Tables"/>
    <n v="-153"/>
    <n v="9"/>
    <x v="3"/>
    <m/>
    <n v="-153.12"/>
    <n v="383"/>
    <x v="0"/>
    <x v="332"/>
    <s v="First Class"/>
    <s v="New York"/>
    <x v="3"/>
  </r>
  <r>
    <n v="2"/>
    <s v="Shipped Late"/>
    <n v="1"/>
    <s v="Furniture"/>
    <s v="Philadelphia"/>
    <s v="United States"/>
    <s v="Rob Lucas"/>
    <n v="0.5"/>
    <n v="1"/>
    <d v="2019-07-07T00:00:00"/>
    <s v="US-2019-169551"/>
    <s v="Chuck Magee"/>
    <n v="19120"/>
    <n v="1228"/>
    <s v="OSullivan 3-Shelf Heavy-Duty Bookcases"/>
    <n v="-45"/>
    <n v="3"/>
    <x v="3"/>
    <m/>
    <n v="-45.35"/>
    <n v="87"/>
    <x v="0"/>
    <x v="355"/>
    <s v="First Class"/>
    <s v="Pennsylvania"/>
    <x v="0"/>
  </r>
  <r>
    <n v="1"/>
    <s v="Shipped On Time"/>
    <n v="1"/>
    <s v="Furniture"/>
    <s v="Bethlehem"/>
    <s v="United States"/>
    <s v="Olvera Toch"/>
    <n v="0.5"/>
    <n v="1"/>
    <d v="2018-07-28T00:00:00"/>
    <s v="CA-2018-107783"/>
    <s v="Chuck Magee"/>
    <n v="18018"/>
    <n v="1389"/>
    <s v="Safco Value Mate Series Steel Bookcases, Baked Enamel Finish on Steel, Gray"/>
    <n v="-78"/>
    <n v="5"/>
    <x v="3"/>
    <m/>
    <n v="-78.08"/>
    <n v="177"/>
    <x v="0"/>
    <x v="356"/>
    <s v="First Class"/>
    <s v="Pennsylvania"/>
    <x v="0"/>
  </r>
  <r>
    <n v="1"/>
    <s v="Shipped On Time"/>
    <n v="1"/>
    <s v="Furniture"/>
    <s v="Lafayette"/>
    <s v="United States"/>
    <s v="Bruce Degenhardt"/>
    <n v="0"/>
    <n v="1"/>
    <d v="2019-05-30T00:00:00"/>
    <s v="CA-2019-125472"/>
    <s v="Cassandra Brandow"/>
    <n v="70506"/>
    <n v="1428"/>
    <s v="Sauder Camden County Barrister Bookcase, Planked Cherry Finish"/>
    <n v="34"/>
    <n v="2"/>
    <x v="0"/>
    <m/>
    <n v="33.869999999999997"/>
    <n v="242"/>
    <x v="0"/>
    <x v="357"/>
    <s v="First Class"/>
    <s v="Louisiana"/>
    <x v="0"/>
  </r>
  <r>
    <n v="3"/>
    <s v="Shipped Late"/>
    <n v="1"/>
    <s v="Furniture"/>
    <s v="Salem"/>
    <s v="United States"/>
    <s v="Max Engle"/>
    <n v="0"/>
    <n v="1"/>
    <d v="2019-12-02T00:00:00"/>
    <s v="CA-2019-143756"/>
    <s v="Cassandra Brandow"/>
    <n v="24153"/>
    <n v="1211"/>
    <s v="Office Star - Professional Matrix Back Chair with 2-to-1 Synchro Tilt and Mesh Fabric Seat"/>
    <n v="168"/>
    <n v="2"/>
    <x v="0"/>
    <m/>
    <n v="168.47"/>
    <n v="702"/>
    <x v="0"/>
    <x v="241"/>
    <s v="First Class"/>
    <s v="Virginia"/>
    <x v="1"/>
  </r>
  <r>
    <n v="3"/>
    <s v="Shipped Late"/>
    <n v="1"/>
    <s v="Furniture"/>
    <s v="Mobile"/>
    <s v="United States"/>
    <s v="Pauline Johnson"/>
    <n v="0"/>
    <n v="1"/>
    <d v="2016-04-07T00:00:00"/>
    <s v="CA-2016-124023"/>
    <s v="Cassandra Brandow"/>
    <n v="36608"/>
    <n v="1495"/>
    <s v="Stacking Tray, Side-Loading, Legal, Smoke"/>
    <n v="3"/>
    <n v="2"/>
    <x v="0"/>
    <m/>
    <n v="2.78"/>
    <n v="9"/>
    <x v="0"/>
    <x v="358"/>
    <s v="First Class"/>
    <s v="Alabama"/>
    <x v="5"/>
  </r>
  <r>
    <n v="3"/>
    <s v="Shipped Late"/>
    <n v="1"/>
    <s v="Furniture"/>
    <s v="Arlington"/>
    <s v="United States"/>
    <s v="Mark Van Huff"/>
    <n v="0"/>
    <n v="1"/>
    <d v="2019-02-06T00:00:00"/>
    <s v="CA-2019-122994"/>
    <s v="Cassandra Brandow"/>
    <n v="22204"/>
    <n v="379"/>
    <s v="Bush Andora Bookcase, Maple/Graphite Gray Finish"/>
    <n v="79"/>
    <n v="3"/>
    <x v="0"/>
    <m/>
    <n v="79.19"/>
    <n v="360"/>
    <x v="0"/>
    <x v="359"/>
    <s v="First Class"/>
    <s v="Virginia"/>
    <x v="0"/>
  </r>
  <r>
    <n v="1"/>
    <s v="Shipped On Time"/>
    <n v="1"/>
    <s v="Furniture"/>
    <s v="Murray"/>
    <s v="United States"/>
    <s v="James Galang"/>
    <n v="0"/>
    <n v="1"/>
    <d v="2018-12-05T00:00:00"/>
    <s v="CA-2018-124772"/>
    <s v="Cassandra Brandow"/>
    <n v="42071"/>
    <n v="876"/>
    <s v="Howard Miller 16 Diameter Gallery Wall Clock"/>
    <n v="75"/>
    <n v="3"/>
    <x v="0"/>
    <m/>
    <n v="74.81"/>
    <n v="192"/>
    <x v="0"/>
    <x v="296"/>
    <s v="First Class"/>
    <s v="Kentucky"/>
    <x v="5"/>
  </r>
  <r>
    <n v="1"/>
    <s v="Shipped On Time"/>
    <n v="1"/>
    <s v="Furniture"/>
    <s v="Lafayette"/>
    <s v="United States"/>
    <s v="Bruce Degenhardt"/>
    <n v="0"/>
    <n v="1"/>
    <d v="2019-05-30T00:00:00"/>
    <s v="CA-2019-125472"/>
    <s v="Cassandra Brandow"/>
    <n v="70506"/>
    <n v="91"/>
    <s v="Acrylic Self-Standing Desk Frames"/>
    <n v="3"/>
    <n v="3"/>
    <x v="0"/>
    <m/>
    <n v="3.04"/>
    <n v="8"/>
    <x v="0"/>
    <x v="357"/>
    <s v="First Class"/>
    <s v="Louisiana"/>
    <x v="5"/>
  </r>
  <r>
    <n v="2"/>
    <s v="Shipped Late"/>
    <n v="1"/>
    <s v="Furniture"/>
    <s v="Richmond"/>
    <s v="United States"/>
    <s v="Eric Barreto"/>
    <n v="0"/>
    <n v="1"/>
    <d v="2018-10-22T00:00:00"/>
    <s v="US-2018-116400"/>
    <s v="Cassandra Brandow"/>
    <n v="23223"/>
    <n v="571"/>
    <s v="Eldon Expressions Wood and Plastic Desk Accessories, Oak"/>
    <n v="11"/>
    <n v="4"/>
    <x v="0"/>
    <m/>
    <n v="11.18"/>
    <n v="40"/>
    <x v="0"/>
    <x v="360"/>
    <s v="First Class"/>
    <s v="Virginia"/>
    <x v="5"/>
  </r>
  <r>
    <n v="1"/>
    <s v="Shipped On Time"/>
    <n v="1"/>
    <s v="Furniture"/>
    <s v="Lafayette"/>
    <s v="United States"/>
    <s v="Michelle Huthwaite"/>
    <n v="0"/>
    <n v="1"/>
    <d v="2019-10-13T00:00:00"/>
    <s v="CA-2019-103212"/>
    <s v="Cassandra Brandow"/>
    <n v="70506"/>
    <n v="370"/>
    <s v="Bretford Rectangular Conference Table Tops"/>
    <n v="346"/>
    <n v="4"/>
    <x v="0"/>
    <m/>
    <n v="346.04"/>
    <n v="1505"/>
    <x v="0"/>
    <x v="361"/>
    <s v="First Class"/>
    <s v="Louisiana"/>
    <x v="3"/>
  </r>
  <r>
    <n v="3"/>
    <s v="Shipped Late"/>
    <n v="1"/>
    <s v="Furniture"/>
    <s v="Columbus"/>
    <s v="United States"/>
    <s v="Raymond Messe"/>
    <n v="0"/>
    <n v="1"/>
    <d v="2018-04-08T00:00:00"/>
    <s v="US-2018-106600"/>
    <s v="Cassandra Brandow"/>
    <n v="31907"/>
    <n v="838"/>
    <s v="Hon Metal Bookcases, Black"/>
    <n v="89"/>
    <n v="5"/>
    <x v="0"/>
    <m/>
    <n v="88.73"/>
    <n v="355"/>
    <x v="0"/>
    <x v="362"/>
    <s v="First Class"/>
    <s v="Georgia"/>
    <x v="0"/>
  </r>
  <r>
    <n v="2"/>
    <s v="Shipped Late"/>
    <n v="1"/>
    <s v="Furniture"/>
    <s v="Waynesboro"/>
    <s v="United States"/>
    <s v="Lauren Leatherbury"/>
    <n v="0"/>
    <n v="1"/>
    <d v="2017-04-16T00:00:00"/>
    <s v="CA-2017-137974"/>
    <s v="Cassandra Brandow"/>
    <n v="22980"/>
    <n v="1536"/>
    <s v="Tenex Antistatic Computer Chair Mats"/>
    <n v="120"/>
    <n v="7"/>
    <x v="0"/>
    <m/>
    <n v="119.69"/>
    <n v="1197"/>
    <x v="0"/>
    <x v="363"/>
    <s v="First Class"/>
    <s v="Virginia"/>
    <x v="5"/>
  </r>
  <r>
    <n v="2"/>
    <s v="Shipped Late"/>
    <n v="1"/>
    <s v="Furniture"/>
    <s v="Springfield"/>
    <s v="United States"/>
    <s v="Paul MacIntyre"/>
    <n v="0"/>
    <n v="1"/>
    <d v="2018-12-09T00:00:00"/>
    <s v="CA-2018-102092"/>
    <s v="Cassandra Brandow"/>
    <n v="22153"/>
    <n v="908"/>
    <s v="Iceberg OfficeWorks 42 Round Tables"/>
    <n v="159"/>
    <n v="7"/>
    <x v="0"/>
    <m/>
    <n v="158.53"/>
    <n v="1057"/>
    <x v="0"/>
    <x v="364"/>
    <s v="First Class"/>
    <s v="Virginia"/>
    <x v="3"/>
  </r>
  <r>
    <n v="2"/>
    <s v="Shipped Late"/>
    <n v="1"/>
    <s v="Furniture"/>
    <s v="Waynesboro"/>
    <s v="United States"/>
    <s v="Lauren Leatherbury"/>
    <n v="0"/>
    <n v="1"/>
    <d v="2017-04-16T00:00:00"/>
    <s v="CA-2017-137974"/>
    <s v="Cassandra Brandow"/>
    <n v="22980"/>
    <n v="1228"/>
    <s v="OSullivan 3-Shelf Heavy-Duty Bookcases"/>
    <n v="126"/>
    <n v="9"/>
    <x v="0"/>
    <m/>
    <n v="125.58"/>
    <n v="523"/>
    <x v="0"/>
    <x v="363"/>
    <s v="First Class"/>
    <s v="Virginia"/>
    <x v="0"/>
  </r>
  <r>
    <n v="3"/>
    <s v="Shipped Late"/>
    <n v="1"/>
    <s v="Furniture"/>
    <s v="Monroe"/>
    <s v="United States"/>
    <s v="John Huston"/>
    <n v="0.2"/>
    <n v="1"/>
    <d v="2017-11-21T00:00:00"/>
    <s v="CA-2017-102778"/>
    <s v="Cassandra Brandow"/>
    <n v="28110"/>
    <n v="620"/>
    <s v="Executive Impressions 14 Two-Color Numerals Wall Clock"/>
    <n v="5"/>
    <n v="1"/>
    <x v="0"/>
    <m/>
    <n v="4.7699999999999996"/>
    <n v="18"/>
    <x v="0"/>
    <x v="365"/>
    <s v="First Class"/>
    <s v="North Carolina"/>
    <x v="5"/>
  </r>
  <r>
    <n v="2"/>
    <s v="Shipped Late"/>
    <n v="1"/>
    <s v="Furniture"/>
    <s v="Saint Petersburg"/>
    <s v="United States"/>
    <s v="Patrick Ryan"/>
    <n v="0.2"/>
    <n v="1"/>
    <d v="2016-09-05T00:00:00"/>
    <s v="CA-2016-136861"/>
    <s v="Cassandra Brandow"/>
    <n v="33710"/>
    <n v="1533"/>
    <s v="Telescoping Adjustable Floor Lamp"/>
    <n v="2"/>
    <n v="2"/>
    <x v="0"/>
    <m/>
    <n v="2"/>
    <n v="32"/>
    <x v="0"/>
    <x v="366"/>
    <s v="First Class"/>
    <s v="Florida"/>
    <x v="5"/>
  </r>
  <r>
    <n v="3"/>
    <s v="Shipped Late"/>
    <n v="1"/>
    <s v="Furniture"/>
    <s v="Durham"/>
    <s v="United States"/>
    <s v="Lena Radford"/>
    <n v="0.2"/>
    <n v="1"/>
    <d v="2017-11-30T00:00:00"/>
    <s v="CA-2017-141327"/>
    <s v="Cassandra Brandow"/>
    <n v="27707"/>
    <n v="1043"/>
    <s v="Luxo Professional Fluorescent Magnifier Lamp with Clamp-Mount Base"/>
    <n v="25"/>
    <n v="2"/>
    <x v="0"/>
    <m/>
    <n v="25.18"/>
    <n v="336"/>
    <x v="0"/>
    <x v="253"/>
    <s v="First Class"/>
    <s v="North Carolina"/>
    <x v="5"/>
  </r>
  <r>
    <n v="1"/>
    <s v="Shipped On Time"/>
    <n v="1"/>
    <s v="Furniture"/>
    <s v="Coral Springs"/>
    <s v="United States"/>
    <s v="Arthur Gainer"/>
    <n v="0.2"/>
    <n v="1"/>
    <d v="2019-05-01T00:00:00"/>
    <s v="CA-2019-110198"/>
    <s v="Cassandra Brandow"/>
    <n v="33065"/>
    <n v="387"/>
    <s v="Bush Somerset Collection Bookcase"/>
    <n v="-16"/>
    <n v="3"/>
    <x v="0"/>
    <m/>
    <n v="-15.72"/>
    <n v="314"/>
    <x v="0"/>
    <x v="367"/>
    <s v="First Class"/>
    <s v="Florida"/>
    <x v="0"/>
  </r>
  <r>
    <n v="2"/>
    <s v="Shipped Late"/>
    <n v="1"/>
    <s v="Furniture"/>
    <s v="Fort Lauderdale"/>
    <s v="United States"/>
    <s v="Brian Thompson"/>
    <n v="0.2"/>
    <n v="1"/>
    <d v="2019-12-10T00:00:00"/>
    <s v="CA-2019-158967"/>
    <s v="Cassandra Brandow"/>
    <n v="33311"/>
    <n v="1505"/>
    <s v="Staple-based wall hangings"/>
    <n v="6"/>
    <n v="3"/>
    <x v="0"/>
    <m/>
    <n v="5.73"/>
    <n v="19"/>
    <x v="0"/>
    <x v="169"/>
    <s v="First Class"/>
    <s v="Florida"/>
    <x v="5"/>
  </r>
  <r>
    <n v="3"/>
    <s v="Shipped Late"/>
    <n v="1"/>
    <s v="Furniture"/>
    <s v="Hialeah"/>
    <s v="United States"/>
    <s v="Jennifer Halladay"/>
    <n v="0.2"/>
    <n v="1"/>
    <d v="2019-12-25T00:00:00"/>
    <s v="CA-2019-105620"/>
    <s v="Cassandra Brandow"/>
    <n v="33012"/>
    <n v="552"/>
    <s v="Eldon 400 Class Desk Accessories, Black Carbon"/>
    <n v="6"/>
    <n v="3"/>
    <x v="0"/>
    <m/>
    <n v="5.78"/>
    <n v="21"/>
    <x v="0"/>
    <x v="368"/>
    <s v="First Class"/>
    <s v="Florida"/>
    <x v="5"/>
  </r>
  <r>
    <n v="3"/>
    <s v="Shipped Late"/>
    <n v="1"/>
    <s v="Furniture"/>
    <s v="Knoxville"/>
    <s v="United States"/>
    <s v="Michelle Huthwaite"/>
    <n v="0.2"/>
    <n v="1"/>
    <d v="2019-11-11T00:00:00"/>
    <s v="CA-2019-115448"/>
    <s v="Cassandra Brandow"/>
    <n v="37918"/>
    <n v="620"/>
    <s v="Executive Impressions 14 Contract Wall Clock"/>
    <n v="14"/>
    <n v="5"/>
    <x v="0"/>
    <m/>
    <n v="14.45"/>
    <n v="89"/>
    <x v="0"/>
    <x v="369"/>
    <s v="First Class"/>
    <s v="Tennessee"/>
    <x v="5"/>
  </r>
  <r>
    <n v="3"/>
    <s v="Shipped Late"/>
    <n v="1"/>
    <s v="Furniture"/>
    <s v="Memphis"/>
    <s v="United States"/>
    <s v="Herbert Flentye"/>
    <n v="0.4"/>
    <n v="1"/>
    <d v="2018-05-01T00:00:00"/>
    <s v="CA-2018-164784"/>
    <s v="Cassandra Brandow"/>
    <n v="38109"/>
    <n v="311"/>
    <s v="Bevis 44 x 96 Conference Tables"/>
    <n v="-142"/>
    <n v="3"/>
    <x v="0"/>
    <m/>
    <n v="-142.07"/>
    <n v="371"/>
    <x v="0"/>
    <x v="370"/>
    <s v="First Class"/>
    <s v="Tennessee"/>
    <x v="3"/>
  </r>
  <r>
    <n v="2"/>
    <s v="Shipped Late"/>
    <n v="1"/>
    <s v="Furniture"/>
    <s v="Seattle"/>
    <s v="United States"/>
    <s v="Marc Crier"/>
    <n v="0"/>
    <n v="1"/>
    <d v="2017-03-13T00:00:00"/>
    <s v="CA-2017-114237"/>
    <s v="Anna Andreadi"/>
    <n v="98103"/>
    <n v="1389"/>
    <s v="Safco Value Mate Series Steel Bookcases, Baked Enamel Finish on Steel, Gray"/>
    <n v="40"/>
    <n v="2"/>
    <x v="1"/>
    <m/>
    <n v="39.75"/>
    <n v="142"/>
    <x v="0"/>
    <x v="371"/>
    <s v="First Class"/>
    <s v="Washington"/>
    <x v="0"/>
  </r>
  <r>
    <n v="3"/>
    <s v="Shipped Late"/>
    <n v="1"/>
    <s v="Furniture"/>
    <s v="Seattle"/>
    <s v="United States"/>
    <s v="Jim Karlsson"/>
    <n v="0"/>
    <n v="1"/>
    <d v="2019-10-30T00:00:00"/>
    <s v="CA-2019-142622"/>
    <s v="Anna Andreadi"/>
    <n v="98115"/>
    <n v="309"/>
    <s v="Bestar Classic Bookcase"/>
    <n v="38"/>
    <n v="2"/>
    <x v="1"/>
    <m/>
    <n v="38"/>
    <n v="200"/>
    <x v="0"/>
    <x v="40"/>
    <s v="First Class"/>
    <s v="Washington"/>
    <x v="0"/>
  </r>
  <r>
    <n v="1"/>
    <s v="Shipped On Time"/>
    <n v="1"/>
    <s v="Furniture"/>
    <s v="Inglewood"/>
    <s v="United States"/>
    <s v="Luke Foster"/>
    <n v="0"/>
    <n v="1"/>
    <d v="2019-12-08T00:00:00"/>
    <s v="CA-2019-148264"/>
    <s v="Anna Andreadi"/>
    <n v="90301"/>
    <n v="1546"/>
    <s v="Tenex Traditional Chairmats for Hard Floors, Average Lip, 36 x 48"/>
    <n v="15"/>
    <n v="2"/>
    <x v="1"/>
    <m/>
    <n v="15.47"/>
    <n v="129"/>
    <x v="0"/>
    <x v="372"/>
    <s v="First Class"/>
    <s v="California"/>
    <x v="5"/>
  </r>
  <r>
    <n v="3"/>
    <s v="Shipped Late"/>
    <n v="1"/>
    <s v="Furniture"/>
    <s v="Los Angeles"/>
    <s v="United States"/>
    <s v="Jessica Myrick"/>
    <n v="0"/>
    <n v="1"/>
    <d v="2019-09-12T00:00:00"/>
    <s v="CA-2019-103611"/>
    <s v="Anna Andreadi"/>
    <n v="90036"/>
    <n v="577"/>
    <s v="Eldon Image Series Desk Accessories, Burgundy"/>
    <n v="3"/>
    <n v="2"/>
    <x v="1"/>
    <m/>
    <n v="3.01"/>
    <n v="8"/>
    <x v="0"/>
    <x v="17"/>
    <s v="First Class"/>
    <s v="California"/>
    <x v="5"/>
  </r>
  <r>
    <n v="3"/>
    <s v="Shipped Late"/>
    <n v="1"/>
    <s v="Furniture"/>
    <s v="Oakland"/>
    <s v="United States"/>
    <s v="Joni Wasserman"/>
    <n v="0"/>
    <n v="1"/>
    <d v="2019-10-14T00:00:00"/>
    <s v="CA-2019-168837"/>
    <s v="Anna Andreadi"/>
    <n v="94601"/>
    <n v="393"/>
    <s v="C-Line Cubicle Keepers Polyproplyene Holder With Velcro Backings"/>
    <n v="4"/>
    <n v="2"/>
    <x v="1"/>
    <m/>
    <n v="3.69"/>
    <n v="9"/>
    <x v="0"/>
    <x v="117"/>
    <s v="First Class"/>
    <s v="California"/>
    <x v="5"/>
  </r>
  <r>
    <n v="2"/>
    <s v="Shipped Late"/>
    <n v="1"/>
    <s v="Furniture"/>
    <s v="San Francisco"/>
    <s v="United States"/>
    <s v="Gary McGarr"/>
    <n v="0"/>
    <n v="1"/>
    <d v="2019-04-22T00:00:00"/>
    <s v="CA-2019-135783"/>
    <s v="Anna Andreadi"/>
    <n v="94122"/>
    <n v="591"/>
    <s v="Eldon Stackable Tray, Side-Load, Legal, Smoke"/>
    <n v="6"/>
    <n v="2"/>
    <x v="1"/>
    <m/>
    <n v="6.22"/>
    <n v="18"/>
    <x v="0"/>
    <x v="373"/>
    <s v="First Class"/>
    <s v="California"/>
    <x v="5"/>
  </r>
  <r>
    <n v="1"/>
    <s v="Shipped On Time"/>
    <n v="1"/>
    <s v="Furniture"/>
    <s v="Draper"/>
    <s v="United States"/>
    <s v="Justin MacKendrick"/>
    <n v="0"/>
    <n v="1"/>
    <d v="2019-09-07T00:00:00"/>
    <s v="CA-2019-151008"/>
    <s v="Anna Andreadi"/>
    <n v="84020"/>
    <n v="489"/>
    <s v="DAX Copper Panel Document Frame, 5 x 7 Size"/>
    <n v="11"/>
    <n v="2"/>
    <x v="1"/>
    <m/>
    <n v="10.57"/>
    <n v="25"/>
    <x v="0"/>
    <x v="221"/>
    <s v="First Class"/>
    <s v="Utah"/>
    <x v="5"/>
  </r>
  <r>
    <n v="3"/>
    <s v="Shipped Late"/>
    <n v="1"/>
    <s v="Furniture"/>
    <s v="Los Angeles"/>
    <s v="United States"/>
    <s v="Shahid Shariari"/>
    <n v="0"/>
    <n v="1"/>
    <d v="2016-11-15T00:00:00"/>
    <s v="CA-2016-127558"/>
    <s v="Anna Andreadi"/>
    <n v="90008"/>
    <n v="546"/>
    <s v="Eldon 100 Class Desk Accessories"/>
    <n v="3"/>
    <n v="3"/>
    <x v="1"/>
    <m/>
    <n v="3.24"/>
    <n v="10"/>
    <x v="0"/>
    <x v="7"/>
    <s v="First Class"/>
    <s v="California"/>
    <x v="5"/>
  </r>
  <r>
    <n v="3"/>
    <s v="Shipped Late"/>
    <n v="1"/>
    <s v="Furniture"/>
    <s v="Seattle"/>
    <s v="United States"/>
    <s v="Joni Wasserman"/>
    <n v="0"/>
    <n v="1"/>
    <d v="2019-04-21T00:00:00"/>
    <s v="CA-2019-166198"/>
    <s v="Anna Andreadi"/>
    <n v="98103"/>
    <n v="555"/>
    <s v="Eldon Advantage Foldable Chair Mats for Low Pile Carpets"/>
    <n v="34"/>
    <n v="3"/>
    <x v="1"/>
    <m/>
    <n v="34.15"/>
    <n v="163"/>
    <x v="0"/>
    <x v="373"/>
    <s v="First Class"/>
    <s v="Washington"/>
    <x v="5"/>
  </r>
  <r>
    <n v="3"/>
    <s v="Shipped Late"/>
    <n v="1"/>
    <s v="Furniture"/>
    <s v="Lake Forest"/>
    <s v="United States"/>
    <s v="Justin MacKendrick"/>
    <n v="0"/>
    <n v="1"/>
    <d v="2019-08-12T00:00:00"/>
    <s v="CA-2019-158169"/>
    <s v="Anna Andreadi"/>
    <n v="92630"/>
    <n v="499"/>
    <s v="DAX Wood Document Frame"/>
    <n v="20"/>
    <n v="4"/>
    <x v="1"/>
    <m/>
    <n v="19.77"/>
    <n v="55"/>
    <x v="0"/>
    <x v="374"/>
    <s v="First Class"/>
    <s v="California"/>
    <x v="5"/>
  </r>
  <r>
    <n v="2"/>
    <s v="Shipped Late"/>
    <n v="1"/>
    <s v="Furniture"/>
    <s v="San Diego"/>
    <s v="United States"/>
    <s v="Vivek Gonzalez"/>
    <n v="0"/>
    <n v="1"/>
    <d v="2016-11-24T00:00:00"/>
    <s v="CA-2016-158540"/>
    <s v="Anna Andreadi"/>
    <n v="92037"/>
    <n v="560"/>
    <s v="Eldon Delta Triangular Chair Mat, 52 x 58, Clear"/>
    <n v="27"/>
    <n v="4"/>
    <x v="1"/>
    <m/>
    <n v="27.31"/>
    <n v="152"/>
    <x v="0"/>
    <x v="158"/>
    <s v="First Class"/>
    <s v="California"/>
    <x v="5"/>
  </r>
  <r>
    <n v="2"/>
    <s v="Shipped Late"/>
    <n v="1"/>
    <s v="Furniture"/>
    <s v="Pocatello"/>
    <s v="United States"/>
    <s v="James Galang"/>
    <n v="0"/>
    <n v="1"/>
    <d v="2019-05-27T00:00:00"/>
    <s v="US-2019-116897"/>
    <s v="Anna Andreadi"/>
    <n v="83201"/>
    <n v="552"/>
    <s v="Eldon 400 Class Desk Accessories, Black Carbon"/>
    <n v="15"/>
    <n v="4"/>
    <x v="1"/>
    <m/>
    <n v="14.7"/>
    <n v="35"/>
    <x v="0"/>
    <x v="375"/>
    <s v="First Class"/>
    <s v="Idaho"/>
    <x v="5"/>
  </r>
  <r>
    <n v="3"/>
    <s v="Shipped Late"/>
    <n v="1"/>
    <s v="Furniture"/>
    <s v="Edmonds"/>
    <s v="United States"/>
    <s v="Phillip Flathmann"/>
    <n v="0"/>
    <n v="1"/>
    <d v="2019-09-07T00:00:00"/>
    <s v="US-2019-130687"/>
    <s v="Anna Andreadi"/>
    <n v="98026"/>
    <n v="497"/>
    <s v="DAX Two-Tone Silver Metal Document Frame"/>
    <n v="35"/>
    <n v="4"/>
    <x v="1"/>
    <m/>
    <n v="34.81"/>
    <n v="81"/>
    <x v="0"/>
    <x v="376"/>
    <s v="First Class"/>
    <s v="Washington"/>
    <x v="5"/>
  </r>
  <r>
    <n v="2"/>
    <s v="Shipped Late"/>
    <n v="1"/>
    <s v="Furniture"/>
    <s v="San Francisco"/>
    <s v="United States"/>
    <s v="Anna Andreadi"/>
    <n v="0"/>
    <n v="1"/>
    <d v="2018-07-04T00:00:00"/>
    <s v="CA-2018-147137"/>
    <s v="Anna Andreadi"/>
    <n v="94109"/>
    <n v="1053"/>
    <s v="Master Caster Door Stop, Brown"/>
    <n v="9"/>
    <n v="5"/>
    <x v="1"/>
    <m/>
    <n v="8.64"/>
    <n v="25"/>
    <x v="0"/>
    <x v="377"/>
    <s v="First Class"/>
    <s v="California"/>
    <x v="5"/>
  </r>
  <r>
    <n v="2"/>
    <s v="Shipped Late"/>
    <n v="1"/>
    <s v="Furniture"/>
    <s v="Edmonds"/>
    <s v="United States"/>
    <s v="Zuschuss Carroll"/>
    <n v="0"/>
    <n v="1"/>
    <d v="2016-10-13T00:00:00"/>
    <s v="CA-2016-151995"/>
    <s v="Anna Andreadi"/>
    <n v="98026"/>
    <n v="314"/>
    <s v="Bevis Round Bullnose 29 High Table Top"/>
    <n v="312"/>
    <n v="5"/>
    <x v="1"/>
    <m/>
    <n v="311.64999999999998"/>
    <n v="1299"/>
    <x v="0"/>
    <x v="378"/>
    <s v="First Class"/>
    <s v="Washington"/>
    <x v="3"/>
  </r>
  <r>
    <n v="3"/>
    <s v="Shipped Late"/>
    <n v="1"/>
    <s v="Furniture"/>
    <s v="Los Angeles"/>
    <s v="United States"/>
    <s v="Neoma Murray"/>
    <n v="0"/>
    <n v="1"/>
    <d v="2018-12-03T00:00:00"/>
    <s v="CA-2018-153598"/>
    <s v="Anna Andreadi"/>
    <n v="90045"/>
    <n v="25"/>
    <s v="3M Polarizing Light Filter Sleeves"/>
    <n v="51"/>
    <n v="6"/>
    <x v="1"/>
    <m/>
    <n v="51.47"/>
    <n v="112"/>
    <x v="0"/>
    <x v="296"/>
    <s v="First Class"/>
    <s v="California"/>
    <x v="5"/>
  </r>
  <r>
    <n v="3"/>
    <s v="Shipped Late"/>
    <n v="1"/>
    <s v="Furniture"/>
    <s v="San Francisco"/>
    <s v="United States"/>
    <s v="Erin Creighton"/>
    <n v="0"/>
    <n v="1"/>
    <d v="2019-07-31T00:00:00"/>
    <s v="CA-2019-161102"/>
    <s v="Anna Andreadi"/>
    <n v="94110"/>
    <n v="1052"/>
    <s v="Master Big Foot Doorstop, Beige"/>
    <n v="11"/>
    <n v="7"/>
    <x v="1"/>
    <m/>
    <n v="11.46"/>
    <n v="37"/>
    <x v="0"/>
    <x v="260"/>
    <s v="First Class"/>
    <s v="California"/>
    <x v="5"/>
  </r>
  <r>
    <n v="1"/>
    <s v="Shipped On Time"/>
    <n v="1"/>
    <s v="Furniture"/>
    <s v="San Francisco"/>
    <s v="United States"/>
    <s v="Lisa Hazard"/>
    <n v="0"/>
    <n v="1"/>
    <d v="2018-11-04T00:00:00"/>
    <s v="CA-2018-166443"/>
    <s v="Anna Andreadi"/>
    <n v="94122"/>
    <n v="107"/>
    <s v="Advantus Panel Wall Acrylic Frame"/>
    <n v="16"/>
    <n v="7"/>
    <x v="1"/>
    <m/>
    <n v="16.46"/>
    <n v="38"/>
    <x v="0"/>
    <x v="379"/>
    <s v="First Class"/>
    <s v="California"/>
    <x v="5"/>
  </r>
  <r>
    <n v="2"/>
    <s v="Shipped Late"/>
    <n v="1"/>
    <s v="Furniture"/>
    <s v="Los Angeles"/>
    <s v="United States"/>
    <s v="Mike Vittorini"/>
    <n v="0.15"/>
    <n v="1"/>
    <d v="2018-06-17T00:00:00"/>
    <s v="CA-2018-123512"/>
    <s v="Anna Andreadi"/>
    <n v="90045"/>
    <n v="384"/>
    <s v="Bush Heritage Pine Collection 5-Shelf Bookcase, Albany Pine Finish, *Special Order"/>
    <n v="14"/>
    <n v="2"/>
    <x v="1"/>
    <m/>
    <n v="14.1"/>
    <n v="240"/>
    <x v="0"/>
    <x v="380"/>
    <s v="First Class"/>
    <s v="California"/>
    <x v="0"/>
  </r>
  <r>
    <n v="2"/>
    <s v="Shipped Late"/>
    <n v="1"/>
    <s v="Furniture"/>
    <s v="Mission Viejo"/>
    <s v="United States"/>
    <s v="Liz Carlisle"/>
    <n v="0.15"/>
    <n v="1"/>
    <d v="2016-01-31T00:00:00"/>
    <s v="CA-2016-115161"/>
    <s v="Anna Andreadi"/>
    <n v="92691"/>
    <n v="1432"/>
    <s v="Sauder Facets Collection Library, Sky Alder Finish"/>
    <n v="3"/>
    <n v="2"/>
    <x v="1"/>
    <m/>
    <n v="3.42"/>
    <n v="291"/>
    <x v="0"/>
    <x v="381"/>
    <s v="First Class"/>
    <s v="California"/>
    <x v="0"/>
  </r>
  <r>
    <n v="2"/>
    <s v="Shipped Late"/>
    <n v="1"/>
    <s v="Furniture"/>
    <s v="San Francisco"/>
    <s v="United States"/>
    <s v="Anna Andreadi"/>
    <n v="0.15"/>
    <n v="1"/>
    <d v="2018-07-04T00:00:00"/>
    <s v="CA-2018-147137"/>
    <s v="Anna Andreadi"/>
    <n v="94109"/>
    <n v="170"/>
    <s v="Atlantic Metals Mobile 5-Shelf Bookcases, Custom Colors"/>
    <n v="226"/>
    <n v="5"/>
    <x v="1"/>
    <m/>
    <n v="225.73"/>
    <n v="1279"/>
    <x v="0"/>
    <x v="377"/>
    <s v="First Class"/>
    <s v="California"/>
    <x v="0"/>
  </r>
  <r>
    <n v="1"/>
    <s v="Shipped On Time"/>
    <n v="1"/>
    <s v="Furniture"/>
    <s v="Seattle"/>
    <s v="United States"/>
    <s v="Aaron Bergman"/>
    <n v="0.2"/>
    <n v="1"/>
    <d v="2016-03-07T00:00:00"/>
    <s v="CA-2016-156587"/>
    <s v="Anna Andreadi"/>
    <n v="98103"/>
    <n v="765"/>
    <s v="Global Push Button Managers Chair, Indigo"/>
    <n v="5"/>
    <n v="1"/>
    <x v="1"/>
    <m/>
    <n v="5.48"/>
    <n v="49"/>
    <x v="0"/>
    <x v="382"/>
    <s v="First Class"/>
    <s v="Washington"/>
    <x v="1"/>
  </r>
  <r>
    <n v="2"/>
    <s v="Shipped Late"/>
    <n v="1"/>
    <s v="Furniture"/>
    <s v="Hillsboro"/>
    <s v="United States"/>
    <s v="Chloris Kastensmidt"/>
    <n v="0.2"/>
    <n v="1"/>
    <d v="2017-10-02T00:00:00"/>
    <s v="US-2017-144771"/>
    <s v="Anna Andreadi"/>
    <n v="97123"/>
    <n v="32"/>
    <s v="9-3/4 Diameter Round Wall Clock"/>
    <n v="3"/>
    <n v="1"/>
    <x v="1"/>
    <m/>
    <n v="3.03"/>
    <n v="11"/>
    <x v="0"/>
    <x v="383"/>
    <s v="First Class"/>
    <s v="Oregon"/>
    <x v="5"/>
  </r>
  <r>
    <n v="1"/>
    <s v="Shipped On Time"/>
    <n v="1"/>
    <s v="Furniture"/>
    <s v="San Francisco"/>
    <s v="United States"/>
    <s v="Tony Molinari"/>
    <n v="0.2"/>
    <n v="1"/>
    <d v="2019-08-22T00:00:00"/>
    <s v="CA-2019-131037"/>
    <s v="Anna Andreadi"/>
    <n v="94110"/>
    <n v="848"/>
    <s v="Hon Racetrack Conference Tables"/>
    <n v="3"/>
    <n v="1"/>
    <x v="1"/>
    <m/>
    <n v="2.63"/>
    <n v="210"/>
    <x v="0"/>
    <x v="176"/>
    <s v="First Class"/>
    <s v="California"/>
    <x v="3"/>
  </r>
  <r>
    <n v="2"/>
    <s v="Shipped Late"/>
    <n v="1"/>
    <s v="Furniture"/>
    <s v="Los Angeles"/>
    <s v="United States"/>
    <s v="Sanjit Chand"/>
    <n v="0.2"/>
    <n v="1"/>
    <d v="2016-11-23T00:00:00"/>
    <s v="US-2016-157385"/>
    <s v="Anna Andreadi"/>
    <n v="90004"/>
    <n v="1378"/>
    <s v="Safco Contoured Stacking Chairs"/>
    <n v="24"/>
    <n v="2"/>
    <x v="1"/>
    <m/>
    <n v="23.84"/>
    <n v="381"/>
    <x v="0"/>
    <x v="384"/>
    <s v="First Class"/>
    <s v="California"/>
    <x v="1"/>
  </r>
  <r>
    <n v="3"/>
    <s v="Shipped Late"/>
    <n v="1"/>
    <s v="Furniture"/>
    <s v="Los Angeles"/>
    <s v="United States"/>
    <s v="Phillip Flathmann"/>
    <n v="0.2"/>
    <n v="1"/>
    <d v="2018-11-03T00:00:00"/>
    <s v="CA-2018-114972"/>
    <s v="Anna Andreadi"/>
    <n v="90032"/>
    <n v="745"/>
    <s v="Global Deluxe High-Back Office Chair in Storm"/>
    <n v="-30"/>
    <n v="2"/>
    <x v="1"/>
    <m/>
    <n v="-29.92"/>
    <n v="218"/>
    <x v="0"/>
    <x v="385"/>
    <s v="First Class"/>
    <s v="California"/>
    <x v="1"/>
  </r>
  <r>
    <n v="1"/>
    <s v="Shipped On Time"/>
    <n v="1"/>
    <s v="Furniture"/>
    <s v="Pasadena"/>
    <s v="United States"/>
    <s v="Roy Collins"/>
    <n v="0.2"/>
    <n v="1"/>
    <d v="2018-06-20T00:00:00"/>
    <s v="CA-2018-141397"/>
    <s v="Anna Andreadi"/>
    <n v="91104"/>
    <n v="850"/>
    <s v="Hon Valutask Swivel Chairs"/>
    <n v="-8"/>
    <n v="2"/>
    <x v="1"/>
    <m/>
    <n v="-8.08"/>
    <n v="162"/>
    <x v="0"/>
    <x v="386"/>
    <s v="First Class"/>
    <s v="California"/>
    <x v="1"/>
  </r>
  <r>
    <n v="3"/>
    <s v="Shipped Late"/>
    <n v="1"/>
    <s v="Furniture"/>
    <s v="Seattle"/>
    <s v="United States"/>
    <s v="Jim Karlsson"/>
    <n v="0.2"/>
    <n v="1"/>
    <d v="2019-10-30T00:00:00"/>
    <s v="CA-2019-142622"/>
    <s v="Anna Andreadi"/>
    <n v="98115"/>
    <n v="1179"/>
    <s v="Novimex Fabric Task Chair"/>
    <n v="-6"/>
    <n v="2"/>
    <x v="1"/>
    <m/>
    <n v="-6.1"/>
    <n v="98"/>
    <x v="0"/>
    <x v="40"/>
    <s v="First Class"/>
    <s v="Washington"/>
    <x v="1"/>
  </r>
  <r>
    <n v="2"/>
    <s v="Shipped Late"/>
    <n v="1"/>
    <s v="Furniture"/>
    <s v="Tucson"/>
    <s v="United States"/>
    <s v="Carol Triggs"/>
    <n v="0.2"/>
    <n v="1"/>
    <d v="2016-12-20T00:00:00"/>
    <s v="CA-2016-138681"/>
    <s v="Anna Andreadi"/>
    <n v="85705"/>
    <n v="465"/>
    <s v="Computer Room Manger, 14"/>
    <n v="10"/>
    <n v="2"/>
    <x v="1"/>
    <m/>
    <n v="10.39"/>
    <n v="52"/>
    <x v="0"/>
    <x v="387"/>
    <s v="First Class"/>
    <s v="Arizona"/>
    <x v="5"/>
  </r>
  <r>
    <n v="2"/>
    <s v="Shipped Late"/>
    <n v="1"/>
    <s v="Furniture"/>
    <s v="Tucson"/>
    <s v="United States"/>
    <s v="Carol Triggs"/>
    <n v="0.2"/>
    <n v="1"/>
    <d v="2016-12-20T00:00:00"/>
    <s v="CA-2016-138681"/>
    <s v="Anna Andreadi"/>
    <n v="85705"/>
    <n v="763"/>
    <s v="Global Low Back Tilter Chair"/>
    <n v="-42"/>
    <n v="3"/>
    <x v="1"/>
    <m/>
    <n v="-42.41"/>
    <n v="242"/>
    <x v="0"/>
    <x v="387"/>
    <s v="First Class"/>
    <s v="Arizona"/>
    <x v="1"/>
  </r>
  <r>
    <n v="2"/>
    <s v="Shipped Late"/>
    <n v="1"/>
    <s v="Furniture"/>
    <s v="Los Angeles"/>
    <s v="United States"/>
    <s v="Jason Fortune-"/>
    <n v="0.2"/>
    <n v="1"/>
    <d v="2018-04-12T00:00:00"/>
    <s v="CA-2018-163594"/>
    <s v="Anna Andreadi"/>
    <n v="90036"/>
    <n v="754"/>
    <s v="Global Geo Office Task Chair, Gray"/>
    <n v="-36"/>
    <n v="3"/>
    <x v="1"/>
    <m/>
    <n v="-36.44"/>
    <n v="194"/>
    <x v="0"/>
    <x v="388"/>
    <s v="First Class"/>
    <s v="California"/>
    <x v="1"/>
  </r>
  <r>
    <n v="2"/>
    <s v="Shipped Late"/>
    <n v="1"/>
    <s v="Furniture"/>
    <s v="Longmont"/>
    <s v="United States"/>
    <s v="Lena Creighton"/>
    <n v="0.2"/>
    <n v="1"/>
    <d v="2018-06-17T00:00:00"/>
    <s v="CA-2018-107146"/>
    <s v="Anna Andreadi"/>
    <n v="80501"/>
    <n v="1367"/>
    <s v="Rubbermaid ClusterMat Chairmats, Mat Size- 66 x 60, Lip 20 x 11 -90 Degree Angle"/>
    <n v="-13"/>
    <n v="3"/>
    <x v="1"/>
    <m/>
    <n v="-13.32"/>
    <n v="266"/>
    <x v="0"/>
    <x v="380"/>
    <s v="First Class"/>
    <s v="Colorado"/>
    <x v="5"/>
  </r>
  <r>
    <n v="3"/>
    <s v="Shipped Late"/>
    <n v="1"/>
    <s v="Furniture"/>
    <s v="Encinitas"/>
    <s v="United States"/>
    <s v="Darrin Martin"/>
    <n v="0.2"/>
    <n v="1"/>
    <d v="2018-05-05T00:00:00"/>
    <s v="CA-2018-160500"/>
    <s v="Anna Andreadi"/>
    <n v="92024"/>
    <n v="310"/>
    <s v="Bevis 36 x 72 Conference Tables"/>
    <n v="7"/>
    <n v="3"/>
    <x v="1"/>
    <m/>
    <n v="7.47"/>
    <n v="299"/>
    <x v="0"/>
    <x v="389"/>
    <s v="First Class"/>
    <s v="California"/>
    <x v="3"/>
  </r>
  <r>
    <n v="1"/>
    <s v="Shipped On Time"/>
    <n v="1"/>
    <s v="Furniture"/>
    <s v="San Francisco"/>
    <s v="United States"/>
    <s v="Brian DeCherney"/>
    <n v="0.2"/>
    <n v="1"/>
    <d v="2018-10-01T00:00:00"/>
    <s v="CA-2018-157686"/>
    <s v="Anna Andreadi"/>
    <n v="94122"/>
    <n v="771"/>
    <s v="Global Value Mid-Back Managers Chair, Gray"/>
    <n v="12"/>
    <n v="4"/>
    <x v="1"/>
    <m/>
    <n v="12.18"/>
    <n v="195"/>
    <x v="0"/>
    <x v="311"/>
    <s v="First Class"/>
    <s v="California"/>
    <x v="1"/>
  </r>
  <r>
    <n v="1"/>
    <s v="Shipped On Time"/>
    <n v="1"/>
    <s v="Furniture"/>
    <s v="San Jose"/>
    <s v="United States"/>
    <s v="Neola Schneider"/>
    <n v="0.2"/>
    <n v="1"/>
    <d v="2019-10-01T00:00:00"/>
    <s v="CA-2019-129378"/>
    <s v="Anna Andreadi"/>
    <n v="95123"/>
    <n v="1089"/>
    <s v="Metal Folding Chairs, Beige, 4/Carton"/>
    <n v="10"/>
    <n v="4"/>
    <x v="1"/>
    <m/>
    <n v="9.5"/>
    <n v="109"/>
    <x v="0"/>
    <x v="390"/>
    <s v="First Class"/>
    <s v="California"/>
    <x v="1"/>
  </r>
  <r>
    <n v="2"/>
    <s v="Shipped Late"/>
    <n v="1"/>
    <s v="Furniture"/>
    <s v="Longmont"/>
    <s v="United States"/>
    <s v="Lena Creighton"/>
    <n v="0.2"/>
    <n v="1"/>
    <d v="2018-06-17T00:00:00"/>
    <s v="CA-2018-107146"/>
    <s v="Anna Andreadi"/>
    <n v="80501"/>
    <n v="764"/>
    <s v="Global Managers Adjustable Task Chair, Storm"/>
    <n v="54"/>
    <n v="4"/>
    <x v="1"/>
    <m/>
    <n v="54.35"/>
    <n v="483"/>
    <x v="0"/>
    <x v="380"/>
    <s v="First Class"/>
    <s v="Colorado"/>
    <x v="1"/>
  </r>
  <r>
    <n v="2"/>
    <s v="Shipped Late"/>
    <n v="1"/>
    <s v="Furniture"/>
    <s v="Los Angeles"/>
    <s v="United States"/>
    <s v="Sanjit Chand"/>
    <n v="0.2"/>
    <n v="1"/>
    <d v="2016-11-23T00:00:00"/>
    <s v="US-2016-157385"/>
    <s v="Anna Andreadi"/>
    <n v="90004"/>
    <n v="1181"/>
    <s v="Novimex Swivel Fabric Task Chair"/>
    <n v="-68"/>
    <n v="5"/>
    <x v="1"/>
    <m/>
    <n v="-67.94"/>
    <n v="604"/>
    <x v="0"/>
    <x v="384"/>
    <s v="First Class"/>
    <s v="California"/>
    <x v="1"/>
  </r>
  <r>
    <n v="2"/>
    <s v="Shipped Late"/>
    <n v="1"/>
    <s v="Furniture"/>
    <s v="Los Angeles"/>
    <s v="United States"/>
    <s v="Sean Christensen"/>
    <n v="0.2"/>
    <n v="1"/>
    <d v="2017-01-27T00:00:00"/>
    <s v="CA-2017-164777"/>
    <s v="Anna Andreadi"/>
    <n v="90036"/>
    <n v="828"/>
    <s v="HON 5400 Series Task Chairs for Big and Tall"/>
    <n v="0"/>
    <n v="5"/>
    <x v="1"/>
    <m/>
    <n v="0"/>
    <n v="2804"/>
    <x v="0"/>
    <x v="391"/>
    <s v="First Class"/>
    <s v="California"/>
    <x v="1"/>
  </r>
  <r>
    <n v="3"/>
    <s v="Shipped Late"/>
    <n v="1"/>
    <s v="Furniture"/>
    <s v="San Francisco"/>
    <s v="United States"/>
    <s v="Troy Staebel"/>
    <n v="0.2"/>
    <n v="1"/>
    <d v="2019-06-16T00:00:00"/>
    <s v="CA-2019-105214"/>
    <s v="Anna Andreadi"/>
    <n v="94122"/>
    <n v="842"/>
    <s v="Hon Multipurpose Stacking Arm Chairs"/>
    <n v="91"/>
    <n v="7"/>
    <x v="1"/>
    <m/>
    <n v="90.97"/>
    <n v="1213"/>
    <x v="0"/>
    <x v="141"/>
    <s v="First Class"/>
    <s v="California"/>
    <x v="1"/>
  </r>
  <r>
    <n v="3"/>
    <s v="Shipped Late"/>
    <n v="1"/>
    <s v="Furniture"/>
    <s v="Seattle"/>
    <s v="United States"/>
    <s v="Jim Karlsson"/>
    <n v="0.2"/>
    <n v="1"/>
    <d v="2019-10-30T00:00:00"/>
    <s v="CA-2019-142622"/>
    <s v="Anna Andreadi"/>
    <n v="98115"/>
    <n v="768"/>
    <s v="Global Super Steno Chair"/>
    <n v="-23"/>
    <n v="8"/>
    <x v="1"/>
    <m/>
    <n v="-23.04"/>
    <n v="614"/>
    <x v="0"/>
    <x v="40"/>
    <s v="First Class"/>
    <s v="Washington"/>
    <x v="1"/>
  </r>
  <r>
    <n v="2"/>
    <s v="Shipped Late"/>
    <n v="1"/>
    <s v="Furniture"/>
    <s v="Mesa"/>
    <s v="United States"/>
    <s v="Cynthia Arntzen"/>
    <n v="0.5"/>
    <n v="1"/>
    <d v="2017-07-26T00:00:00"/>
    <s v="US-2017-140200"/>
    <s v="Anna Andreadi"/>
    <n v="85204"/>
    <n v="312"/>
    <s v="Bevis Boat-Shaped Conference Table"/>
    <n v="-204"/>
    <n v="3"/>
    <x v="1"/>
    <m/>
    <n v="-204.45"/>
    <n v="393"/>
    <x v="0"/>
    <x v="392"/>
    <s v="First Class"/>
    <s v="Arizona"/>
    <x v="3"/>
  </r>
  <r>
    <n v="1"/>
    <s v="Shipped On Time"/>
    <n v="1"/>
    <s v="Furniture"/>
    <s v="Louisville"/>
    <s v="United States"/>
    <s v="Lisa Hazard"/>
    <n v="0.7"/>
    <n v="1"/>
    <d v="2019-05-05T00:00:00"/>
    <s v="CA-2019-105991"/>
    <s v="Anna Andreadi"/>
    <n v="80027"/>
    <n v="309"/>
    <s v="Bestar Classic Bookcase"/>
    <n v="-153"/>
    <n v="3"/>
    <x v="1"/>
    <m/>
    <n v="-152.97999999999999"/>
    <n v="90"/>
    <x v="0"/>
    <x v="393"/>
    <s v="First Class"/>
    <s v="Colorado"/>
    <x v="0"/>
  </r>
  <r>
    <n v="1"/>
    <s v="Shipped On Time"/>
    <n v="1"/>
    <s v="Furniture"/>
    <s v="Scottsdale"/>
    <s v="United States"/>
    <s v="Toby Swindell"/>
    <n v="0.7"/>
    <n v="1"/>
    <d v="2016-01-19T00:00:00"/>
    <s v="CA-2016-146591"/>
    <s v="Anna Andreadi"/>
    <n v="85254"/>
    <n v="1228"/>
    <s v="OSullivan 4-Shelf Bookcase in Odessa Pine"/>
    <n v="-321"/>
    <n v="5"/>
    <x v="1"/>
    <m/>
    <n v="-320.60000000000002"/>
    <n v="181"/>
    <x v="0"/>
    <x v="394"/>
    <s v="First Class"/>
    <s v="Arizona"/>
    <x v="0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791"/>
    <s v="Harbour Creations 67200 Series Stacking Chairs"/>
    <n v="38"/>
    <n v="2"/>
    <x v="2"/>
    <m/>
    <n v="38.44"/>
    <n v="142"/>
    <x v="0"/>
    <x v="395"/>
    <s v="Same Day"/>
    <s v="Michigan"/>
    <x v="1"/>
  </r>
  <r>
    <n v="0"/>
    <s v="Shipped On Time"/>
    <n v="0"/>
    <s v="Furniture"/>
    <s v="Mount Pleasant"/>
    <s v="United States"/>
    <s v="Guy Armstrong"/>
    <n v="0"/>
    <n v="1"/>
    <d v="2017-10-15T00:00:00"/>
    <s v="US-2017-126235"/>
    <s v="Kelly Williams"/>
    <n v="48858"/>
    <n v="491"/>
    <s v="DAX Cubicle Frames, 8-1/2 x 11"/>
    <n v="6"/>
    <n v="2"/>
    <x v="2"/>
    <m/>
    <n v="6.17"/>
    <n v="17"/>
    <x v="0"/>
    <x v="396"/>
    <s v="Same Day"/>
    <s v="Michigan"/>
    <x v="5"/>
  </r>
  <r>
    <n v="0"/>
    <s v="Shipped On Time"/>
    <n v="0"/>
    <s v="Furniture"/>
    <s v="Lawton"/>
    <s v="United States"/>
    <s v="Brian DeCherney"/>
    <n v="0"/>
    <n v="1"/>
    <d v="2019-10-22T00:00:00"/>
    <s v="CA-2019-130211"/>
    <s v="Kelly Williams"/>
    <n v="73505"/>
    <n v="310"/>
    <s v="Bevis 36 x 72 Conference Tables"/>
    <n v="55"/>
    <n v="2"/>
    <x v="2"/>
    <m/>
    <n v="54.78"/>
    <n v="249"/>
    <x v="0"/>
    <x v="397"/>
    <s v="Same Day"/>
    <s v="Oklahoma"/>
    <x v="3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850"/>
    <s v="Hon Valutask Swivel Chairs"/>
    <n v="48"/>
    <n v="3"/>
    <x v="2"/>
    <m/>
    <n v="48.47"/>
    <n v="303"/>
    <x v="0"/>
    <x v="395"/>
    <s v="Same Day"/>
    <s v="Michigan"/>
    <x v="1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1538"/>
    <s v="Tenex Carpeted, Granite-Look or Clear Contemporary Contour Shape Chair Mats"/>
    <n v="15"/>
    <n v="3"/>
    <x v="2"/>
    <m/>
    <n v="14.85"/>
    <n v="212"/>
    <x v="0"/>
    <x v="395"/>
    <s v="Same Day"/>
    <s v="Michigan"/>
    <x v="5"/>
  </r>
  <r>
    <n v="0"/>
    <s v="Shipped On Time"/>
    <n v="0"/>
    <s v="Furniture"/>
    <s v="Greenwood"/>
    <s v="United States"/>
    <s v="Mark Hamilton"/>
    <n v="0"/>
    <n v="1"/>
    <d v="2018-12-10T00:00:00"/>
    <s v="US-2018-143448"/>
    <s v="Kelly Williams"/>
    <n v="46142"/>
    <n v="742"/>
    <s v="Global Commerce Series High-Back Swivel/Tilt Chairs"/>
    <n v="356"/>
    <n v="5"/>
    <x v="2"/>
    <m/>
    <n v="356.23"/>
    <n v="1425"/>
    <x v="0"/>
    <x v="5"/>
    <s v="Same Day"/>
    <s v="Indiana"/>
    <x v="1"/>
  </r>
  <r>
    <n v="0"/>
    <s v="Shipped On Time"/>
    <n v="0"/>
    <s v="Furniture"/>
    <s v="Saint Charles"/>
    <s v="United States"/>
    <s v="Trudy Glocke"/>
    <n v="0"/>
    <n v="1"/>
    <d v="2019-09-07T00:00:00"/>
    <s v="CA-2019-128783"/>
    <s v="Kelly Williams"/>
    <n v="63301"/>
    <n v="483"/>
    <s v="DataProducts Ampli Magnifier Task Lamp, Black,"/>
    <n v="38"/>
    <n v="5"/>
    <x v="2"/>
    <m/>
    <n v="37.880000000000003"/>
    <n v="135"/>
    <x v="0"/>
    <x v="285"/>
    <s v="Same Day"/>
    <s v="Missouri"/>
    <x v="5"/>
  </r>
  <r>
    <n v="0"/>
    <s v="Shipped On Time"/>
    <n v="0"/>
    <s v="Furniture"/>
    <s v="Detroit"/>
    <s v="United States"/>
    <s v="Cynthia Arntzen"/>
    <n v="0"/>
    <n v="1"/>
    <d v="2019-09-01T00:00:00"/>
    <s v="CA-2019-145653"/>
    <s v="Kelly Williams"/>
    <n v="48205"/>
    <n v="791"/>
    <s v="Harbour Creations 67200 Series Stacking Chairs"/>
    <n v="135"/>
    <n v="7"/>
    <x v="2"/>
    <m/>
    <n v="134.53"/>
    <n v="498"/>
    <x v="0"/>
    <x v="153"/>
    <s v="Same Day"/>
    <s v="Michigan"/>
    <x v="1"/>
  </r>
  <r>
    <n v="0"/>
    <s v="Shipped On Time"/>
    <n v="0"/>
    <s v="Furniture"/>
    <s v="Detroit"/>
    <s v="United States"/>
    <s v="John Lee"/>
    <n v="0"/>
    <n v="1"/>
    <d v="2017-12-17T00:00:00"/>
    <s v="US-2017-138121"/>
    <s v="Kelly Williams"/>
    <n v="48205"/>
    <n v="772"/>
    <s v="Global Value Steno Chair, Gray"/>
    <n v="137"/>
    <n v="9"/>
    <x v="2"/>
    <m/>
    <n v="136.66999999999999"/>
    <n v="547"/>
    <x v="0"/>
    <x v="395"/>
    <s v="Same Day"/>
    <s v="Michigan"/>
    <x v="1"/>
  </r>
  <r>
    <n v="0"/>
    <s v="Shipped On Time"/>
    <n v="0"/>
    <s v="Furniture"/>
    <s v="Aurora"/>
    <s v="United States"/>
    <s v="Ralph Ritter"/>
    <n v="0.3"/>
    <n v="1"/>
    <d v="2019-12-11T00:00:00"/>
    <s v="CA-2019-162565"/>
    <s v="Kelly Williams"/>
    <n v="60505"/>
    <n v="786"/>
    <s v="GuestStacker Chair with Chrome Finish Legs"/>
    <n v="-15"/>
    <n v="2"/>
    <x v="2"/>
    <m/>
    <n v="-14.87"/>
    <n v="520"/>
    <x v="0"/>
    <x v="33"/>
    <s v="Same Day"/>
    <s v="Illinois"/>
    <x v="1"/>
  </r>
  <r>
    <n v="0"/>
    <s v="Shipped On Time"/>
    <n v="0"/>
    <s v="Furniture"/>
    <s v="Dallas"/>
    <s v="United States"/>
    <s v="Ryan Akin"/>
    <n v="0.3"/>
    <n v="1"/>
    <d v="2019-10-30T00:00:00"/>
    <s v="CA-2019-152583"/>
    <s v="Kelly Williams"/>
    <n v="75217"/>
    <n v="318"/>
    <s v="Bevis Round Conference Table Top, X-Base"/>
    <n v="-68"/>
    <n v="2"/>
    <x v="2"/>
    <m/>
    <n v="-68.13"/>
    <n v="251"/>
    <x v="0"/>
    <x v="398"/>
    <s v="Same Day"/>
    <s v="Texas"/>
    <x v="3"/>
  </r>
  <r>
    <n v="0"/>
    <s v="Shipped On Time"/>
    <n v="0"/>
    <s v="Furniture"/>
    <s v="Fort Worth"/>
    <s v="United States"/>
    <s v="Maurice Satty"/>
    <n v="0.3"/>
    <n v="1"/>
    <d v="2018-05-26T00:00:00"/>
    <s v="CA-2018-119186"/>
    <s v="Kelly Williams"/>
    <n v="76106"/>
    <n v="1214"/>
    <s v="Office Star Flex Back Scooter Chair with White Frame"/>
    <n v="-89"/>
    <n v="5"/>
    <x v="2"/>
    <m/>
    <n v="-88.78"/>
    <n v="388"/>
    <x v="0"/>
    <x v="399"/>
    <s v="Same Day"/>
    <s v="Texas"/>
    <x v="1"/>
  </r>
  <r>
    <n v="0"/>
    <s v="Shipped On Time"/>
    <n v="0"/>
    <s v="Furniture"/>
    <s v="Aurora"/>
    <s v="United States"/>
    <s v="Ralph Ritter"/>
    <n v="0.6"/>
    <n v="1"/>
    <d v="2019-12-11T00:00:00"/>
    <s v="CA-2019-162565"/>
    <s v="Kelly Williams"/>
    <n v="60505"/>
    <n v="596"/>
    <s v="Electrix Halogen Magnifier Lamp"/>
    <n v="-66"/>
    <n v="1"/>
    <x v="2"/>
    <m/>
    <n v="-66.06"/>
    <n v="78"/>
    <x v="0"/>
    <x v="33"/>
    <s v="Same Day"/>
    <s v="Illinois"/>
    <x v="5"/>
  </r>
  <r>
    <n v="0"/>
    <s v="Shipped On Time"/>
    <n v="0"/>
    <s v="Furniture"/>
    <s v="Dallas"/>
    <s v="United States"/>
    <s v="Ryan Akin"/>
    <n v="0.6"/>
    <n v="1"/>
    <d v="2019-10-30T00:00:00"/>
    <s v="CA-2019-152583"/>
    <s v="Kelly Williams"/>
    <n v="75217"/>
    <n v="493"/>
    <s v="DAX Metal Frame, Desktop, Stepped-Edge"/>
    <n v="-9"/>
    <n v="2"/>
    <x v="2"/>
    <m/>
    <n v="-8.5"/>
    <n v="16"/>
    <x v="0"/>
    <x v="398"/>
    <s v="Same Day"/>
    <s v="Texas"/>
    <x v="5"/>
  </r>
  <r>
    <n v="0"/>
    <s v="Shipped On Time"/>
    <n v="0"/>
    <s v="Furniture"/>
    <s v="Houston"/>
    <s v="United States"/>
    <s v="Mick Crebagga"/>
    <n v="0.6"/>
    <n v="1"/>
    <d v="2017-08-25T00:00:00"/>
    <s v="CA-2017-168809"/>
    <s v="Kelly Williams"/>
    <n v="77041"/>
    <n v="564"/>
    <s v="Eldon Executive Woodline II Desk Accessories, Mahogany"/>
    <n v="-17"/>
    <n v="2"/>
    <x v="2"/>
    <m/>
    <n v="-16.59"/>
    <n v="20"/>
    <x v="0"/>
    <x v="400"/>
    <s v="Same Day"/>
    <s v="Texas"/>
    <x v="5"/>
  </r>
  <r>
    <n v="0"/>
    <s v="Shipped On Time"/>
    <n v="0"/>
    <s v="Furniture"/>
    <s v="Skokie"/>
    <s v="United States"/>
    <s v="Dave Brooks"/>
    <n v="0.6"/>
    <n v="1"/>
    <d v="2019-12-14T00:00:00"/>
    <s v="CA-2019-107629"/>
    <s v="Kelly Williams"/>
    <n v="60076"/>
    <n v="871"/>
    <s v="Howard Miller 13 Diameter Goldtone Round Wall Clock"/>
    <n v="-27"/>
    <n v="3"/>
    <x v="2"/>
    <m/>
    <n v="-26.76"/>
    <n v="56"/>
    <x v="0"/>
    <x v="93"/>
    <s v="Same Day"/>
    <s v="Illinois"/>
    <x v="5"/>
  </r>
  <r>
    <n v="1"/>
    <s v="Shipped Late"/>
    <n v="0"/>
    <s v="Furniture"/>
    <s v="Houston"/>
    <s v="United States"/>
    <s v="Neoma Murray"/>
    <n v="0.6"/>
    <n v="1"/>
    <d v="2017-12-01T00:00:00"/>
    <s v="US-2017-105676"/>
    <s v="Kelly Williams"/>
    <n v="77036"/>
    <n v="577"/>
    <s v="Eldon Image Series Desk Accessories, Burgundy"/>
    <n v="-4"/>
    <n v="4"/>
    <x v="2"/>
    <m/>
    <n v="-4.01"/>
    <n v="7"/>
    <x v="0"/>
    <x v="156"/>
    <s v="Same Day"/>
    <s v="Texas"/>
    <x v="5"/>
  </r>
  <r>
    <n v="0"/>
    <s v="Shipped On Time"/>
    <n v="0"/>
    <s v="Furniture"/>
    <s v="Houston"/>
    <s v="United States"/>
    <s v="Mick Crebagga"/>
    <n v="0.6"/>
    <n v="1"/>
    <d v="2017-08-25T00:00:00"/>
    <s v="CA-2017-168809"/>
    <s v="Kelly Williams"/>
    <n v="77041"/>
    <n v="1184"/>
    <s v="Nu-Dell EZ-Mount Plastic Wall Frames"/>
    <n v="-4"/>
    <n v="5"/>
    <x v="2"/>
    <m/>
    <n v="-3.94"/>
    <n v="8"/>
    <x v="0"/>
    <x v="400"/>
    <s v="Same Day"/>
    <s v="Texas"/>
    <x v="5"/>
  </r>
  <r>
    <n v="0"/>
    <s v="Shipped On Time"/>
    <n v="0"/>
    <s v="Furniture"/>
    <s v="Lubbock"/>
    <s v="United States"/>
    <s v="Troy Blackwell"/>
    <n v="0.6"/>
    <n v="1"/>
    <d v="2016-02-18T00:00:00"/>
    <s v="US-2016-165589"/>
    <s v="Kelly Williams"/>
    <n v="79424"/>
    <n v="489"/>
    <s v="DAX Copper Panel Document Frame, 5 x 7 Size"/>
    <n v="-11"/>
    <n v="5"/>
    <x v="2"/>
    <m/>
    <n v="-11.32"/>
    <n v="25"/>
    <x v="0"/>
    <x v="189"/>
    <s v="Same Day"/>
    <s v="Texas"/>
    <x v="5"/>
  </r>
  <r>
    <n v="0"/>
    <s v="Shipped On Time"/>
    <n v="0"/>
    <s v="Furniture"/>
    <s v="Skokie"/>
    <s v="United States"/>
    <s v="Dave Brooks"/>
    <n v="0.6"/>
    <n v="1"/>
    <d v="2019-12-14T00:00:00"/>
    <s v="CA-2019-107629"/>
    <s v="Kelly Williams"/>
    <n v="60076"/>
    <n v="1367"/>
    <s v="Rubbermaid ClusterMat Chairmats, Mat Size- 66 x 60, Lip 20 x 11 -90 Degree Angle"/>
    <n v="-293"/>
    <n v="6"/>
    <x v="2"/>
    <m/>
    <n v="-292.99"/>
    <n v="266"/>
    <x v="0"/>
    <x v="93"/>
    <s v="Same Day"/>
    <s v="Illinois"/>
    <x v="5"/>
  </r>
  <r>
    <n v="0"/>
    <s v="Shipped On Time"/>
    <n v="0"/>
    <s v="Furniture"/>
    <s v="Dallas"/>
    <s v="United States"/>
    <s v="Claire Gute"/>
    <n v="0.6"/>
    <n v="1"/>
    <d v="2017-10-15T00:00:00"/>
    <s v="US-2017-123918"/>
    <s v="Kelly Williams"/>
    <n v="75217"/>
    <n v="392"/>
    <s v="C-Line Cubicle Keepers Polyproplyene Holder w/Velcro Back, 8-1/2x11, 25/Bx"/>
    <n v="-95"/>
    <n v="6"/>
    <x v="2"/>
    <m/>
    <n v="-95.25"/>
    <n v="131"/>
    <x v="0"/>
    <x v="396"/>
    <s v="Same Day"/>
    <s v="Texas"/>
    <x v="5"/>
  </r>
  <r>
    <n v="0"/>
    <s v="Shipped On Time"/>
    <n v="0"/>
    <s v="Furniture"/>
    <s v="Chicago"/>
    <s v="United States"/>
    <s v="Helen Abelman"/>
    <n v="0.6"/>
    <n v="1"/>
    <d v="2017-11-13T00:00:00"/>
    <s v="CA-2017-153073"/>
    <s v="Kelly Williams"/>
    <n v="60610"/>
    <n v="578"/>
    <s v="Eldon Imàge Series Desk Accessories, Clear"/>
    <n v="-7"/>
    <n v="9"/>
    <x v="2"/>
    <m/>
    <n v="-7.44"/>
    <n v="17"/>
    <x v="0"/>
    <x v="401"/>
    <s v="Same Day"/>
    <s v="Illinois"/>
    <x v="5"/>
  </r>
  <r>
    <n v="0"/>
    <s v="Shipped On Time"/>
    <n v="0"/>
    <s v="Furniture"/>
    <s v="Middletown"/>
    <s v="United States"/>
    <s v="Andrew Allen"/>
    <n v="0"/>
    <n v="1"/>
    <d v="2016-05-04T00:00:00"/>
    <s v="CA-2016-155271"/>
    <s v="Chuck Magee"/>
    <n v="6457"/>
    <n v="499"/>
    <s v="DAX Wood Document Frame"/>
    <n v="10"/>
    <n v="2"/>
    <x v="3"/>
    <m/>
    <n v="9.89"/>
    <n v="27"/>
    <x v="0"/>
    <x v="402"/>
    <s v="Same Day"/>
    <s v="Connecticut"/>
    <x v="5"/>
  </r>
  <r>
    <n v="0"/>
    <s v="Shipped On Time"/>
    <n v="0"/>
    <s v="Furniture"/>
    <s v="New York City"/>
    <s v="United States"/>
    <s v="Trudy Brown"/>
    <n v="0"/>
    <n v="1"/>
    <d v="2019-05-25T00:00:00"/>
    <s v="CA-2019-120168"/>
    <s v="Chuck Magee"/>
    <n v="10009"/>
    <n v="547"/>
    <s v="Eldon 200 Class Desk Accessories"/>
    <n v="6"/>
    <n v="3"/>
    <x v="3"/>
    <m/>
    <n v="6.03"/>
    <n v="19"/>
    <x v="0"/>
    <x v="403"/>
    <s v="Same Day"/>
    <s v="New York"/>
    <x v="5"/>
  </r>
  <r>
    <n v="0"/>
    <s v="Shipped On Time"/>
    <n v="0"/>
    <s v="Furniture"/>
    <s v="New York City"/>
    <s v="United States"/>
    <s v="Edward Nazzal"/>
    <n v="0"/>
    <n v="1"/>
    <d v="2018-06-04T00:00:00"/>
    <s v="CA-2018-165848"/>
    <s v="Chuck Magee"/>
    <n v="10035"/>
    <n v="996"/>
    <s v="Linden 10 Round Wall Clock, Black"/>
    <n v="21"/>
    <n v="4"/>
    <x v="3"/>
    <m/>
    <n v="20.78"/>
    <n v="61"/>
    <x v="0"/>
    <x v="204"/>
    <s v="Same Day"/>
    <s v="New York"/>
    <x v="5"/>
  </r>
  <r>
    <n v="0"/>
    <s v="Shipped On Time"/>
    <n v="0"/>
    <s v="Furniture"/>
    <s v="Columbia"/>
    <s v="United States"/>
    <s v="Gary Zandusky"/>
    <n v="0"/>
    <n v="1"/>
    <d v="2018-03-17T00:00:00"/>
    <s v="CA-2018-131737"/>
    <s v="Chuck Magee"/>
    <n v="21044"/>
    <n v="596"/>
    <s v="Electrix Halogen Magnifier Lamp"/>
    <n v="253"/>
    <n v="5"/>
    <x v="3"/>
    <m/>
    <n v="252.59"/>
    <n v="972"/>
    <x v="0"/>
    <x v="322"/>
    <s v="Same Day"/>
    <s v="Maryland"/>
    <x v="5"/>
  </r>
  <r>
    <n v="0"/>
    <s v="Shipped On Time"/>
    <n v="0"/>
    <s v="Furniture"/>
    <s v="Freeport"/>
    <s v="United States"/>
    <s v="Carlos Soltero"/>
    <n v="0.1"/>
    <n v="1"/>
    <d v="2017-09-25T00:00:00"/>
    <s v="CA-2017-151869"/>
    <s v="Chuck Magee"/>
    <n v="11520"/>
    <n v="831"/>
    <s v="Hon Comfortask Task/Swivel Chairs"/>
    <n v="7"/>
    <n v="1"/>
    <x v="3"/>
    <m/>
    <n v="6.84"/>
    <n v="103"/>
    <x v="0"/>
    <x v="404"/>
    <s v="Same Day"/>
    <s v="New York"/>
    <x v="1"/>
  </r>
  <r>
    <n v="0"/>
    <s v="Shipped On Time"/>
    <n v="0"/>
    <s v="Furniture"/>
    <s v="New York City"/>
    <s v="United States"/>
    <s v="Luke Foster"/>
    <n v="0.1"/>
    <n v="1"/>
    <d v="2017-03-05T00:00:00"/>
    <s v="CA-2017-109512"/>
    <s v="Chuck Magee"/>
    <n v="10011"/>
    <n v="771"/>
    <s v="Global Value Mid-Back Managers Chair, Gray"/>
    <n v="64"/>
    <n v="7"/>
    <x v="3"/>
    <m/>
    <n v="63.93"/>
    <n v="384"/>
    <x v="0"/>
    <x v="405"/>
    <s v="Same Day"/>
    <s v="New York"/>
    <x v="1"/>
  </r>
  <r>
    <n v="0"/>
    <s v="Shipped On Time"/>
    <n v="0"/>
    <s v="Furniture"/>
    <s v="New York City"/>
    <s v="United States"/>
    <s v="Edward Nazzal"/>
    <n v="0.2"/>
    <n v="1"/>
    <d v="2018-06-04T00:00:00"/>
    <s v="CA-2018-165848"/>
    <s v="Chuck Magee"/>
    <n v="10035"/>
    <n v="1436"/>
    <s v="Sauder Inglewood Library Bookcases"/>
    <n v="5"/>
    <n v="1"/>
    <x v="3"/>
    <m/>
    <n v="5.13"/>
    <n v="137"/>
    <x v="0"/>
    <x v="204"/>
    <s v="Same Day"/>
    <s v="New York"/>
    <x v="0"/>
  </r>
  <r>
    <n v="0"/>
    <s v="Shipped On Time"/>
    <n v="0"/>
    <s v="Furniture"/>
    <s v="Cincinnati"/>
    <s v="United States"/>
    <s v="Logan Haushalter"/>
    <n v="0.2"/>
    <n v="1"/>
    <d v="2018-05-14T00:00:00"/>
    <s v="CA-2018-141019"/>
    <s v="Chuck Magee"/>
    <n v="45231"/>
    <n v="727"/>
    <s v="GE 48 Fluorescent Tube, Cool White Energy Saver, 34 Watts, 30/Box"/>
    <n v="30"/>
    <n v="1"/>
    <x v="3"/>
    <m/>
    <n v="29.77"/>
    <n v="79"/>
    <x v="0"/>
    <x v="201"/>
    <s v="Same Day"/>
    <s v="Ohio"/>
    <x v="5"/>
  </r>
  <r>
    <n v="0"/>
    <s v="Shipped On Time"/>
    <n v="0"/>
    <s v="Furniture"/>
    <s v="Columbus"/>
    <s v="United States"/>
    <s v="Susan Pistek"/>
    <n v="0.2"/>
    <n v="1"/>
    <d v="2019-03-16T00:00:00"/>
    <s v="CA-2019-161172"/>
    <s v="Chuck Magee"/>
    <n v="43229"/>
    <n v="1187"/>
    <s v="Nu-Dell Oak Frame"/>
    <n v="8"/>
    <n v="6"/>
    <x v="3"/>
    <m/>
    <n v="7.69"/>
    <n v="51"/>
    <x v="0"/>
    <x v="406"/>
    <s v="Same Day"/>
    <s v="Ohio"/>
    <x v="5"/>
  </r>
  <r>
    <n v="0"/>
    <s v="Shipped On Time"/>
    <n v="0"/>
    <s v="Furniture"/>
    <s v="Marion"/>
    <s v="United States"/>
    <s v="Dennis Kane"/>
    <n v="0.3"/>
    <n v="1"/>
    <d v="2017-12-06T00:00:00"/>
    <s v="CA-2017-131884"/>
    <s v="Chuck Magee"/>
    <n v="43302"/>
    <n v="763"/>
    <s v="Global Low Back Tilter Chair"/>
    <n v="-24"/>
    <n v="1"/>
    <x v="3"/>
    <m/>
    <n v="-24.24"/>
    <n v="71"/>
    <x v="0"/>
    <x v="407"/>
    <s v="Same Day"/>
    <s v="Ohio"/>
    <x v="1"/>
  </r>
  <r>
    <n v="0"/>
    <s v="Shipped On Time"/>
    <n v="0"/>
    <s v="Furniture"/>
    <s v="Fairfield"/>
    <s v="United States"/>
    <s v="Roy Collins"/>
    <n v="0.3"/>
    <n v="1"/>
    <d v="2018-01-15T00:00:00"/>
    <s v="CA-2018-140746"/>
    <s v="Chuck Magee"/>
    <n v="6824"/>
    <n v="314"/>
    <s v="Bevis Round Bullnose 29 High Table Top"/>
    <n v="-16"/>
    <n v="1"/>
    <x v="3"/>
    <m/>
    <n v="-15.58"/>
    <n v="182"/>
    <x v="0"/>
    <x v="408"/>
    <s v="Same Day"/>
    <s v="Connecticut"/>
    <x v="3"/>
  </r>
  <r>
    <n v="0"/>
    <s v="Shipped On Time"/>
    <n v="0"/>
    <s v="Furniture"/>
    <s v="Wheeling"/>
    <s v="United States"/>
    <s v="Natalie Fritzler"/>
    <n v="0.3"/>
    <n v="1"/>
    <d v="2019-10-12T00:00:00"/>
    <s v="CA-2019-130505"/>
    <s v="Chuck Magee"/>
    <n v="26003"/>
    <n v="423"/>
    <s v="Chromcraft 48 x 96 Racetrack Double Pedestal Table"/>
    <n v="-77"/>
    <n v="3"/>
    <x v="3"/>
    <m/>
    <n v="-76.95"/>
    <n v="673"/>
    <x v="0"/>
    <x v="409"/>
    <s v="Same Day"/>
    <s v="West Virginia"/>
    <x v="3"/>
  </r>
  <r>
    <n v="0"/>
    <s v="Shipped On Time"/>
    <n v="0"/>
    <s v="Furniture"/>
    <s v="New York City"/>
    <s v="United States"/>
    <s v="Marc Crier"/>
    <n v="0.4"/>
    <n v="1"/>
    <d v="2017-09-07T00:00:00"/>
    <s v="CA-2017-105599"/>
    <s v="Chuck Magee"/>
    <n v="10011"/>
    <n v="133"/>
    <s v="Anderson Hickey Conga Table Tops &amp; Accessories"/>
    <n v="-14"/>
    <n v="3"/>
    <x v="3"/>
    <m/>
    <n v="-14.16"/>
    <n v="27"/>
    <x v="0"/>
    <x v="216"/>
    <s v="Same Day"/>
    <s v="New York"/>
    <x v="3"/>
  </r>
  <r>
    <n v="0"/>
    <s v="Shipped On Time"/>
    <n v="0"/>
    <s v="Furniture"/>
    <s v="New York City"/>
    <s v="United States"/>
    <s v="Sheri Gordon"/>
    <n v="0.4"/>
    <n v="1"/>
    <d v="2019-06-30T00:00:00"/>
    <s v="US-2019-102890"/>
    <s v="Chuck Magee"/>
    <n v="10011"/>
    <n v="368"/>
    <s v="Bretford CR4500 Series Slim Rectangular Table"/>
    <n v="-296"/>
    <n v="5"/>
    <x v="3"/>
    <m/>
    <n v="-295.98"/>
    <n v="1045"/>
    <x v="0"/>
    <x v="317"/>
    <s v="Same Day"/>
    <s v="New York"/>
    <x v="3"/>
  </r>
  <r>
    <n v="0"/>
    <s v="Shipped On Time"/>
    <n v="0"/>
    <s v="Furniture"/>
    <s v="New York City"/>
    <s v="United States"/>
    <s v="Rick Hansen"/>
    <n v="0.4"/>
    <n v="1"/>
    <d v="2017-07-31T00:00:00"/>
    <s v="CA-2017-124891"/>
    <s v="Chuck Magee"/>
    <n v="10024"/>
    <n v="314"/>
    <s v="Bevis Round Bullnose 29 High Table Top"/>
    <n v="-291"/>
    <n v="7"/>
    <x v="3"/>
    <m/>
    <n v="-290.88"/>
    <n v="1091"/>
    <x v="0"/>
    <x v="116"/>
    <s v="Same Day"/>
    <s v="New York"/>
    <x v="3"/>
  </r>
  <r>
    <n v="0"/>
    <s v="Shipped On Time"/>
    <n v="0"/>
    <s v="Furniture"/>
    <s v="Hampton"/>
    <s v="United States"/>
    <s v="Barry Gonzalez"/>
    <n v="0"/>
    <n v="1"/>
    <d v="2016-11-05T00:00:00"/>
    <s v="US-2016-114377"/>
    <s v="Cassandra Brandow"/>
    <n v="23666"/>
    <n v="766"/>
    <s v="Global Stack Chair with Arms, Black"/>
    <n v="40"/>
    <n v="5"/>
    <x v="0"/>
    <m/>
    <n v="40.47"/>
    <n v="150"/>
    <x v="0"/>
    <x v="410"/>
    <s v="Same Day"/>
    <s v="Virginia"/>
    <x v="1"/>
  </r>
  <r>
    <n v="0"/>
    <s v="Shipped On Time"/>
    <n v="0"/>
    <s v="Furniture"/>
    <s v="Miami"/>
    <s v="United States"/>
    <s v="Angele Hood"/>
    <n v="0.2"/>
    <n v="1"/>
    <d v="2019-07-06T00:00:00"/>
    <s v="US-2019-152492"/>
    <s v="Cassandra Brandow"/>
    <n v="33142"/>
    <n v="741"/>
    <s v="Global Comet Stacking Armless Chair"/>
    <n v="24"/>
    <n v="1"/>
    <x v="0"/>
    <m/>
    <n v="23.92"/>
    <n v="239"/>
    <x v="0"/>
    <x v="411"/>
    <s v="Same Day"/>
    <s v="Florida"/>
    <x v="1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585"/>
    <s v="Eldon Radial Chair Mat for Low to Medium Pile Carpets"/>
    <n v="0"/>
    <n v="2"/>
    <x v="0"/>
    <m/>
    <n v="0"/>
    <n v="64"/>
    <x v="0"/>
    <x v="412"/>
    <s v="Same Day"/>
    <s v="Florida"/>
    <x v="5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16"/>
    <s v="24-Hour Round Wall Clock"/>
    <n v="14"/>
    <n v="3"/>
    <x v="0"/>
    <m/>
    <n v="13.79"/>
    <n v="48"/>
    <x v="0"/>
    <x v="412"/>
    <s v="Same Day"/>
    <s v="Florida"/>
    <x v="5"/>
  </r>
  <r>
    <n v="0"/>
    <s v="Shipped On Time"/>
    <n v="0"/>
    <s v="Furniture"/>
    <s v="Boynton Beach"/>
    <s v="United States"/>
    <s v="Patrick Gardner"/>
    <n v="0.2"/>
    <n v="1"/>
    <d v="2018-10-28T00:00:00"/>
    <s v="CA-2018-144344"/>
    <s v="Cassandra Brandow"/>
    <n v="33437"/>
    <n v="871"/>
    <s v="Howard Miller 13-1/2 Diameter Rosebrook Wall Clock"/>
    <n v="41"/>
    <n v="3"/>
    <x v="0"/>
    <m/>
    <n v="41.26"/>
    <n v="165"/>
    <x v="0"/>
    <x v="412"/>
    <s v="Same Day"/>
    <s v="Florida"/>
    <x v="5"/>
  </r>
  <r>
    <n v="0"/>
    <s v="Shipped On Time"/>
    <n v="0"/>
    <s v="Furniture"/>
    <s v="Jacksonville"/>
    <s v="United States"/>
    <s v="Pete Takahito"/>
    <n v="0.2"/>
    <n v="1"/>
    <d v="2019-10-20T00:00:00"/>
    <s v="CA-2019-103065"/>
    <s v="Cassandra Brandow"/>
    <n v="32216"/>
    <n v="500"/>
    <s v="DAX Wood Document Frame."/>
    <n v="6"/>
    <n v="4"/>
    <x v="0"/>
    <m/>
    <n v="6.04"/>
    <n v="44"/>
    <x v="0"/>
    <x v="413"/>
    <s v="Same Day"/>
    <s v="Florida"/>
    <x v="5"/>
  </r>
  <r>
    <n v="0"/>
    <s v="Shipped On Time"/>
    <n v="0"/>
    <s v="Furniture"/>
    <s v="Apopka"/>
    <s v="United States"/>
    <s v="Chloris Kastensmidt"/>
    <n v="0.2"/>
    <n v="1"/>
    <d v="2016-07-28T00:00:00"/>
    <s v="CA-2016-131541"/>
    <s v="Cassandra Brandow"/>
    <n v="32712"/>
    <n v="483"/>
    <s v="DataProducts Ampli Magnifier Task Lamp, Black,"/>
    <n v="13"/>
    <n v="6"/>
    <x v="0"/>
    <m/>
    <n v="12.99"/>
    <n v="130"/>
    <x v="0"/>
    <x v="414"/>
    <s v="Same Day"/>
    <s v="Florida"/>
    <x v="5"/>
  </r>
  <r>
    <n v="0"/>
    <s v="Shipped On Time"/>
    <n v="0"/>
    <s v="Furniture"/>
    <s v="Tampa"/>
    <s v="United States"/>
    <s v="Trudy Glocke"/>
    <n v="0.2"/>
    <n v="1"/>
    <d v="2016-03-31T00:00:00"/>
    <s v="CA-2016-130428"/>
    <s v="Cassandra Brandow"/>
    <n v="33614"/>
    <n v="761"/>
    <s v="Global Leather Highback Executive Chair with Pneumatic Height Adjustment, Black"/>
    <n v="98"/>
    <n v="7"/>
    <x v="0"/>
    <m/>
    <n v="98.48"/>
    <n v="1125"/>
    <x v="0"/>
    <x v="415"/>
    <s v="Same Day"/>
    <s v="Florida"/>
    <x v="1"/>
  </r>
  <r>
    <n v="0"/>
    <s v="Shipped On Time"/>
    <n v="0"/>
    <s v="Furniture"/>
    <s v="Oceanside"/>
    <s v="United States"/>
    <s v="Daniel Lacy"/>
    <n v="0"/>
    <n v="1"/>
    <d v="2017-09-22T00:00:00"/>
    <s v="CA-2017-112571"/>
    <s v="Anna Andreadi"/>
    <n v="92054"/>
    <n v="1042"/>
    <s v="Luxo Professional Combination Clamp-On Lamps"/>
    <n v="53"/>
    <n v="2"/>
    <x v="1"/>
    <m/>
    <n v="53.2"/>
    <n v="205"/>
    <x v="0"/>
    <x v="238"/>
    <s v="Same Day"/>
    <s v="California"/>
    <x v="5"/>
  </r>
  <r>
    <n v="0"/>
    <s v="Shipped On Time"/>
    <n v="0"/>
    <s v="Furniture"/>
    <s v="Santa Ana"/>
    <s v="United States"/>
    <s v="Pauline Johnson"/>
    <n v="0"/>
    <n v="1"/>
    <d v="2019-05-14T00:00:00"/>
    <s v="CA-2019-143686"/>
    <s v="Anna Andreadi"/>
    <n v="92704"/>
    <n v="591"/>
    <s v="Eldon Stackable Tray, Side-Load, Legal, Smoke"/>
    <n v="6"/>
    <n v="2"/>
    <x v="1"/>
    <m/>
    <n v="6.22"/>
    <n v="18"/>
    <x v="0"/>
    <x v="416"/>
    <s v="Same Day"/>
    <s v="California"/>
    <x v="5"/>
  </r>
  <r>
    <n v="0"/>
    <s v="Shipped On Time"/>
    <n v="0"/>
    <s v="Furniture"/>
    <s v="Pomona"/>
    <s v="United States"/>
    <s v="Sandra Flanagan"/>
    <n v="0"/>
    <n v="1"/>
    <d v="2017-08-13T00:00:00"/>
    <s v="CA-2017-148495"/>
    <s v="Anna Andreadi"/>
    <n v="91767"/>
    <n v="1594"/>
    <s v="Ultra Door Pull Handle"/>
    <n v="10"/>
    <n v="3"/>
    <x v="1"/>
    <m/>
    <n v="10.41"/>
    <n v="32"/>
    <x v="0"/>
    <x v="417"/>
    <s v="Same Day"/>
    <s v="California"/>
    <x v="5"/>
  </r>
  <r>
    <n v="0"/>
    <s v="Shipped On Time"/>
    <n v="0"/>
    <s v="Furniture"/>
    <s v="San Francisco"/>
    <s v="United States"/>
    <s v="Ionia McGrath"/>
    <n v="0"/>
    <n v="1"/>
    <d v="2018-09-04T00:00:00"/>
    <s v="CA-2018-129630"/>
    <s v="Anna Andreadi"/>
    <n v="94122"/>
    <n v="30"/>
    <s v="6 Cubicle Wall Clock, Black"/>
    <n v="9"/>
    <n v="3"/>
    <x v="1"/>
    <m/>
    <n v="8.74"/>
    <n v="24"/>
    <x v="0"/>
    <x v="418"/>
    <s v="Same Day"/>
    <s v="California"/>
    <x v="5"/>
  </r>
  <r>
    <n v="0"/>
    <s v="Shipped On Time"/>
    <n v="0"/>
    <s v="Furniture"/>
    <s v="Seattle"/>
    <s v="United States"/>
    <s v="MaryBeth Skach"/>
    <n v="0"/>
    <n v="1"/>
    <d v="2018-10-22T00:00:00"/>
    <s v="CA-2018-169887"/>
    <s v="Anna Andreadi"/>
    <n v="98105"/>
    <n v="997"/>
    <s v="Linden 12 Wall Clock With Oak Frame"/>
    <n v="31"/>
    <n v="3"/>
    <x v="1"/>
    <m/>
    <n v="30.58"/>
    <n v="102"/>
    <x v="0"/>
    <x v="419"/>
    <s v="Same Day"/>
    <s v="Washington"/>
    <x v="5"/>
  </r>
  <r>
    <n v="0"/>
    <s v="Shipped On Time"/>
    <n v="0"/>
    <s v="Furniture"/>
    <s v="San Francisco"/>
    <s v="United States"/>
    <s v="Cassandra Brandow"/>
    <n v="0"/>
    <n v="1"/>
    <d v="2019-09-11T00:00:00"/>
    <s v="CA-2019-144484"/>
    <s v="Anna Andreadi"/>
    <n v="94110"/>
    <n v="30"/>
    <s v="6 Cubicle Wall Clock, Black"/>
    <n v="12"/>
    <n v="4"/>
    <x v="1"/>
    <m/>
    <n v="11.65"/>
    <n v="32"/>
    <x v="0"/>
    <x v="218"/>
    <s v="Same Day"/>
    <s v="California"/>
    <x v="5"/>
  </r>
  <r>
    <n v="0"/>
    <s v="Shipped On Time"/>
    <n v="0"/>
    <s v="Furniture"/>
    <s v="Seattle"/>
    <s v="United States"/>
    <s v="Philip Brown"/>
    <n v="0"/>
    <n v="1"/>
    <d v="2019-09-24T00:00:00"/>
    <s v="CA-2019-142391"/>
    <s v="Anna Andreadi"/>
    <n v="98115"/>
    <n v="12"/>
    <s v="12-1/2 Diameter Round Wall Clock"/>
    <n v="72"/>
    <n v="10"/>
    <x v="1"/>
    <m/>
    <n v="71.930000000000007"/>
    <n v="200"/>
    <x v="0"/>
    <x v="420"/>
    <s v="Same Day"/>
    <s v="Washington"/>
    <x v="5"/>
  </r>
  <r>
    <n v="0"/>
    <s v="Shipped On Time"/>
    <n v="0"/>
    <s v="Furniture"/>
    <s v="Santa Ana"/>
    <s v="United States"/>
    <s v="Pauline Johnson"/>
    <n v="0.2"/>
    <n v="1"/>
    <d v="2018-09-08T00:00:00"/>
    <s v="CA-2018-153101"/>
    <s v="Anna Andreadi"/>
    <n v="92704"/>
    <n v="979"/>
    <s v="Lesro Round Back Collection Coffee Table, End Table"/>
    <n v="-13"/>
    <n v="1"/>
    <x v="1"/>
    <m/>
    <n v="-12.78"/>
    <n v="146"/>
    <x v="0"/>
    <x v="421"/>
    <s v="Same Day"/>
    <s v="California"/>
    <x v="3"/>
  </r>
  <r>
    <n v="0"/>
    <s v="Shipped On Time"/>
    <n v="0"/>
    <s v="Furniture"/>
    <s v="Seattle"/>
    <s v="United States"/>
    <s v="Jennifer Ferguson"/>
    <n v="0.2"/>
    <n v="1"/>
    <d v="2019-09-11T00:00:00"/>
    <s v="US-2019-142188"/>
    <s v="Anna Andreadi"/>
    <n v="98105"/>
    <n v="1204"/>
    <s v="Office Star - Contemporary Task Swivel Chair"/>
    <n v="9"/>
    <n v="2"/>
    <x v="1"/>
    <m/>
    <n v="8.8800000000000008"/>
    <n v="178"/>
    <x v="0"/>
    <x v="218"/>
    <s v="Same Day"/>
    <s v="Washington"/>
    <x v="1"/>
  </r>
  <r>
    <n v="0"/>
    <s v="Shipped On Time"/>
    <n v="0"/>
    <s v="Furniture"/>
    <s v="Los Angeles"/>
    <s v="United States"/>
    <s v="Beth Paige"/>
    <n v="0.2"/>
    <n v="1"/>
    <d v="2019-11-24T00:00:00"/>
    <s v="CA-2019-137505"/>
    <s v="Anna Andreadi"/>
    <n v="90008"/>
    <n v="829"/>
    <s v="Hon 61000 Series Interactive Training Tables"/>
    <n v="-2"/>
    <n v="2"/>
    <x v="1"/>
    <m/>
    <n v="-1.78"/>
    <n v="71"/>
    <x v="0"/>
    <x v="352"/>
    <s v="Same Day"/>
    <s v="California"/>
    <x v="3"/>
  </r>
  <r>
    <n v="0"/>
    <s v="Shipped On Time"/>
    <n v="0"/>
    <s v="Furniture"/>
    <s v="Los Angeles"/>
    <s v="United States"/>
    <s v="Beth Paige"/>
    <n v="0.2"/>
    <n v="1"/>
    <d v="2019-11-24T00:00:00"/>
    <s v="CA-2019-137505"/>
    <s v="Anna Andreadi"/>
    <n v="90008"/>
    <n v="847"/>
    <s v="Hon Practical Foundations 30 x 60 Training Table, Light Gray/Charcoal"/>
    <n v="9"/>
    <n v="2"/>
    <x v="1"/>
    <m/>
    <n v="9.1"/>
    <n v="364"/>
    <x v="0"/>
    <x v="352"/>
    <s v="Same Day"/>
    <s v="California"/>
    <x v="3"/>
  </r>
  <r>
    <n v="0"/>
    <s v="Shipped On Time"/>
    <n v="0"/>
    <s v="Furniture"/>
    <s v="Glendale"/>
    <s v="United States"/>
    <s v="Kean Takahito"/>
    <n v="0.2"/>
    <n v="1"/>
    <d v="2018-04-14T00:00:00"/>
    <s v="CA-2018-112669"/>
    <s v="Anna Andreadi"/>
    <n v="85301"/>
    <n v="824"/>
    <s v="Hon 4070 Series Pagoda Armless Upholstered Stacking Chairs"/>
    <n v="105"/>
    <n v="4"/>
    <x v="1"/>
    <m/>
    <n v="105.02"/>
    <n v="934"/>
    <x v="0"/>
    <x v="388"/>
    <s v="Same Day"/>
    <s v="Arizona"/>
    <x v="1"/>
  </r>
  <r>
    <n v="4"/>
    <s v="Shipped Late"/>
    <n v="3"/>
    <s v="Furniture"/>
    <s v="Columbia"/>
    <s v="United States"/>
    <s v="Guy Armstrong"/>
    <n v="0"/>
    <n v="1"/>
    <d v="2016-02-11T00:00:00"/>
    <s v="CA-2016-168368"/>
    <s v="Kelly Williams"/>
    <n v="65203"/>
    <n v="771"/>
    <s v="Global Value Mid-Back Managers Chair, Gray"/>
    <n v="15"/>
    <n v="1"/>
    <x v="2"/>
    <m/>
    <n v="15.22"/>
    <n v="61"/>
    <x v="0"/>
    <x v="422"/>
    <s v="Second Class"/>
    <s v="Missouri"/>
    <x v="1"/>
  </r>
  <r>
    <n v="5"/>
    <s v="Shipped Late"/>
    <n v="3"/>
    <s v="Furniture"/>
    <s v="Taylor"/>
    <s v="United States"/>
    <s v="Ashley Jarboe"/>
    <n v="0"/>
    <n v="1"/>
    <d v="2018-11-18T00:00:00"/>
    <s v="CA-2018-115378"/>
    <s v="Kelly Williams"/>
    <n v="48180"/>
    <n v="1181"/>
    <s v="Novimex Swivel Fabric Task Chair"/>
    <n v="33"/>
    <n v="2"/>
    <x v="2"/>
    <m/>
    <n v="33.22"/>
    <n v="302"/>
    <x v="0"/>
    <x v="423"/>
    <s v="Second Class"/>
    <s v="Michigan"/>
    <x v="1"/>
  </r>
  <r>
    <n v="2"/>
    <s v="Shipped Early"/>
    <n v="3"/>
    <s v="Furniture"/>
    <s v="Jackson"/>
    <s v="United States"/>
    <s v="Andy Reiter"/>
    <n v="0"/>
    <n v="1"/>
    <d v="2019-01-16T00:00:00"/>
    <s v="CA-2019-138289"/>
    <s v="Kelly Williams"/>
    <n v="49201"/>
    <n v="1213"/>
    <s v="Office Star Flex Back Scooter Chair with Aluminum Finish Frame"/>
    <n v="73"/>
    <n v="3"/>
    <x v="2"/>
    <m/>
    <n v="72.64"/>
    <n v="303"/>
    <x v="0"/>
    <x v="424"/>
    <s v="Second Class"/>
    <s v="Michigan"/>
    <x v="1"/>
  </r>
  <r>
    <n v="2"/>
    <s v="Shipped Early"/>
    <n v="3"/>
    <s v="Furniture"/>
    <s v="Marion"/>
    <s v="United States"/>
    <s v="Tamara Manning"/>
    <n v="0"/>
    <n v="1"/>
    <d v="2019-01-29T00:00:00"/>
    <s v="CA-2019-160927"/>
    <s v="Kelly Williams"/>
    <n v="52302"/>
    <n v="498"/>
    <s v="DAX Value U-Channel Document Frames, Easel Back"/>
    <n v="5"/>
    <n v="3"/>
    <x v="2"/>
    <m/>
    <n v="4.62"/>
    <n v="15"/>
    <x v="0"/>
    <x v="425"/>
    <s v="Second Class"/>
    <s v="Iowa"/>
    <x v="5"/>
  </r>
  <r>
    <n v="4"/>
    <s v="Shipped Late"/>
    <n v="3"/>
    <s v="Furniture"/>
    <s v="Columbia"/>
    <s v="United States"/>
    <s v="Guy Armstrong"/>
    <n v="0"/>
    <n v="1"/>
    <d v="2016-02-11T00:00:00"/>
    <s v="CA-2016-168368"/>
    <s v="Kelly Williams"/>
    <n v="65203"/>
    <n v="1367"/>
    <s v="Rubbermaid ClusterMat Chairmats, Mat Size- 66 x 60, Lip 20 x 11 -90 Degree Angle"/>
    <n v="53"/>
    <n v="3"/>
    <x v="2"/>
    <m/>
    <n v="53.27"/>
    <n v="333"/>
    <x v="0"/>
    <x v="422"/>
    <s v="Second Class"/>
    <s v="Missouri"/>
    <x v="5"/>
  </r>
  <r>
    <n v="5"/>
    <s v="Shipped Late"/>
    <n v="3"/>
    <s v="Furniture"/>
    <s v="Tulsa"/>
    <s v="United States"/>
    <s v="Tom Boeckenhauer"/>
    <n v="0"/>
    <n v="1"/>
    <d v="2016-09-07T00:00:00"/>
    <s v="CA-2016-131002"/>
    <s v="Kelly Williams"/>
    <n v="74133"/>
    <n v="617"/>
    <s v="Executive Impressions 13 Clairmont Wall Clock"/>
    <n v="24"/>
    <n v="3"/>
    <x v="2"/>
    <m/>
    <n v="23.65"/>
    <n v="58"/>
    <x v="0"/>
    <x v="74"/>
    <s v="Second Class"/>
    <s v="Oklahoma"/>
    <x v="5"/>
  </r>
  <r>
    <n v="5"/>
    <s v="Shipped Late"/>
    <n v="3"/>
    <s v="Furniture"/>
    <s v="Tulsa"/>
    <s v="United States"/>
    <s v="Tom Boeckenhauer"/>
    <n v="0"/>
    <n v="1"/>
    <d v="2016-09-07T00:00:00"/>
    <s v="CA-2016-131002"/>
    <s v="Kelly Williams"/>
    <n v="74133"/>
    <n v="26"/>
    <s v="3M Polarizing Task Lamp with Clamp Arm, Light Gray"/>
    <n v="214"/>
    <n v="6"/>
    <x v="2"/>
    <m/>
    <n v="213.69"/>
    <n v="822"/>
    <x v="0"/>
    <x v="74"/>
    <s v="Second Class"/>
    <s v="Oklahoma"/>
    <x v="5"/>
  </r>
  <r>
    <n v="4"/>
    <s v="Shipped Late"/>
    <n v="3"/>
    <s v="Furniture"/>
    <s v="Houston"/>
    <s v="United States"/>
    <s v="Chuck Magee"/>
    <n v="0.3"/>
    <n v="1"/>
    <d v="2018-10-20T00:00:00"/>
    <s v="CA-2018-133697"/>
    <s v="Kelly Williams"/>
    <n v="77095"/>
    <n v="1208"/>
    <s v="Office Star - Ergonomically Designed Knee Chair"/>
    <n v="-15"/>
    <n v="1"/>
    <x v="2"/>
    <m/>
    <n v="-14.58"/>
    <n v="57"/>
    <x v="0"/>
    <x v="360"/>
    <s v="Second Class"/>
    <s v="Texas"/>
    <x v="1"/>
  </r>
  <r>
    <n v="2"/>
    <s v="Shipped Early"/>
    <n v="3"/>
    <s v="Furniture"/>
    <s v="San Antonio"/>
    <s v="United States"/>
    <s v="Pamela Stobb"/>
    <n v="0.3"/>
    <n v="1"/>
    <d v="2017-05-26T00:00:00"/>
    <s v="CA-2017-143147"/>
    <s v="Kelly Williams"/>
    <n v="78207"/>
    <n v="1181"/>
    <s v="Novimex Swivel Fabric Task Chair"/>
    <n v="-29"/>
    <n v="1"/>
    <x v="2"/>
    <m/>
    <n v="-28.69"/>
    <n v="106"/>
    <x v="0"/>
    <x v="426"/>
    <s v="Second Class"/>
    <s v="Texas"/>
    <x v="1"/>
  </r>
  <r>
    <n v="5"/>
    <s v="Shipped Late"/>
    <n v="3"/>
    <s v="Furniture"/>
    <s v="Chicago"/>
    <s v="United States"/>
    <s v="Craig Reiter"/>
    <n v="0.3"/>
    <n v="1"/>
    <d v="2016-08-20T00:00:00"/>
    <s v="CA-2016-166716"/>
    <s v="Kelly Williams"/>
    <n v="60610"/>
    <n v="759"/>
    <s v="Global Leather and Oak Executive Chair, Black"/>
    <n v="-6"/>
    <n v="2"/>
    <x v="2"/>
    <m/>
    <n v="-6.02"/>
    <n v="421"/>
    <x v="0"/>
    <x v="427"/>
    <s v="Second Class"/>
    <s v="Illinois"/>
    <x v="1"/>
  </r>
  <r>
    <n v="2"/>
    <s v="Shipped Early"/>
    <n v="3"/>
    <s v="Furniture"/>
    <s v="Houston"/>
    <s v="United States"/>
    <s v="Katherine Hughes"/>
    <n v="0.3"/>
    <n v="1"/>
    <d v="2016-05-21T00:00:00"/>
    <s v="CA-2016-127166"/>
    <s v="Kelly Williams"/>
    <n v="77070"/>
    <n v="748"/>
    <s v="Global Deluxe Steno Chair"/>
    <n v="-29"/>
    <n v="2"/>
    <x v="2"/>
    <m/>
    <n v="-29.25"/>
    <n v="108"/>
    <x v="0"/>
    <x v="428"/>
    <s v="Second Class"/>
    <s v="Texas"/>
    <x v="1"/>
  </r>
  <r>
    <n v="2"/>
    <s v="Shipped Early"/>
    <n v="3"/>
    <s v="Furniture"/>
    <s v="Houston"/>
    <s v="United States"/>
    <s v="Logan Currie"/>
    <n v="0.3"/>
    <n v="1"/>
    <d v="2018-06-25T00:00:00"/>
    <s v="CA-2018-101693"/>
    <s v="Kelly Williams"/>
    <n v="77070"/>
    <n v="771"/>
    <s v="Global Value Mid-Back Managers Chair, Gray"/>
    <n v="-6"/>
    <n v="2"/>
    <x v="2"/>
    <m/>
    <n v="-6.09"/>
    <n v="85"/>
    <x v="0"/>
    <x v="429"/>
    <s v="Second Class"/>
    <s v="Texas"/>
    <x v="1"/>
  </r>
  <r>
    <n v="2"/>
    <s v="Shipped Early"/>
    <n v="3"/>
    <s v="Furniture"/>
    <s v="San Angelo"/>
    <s v="United States"/>
    <s v="John Murray"/>
    <n v="0.3"/>
    <n v="1"/>
    <d v="2018-12-01T00:00:00"/>
    <s v="CA-2018-130393"/>
    <s v="Kelly Williams"/>
    <n v="76903"/>
    <n v="765"/>
    <s v="Global Push Button Managers Chair, Indigo"/>
    <n v="-1"/>
    <n v="2"/>
    <x v="2"/>
    <m/>
    <n v="-1.22"/>
    <n v="85"/>
    <x v="0"/>
    <x v="430"/>
    <s v="Second Class"/>
    <s v="Texas"/>
    <x v="1"/>
  </r>
  <r>
    <n v="2"/>
    <s v="Shipped Early"/>
    <n v="3"/>
    <s v="Furniture"/>
    <s v="Houston"/>
    <s v="United States"/>
    <s v="Seth Vernon"/>
    <n v="0.3"/>
    <n v="1"/>
    <d v="2016-04-20T00:00:00"/>
    <s v="CA-2016-134572"/>
    <s v="Kelly Williams"/>
    <n v="77070"/>
    <n v="1357"/>
    <s v="Riverside Furniture Stanwyck Manor Table Series"/>
    <n v="-132"/>
    <n v="2"/>
    <x v="2"/>
    <m/>
    <n v="-131.94999999999999"/>
    <n v="402"/>
    <x v="0"/>
    <x v="431"/>
    <s v="Second Class"/>
    <s v="Texas"/>
    <x v="3"/>
  </r>
  <r>
    <n v="5"/>
    <s v="Shipped Late"/>
    <n v="3"/>
    <s v="Furniture"/>
    <s v="Evanston"/>
    <s v="United States"/>
    <s v="Beth Paige"/>
    <n v="0.3"/>
    <n v="1"/>
    <d v="2016-10-03T00:00:00"/>
    <s v="CA-2016-153976"/>
    <s v="Kelly Williams"/>
    <n v="60201"/>
    <n v="755"/>
    <s v="Global High-Back Leather Tilter, Burgundy"/>
    <n v="-70"/>
    <n v="3"/>
    <x v="2"/>
    <m/>
    <n v="-70.099999999999994"/>
    <n v="258"/>
    <x v="0"/>
    <x v="432"/>
    <s v="Second Class"/>
    <s v="Illinois"/>
    <x v="1"/>
  </r>
  <r>
    <n v="2"/>
    <s v="Shipped Early"/>
    <n v="3"/>
    <s v="Furniture"/>
    <s v="League City"/>
    <s v="United States"/>
    <s v="Maria Bertelson"/>
    <n v="0.3"/>
    <n v="1"/>
    <d v="2019-10-09T00:00:00"/>
    <s v="CA-2019-163125"/>
    <s v="Kelly Williams"/>
    <n v="77573"/>
    <n v="835"/>
    <s v="Hon Every-Day Chair Series Swivel Task Chairs"/>
    <n v="-33"/>
    <n v="3"/>
    <x v="2"/>
    <m/>
    <n v="-32.659999999999997"/>
    <n v="254"/>
    <x v="0"/>
    <x v="433"/>
    <s v="Second Class"/>
    <s v="Texas"/>
    <x v="1"/>
  </r>
  <r>
    <n v="4"/>
    <s v="Shipped Late"/>
    <n v="3"/>
    <s v="Furniture"/>
    <s v="Chicago"/>
    <s v="United States"/>
    <s v="Arthur Gainer"/>
    <n v="0.3"/>
    <n v="1"/>
    <d v="2017-09-13T00:00:00"/>
    <s v="CA-2017-136728"/>
    <s v="Kelly Williams"/>
    <n v="60623"/>
    <n v="772"/>
    <s v="Global Value Steno Chair, Gray"/>
    <n v="-12"/>
    <n v="4"/>
    <x v="2"/>
    <m/>
    <n v="-12.15"/>
    <n v="170"/>
    <x v="0"/>
    <x v="434"/>
    <s v="Second Class"/>
    <s v="Illinois"/>
    <x v="1"/>
  </r>
  <r>
    <n v="2"/>
    <s v="Shipped Early"/>
    <n v="3"/>
    <s v="Furniture"/>
    <s v="San Angelo"/>
    <s v="United States"/>
    <s v="John Murray"/>
    <n v="0.3"/>
    <n v="1"/>
    <d v="2018-12-01T00:00:00"/>
    <s v="CA-2018-130393"/>
    <s v="Kelly Williams"/>
    <n v="76903"/>
    <n v="1457"/>
    <s v="Situations Contoured Folding Chairs, 4/Set"/>
    <n v="-18"/>
    <n v="5"/>
    <x v="2"/>
    <m/>
    <n v="-17.739999999999998"/>
    <n v="248"/>
    <x v="0"/>
    <x v="430"/>
    <s v="Second Class"/>
    <s v="Texas"/>
    <x v="1"/>
  </r>
  <r>
    <n v="2"/>
    <s v="Shipped Early"/>
    <n v="3"/>
    <s v="Furniture"/>
    <s v="San Antonio"/>
    <s v="United States"/>
    <s v="Pamela Stobb"/>
    <n v="0.3"/>
    <n v="1"/>
    <d v="2017-05-26T00:00:00"/>
    <s v="CA-2017-143147"/>
    <s v="Kelly Williams"/>
    <n v="78207"/>
    <n v="766"/>
    <s v="Global Stack Chair with Arms, Black"/>
    <n v="-4"/>
    <n v="5"/>
    <x v="2"/>
    <m/>
    <n v="-4.5"/>
    <n v="105"/>
    <x v="0"/>
    <x v="426"/>
    <s v="Second Class"/>
    <s v="Texas"/>
    <x v="1"/>
  </r>
  <r>
    <n v="2"/>
    <s v="Shipped Early"/>
    <n v="3"/>
    <s v="Furniture"/>
    <s v="El Paso"/>
    <s v="United States"/>
    <s v="Trudy Schmidt"/>
    <n v="0.3"/>
    <n v="1"/>
    <d v="2019-01-02T00:00:00"/>
    <s v="CA-2019-147207"/>
    <s v="Kelly Williams"/>
    <n v="79907"/>
    <n v="313"/>
    <s v="Bevis Oval Conference Table, Walnut"/>
    <n v="-170"/>
    <n v="5"/>
    <x v="2"/>
    <m/>
    <n v="-169.64"/>
    <n v="913"/>
    <x v="0"/>
    <x v="435"/>
    <s v="Second Class"/>
    <s v="Texas"/>
    <x v="3"/>
  </r>
  <r>
    <n v="2"/>
    <s v="Shipped Early"/>
    <n v="3"/>
    <s v="Furniture"/>
    <s v="Houston"/>
    <s v="United States"/>
    <s v="Seth Vernon"/>
    <n v="0.3"/>
    <n v="1"/>
    <d v="2016-04-20T00:00:00"/>
    <s v="CA-2016-134572"/>
    <s v="Kelly Williams"/>
    <n v="77070"/>
    <n v="378"/>
    <s v="Bush Advantage Collection Round Conference Table"/>
    <n v="-96"/>
    <n v="5"/>
    <x v="2"/>
    <m/>
    <n v="-95.67"/>
    <n v="744"/>
    <x v="0"/>
    <x v="431"/>
    <s v="Second Class"/>
    <s v="Texas"/>
    <x v="3"/>
  </r>
  <r>
    <n v="4"/>
    <s v="Shipped Late"/>
    <n v="3"/>
    <s v="Furniture"/>
    <s v="Houston"/>
    <s v="United States"/>
    <s v="Kean Thornton"/>
    <n v="0.3"/>
    <n v="1"/>
    <d v="2018-09-10T00:00:00"/>
    <s v="CA-2018-146206"/>
    <s v="Kelly Williams"/>
    <n v="77095"/>
    <n v="964"/>
    <s v="KI Adjustable-Height Table"/>
    <n v="-34"/>
    <n v="5"/>
    <x v="2"/>
    <m/>
    <n v="-34.39"/>
    <n v="301"/>
    <x v="0"/>
    <x v="126"/>
    <s v="Second Class"/>
    <s v="Texas"/>
    <x v="3"/>
  </r>
  <r>
    <n v="2"/>
    <s v="Shipped Early"/>
    <n v="3"/>
    <s v="Furniture"/>
    <s v="Naperville"/>
    <s v="United States"/>
    <s v="Vivek Sundaresam"/>
    <n v="0.3"/>
    <n v="1"/>
    <d v="2017-05-24T00:00:00"/>
    <s v="US-2017-165512"/>
    <s v="Kelly Williams"/>
    <n v="60540"/>
    <n v="755"/>
    <s v="Global High-Back Leather Tilter, Burgundy"/>
    <n v="-164"/>
    <n v="7"/>
    <x v="2"/>
    <m/>
    <n v="-163.58000000000001"/>
    <n v="603"/>
    <x v="0"/>
    <x v="436"/>
    <s v="Second Class"/>
    <s v="Illinois"/>
    <x v="1"/>
  </r>
  <r>
    <n v="5"/>
    <s v="Shipped Late"/>
    <n v="3"/>
    <s v="Furniture"/>
    <s v="Chicago"/>
    <s v="United States"/>
    <s v="Rob Lucas"/>
    <n v="0.3"/>
    <n v="1"/>
    <d v="2017-07-12T00:00:00"/>
    <s v="CA-2017-126557"/>
    <s v="Kelly Williams"/>
    <n v="60610"/>
    <n v="765"/>
    <s v="Global Push Button Managers Chair, Indigo"/>
    <n v="-5"/>
    <n v="9"/>
    <x v="2"/>
    <m/>
    <n v="-5.48"/>
    <n v="384"/>
    <x v="0"/>
    <x v="437"/>
    <s v="Second Class"/>
    <s v="Illinois"/>
    <x v="1"/>
  </r>
  <r>
    <n v="4"/>
    <s v="Shipped Late"/>
    <n v="3"/>
    <s v="Furniture"/>
    <s v="Dallas"/>
    <s v="United States"/>
    <s v="Kean Thornton"/>
    <n v="0.32"/>
    <n v="1"/>
    <d v="2019-05-30T00:00:00"/>
    <s v="CA-2019-142461"/>
    <s v="Kelly Williams"/>
    <n v="75217"/>
    <n v="170"/>
    <s v="Atlantic Metals Mobile 5-Shelf Bookcases, Custom Colors"/>
    <n v="-6"/>
    <n v="1"/>
    <x v="2"/>
    <m/>
    <n v="-6.02"/>
    <n v="205"/>
    <x v="0"/>
    <x v="438"/>
    <s v="Second Class"/>
    <s v="Texas"/>
    <x v="0"/>
  </r>
  <r>
    <n v="5"/>
    <s v="Shipped Late"/>
    <n v="3"/>
    <s v="Furniture"/>
    <s v="Dallas"/>
    <s v="United States"/>
    <s v="Amy Hunt"/>
    <n v="0.32"/>
    <n v="1"/>
    <d v="2017-01-03T00:00:00"/>
    <s v="CA-2017-141243"/>
    <s v="Kelly Williams"/>
    <n v="75217"/>
    <n v="1228"/>
    <s v="OSullivan Living Dimensions 5-Shelf Bookcases"/>
    <n v="-438"/>
    <n v="9"/>
    <x v="2"/>
    <m/>
    <n v="-437.54"/>
    <n v="1352"/>
    <x v="0"/>
    <x v="439"/>
    <s v="Second Class"/>
    <s v="Texas"/>
    <x v="0"/>
  </r>
  <r>
    <n v="4"/>
    <s v="Shipped Late"/>
    <n v="3"/>
    <s v="Furniture"/>
    <s v="Aurora"/>
    <s v="United States"/>
    <s v="Nick Radford"/>
    <n v="0.5"/>
    <n v="1"/>
    <d v="2016-06-07T00:00:00"/>
    <s v="CA-2016-106229"/>
    <s v="Kelly Williams"/>
    <n v="60505"/>
    <n v="318"/>
    <s v="Bevis Round Conference Table Top, X-Base"/>
    <n v="-210"/>
    <n v="3"/>
    <x v="2"/>
    <m/>
    <n v="-209.77"/>
    <n v="269"/>
    <x v="0"/>
    <x v="440"/>
    <s v="Second Class"/>
    <s v="Illinois"/>
    <x v="3"/>
  </r>
  <r>
    <n v="5"/>
    <s v="Shipped Late"/>
    <n v="3"/>
    <s v="Furniture"/>
    <s v="Chicago"/>
    <s v="United States"/>
    <s v="Michelle Moray"/>
    <n v="0.5"/>
    <n v="1"/>
    <d v="2019-09-08T00:00:00"/>
    <s v="US-2019-124968"/>
    <s v="Kelly Williams"/>
    <n v="60610"/>
    <n v="364"/>
    <s v="BoxOffice By Design Rectangular and Half-Moon Meeting Room Tables"/>
    <n v="-567"/>
    <n v="7"/>
    <x v="2"/>
    <m/>
    <n v="-566.55999999999995"/>
    <n v="766"/>
    <x v="0"/>
    <x v="441"/>
    <s v="Second Class"/>
    <s v="Illinois"/>
    <x v="3"/>
  </r>
  <r>
    <n v="5"/>
    <s v="Shipped Late"/>
    <n v="3"/>
    <s v="Furniture"/>
    <s v="Chicago"/>
    <s v="United States"/>
    <s v="Rob Lucas"/>
    <n v="0.6"/>
    <n v="1"/>
    <d v="2017-07-12T00:00:00"/>
    <s v="CA-2017-126557"/>
    <s v="Kelly Williams"/>
    <n v="60610"/>
    <n v="675"/>
    <s v="Floodlight Indoor Halogen Bulbs, 1 Bulb per Pack, 60 Watts"/>
    <n v="-2"/>
    <n v="1"/>
    <x v="2"/>
    <m/>
    <n v="-2.13"/>
    <n v="8"/>
    <x v="0"/>
    <x v="437"/>
    <s v="Second Class"/>
    <s v="Illinois"/>
    <x v="5"/>
  </r>
  <r>
    <n v="4"/>
    <s v="Shipped Late"/>
    <n v="3"/>
    <s v="Furniture"/>
    <s v="Chicago"/>
    <s v="United States"/>
    <s v="Maribeth Schnelling"/>
    <n v="0.6"/>
    <n v="1"/>
    <d v="2017-03-05T00:00:00"/>
    <s v="CA-2017-140221"/>
    <s v="Kelly Williams"/>
    <n v="60653"/>
    <n v="592"/>
    <s v="Eldon Wave Desk Accessories"/>
    <n v="-2"/>
    <n v="2"/>
    <x v="2"/>
    <m/>
    <n v="-1.88"/>
    <n v="5"/>
    <x v="0"/>
    <x v="442"/>
    <s v="Second Class"/>
    <s v="Illinois"/>
    <x v="5"/>
  </r>
  <r>
    <n v="2"/>
    <s v="Shipped Early"/>
    <n v="3"/>
    <s v="Furniture"/>
    <s v="Saint Charles"/>
    <s v="United States"/>
    <s v="Rob Beeghly"/>
    <n v="0.6"/>
    <n v="1"/>
    <d v="2018-04-28T00:00:00"/>
    <s v="CA-2018-167605"/>
    <s v="Kelly Williams"/>
    <n v="60174"/>
    <n v="560"/>
    <s v="Eldon Delta Triangular Chair Mat, 52 x 58, Clear"/>
    <n v="-32"/>
    <n v="2"/>
    <x v="2"/>
    <m/>
    <n v="-31.86"/>
    <n v="30"/>
    <x v="0"/>
    <x v="443"/>
    <s v="Second Class"/>
    <s v="Illinois"/>
    <x v="5"/>
  </r>
  <r>
    <n v="2"/>
    <s v="Shipped Early"/>
    <n v="3"/>
    <s v="Furniture"/>
    <s v="Carrollton"/>
    <s v="United States"/>
    <s v="Aimee Bixby"/>
    <n v="0.6"/>
    <n v="1"/>
    <d v="2019-11-19T00:00:00"/>
    <s v="CA-2019-158876"/>
    <s v="Kelly Williams"/>
    <n v="75007"/>
    <n v="1533"/>
    <s v="Telescoping Adjustable Floor Lamp"/>
    <n v="-14"/>
    <n v="2"/>
    <x v="2"/>
    <m/>
    <n v="-13.99"/>
    <n v="16"/>
    <x v="0"/>
    <x v="315"/>
    <s v="Second Class"/>
    <s v="Texas"/>
    <x v="5"/>
  </r>
  <r>
    <n v="2"/>
    <s v="Shipped Early"/>
    <n v="3"/>
    <s v="Furniture"/>
    <s v="Houston"/>
    <s v="United States"/>
    <s v="Logan Currie"/>
    <n v="0.6"/>
    <n v="1"/>
    <d v="2018-06-25T00:00:00"/>
    <s v="CA-2018-101693"/>
    <s v="Kelly Williams"/>
    <n v="77070"/>
    <n v="563"/>
    <s v="Eldon Executive Woodline II Cherry Finish Desk Accessories"/>
    <n v="-26"/>
    <n v="2"/>
    <x v="2"/>
    <m/>
    <n v="-26.17"/>
    <n v="33"/>
    <x v="0"/>
    <x v="429"/>
    <s v="Second Class"/>
    <s v="Texas"/>
    <x v="5"/>
  </r>
  <r>
    <n v="2"/>
    <s v="Shipped Early"/>
    <n v="3"/>
    <s v="Furniture"/>
    <s v="Houston"/>
    <s v="United States"/>
    <s v="Evan Bailliet"/>
    <n v="0.6"/>
    <n v="1"/>
    <d v="2016-10-17T00:00:00"/>
    <s v="CA-2016-103086"/>
    <s v="Kelly Williams"/>
    <n v="77095"/>
    <n v="678"/>
    <s v="G.E. Longer-Life Indoor Recessed Floodlight Bulbs"/>
    <n v="-2"/>
    <n v="2"/>
    <x v="2"/>
    <m/>
    <n v="-1.59"/>
    <n v="5"/>
    <x v="0"/>
    <x v="444"/>
    <s v="Second Class"/>
    <s v="Texas"/>
    <x v="5"/>
  </r>
  <r>
    <n v="2"/>
    <s v="Shipped Early"/>
    <n v="3"/>
    <s v="Furniture"/>
    <s v="Chicago"/>
    <s v="United States"/>
    <s v="Troy Staebel"/>
    <n v="0.6"/>
    <n v="1"/>
    <d v="2019-06-12T00:00:00"/>
    <s v="CA-2019-124191"/>
    <s v="Kelly Williams"/>
    <n v="60610"/>
    <n v="572"/>
    <s v="Eldon Expressions Wood Desk Accessories, Oak"/>
    <n v="-7"/>
    <n v="3"/>
    <x v="2"/>
    <m/>
    <n v="-6.86"/>
    <n v="9"/>
    <x v="0"/>
    <x v="445"/>
    <s v="Second Class"/>
    <s v="Illinois"/>
    <x v="5"/>
  </r>
  <r>
    <n v="2"/>
    <s v="Shipped Early"/>
    <n v="3"/>
    <s v="Furniture"/>
    <s v="Houston"/>
    <s v="United States"/>
    <s v="Luke Foster"/>
    <n v="0.6"/>
    <n v="1"/>
    <d v="2016-12-06T00:00:00"/>
    <s v="CA-2016-110030"/>
    <s v="Kelly Williams"/>
    <n v="77095"/>
    <n v="12"/>
    <s v="12-1/2 Diameter Round Wall Clock"/>
    <n v="-14"/>
    <n v="3"/>
    <x v="2"/>
    <m/>
    <n v="-14.39"/>
    <n v="24"/>
    <x v="0"/>
    <x v="446"/>
    <s v="Second Class"/>
    <s v="Texas"/>
    <x v="5"/>
  </r>
  <r>
    <n v="2"/>
    <s v="Shipped Early"/>
    <n v="3"/>
    <s v="Furniture"/>
    <s v="Houston"/>
    <s v="United States"/>
    <s v="Joy Smith"/>
    <n v="0.6"/>
    <n v="1"/>
    <d v="2019-12-02T00:00:00"/>
    <s v="US-2019-147221"/>
    <s v="Kelly Williams"/>
    <n v="77036"/>
    <n v="107"/>
    <s v="Advantus Panel Wall Acrylic Frame"/>
    <n v="-4"/>
    <n v="4"/>
    <x v="2"/>
    <m/>
    <n v="-3.72"/>
    <n v="9"/>
    <x v="0"/>
    <x v="349"/>
    <s v="Second Class"/>
    <s v="Texas"/>
    <x v="5"/>
  </r>
  <r>
    <n v="3"/>
    <s v="Shipped On Time"/>
    <n v="3"/>
    <s v="Furniture"/>
    <s v="Dallas"/>
    <s v="United States"/>
    <s v="Liz Carlisle"/>
    <n v="0.6"/>
    <n v="1"/>
    <d v="2019-11-06T00:00:00"/>
    <s v="US-2019-119319"/>
    <s v="Kelly Williams"/>
    <n v="75217"/>
    <n v="996"/>
    <s v="Linden 10 Round Wall Clock, Black"/>
    <n v="-20"/>
    <n v="5"/>
    <x v="2"/>
    <m/>
    <n v="-19.86"/>
    <n v="31"/>
    <x v="0"/>
    <x v="447"/>
    <s v="Second Class"/>
    <s v="Texas"/>
    <x v="5"/>
  </r>
  <r>
    <n v="3"/>
    <s v="Shipped On Time"/>
    <n v="3"/>
    <s v="Furniture"/>
    <s v="Frisco"/>
    <s v="United States"/>
    <s v="Erin Mull"/>
    <n v="0.6"/>
    <n v="1"/>
    <d v="2019-06-04T00:00:00"/>
    <s v="CA-2019-149720"/>
    <s v="Kelly Williams"/>
    <n v="75034"/>
    <n v="1183"/>
    <s v="Nu-Dell Executive Frame"/>
    <n v="-17"/>
    <n v="6"/>
    <x v="2"/>
    <m/>
    <n v="-17.440000000000001"/>
    <n v="30"/>
    <x v="0"/>
    <x v="92"/>
    <s v="Second Class"/>
    <s v="Texas"/>
    <x v="5"/>
  </r>
  <r>
    <n v="2"/>
    <s v="Shipped Early"/>
    <n v="3"/>
    <s v="Furniture"/>
    <s v="Beaumont"/>
    <s v="United States"/>
    <s v="Sean Christensen"/>
    <n v="0.6"/>
    <n v="1"/>
    <d v="2016-12-16T00:00:00"/>
    <s v="CA-2016-113257"/>
    <s v="Kelly Williams"/>
    <n v="77705"/>
    <n v="1036"/>
    <s v="Longer-Life Soft White Bulbs"/>
    <n v="-3"/>
    <n v="7"/>
    <x v="2"/>
    <m/>
    <n v="-2.59"/>
    <n v="9"/>
    <x v="0"/>
    <x v="318"/>
    <s v="Second Class"/>
    <s v="Texas"/>
    <x v="5"/>
  </r>
  <r>
    <n v="2"/>
    <s v="Shipped Early"/>
    <n v="3"/>
    <s v="Furniture"/>
    <s v="New York City"/>
    <s v="United States"/>
    <s v="Pauline Johnson"/>
    <n v="0"/>
    <n v="1"/>
    <d v="2017-07-18T00:00:00"/>
    <s v="CA-2017-122973"/>
    <s v="Chuck Magee"/>
    <n v="10024"/>
    <n v="572"/>
    <s v="Eldon Expressions Wood Desk Accessories, Oak"/>
    <n v="2"/>
    <n v="1"/>
    <x v="3"/>
    <m/>
    <n v="2.14"/>
    <n v="7"/>
    <x v="0"/>
    <x v="448"/>
    <s v="Second Class"/>
    <s v="New York"/>
    <x v="5"/>
  </r>
  <r>
    <n v="2"/>
    <s v="Shipped Early"/>
    <n v="3"/>
    <s v="Furniture"/>
    <s v="New York City"/>
    <s v="United States"/>
    <s v="Logan Currie"/>
    <n v="0"/>
    <n v="1"/>
    <d v="2019-09-22T00:00:00"/>
    <s v="CA-2019-162789"/>
    <s v="Chuck Magee"/>
    <n v="10035"/>
    <n v="553"/>
    <s v="Eldon 500 Class Desk Accessories"/>
    <n v="4"/>
    <n v="1"/>
    <x v="3"/>
    <m/>
    <n v="3.98"/>
    <n v="12"/>
    <x v="0"/>
    <x v="420"/>
    <s v="Second Class"/>
    <s v="New York"/>
    <x v="5"/>
  </r>
  <r>
    <n v="2"/>
    <s v="Shipped Early"/>
    <n v="3"/>
    <s v="Furniture"/>
    <s v="Oceanside"/>
    <s v="United States"/>
    <s v="Susan Vittorini"/>
    <n v="0"/>
    <n v="1"/>
    <d v="2018-03-19T00:00:00"/>
    <s v="CA-2018-136371"/>
    <s v="Chuck Magee"/>
    <n v="11572"/>
    <n v="727"/>
    <s v="GE 4 Foot Flourescent Tube, 40 Watt"/>
    <n v="7"/>
    <n v="1"/>
    <x v="3"/>
    <m/>
    <n v="6.89"/>
    <n v="15"/>
    <x v="0"/>
    <x v="202"/>
    <s v="Second Class"/>
    <s v="New York"/>
    <x v="5"/>
  </r>
  <r>
    <n v="2"/>
    <s v="Shipped Early"/>
    <n v="3"/>
    <s v="Furniture"/>
    <s v="Paterson"/>
    <s v="United States"/>
    <s v="Becky Pak"/>
    <n v="0"/>
    <n v="1"/>
    <d v="2018-06-28T00:00:00"/>
    <s v="CA-2018-154767"/>
    <s v="Chuck Magee"/>
    <n v="7501"/>
    <n v="738"/>
    <s v="Global Armless Task Chair, Royal Blue"/>
    <n v="21"/>
    <n v="2"/>
    <x v="3"/>
    <m/>
    <n v="20.73"/>
    <n v="122"/>
    <x v="0"/>
    <x v="449"/>
    <s v="Second Class"/>
    <s v="New Jersey"/>
    <x v="1"/>
  </r>
  <r>
    <n v="5"/>
    <s v="Shipped Late"/>
    <n v="3"/>
    <s v="Furniture"/>
    <s v="Baltimore"/>
    <s v="United States"/>
    <s v="Herbert Flentye"/>
    <n v="0"/>
    <n v="1"/>
    <d v="2018-09-03T00:00:00"/>
    <s v="US-2018-147711"/>
    <s v="Chuck Magee"/>
    <n v="21215"/>
    <n v="572"/>
    <s v="Eldon Expressions Wood Desk Accessories, Oak"/>
    <n v="4"/>
    <n v="2"/>
    <x v="3"/>
    <m/>
    <n v="4.28"/>
    <n v="15"/>
    <x v="0"/>
    <x v="421"/>
    <s v="Second Class"/>
    <s v="Maryland"/>
    <x v="5"/>
  </r>
  <r>
    <n v="2"/>
    <s v="Shipped Early"/>
    <n v="3"/>
    <s v="Furniture"/>
    <s v="New York City"/>
    <s v="United States"/>
    <s v="Chad McGuire"/>
    <n v="0"/>
    <n v="1"/>
    <d v="2019-03-31T00:00:00"/>
    <s v="CA-2019-100524"/>
    <s v="Chuck Magee"/>
    <n v="10011"/>
    <n v="1563"/>
    <s v="Tensor Computer Mounted Lamp"/>
    <n v="8"/>
    <n v="2"/>
    <x v="3"/>
    <m/>
    <n v="8.0399999999999991"/>
    <n v="30"/>
    <x v="0"/>
    <x v="450"/>
    <s v="Second Class"/>
    <s v="New York"/>
    <x v="5"/>
  </r>
  <r>
    <n v="2"/>
    <s v="Shipped Early"/>
    <n v="3"/>
    <s v="Furniture"/>
    <s v="New York City"/>
    <s v="United States"/>
    <s v="Delfina Latchford"/>
    <n v="0"/>
    <n v="1"/>
    <d v="2019-12-08T00:00:00"/>
    <s v="CA-2019-145226"/>
    <s v="Chuck Magee"/>
    <n v="10035"/>
    <n v="392"/>
    <s v="C-Line Cubicle Keepers Polyproplyene Holder w/Velcro Back, 8-1/2x11, 25/Bx"/>
    <n v="34"/>
    <n v="2"/>
    <x v="3"/>
    <m/>
    <n v="33.94"/>
    <n v="109"/>
    <x v="0"/>
    <x v="235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572"/>
    <s v="Eldon Expressions Wood Desk Accessories, Oak"/>
    <n v="4"/>
    <n v="2"/>
    <x v="3"/>
    <m/>
    <n v="4.28"/>
    <n v="15"/>
    <x v="0"/>
    <x v="451"/>
    <s v="Second Class"/>
    <s v="Rhode Island"/>
    <x v="5"/>
  </r>
  <r>
    <n v="2"/>
    <s v="Shipped Early"/>
    <n v="3"/>
    <s v="Furniture"/>
    <s v="Woonsocket"/>
    <s v="United States"/>
    <s v="Andy Reiter"/>
    <n v="0"/>
    <n v="1"/>
    <d v="2016-11-25T00:00:00"/>
    <s v="CA-2016-122588"/>
    <s v="Chuck Magee"/>
    <n v="2895"/>
    <n v="484"/>
    <s v="DAX Black Cherry Wood-Tone Poster Frame"/>
    <n v="20"/>
    <n v="2"/>
    <x v="3"/>
    <m/>
    <n v="20.12"/>
    <n v="53"/>
    <x v="0"/>
    <x v="452"/>
    <s v="Second Class"/>
    <s v="Rhode Island"/>
    <x v="5"/>
  </r>
  <r>
    <n v="5"/>
    <s v="Shipped Late"/>
    <n v="3"/>
    <s v="Furniture"/>
    <s v="Baltimore"/>
    <s v="United States"/>
    <s v="Herbert Flentye"/>
    <n v="0"/>
    <n v="1"/>
    <d v="2018-09-03T00:00:00"/>
    <s v="US-2018-147711"/>
    <s v="Chuck Magee"/>
    <n v="21215"/>
    <n v="1429"/>
    <s v="Sauder Camden County Collection Libraries, Planked Cherry Finish"/>
    <n v="31"/>
    <n v="3"/>
    <x v="3"/>
    <m/>
    <n v="31.04"/>
    <n v="345"/>
    <x v="0"/>
    <x v="421"/>
    <s v="Second Class"/>
    <s v="Maryland"/>
    <x v="0"/>
  </r>
  <r>
    <n v="2"/>
    <s v="Shipped Early"/>
    <n v="3"/>
    <s v="Furniture"/>
    <s v="Everett"/>
    <s v="United States"/>
    <s v="Carl Ludwig"/>
    <n v="0"/>
    <n v="1"/>
    <d v="2019-09-15T00:00:00"/>
    <s v="CA-2019-121888"/>
    <s v="Chuck Magee"/>
    <n v="2149"/>
    <n v="168"/>
    <s v="Atlantic Metals Mobile 3-Shelf Bookcases, Custom Colors"/>
    <n v="204"/>
    <n v="3"/>
    <x v="3"/>
    <m/>
    <n v="203.56"/>
    <n v="783"/>
    <x v="0"/>
    <x v="31"/>
    <s v="Second Class"/>
    <s v="Massachusetts"/>
    <x v="0"/>
  </r>
  <r>
    <n v="2"/>
    <s v="Shipped Early"/>
    <n v="3"/>
    <s v="Furniture"/>
    <s v="Burlington"/>
    <s v="United States"/>
    <s v="Stewart Visinsky"/>
    <n v="0"/>
    <n v="1"/>
    <d v="2017-11-07T00:00:00"/>
    <s v="CA-2017-162887"/>
    <s v="Chuck Magee"/>
    <m/>
    <n v="1378"/>
    <s v="Safco Contoured Stacking Chairs"/>
    <n v="179"/>
    <n v="3"/>
    <x v="3"/>
    <m/>
    <n v="178.8"/>
    <n v="715"/>
    <x v="0"/>
    <x v="217"/>
    <s v="Second Class"/>
    <s v="Vermont"/>
    <x v="1"/>
  </r>
  <r>
    <n v="2"/>
    <s v="Shipped Early"/>
    <n v="3"/>
    <s v="Furniture"/>
    <s v="New York City"/>
    <s v="United States"/>
    <s v="George Ashbrook"/>
    <n v="0"/>
    <n v="1"/>
    <d v="2019-06-24T00:00:00"/>
    <s v="CA-2019-136350"/>
    <s v="Chuck Magee"/>
    <n v="10011"/>
    <n v="509"/>
    <s v="Deflect-o RollaMat Studded, Beveled Mat for Medium Pile Carpeting"/>
    <n v="50"/>
    <n v="3"/>
    <x v="3"/>
    <m/>
    <n v="49.8"/>
    <n v="277"/>
    <x v="0"/>
    <x v="453"/>
    <s v="Second Class"/>
    <s v="New York"/>
    <x v="5"/>
  </r>
  <r>
    <n v="4"/>
    <s v="Shipped Late"/>
    <n v="3"/>
    <s v="Furniture"/>
    <s v="New York City"/>
    <s v="United States"/>
    <s v="Shahid Collister"/>
    <n v="0"/>
    <n v="1"/>
    <d v="2017-08-24T00:00:00"/>
    <s v="CA-2017-113740"/>
    <s v="Chuck Magee"/>
    <n v="10035"/>
    <n v="498"/>
    <s v="DAX Value U-Channel Document Frames, Easel Back"/>
    <n v="5"/>
    <n v="3"/>
    <x v="3"/>
    <m/>
    <n v="4.62"/>
    <n v="15"/>
    <x v="0"/>
    <x v="269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592"/>
    <s v="Eldon Wave Desk Accessories"/>
    <n v="8"/>
    <n v="3"/>
    <x v="3"/>
    <m/>
    <n v="7.77"/>
    <n v="18"/>
    <x v="0"/>
    <x v="451"/>
    <s v="Second Class"/>
    <s v="Rhode Island"/>
    <x v="5"/>
  </r>
  <r>
    <n v="4"/>
    <s v="Shipped Late"/>
    <n v="3"/>
    <s v="Furniture"/>
    <s v="Fairfield"/>
    <s v="United States"/>
    <s v="Shirley Jackson"/>
    <n v="0"/>
    <n v="1"/>
    <d v="2018-12-01T00:00:00"/>
    <s v="CA-2018-157336"/>
    <s v="Chuck Magee"/>
    <n v="6824"/>
    <n v="836"/>
    <s v="Hon Every-Day Series Multi-Task Chairs"/>
    <n v="150"/>
    <n v="4"/>
    <x v="3"/>
    <m/>
    <n v="150.38"/>
    <n v="752"/>
    <x v="0"/>
    <x v="333"/>
    <s v="Second Class"/>
    <s v="Connecticut"/>
    <x v="1"/>
  </r>
  <r>
    <n v="4"/>
    <s v="Shipped Late"/>
    <n v="3"/>
    <s v="Furniture"/>
    <s v="New York City"/>
    <s v="United States"/>
    <s v="Lisa DeCherney"/>
    <n v="0"/>
    <n v="1"/>
    <d v="2016-09-29T00:00:00"/>
    <s v="CA-2016-124856"/>
    <s v="Chuck Magee"/>
    <n v="10011"/>
    <n v="1447"/>
    <s v="Seth Thomas 14 Putty-Colored Wall Clock"/>
    <n v="36"/>
    <n v="4"/>
    <x v="3"/>
    <m/>
    <n v="36.380000000000003"/>
    <n v="117"/>
    <x v="0"/>
    <x v="127"/>
    <s v="Second Class"/>
    <s v="New York"/>
    <x v="5"/>
  </r>
  <r>
    <n v="2"/>
    <s v="Shipped Early"/>
    <n v="3"/>
    <s v="Furniture"/>
    <s v="Oceanside"/>
    <s v="United States"/>
    <s v="Susan Vittorini"/>
    <n v="0"/>
    <n v="1"/>
    <d v="2018-03-19T00:00:00"/>
    <s v="CA-2018-136371"/>
    <s v="Chuck Magee"/>
    <n v="11572"/>
    <n v="1053"/>
    <s v="Master Caster Door Stop, Brown"/>
    <n v="7"/>
    <n v="4"/>
    <x v="3"/>
    <m/>
    <n v="6.91"/>
    <n v="20"/>
    <x v="0"/>
    <x v="202"/>
    <s v="Second Class"/>
    <s v="New York"/>
    <x v="5"/>
  </r>
  <r>
    <n v="2"/>
    <s v="Shipped Early"/>
    <n v="3"/>
    <s v="Furniture"/>
    <s v="Cranston"/>
    <s v="United States"/>
    <s v="Anne McFarland"/>
    <n v="0"/>
    <n v="1"/>
    <d v="2016-10-31T00:00:00"/>
    <s v="CA-2016-145387"/>
    <s v="Chuck Magee"/>
    <n v="2920"/>
    <n v="846"/>
    <s v="Hon Pagoda Stacking Chairs"/>
    <n v="481"/>
    <n v="5"/>
    <x v="3"/>
    <m/>
    <n v="481.47"/>
    <n v="1605"/>
    <x v="0"/>
    <x v="451"/>
    <s v="Second Class"/>
    <s v="Rhode Island"/>
    <x v="1"/>
  </r>
  <r>
    <n v="5"/>
    <s v="Shipped Late"/>
    <n v="3"/>
    <s v="Furniture"/>
    <s v="Franklin"/>
    <s v="United States"/>
    <s v="Eva Jacobs"/>
    <n v="0"/>
    <n v="1"/>
    <d v="2018-12-01T00:00:00"/>
    <s v="CA-2018-142594"/>
    <s v="Chuck Magee"/>
    <n v="2038"/>
    <n v="620"/>
    <s v="Executive Impressions 14"/>
    <n v="49"/>
    <n v="5"/>
    <x v="3"/>
    <m/>
    <n v="48.91"/>
    <n v="111"/>
    <x v="0"/>
    <x v="296"/>
    <s v="Second Class"/>
    <s v="Massachusetts"/>
    <x v="5"/>
  </r>
  <r>
    <n v="2"/>
    <s v="Shipped Early"/>
    <n v="3"/>
    <s v="Furniture"/>
    <s v="Vineland"/>
    <s v="United States"/>
    <s v="Cynthia Arntzen"/>
    <n v="0"/>
    <n v="1"/>
    <d v="2019-05-12T00:00:00"/>
    <s v="CA-2019-122175"/>
    <s v="Chuck Magee"/>
    <n v="8360"/>
    <n v="491"/>
    <s v="DAX Cubicle Frames, 8-1/2 x 11"/>
    <n v="15"/>
    <n v="5"/>
    <x v="3"/>
    <m/>
    <n v="15.43"/>
    <n v="43"/>
    <x v="0"/>
    <x v="416"/>
    <s v="Second Class"/>
    <s v="New Jersey"/>
    <x v="5"/>
  </r>
  <r>
    <n v="4"/>
    <s v="Shipped Late"/>
    <n v="3"/>
    <s v="Furniture"/>
    <s v="New York City"/>
    <s v="United States"/>
    <s v="Bradley Nguyen"/>
    <n v="0"/>
    <n v="1"/>
    <d v="2019-09-01T00:00:00"/>
    <s v="CA-2019-131625"/>
    <s v="Chuck Magee"/>
    <n v="10009"/>
    <n v="1445"/>
    <s v="Seth Thomas 12 Clock w/ Goldtone Case"/>
    <n v="39"/>
    <n v="5"/>
    <x v="3"/>
    <m/>
    <n v="39.07"/>
    <n v="115"/>
    <x v="0"/>
    <x v="454"/>
    <s v="Second Class"/>
    <s v="New York"/>
    <x v="5"/>
  </r>
  <r>
    <n v="3"/>
    <s v="Shipped On Time"/>
    <n v="3"/>
    <s v="Furniture"/>
    <s v="New York City"/>
    <s v="United States"/>
    <s v="Michael Nguyen"/>
    <n v="0"/>
    <n v="1"/>
    <d v="2019-11-26T00:00:00"/>
    <s v="CA-2019-100097"/>
    <s v="Chuck Magee"/>
    <n v="10009"/>
    <n v="483"/>
    <s v="DataProducts Ampli Magnifier Task Lamp, Black,"/>
    <n v="38"/>
    <n v="5"/>
    <x v="3"/>
    <m/>
    <n v="37.880000000000003"/>
    <n v="135"/>
    <x v="0"/>
    <x v="455"/>
    <s v="Second Class"/>
    <s v="New York"/>
    <x v="5"/>
  </r>
  <r>
    <n v="5"/>
    <s v="Shipped Late"/>
    <n v="3"/>
    <s v="Furniture"/>
    <s v="New York City"/>
    <s v="United States"/>
    <s v="Christina DeMoss"/>
    <n v="0"/>
    <n v="1"/>
    <d v="2019-11-05T00:00:00"/>
    <s v="CA-2019-102925"/>
    <s v="Chuck Magee"/>
    <n v="10024"/>
    <n v="415"/>
    <s v="Career Cubicle Clock, 8 1/4, Black"/>
    <n v="39"/>
    <n v="5"/>
    <x v="3"/>
    <m/>
    <n v="38.53"/>
    <n v="101"/>
    <x v="0"/>
    <x v="173"/>
    <s v="Second Class"/>
    <s v="New York"/>
    <x v="5"/>
  </r>
  <r>
    <n v="2"/>
    <s v="Shipped Early"/>
    <n v="3"/>
    <s v="Furniture"/>
    <s v="New York City"/>
    <s v="United States"/>
    <s v="George Ashbrook"/>
    <n v="0.1"/>
    <n v="1"/>
    <d v="2019-06-24T00:00:00"/>
    <s v="CA-2019-136350"/>
    <s v="Chuck Magee"/>
    <n v="10011"/>
    <n v="746"/>
    <s v="Global Deluxe Office Fabric Chairs"/>
    <n v="33"/>
    <n v="2"/>
    <x v="3"/>
    <m/>
    <n v="32.630000000000003"/>
    <n v="173"/>
    <x v="0"/>
    <x v="453"/>
    <s v="Second Class"/>
    <s v="New York"/>
    <x v="1"/>
  </r>
  <r>
    <n v="5"/>
    <s v="Shipped Late"/>
    <n v="3"/>
    <s v="Furniture"/>
    <s v="New York City"/>
    <s v="United States"/>
    <s v="Christina DeMoss"/>
    <n v="0.1"/>
    <n v="1"/>
    <d v="2019-11-05T00:00:00"/>
    <s v="CA-2019-102925"/>
    <s v="Chuck Magee"/>
    <n v="10024"/>
    <n v="791"/>
    <s v="Harbour Creations 67200 Series Stacking Chairs"/>
    <n v="24"/>
    <n v="2"/>
    <x v="3"/>
    <m/>
    <n v="24.2"/>
    <n v="128"/>
    <x v="0"/>
    <x v="173"/>
    <s v="Second Class"/>
    <s v="New York"/>
    <x v="1"/>
  </r>
  <r>
    <n v="2"/>
    <s v="Shipped Early"/>
    <n v="3"/>
    <s v="Furniture"/>
    <s v="New York City"/>
    <s v="United States"/>
    <s v="Justin Hirsh"/>
    <n v="0.1"/>
    <n v="1"/>
    <d v="2017-11-01T00:00:00"/>
    <s v="CA-2017-126739"/>
    <s v="Chuck Magee"/>
    <n v="10035"/>
    <n v="756"/>
    <s v="Global Highback Leather Tilter in Burgundy"/>
    <n v="22"/>
    <n v="4"/>
    <x v="3"/>
    <m/>
    <n v="21.84"/>
    <n v="328"/>
    <x v="0"/>
    <x v="456"/>
    <s v="Second Class"/>
    <s v="New York"/>
    <x v="1"/>
  </r>
  <r>
    <n v="3"/>
    <s v="Shipped On Time"/>
    <n v="3"/>
    <s v="Furniture"/>
    <s v="New York City"/>
    <s v="United States"/>
    <s v="Michelle Moray"/>
    <n v="0.1"/>
    <n v="1"/>
    <d v="2019-07-15T00:00:00"/>
    <s v="CA-2019-164378"/>
    <s v="Chuck Magee"/>
    <n v="10024"/>
    <n v="841"/>
    <s v="Hon Mobius Operators Chair"/>
    <n v="89"/>
    <n v="6"/>
    <x v="3"/>
    <m/>
    <n v="88.55"/>
    <n v="664"/>
    <x v="0"/>
    <x v="11"/>
    <s v="Second Class"/>
    <s v="New York"/>
    <x v="1"/>
  </r>
  <r>
    <n v="5"/>
    <s v="Shipped Late"/>
    <n v="3"/>
    <s v="Furniture"/>
    <s v="New York City"/>
    <s v="United States"/>
    <s v="Luke Weiss"/>
    <n v="0.1"/>
    <n v="1"/>
    <d v="2016-09-12T00:00:00"/>
    <s v="CA-2016-116246"/>
    <s v="Chuck Magee"/>
    <n v="10035"/>
    <n v="828"/>
    <s v="HON 5400 Series Task Chairs for Big and Tall"/>
    <n v="421"/>
    <n v="6"/>
    <x v="3"/>
    <m/>
    <n v="420.59"/>
    <n v="3785"/>
    <x v="0"/>
    <x v="101"/>
    <s v="Second Class"/>
    <s v="New York"/>
    <x v="1"/>
  </r>
  <r>
    <n v="5"/>
    <s v="Shipped Late"/>
    <n v="3"/>
    <s v="Furniture"/>
    <s v="New York City"/>
    <s v="United States"/>
    <s v="Maribeth Schnelling"/>
    <n v="0.1"/>
    <n v="1"/>
    <d v="2017-12-04T00:00:00"/>
    <s v="CA-2017-130659"/>
    <s v="Chuck Magee"/>
    <n v="10035"/>
    <n v="738"/>
    <s v="Global Armless Task Chair, Royal Blue"/>
    <n v="30"/>
    <n v="7"/>
    <x v="3"/>
    <m/>
    <n v="29.88"/>
    <n v="384"/>
    <x v="0"/>
    <x v="234"/>
    <s v="Second Class"/>
    <s v="New York"/>
    <x v="1"/>
  </r>
  <r>
    <n v="2"/>
    <s v="Shipped Early"/>
    <n v="3"/>
    <s v="Furniture"/>
    <s v="New York City"/>
    <s v="United States"/>
    <s v="Natalie DeCherney"/>
    <n v="0.1"/>
    <n v="1"/>
    <d v="2017-07-13T00:00:00"/>
    <s v="CA-2017-114069"/>
    <s v="Chuck Magee"/>
    <n v="10035"/>
    <n v="1378"/>
    <s v="Safco Contoured Stacking Chairs"/>
    <n v="322"/>
    <n v="9"/>
    <x v="3"/>
    <m/>
    <n v="321.83999999999997"/>
    <n v="1931"/>
    <x v="0"/>
    <x v="457"/>
    <s v="Second Class"/>
    <s v="New York"/>
    <x v="1"/>
  </r>
  <r>
    <n v="2"/>
    <s v="Shipped Early"/>
    <n v="3"/>
    <s v="Furniture"/>
    <s v="New York City"/>
    <s v="United States"/>
    <s v="Sarah Brown"/>
    <n v="0.2"/>
    <n v="1"/>
    <d v="2019-06-25T00:00:00"/>
    <s v="CA-2019-116127"/>
    <s v="Chuck Magee"/>
    <n v="10024"/>
    <n v="530"/>
    <s v="DMI Eclipse Executive Suite Bookcases"/>
    <n v="-5"/>
    <n v="1"/>
    <x v="3"/>
    <m/>
    <n v="-5.01"/>
    <n v="401"/>
    <x v="0"/>
    <x v="458"/>
    <s v="Second Class"/>
    <s v="New York"/>
    <x v="0"/>
  </r>
  <r>
    <n v="2"/>
    <s v="Shipped Early"/>
    <n v="3"/>
    <s v="Furniture"/>
    <s v="Columbus"/>
    <s v="United States"/>
    <s v="Joe Kamberova"/>
    <n v="0.2"/>
    <n v="1"/>
    <d v="2016-12-01T00:00:00"/>
    <s v="CA-2016-150798"/>
    <s v="Chuck Magee"/>
    <n v="43229"/>
    <n v="1053"/>
    <s v="Master Caster Door Stop, Brown"/>
    <n v="1"/>
    <n v="2"/>
    <x v="3"/>
    <m/>
    <n v="1.42"/>
    <n v="8"/>
    <x v="0"/>
    <x v="313"/>
    <s v="Second Class"/>
    <s v="Ohio"/>
    <x v="5"/>
  </r>
  <r>
    <n v="2"/>
    <s v="Shipped Early"/>
    <n v="3"/>
    <s v="Furniture"/>
    <s v="Philadelphia"/>
    <s v="United States"/>
    <s v="Alejandro Grove"/>
    <n v="0.2"/>
    <n v="1"/>
    <d v="2019-03-27T00:00:00"/>
    <s v="CA-2019-139416"/>
    <s v="Chuck Magee"/>
    <n v="19120"/>
    <n v="568"/>
    <s v="Eldon Expressions Punched Metal &amp; Wood Desk Accessories, Black &amp; Cherry"/>
    <n v="2"/>
    <n v="2"/>
    <x v="3"/>
    <m/>
    <n v="1.5"/>
    <n v="15"/>
    <x v="0"/>
    <x v="459"/>
    <s v="Second Class"/>
    <s v="Pennsylvania"/>
    <x v="5"/>
  </r>
  <r>
    <n v="2"/>
    <s v="Shipped Early"/>
    <n v="3"/>
    <s v="Furniture"/>
    <s v="Philadelphia"/>
    <s v="United States"/>
    <s v="Khloe Miller"/>
    <n v="0.2"/>
    <n v="1"/>
    <d v="2018-08-01T00:00:00"/>
    <s v="CA-2018-132990"/>
    <s v="Chuck Magee"/>
    <n v="19140"/>
    <n v="553"/>
    <s v="Eldon 500 Class Desk Accessories"/>
    <n v="3"/>
    <n v="2"/>
    <x v="3"/>
    <m/>
    <n v="3.14"/>
    <n v="19"/>
    <x v="0"/>
    <x v="460"/>
    <s v="Second Class"/>
    <s v="Pennsylvania"/>
    <x v="5"/>
  </r>
  <r>
    <n v="5"/>
    <s v="Shipped Late"/>
    <n v="3"/>
    <s v="Furniture"/>
    <s v="Philadelphia"/>
    <s v="United States"/>
    <s v="Neola Schneider"/>
    <n v="0.2"/>
    <n v="1"/>
    <d v="2019-01-19T00:00:00"/>
    <s v="CA-2019-153045"/>
    <s v="Chuck Magee"/>
    <n v="19140"/>
    <n v="12"/>
    <s v="12-1/2 Diameter Round Wall Clock"/>
    <n v="6"/>
    <n v="2"/>
    <x v="3"/>
    <m/>
    <n v="6.39"/>
    <n v="32"/>
    <x v="0"/>
    <x v="461"/>
    <s v="Second Class"/>
    <s v="Pennsylvania"/>
    <x v="5"/>
  </r>
  <r>
    <n v="3"/>
    <s v="Shipped On Time"/>
    <n v="3"/>
    <s v="Furniture"/>
    <s v="New York City"/>
    <s v="United States"/>
    <s v="Mary ORourke"/>
    <n v="0.2"/>
    <n v="1"/>
    <d v="2018-09-06T00:00:00"/>
    <s v="CA-2018-102981"/>
    <s v="Chuck Magee"/>
    <n v="10035"/>
    <n v="170"/>
    <s v="Atlantic Metals Mobile 5-Shelf Bookcases, Custom Colors"/>
    <n v="90"/>
    <n v="3"/>
    <x v="3"/>
    <m/>
    <n v="90.29"/>
    <n v="722"/>
    <x v="0"/>
    <x v="462"/>
    <s v="Second Class"/>
    <s v="New York"/>
    <x v="0"/>
  </r>
  <r>
    <n v="2"/>
    <s v="Shipped Early"/>
    <n v="3"/>
    <s v="Furniture"/>
    <s v="Akron"/>
    <s v="United States"/>
    <s v="Ted Trevino"/>
    <n v="0.2"/>
    <n v="1"/>
    <d v="2016-05-18T00:00:00"/>
    <s v="CA-2016-164224"/>
    <s v="Chuck Magee"/>
    <n v="44312"/>
    <n v="507"/>
    <s v="Deflect-o Glass Clear Studded Chair Mats"/>
    <n v="4"/>
    <n v="3"/>
    <x v="3"/>
    <m/>
    <n v="3.73"/>
    <n v="149"/>
    <x v="0"/>
    <x v="307"/>
    <s v="Second Class"/>
    <s v="Ohio"/>
    <x v="5"/>
  </r>
  <r>
    <n v="5"/>
    <s v="Shipped Late"/>
    <n v="3"/>
    <s v="Furniture"/>
    <s v="Cleveland"/>
    <s v="United States"/>
    <s v="Karl Braun"/>
    <n v="0.2"/>
    <n v="1"/>
    <d v="2016-12-27T00:00:00"/>
    <s v="US-2016-159611"/>
    <s v="Chuck Magee"/>
    <n v="44105"/>
    <n v="580"/>
    <s v="Eldon L Workstation Diamond Chairmat"/>
    <n v="-18"/>
    <n v="3"/>
    <x v="3"/>
    <m/>
    <n v="-18.239999999999998"/>
    <n v="182"/>
    <x v="0"/>
    <x v="463"/>
    <s v="Second Class"/>
    <s v="Ohio"/>
    <x v="5"/>
  </r>
  <r>
    <n v="5"/>
    <s v="Shipped Late"/>
    <n v="3"/>
    <s v="Furniture"/>
    <s v="Philadelphia"/>
    <s v="United States"/>
    <s v="Eugene Barchas"/>
    <n v="0.2"/>
    <n v="1"/>
    <d v="2018-11-14T00:00:00"/>
    <s v="CA-2018-121370"/>
    <s v="Chuck Magee"/>
    <n v="19134"/>
    <n v="488"/>
    <s v="DAX Contemporary Wood Frame with Silver Metal Mat, Desktop, 11 x 14 Size"/>
    <n v="10"/>
    <n v="3"/>
    <x v="3"/>
    <m/>
    <n v="9.7200000000000006"/>
    <n v="49"/>
    <x v="0"/>
    <x v="464"/>
    <s v="Second Class"/>
    <s v="Pennsylvania"/>
    <x v="5"/>
  </r>
  <r>
    <n v="5"/>
    <s v="Shipped Late"/>
    <n v="3"/>
    <s v="Furniture"/>
    <s v="Philadelphia"/>
    <s v="United States"/>
    <s v="Logan Currie"/>
    <n v="0.2"/>
    <n v="1"/>
    <d v="2016-09-09T00:00:00"/>
    <s v="CA-2016-102869"/>
    <s v="Chuck Magee"/>
    <n v="19140"/>
    <n v="1056"/>
    <s v="Master Caster Door Stop, Large Neon Orange"/>
    <n v="5"/>
    <n v="3"/>
    <x v="3"/>
    <m/>
    <n v="5.0199999999999996"/>
    <n v="17"/>
    <x v="0"/>
    <x v="465"/>
    <s v="Second Class"/>
    <s v="Pennsylvania"/>
    <x v="5"/>
  </r>
  <r>
    <n v="3"/>
    <s v="Shipped On Time"/>
    <n v="3"/>
    <s v="Furniture"/>
    <s v="Philadelphia"/>
    <s v="United States"/>
    <s v="John Castell"/>
    <n v="0.2"/>
    <n v="1"/>
    <d v="2019-07-25T00:00:00"/>
    <s v="CA-2019-121293"/>
    <s v="Chuck Magee"/>
    <n v="19143"/>
    <n v="547"/>
    <s v="Eldon 200 Class Desk Accessories"/>
    <n v="3"/>
    <n v="4"/>
    <x v="3"/>
    <m/>
    <n v="3.01"/>
    <n v="20"/>
    <x v="0"/>
    <x v="303"/>
    <s v="Second Class"/>
    <s v="Pennsylvania"/>
    <x v="5"/>
  </r>
  <r>
    <n v="4"/>
    <s v="Shipped Late"/>
    <n v="3"/>
    <s v="Furniture"/>
    <s v="Cleveland"/>
    <s v="United States"/>
    <s v="Alan Shonely"/>
    <n v="0.2"/>
    <n v="1"/>
    <d v="2019-06-21T00:00:00"/>
    <s v="CA-2019-101049"/>
    <s v="Chuck Magee"/>
    <n v="44105"/>
    <n v="1495"/>
    <s v="Stacking Tray, Side-Loading, Legal, Smoke"/>
    <n v="2"/>
    <n v="5"/>
    <x v="3"/>
    <m/>
    <n v="2.46"/>
    <n v="18"/>
    <x v="0"/>
    <x v="466"/>
    <s v="Second Class"/>
    <s v="Ohio"/>
    <x v="5"/>
  </r>
  <r>
    <n v="5"/>
    <s v="Shipped Late"/>
    <n v="3"/>
    <s v="Furniture"/>
    <s v="Columbus"/>
    <s v="United States"/>
    <s v="Chloris Kastensmidt"/>
    <n v="0.2"/>
    <n v="1"/>
    <d v="2016-03-11T00:00:00"/>
    <s v="CA-2016-166884"/>
    <s v="Chuck Magee"/>
    <n v="43229"/>
    <n v="592"/>
    <s v="Eldon Wave Desk Accessories"/>
    <n v="2"/>
    <n v="5"/>
    <x v="3"/>
    <m/>
    <n v="2.29"/>
    <n v="8"/>
    <x v="0"/>
    <x v="467"/>
    <s v="Second Class"/>
    <s v="Ohio"/>
    <x v="5"/>
  </r>
  <r>
    <n v="2"/>
    <s v="Shipped Early"/>
    <n v="3"/>
    <s v="Furniture"/>
    <s v="Reading"/>
    <s v="United States"/>
    <s v="Clay Ludtke"/>
    <n v="0.2"/>
    <n v="1"/>
    <d v="2018-12-19T00:00:00"/>
    <s v="CA-2018-118129"/>
    <s v="Chuck Magee"/>
    <n v="19601"/>
    <n v="580"/>
    <s v="Eldon L Workstation Diamond Chairmat"/>
    <n v="-30"/>
    <n v="5"/>
    <x v="3"/>
    <m/>
    <n v="-30.39"/>
    <n v="304"/>
    <x v="0"/>
    <x v="468"/>
    <s v="Second Class"/>
    <s v="Pennsylvania"/>
    <x v="5"/>
  </r>
  <r>
    <n v="2"/>
    <s v="Shipped Early"/>
    <n v="3"/>
    <s v="Furniture"/>
    <s v="Philadelphia"/>
    <s v="United States"/>
    <s v="Delfina Latchford"/>
    <n v="0.2"/>
    <n v="1"/>
    <d v="2016-01-16T00:00:00"/>
    <s v="CA-2016-115791"/>
    <s v="Chuck Magee"/>
    <n v="19134"/>
    <n v="484"/>
    <s v="DAX Black Cherry Wood-Tone Poster Frame"/>
    <n v="29"/>
    <n v="6"/>
    <x v="3"/>
    <m/>
    <n v="28.6"/>
    <n v="127"/>
    <x v="0"/>
    <x v="469"/>
    <s v="Second Class"/>
    <s v="Pennsylvania"/>
    <x v="5"/>
  </r>
  <r>
    <n v="4"/>
    <s v="Shipped Late"/>
    <n v="3"/>
    <s v="Furniture"/>
    <s v="Philadelphia"/>
    <s v="United States"/>
    <s v="Mark Hamilton"/>
    <n v="0.2"/>
    <n v="1"/>
    <d v="2019-07-13T00:00:00"/>
    <s v="CA-2019-136364"/>
    <s v="Chuck Magee"/>
    <n v="19140"/>
    <n v="1183"/>
    <s v="Nu-Dell Executive Frame"/>
    <n v="19"/>
    <n v="9"/>
    <x v="3"/>
    <m/>
    <n v="19.34"/>
    <n v="91"/>
    <x v="0"/>
    <x v="470"/>
    <s v="Second Class"/>
    <s v="Pennsylvania"/>
    <x v="5"/>
  </r>
  <r>
    <n v="2"/>
    <s v="Shipped Early"/>
    <n v="3"/>
    <s v="Furniture"/>
    <s v="Cranston"/>
    <s v="United States"/>
    <s v="Anne McFarland"/>
    <n v="0.3"/>
    <n v="1"/>
    <d v="2016-10-31T00:00:00"/>
    <s v="CA-2016-145387"/>
    <s v="Chuck Magee"/>
    <n v="2920"/>
    <n v="424"/>
    <s v="Chromcraft Bull-Nose Wood 48 x 96 Rectangular Conference Tables"/>
    <n v="-61"/>
    <n v="1"/>
    <x v="3"/>
    <m/>
    <n v="-60.61"/>
    <n v="386"/>
    <x v="0"/>
    <x v="451"/>
    <s v="Second Class"/>
    <s v="Rhode Island"/>
    <x v="3"/>
  </r>
  <r>
    <n v="2"/>
    <s v="Shipped Early"/>
    <n v="3"/>
    <s v="Furniture"/>
    <s v="Cleveland"/>
    <s v="United States"/>
    <s v="Seth Vernon"/>
    <n v="0.3"/>
    <n v="1"/>
    <d v="2017-01-27T00:00:00"/>
    <s v="CA-2017-168746"/>
    <s v="Chuck Magee"/>
    <n v="44105"/>
    <n v="807"/>
    <s v="High-Back Leather Managers Chair"/>
    <n v="-55"/>
    <n v="2"/>
    <x v="3"/>
    <m/>
    <n v="-54.6"/>
    <n v="182"/>
    <x v="0"/>
    <x v="391"/>
    <s v="Second Class"/>
    <s v="Ohio"/>
    <x v="1"/>
  </r>
  <r>
    <n v="5"/>
    <s v="Shipped Late"/>
    <n v="3"/>
    <s v="Furniture"/>
    <s v="Philadelphia"/>
    <s v="United States"/>
    <s v="Eugene Barchas"/>
    <n v="0.3"/>
    <n v="1"/>
    <d v="2018-11-14T00:00:00"/>
    <s v="CA-2018-121370"/>
    <s v="Chuck Magee"/>
    <n v="19134"/>
    <n v="751"/>
    <s v="Global Ergonomic Managers Chair"/>
    <n v="-22"/>
    <n v="3"/>
    <x v="3"/>
    <m/>
    <n v="-21.72"/>
    <n v="380"/>
    <x v="0"/>
    <x v="464"/>
    <s v="Second Class"/>
    <s v="Pennsylvania"/>
    <x v="1"/>
  </r>
  <r>
    <n v="5"/>
    <s v="Shipped Late"/>
    <n v="3"/>
    <s v="Furniture"/>
    <s v="Philadelphia"/>
    <s v="United States"/>
    <s v="Neola Schneider"/>
    <n v="0.3"/>
    <n v="1"/>
    <d v="2019-01-19T00:00:00"/>
    <s v="CA-2019-153045"/>
    <s v="Chuck Magee"/>
    <n v="19140"/>
    <n v="740"/>
    <s v="Global Comet Stacking Arm Chair"/>
    <n v="-63"/>
    <n v="3"/>
    <x v="3"/>
    <m/>
    <n v="-63.38"/>
    <n v="887"/>
    <x v="0"/>
    <x v="461"/>
    <s v="Second Class"/>
    <s v="Pennsylvania"/>
    <x v="1"/>
  </r>
  <r>
    <n v="5"/>
    <s v="Shipped Late"/>
    <n v="3"/>
    <s v="Furniture"/>
    <s v="Franklin"/>
    <s v="United States"/>
    <s v="Eva Jacobs"/>
    <n v="0.3"/>
    <n v="1"/>
    <d v="2018-12-01T00:00:00"/>
    <s v="CA-2018-142594"/>
    <s v="Chuck Magee"/>
    <n v="2038"/>
    <n v="429"/>
    <s v="Chromcraft Round Conference Tables"/>
    <n v="-47"/>
    <n v="3"/>
    <x v="3"/>
    <m/>
    <n v="-47.06"/>
    <n v="366"/>
    <x v="0"/>
    <x v="296"/>
    <s v="Second Class"/>
    <s v="Massachusetts"/>
    <x v="3"/>
  </r>
  <r>
    <n v="2"/>
    <s v="Shipped Early"/>
    <n v="3"/>
    <s v="Furniture"/>
    <s v="Columbus"/>
    <s v="United States"/>
    <s v="Joe Kamberova"/>
    <n v="0.3"/>
    <n v="1"/>
    <d v="2016-12-01T00:00:00"/>
    <s v="CA-2016-150798"/>
    <s v="Chuck Magee"/>
    <n v="43229"/>
    <n v="842"/>
    <s v="Hon Multipurpose Stacking Arm Chairs"/>
    <n v="-52"/>
    <n v="6"/>
    <x v="3"/>
    <m/>
    <n v="-51.98"/>
    <n v="910"/>
    <x v="0"/>
    <x v="313"/>
    <s v="Second Class"/>
    <s v="Ohio"/>
    <x v="1"/>
  </r>
  <r>
    <n v="5"/>
    <s v="Shipped Late"/>
    <n v="3"/>
    <s v="Furniture"/>
    <s v="Philadelphia"/>
    <s v="United States"/>
    <s v="Tom Prescott"/>
    <n v="0.3"/>
    <n v="1"/>
    <d v="2019-08-17T00:00:00"/>
    <s v="CA-2019-118892"/>
    <s v="Chuck Magee"/>
    <n v="19134"/>
    <n v="828"/>
    <s v="HON 5400 Series Task Chairs for Big and Tall"/>
    <n v="-631"/>
    <n v="9"/>
    <x v="3"/>
    <m/>
    <n v="-630.88"/>
    <n v="4416"/>
    <x v="0"/>
    <x v="471"/>
    <s v="Second Class"/>
    <s v="Pennsylvania"/>
    <x v="1"/>
  </r>
  <r>
    <n v="5"/>
    <s v="Shipped Late"/>
    <n v="3"/>
    <s v="Furniture"/>
    <s v="Rochester"/>
    <s v="United States"/>
    <s v="Ralph Kennedy"/>
    <n v="0.4"/>
    <n v="1"/>
    <d v="2017-10-12T00:00:00"/>
    <s v="CA-2017-159786"/>
    <s v="Chuck Magee"/>
    <n v="14609"/>
    <n v="1387"/>
    <s v="SAFCO PlanMaster Heigh-Adjustable Drafting Table Base, 43w x 30d x 30-37h, Black"/>
    <n v="-14"/>
    <n v="1"/>
    <x v="3"/>
    <m/>
    <n v="-13.98"/>
    <n v="210"/>
    <x v="0"/>
    <x v="472"/>
    <s v="Second Class"/>
    <s v="New York"/>
    <x v="3"/>
  </r>
  <r>
    <n v="3"/>
    <s v="Shipped On Time"/>
    <n v="3"/>
    <s v="Furniture"/>
    <s v="Philadelphia"/>
    <s v="United States"/>
    <s v="John Castell"/>
    <n v="0.4"/>
    <n v="1"/>
    <d v="2019-07-25T00:00:00"/>
    <s v="CA-2019-121293"/>
    <s v="Chuck Magee"/>
    <n v="19143"/>
    <n v="383"/>
    <s v="Bush Cubix Conference Tables, Fully Assembled"/>
    <n v="-35"/>
    <n v="1"/>
    <x v="3"/>
    <m/>
    <n v="-34.65"/>
    <n v="139"/>
    <x v="0"/>
    <x v="303"/>
    <s v="Second Class"/>
    <s v="Pennsylvania"/>
    <x v="3"/>
  </r>
  <r>
    <n v="5"/>
    <s v="Shipped Late"/>
    <n v="3"/>
    <s v="Furniture"/>
    <s v="New York City"/>
    <s v="United States"/>
    <s v="Christina DeMoss"/>
    <n v="0.4"/>
    <n v="1"/>
    <d v="2019-11-05T00:00:00"/>
    <s v="CA-2019-102925"/>
    <s v="Chuck Magee"/>
    <n v="10024"/>
    <n v="279"/>
    <s v="Balt Split Level Computer Training Table"/>
    <n v="-67"/>
    <n v="2"/>
    <x v="3"/>
    <m/>
    <n v="-66.599999999999994"/>
    <n v="167"/>
    <x v="0"/>
    <x v="173"/>
    <s v="Second Class"/>
    <s v="New York"/>
    <x v="3"/>
  </r>
  <r>
    <n v="5"/>
    <s v="Shipped Late"/>
    <n v="3"/>
    <s v="Furniture"/>
    <s v="New York City"/>
    <s v="United States"/>
    <s v="Nora Preis"/>
    <n v="0.4"/>
    <n v="1"/>
    <d v="2018-08-12T00:00:00"/>
    <s v="CA-2018-105459"/>
    <s v="Chuck Magee"/>
    <n v="10024"/>
    <n v="429"/>
    <s v="Chromcraft Round Conference Tables"/>
    <n v="-66"/>
    <n v="2"/>
    <x v="3"/>
    <m/>
    <n v="-66.23"/>
    <n v="209"/>
    <x v="0"/>
    <x v="473"/>
    <s v="Second Class"/>
    <s v="New York"/>
    <x v="3"/>
  </r>
  <r>
    <n v="3"/>
    <s v="Shipped On Time"/>
    <n v="3"/>
    <s v="Furniture"/>
    <s v="Columbus"/>
    <s v="United States"/>
    <s v="Bryan Mills"/>
    <n v="0.5"/>
    <n v="1"/>
    <d v="2017-10-03T00:00:00"/>
    <s v="US-2017-157014"/>
    <s v="Chuck Magee"/>
    <n v="43229"/>
    <n v="1389"/>
    <s v="Safco Value Mate Series Steel Bookcases, Baked Enamel Finish on Steel, Gray"/>
    <n v="-16"/>
    <n v="1"/>
    <x v="3"/>
    <m/>
    <n v="-15.62"/>
    <n v="35"/>
    <x v="0"/>
    <x v="474"/>
    <s v="Second Class"/>
    <s v="Ohio"/>
    <x v="0"/>
  </r>
  <r>
    <n v="2"/>
    <s v="Shipped Early"/>
    <n v="3"/>
    <s v="Furniture"/>
    <s v="Cleveland"/>
    <s v="United States"/>
    <s v="Dan Campbell"/>
    <n v="0.5"/>
    <n v="1"/>
    <d v="2018-03-24T00:00:00"/>
    <s v="CA-2018-130911"/>
    <s v="Chuck Magee"/>
    <n v="44105"/>
    <n v="1228"/>
    <s v="OSullivan Living Dimensions 3-Shelf Bookcases"/>
    <n v="-241"/>
    <n v="3"/>
    <x v="3"/>
    <m/>
    <n v="-241.18"/>
    <n v="301"/>
    <x v="0"/>
    <x v="475"/>
    <s v="Second Class"/>
    <s v="Ohio"/>
    <x v="0"/>
  </r>
  <r>
    <n v="4"/>
    <s v="Shipped Late"/>
    <n v="3"/>
    <s v="Furniture"/>
    <s v="Philadelphia"/>
    <s v="United States"/>
    <s v="Art Foster"/>
    <n v="0.5"/>
    <n v="1"/>
    <d v="2016-05-10T00:00:00"/>
    <s v="CA-2016-114181"/>
    <s v="Chuck Magee"/>
    <n v="19134"/>
    <n v="309"/>
    <s v="Bestar Classic Bookcase"/>
    <n v="-217"/>
    <n v="7"/>
    <x v="3"/>
    <m/>
    <n v="-216.98"/>
    <n v="350"/>
    <x v="0"/>
    <x v="476"/>
    <s v="Second Class"/>
    <s v="Pennsylvania"/>
    <x v="0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759"/>
    <s v="Global Leather and Oak Executive Chair, Black"/>
    <n v="87"/>
    <n v="1"/>
    <x v="0"/>
    <m/>
    <n v="87.28"/>
    <n v="301"/>
    <x v="0"/>
    <x v="477"/>
    <s v="Second Class"/>
    <s v="Kentucky"/>
    <x v="1"/>
  </r>
  <r>
    <n v="3"/>
    <s v="Shipped On Time"/>
    <n v="3"/>
    <s v="Furniture"/>
    <s v="Lafayette"/>
    <s v="United States"/>
    <s v="Shaun Weien"/>
    <n v="0"/>
    <n v="1"/>
    <d v="2017-09-06T00:00:00"/>
    <s v="US-2017-151435"/>
    <s v="Cassandra Brandow"/>
    <n v="70506"/>
    <n v="964"/>
    <s v="KI Adjustable-Height Table"/>
    <n v="22"/>
    <n v="1"/>
    <x v="0"/>
    <m/>
    <n v="22.35"/>
    <n v="86"/>
    <x v="0"/>
    <x v="478"/>
    <s v="Second Class"/>
    <s v="Louisiana"/>
    <x v="3"/>
  </r>
  <r>
    <n v="5"/>
    <s v="Shipped Late"/>
    <n v="3"/>
    <s v="Furniture"/>
    <s v="Florence"/>
    <s v="United States"/>
    <s v="Joel Eaton"/>
    <n v="0"/>
    <n v="1"/>
    <d v="2019-06-16T00:00:00"/>
    <s v="CA-2019-129462"/>
    <s v="Cassandra Brandow"/>
    <n v="41042"/>
    <n v="737"/>
    <s v="Global Airflow Leather Mesh Back Chair, Black"/>
    <n v="91"/>
    <n v="2"/>
    <x v="0"/>
    <m/>
    <n v="90.59"/>
    <n v="302"/>
    <x v="0"/>
    <x v="479"/>
    <s v="Second Class"/>
    <s v="Kentucky"/>
    <x v="1"/>
  </r>
  <r>
    <n v="2"/>
    <s v="Shipped Early"/>
    <n v="3"/>
    <s v="Furniture"/>
    <s v="Lake Charles"/>
    <s v="United States"/>
    <s v="Harry Greene"/>
    <n v="0"/>
    <n v="1"/>
    <d v="2016-04-29T00:00:00"/>
    <s v="CA-2016-142727"/>
    <s v="Cassandra Brandow"/>
    <n v="70601"/>
    <n v="767"/>
    <s v="Global Stack Chair without Arms, Black"/>
    <n v="13"/>
    <n v="2"/>
    <x v="0"/>
    <m/>
    <n v="12.99"/>
    <n v="52"/>
    <x v="0"/>
    <x v="480"/>
    <s v="Second Class"/>
    <s v="Louisiana"/>
    <x v="1"/>
  </r>
  <r>
    <n v="2"/>
    <s v="Shipped Early"/>
    <n v="3"/>
    <s v="Furniture"/>
    <s v="Richmond"/>
    <s v="United States"/>
    <s v="Lena Cacioppo"/>
    <n v="0"/>
    <n v="1"/>
    <d v="2019-03-27T00:00:00"/>
    <s v="CA-2019-113705"/>
    <s v="Cassandra Brandow"/>
    <n v="23223"/>
    <n v="365"/>
    <s v="BPI Conference Tables"/>
    <n v="58"/>
    <n v="2"/>
    <x v="0"/>
    <m/>
    <n v="58.42"/>
    <n v="292"/>
    <x v="0"/>
    <x v="459"/>
    <s v="Second Class"/>
    <s v="Virginia"/>
    <x v="3"/>
  </r>
  <r>
    <n v="4"/>
    <s v="Shipped Late"/>
    <n v="3"/>
    <s v="Furniture"/>
    <s v="Lafayette"/>
    <s v="United States"/>
    <s v="Seth Vernon"/>
    <n v="0"/>
    <n v="1"/>
    <d v="2019-08-06T00:00:00"/>
    <s v="CA-2019-161200"/>
    <s v="Cassandra Brandow"/>
    <n v="70506"/>
    <n v="1228"/>
    <s v="OSullivan 2-Shelf Heavy-Duty Bookcases"/>
    <n v="23"/>
    <n v="3"/>
    <x v="0"/>
    <m/>
    <n v="23.32"/>
    <n v="146"/>
    <x v="0"/>
    <x v="481"/>
    <s v="Second Class"/>
    <s v="Louisiana"/>
    <x v="0"/>
  </r>
  <r>
    <n v="5"/>
    <s v="Shipped Late"/>
    <n v="3"/>
    <s v="Furniture"/>
    <s v="Columbus"/>
    <s v="United States"/>
    <s v="Russell Applegate"/>
    <n v="0"/>
    <n v="1"/>
    <d v="2018-09-23T00:00:00"/>
    <s v="CA-2018-149979"/>
    <s v="Cassandra Brandow"/>
    <n v="31907"/>
    <n v="841"/>
    <s v="Hon Mobius Operators Chair"/>
    <n v="81"/>
    <n v="3"/>
    <x v="0"/>
    <m/>
    <n v="81.17"/>
    <n v="369"/>
    <x v="0"/>
    <x v="482"/>
    <s v="Second Class"/>
    <s v="Georgia"/>
    <x v="1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792"/>
    <s v="Harbour Creations Steel Folding Chair"/>
    <n v="78"/>
    <n v="3"/>
    <x v="0"/>
    <m/>
    <n v="77.62"/>
    <n v="259"/>
    <x v="0"/>
    <x v="477"/>
    <s v="Second Class"/>
    <s v="Kentucky"/>
    <x v="1"/>
  </r>
  <r>
    <n v="4"/>
    <s v="Shipped Late"/>
    <n v="3"/>
    <s v="Furniture"/>
    <s v="Columbus"/>
    <s v="United States"/>
    <s v="Becky Pak"/>
    <n v="0"/>
    <n v="1"/>
    <d v="2019-07-10T00:00:00"/>
    <s v="CA-2019-128629"/>
    <s v="Cassandra Brandow"/>
    <n v="31907"/>
    <n v="550"/>
    <s v="Eldon 200 Class Desk Accessories, Smoke"/>
    <n v="8"/>
    <n v="3"/>
    <x v="0"/>
    <m/>
    <n v="7.91"/>
    <n v="19"/>
    <x v="0"/>
    <x v="483"/>
    <s v="Second Class"/>
    <s v="Georgia"/>
    <x v="5"/>
  </r>
  <r>
    <n v="5"/>
    <s v="Shipped Late"/>
    <n v="3"/>
    <s v="Furniture"/>
    <s v="Hampton"/>
    <s v="United States"/>
    <s v="Rob Haberlin"/>
    <n v="0"/>
    <n v="1"/>
    <d v="2017-11-08T00:00:00"/>
    <s v="CA-2017-109386"/>
    <s v="Cassandra Brandow"/>
    <n v="23666"/>
    <n v="507"/>
    <s v="Deflect-o Glass Clear Studded Chair Mats"/>
    <n v="41"/>
    <n v="3"/>
    <x v="0"/>
    <m/>
    <n v="41.04"/>
    <n v="187"/>
    <x v="0"/>
    <x v="401"/>
    <s v="Second Class"/>
    <s v="Virginia"/>
    <x v="5"/>
  </r>
  <r>
    <n v="2"/>
    <s v="Shipped Early"/>
    <n v="3"/>
    <s v="Furniture"/>
    <s v="Springfield"/>
    <s v="United States"/>
    <s v="Logan Currie"/>
    <n v="0"/>
    <n v="1"/>
    <d v="2018-12-23T00:00:00"/>
    <s v="CA-2018-137043"/>
    <s v="Cassandra Brandow"/>
    <n v="22153"/>
    <n v="594"/>
    <s v="Electrix Architects Clamp-On Swing Arm Lamp, Black"/>
    <n v="83"/>
    <n v="3"/>
    <x v="0"/>
    <m/>
    <n v="83.05"/>
    <n v="286"/>
    <x v="0"/>
    <x v="484"/>
    <s v="Second Class"/>
    <s v="Virginia"/>
    <x v="5"/>
  </r>
  <r>
    <n v="5"/>
    <s v="Shipped Late"/>
    <n v="3"/>
    <s v="Furniture"/>
    <s v="Henderson"/>
    <s v="United States"/>
    <s v="Arthur Prichep"/>
    <n v="0"/>
    <n v="1"/>
    <d v="2018-11-03T00:00:00"/>
    <s v="CA-2018-168893"/>
    <s v="Cassandra Brandow"/>
    <n v="42420"/>
    <n v="736"/>
    <s v="Global Adaptabilities Conference Tables"/>
    <n v="160"/>
    <n v="3"/>
    <x v="0"/>
    <m/>
    <n v="160.16"/>
    <n v="843"/>
    <x v="0"/>
    <x v="281"/>
    <s v="Second Class"/>
    <s v="Kentucky"/>
    <x v="3"/>
  </r>
  <r>
    <n v="3"/>
    <s v="Shipped On Time"/>
    <n v="3"/>
    <s v="Furniture"/>
    <s v="Louisville"/>
    <s v="United States"/>
    <s v="Joni Wasserman"/>
    <n v="0"/>
    <n v="1"/>
    <d v="2019-12-25T00:00:00"/>
    <s v="CA-2019-163510"/>
    <s v="Cassandra Brandow"/>
    <n v="40214"/>
    <n v="771"/>
    <s v="Global Value Mid-Back Managers Chair, Gray"/>
    <n v="76"/>
    <n v="5"/>
    <x v="0"/>
    <m/>
    <n v="76.11"/>
    <n v="304"/>
    <x v="0"/>
    <x v="368"/>
    <s v="Second Class"/>
    <s v="Kentucky"/>
    <x v="1"/>
  </r>
  <r>
    <n v="5"/>
    <s v="Shipped Late"/>
    <n v="3"/>
    <s v="Furniture"/>
    <s v="Henderson"/>
    <s v="United States"/>
    <s v="Arthur Prichep"/>
    <n v="0"/>
    <n v="1"/>
    <d v="2018-11-03T00:00:00"/>
    <s v="CA-2018-168893"/>
    <s v="Cassandra Brandow"/>
    <n v="42420"/>
    <n v="1046"/>
    <s v="Magna Visual Magnetic Picture Hangers"/>
    <n v="9"/>
    <n v="5"/>
    <x v="0"/>
    <m/>
    <n v="9.16"/>
    <n v="24"/>
    <x v="0"/>
    <x v="281"/>
    <s v="Second Class"/>
    <s v="Kentucky"/>
    <x v="5"/>
  </r>
  <r>
    <n v="4"/>
    <s v="Shipped Late"/>
    <n v="3"/>
    <s v="Furniture"/>
    <s v="Lafayette"/>
    <s v="United States"/>
    <s v="Seth Vernon"/>
    <n v="0"/>
    <n v="1"/>
    <d v="2019-08-06T00:00:00"/>
    <s v="CA-2019-161200"/>
    <s v="Cassandra Brandow"/>
    <n v="70506"/>
    <n v="1036"/>
    <s v="Longer-Life Soft White Bulbs"/>
    <n v="7"/>
    <n v="5"/>
    <x v="0"/>
    <m/>
    <n v="7.39"/>
    <n v="15"/>
    <x v="0"/>
    <x v="481"/>
    <s v="Second Class"/>
    <s v="Louisiana"/>
    <x v="5"/>
  </r>
  <r>
    <n v="3"/>
    <s v="Shipped On Time"/>
    <n v="3"/>
    <s v="Furniture"/>
    <s v="Mount Pleasant"/>
    <s v="United States"/>
    <s v="Natalie DeCherney"/>
    <n v="0"/>
    <n v="1"/>
    <d v="2016-01-13T00:00:00"/>
    <s v="CA-2016-109232"/>
    <s v="Cassandra Brandow"/>
    <n v="29464"/>
    <n v="756"/>
    <s v="Global Highback Leather Tilter in Burgundy"/>
    <n v="87"/>
    <n v="6"/>
    <x v="0"/>
    <m/>
    <n v="87.35"/>
    <n v="546"/>
    <x v="0"/>
    <x v="485"/>
    <s v="Second Class"/>
    <s v="South Carolina"/>
    <x v="1"/>
  </r>
  <r>
    <n v="2"/>
    <s v="Shipped Early"/>
    <n v="3"/>
    <s v="Furniture"/>
    <s v="Springfield"/>
    <s v="United States"/>
    <s v="Logan Currie"/>
    <n v="0"/>
    <n v="1"/>
    <d v="2018-12-23T00:00:00"/>
    <s v="CA-2018-137043"/>
    <s v="Cassandra Brandow"/>
    <n v="22153"/>
    <n v="594"/>
    <s v="Electrix Architects Clamp-On Swing Arm Lamp, Black"/>
    <n v="166"/>
    <n v="6"/>
    <x v="0"/>
    <m/>
    <n v="166.1"/>
    <n v="573"/>
    <x v="0"/>
    <x v="484"/>
    <s v="Second Class"/>
    <s v="Virginia"/>
    <x v="5"/>
  </r>
  <r>
    <n v="2"/>
    <s v="Shipped Early"/>
    <n v="3"/>
    <s v="Furniture"/>
    <s v="Springfield"/>
    <s v="United States"/>
    <s v="Laurel Elliston"/>
    <n v="0"/>
    <n v="1"/>
    <d v="2016-12-16T00:00:00"/>
    <s v="CA-2016-100706"/>
    <s v="Cassandra Brandow"/>
    <n v="22153"/>
    <n v="1595"/>
    <s v="Ultra Door Push Plate"/>
    <n v="10"/>
    <n v="6"/>
    <x v="0"/>
    <m/>
    <n v="9.7200000000000006"/>
    <n v="29"/>
    <x v="0"/>
    <x v="318"/>
    <s v="Second Class"/>
    <s v="Virginia"/>
    <x v="5"/>
  </r>
  <r>
    <n v="2"/>
    <s v="Shipped Early"/>
    <n v="3"/>
    <s v="Furniture"/>
    <s v="Sandy Springs"/>
    <s v="United States"/>
    <s v="Philip Fox"/>
    <n v="0"/>
    <n v="1"/>
    <d v="2018-06-30T00:00:00"/>
    <s v="CA-2018-162355"/>
    <s v="Cassandra Brandow"/>
    <n v="30328"/>
    <n v="1228"/>
    <s v="OSullivan 2-Door Barrister Bookcase in Odessa Pine"/>
    <n v="291"/>
    <n v="7"/>
    <x v="0"/>
    <m/>
    <n v="291.38"/>
    <n v="1267"/>
    <x v="0"/>
    <x v="196"/>
    <s v="Second Class"/>
    <s v="Georgia"/>
    <x v="0"/>
  </r>
  <r>
    <n v="2"/>
    <s v="Shipped Early"/>
    <n v="3"/>
    <s v="Furniture"/>
    <s v="Arlington"/>
    <s v="United States"/>
    <s v="Sanjit Engle"/>
    <n v="0"/>
    <n v="1"/>
    <d v="2018-02-02T00:00:00"/>
    <s v="CA-2018-158841"/>
    <s v="Cassandra Brandow"/>
    <n v="22204"/>
    <n v="91"/>
    <s v="Acrylic Self-Standing Desk Frames"/>
    <n v="7"/>
    <n v="7"/>
    <x v="0"/>
    <m/>
    <n v="7.1"/>
    <n v="19"/>
    <x v="0"/>
    <x v="486"/>
    <s v="Second Class"/>
    <s v="Virginia"/>
    <x v="5"/>
  </r>
  <r>
    <n v="2"/>
    <s v="Shipped Early"/>
    <n v="3"/>
    <s v="Furniture"/>
    <s v="Harrisonburg"/>
    <s v="United States"/>
    <s v="Frank Olsen"/>
    <n v="0"/>
    <n v="1"/>
    <d v="2016-06-09T00:00:00"/>
    <s v="CA-2016-132612"/>
    <s v="Cassandra Brandow"/>
    <n v="22801"/>
    <n v="311"/>
    <s v="Bevis 44 x 96 Conference Tables"/>
    <n v="245"/>
    <n v="7"/>
    <x v="0"/>
    <m/>
    <n v="245.02"/>
    <n v="1441"/>
    <x v="0"/>
    <x v="440"/>
    <s v="Second Class"/>
    <s v="Virginia"/>
    <x v="3"/>
  </r>
  <r>
    <n v="3"/>
    <s v="Shipped On Time"/>
    <n v="3"/>
    <s v="Furniture"/>
    <s v="Louisville"/>
    <s v="United States"/>
    <s v="Katherine Hughes"/>
    <n v="0"/>
    <n v="1"/>
    <d v="2019-12-29T00:00:00"/>
    <s v="US-2019-158526"/>
    <s v="Cassandra Brandow"/>
    <n v="40214"/>
    <n v="529"/>
    <s v="DMI Arturo Collection Mission-style Design Wood Chair"/>
    <n v="314"/>
    <n v="8"/>
    <x v="0"/>
    <m/>
    <n v="314.04000000000002"/>
    <n v="1208"/>
    <x v="0"/>
    <x v="477"/>
    <s v="Second Class"/>
    <s v="Kentucky"/>
    <x v="1"/>
  </r>
  <r>
    <n v="2"/>
    <s v="Shipped Early"/>
    <n v="3"/>
    <s v="Furniture"/>
    <s v="Florence"/>
    <s v="United States"/>
    <s v="Irene Maddox"/>
    <n v="0"/>
    <n v="1"/>
    <d v="2016-12-19T00:00:00"/>
    <s v="CA-2016-120768"/>
    <s v="Cassandra Brandow"/>
    <n v="35630"/>
    <n v="807"/>
    <s v="High-Back Leather Managers Chair"/>
    <n v="164"/>
    <n v="14"/>
    <x v="0"/>
    <m/>
    <n v="163.79"/>
    <n v="1820"/>
    <x v="0"/>
    <x v="487"/>
    <s v="Second Class"/>
    <s v="Alabama"/>
    <x v="1"/>
  </r>
  <r>
    <n v="4"/>
    <s v="Shipped Late"/>
    <n v="3"/>
    <s v="Furniture"/>
    <s v="Tampa"/>
    <s v="United States"/>
    <s v="Craig Carreira"/>
    <n v="0.2"/>
    <n v="1"/>
    <d v="2016-12-23T00:00:00"/>
    <s v="CA-2016-154158"/>
    <s v="Cassandra Brandow"/>
    <n v="33614"/>
    <n v="1233"/>
    <s v="Padded Folding Chairs, Black, 4/Carton"/>
    <n v="6"/>
    <n v="1"/>
    <x v="0"/>
    <m/>
    <n v="6.48"/>
    <n v="65"/>
    <x v="0"/>
    <x v="488"/>
    <s v="Second Class"/>
    <s v="Florida"/>
    <x v="1"/>
  </r>
  <r>
    <n v="2"/>
    <s v="Shipped Early"/>
    <n v="3"/>
    <s v="Furniture"/>
    <s v="Fayetteville"/>
    <s v="United States"/>
    <s v="Christopher Conant"/>
    <n v="0.2"/>
    <n v="1"/>
    <d v="2018-08-15T00:00:00"/>
    <s v="CA-2018-154690"/>
    <s v="Cassandra Brandow"/>
    <n v="28314"/>
    <n v="845"/>
    <s v="Hon Olson Stacker Stools"/>
    <n v="23"/>
    <n v="2"/>
    <x v="0"/>
    <m/>
    <n v="22.53"/>
    <n v="225"/>
    <x v="0"/>
    <x v="473"/>
    <s v="Second Class"/>
    <s v="North Carolina"/>
    <x v="1"/>
  </r>
  <r>
    <n v="3"/>
    <s v="Shipped On Time"/>
    <n v="3"/>
    <s v="Furniture"/>
    <s v="Tallahassee"/>
    <s v="United States"/>
    <s v="Patrick OBrill"/>
    <n v="0.2"/>
    <n v="1"/>
    <d v="2019-08-23T00:00:00"/>
    <s v="CA-2019-129021"/>
    <s v="Cassandra Brandow"/>
    <n v="32303"/>
    <n v="587"/>
    <s v="Eldon Regeneration Recycled Desk Accessories, Smoke"/>
    <n v="0"/>
    <n v="2"/>
    <x v="0"/>
    <m/>
    <n v="0.42"/>
    <n v="3"/>
    <x v="0"/>
    <x v="489"/>
    <s v="Second Class"/>
    <s v="Florida"/>
    <x v="5"/>
  </r>
  <r>
    <n v="3"/>
    <s v="Shipped On Time"/>
    <n v="3"/>
    <s v="Furniture"/>
    <s v="Fayetteville"/>
    <s v="United States"/>
    <s v="Jill Fjeld"/>
    <n v="0.2"/>
    <n v="1"/>
    <d v="2019-11-06T00:00:00"/>
    <s v="CA-2019-167941"/>
    <s v="Cassandra Brandow"/>
    <n v="28314"/>
    <n v="616"/>
    <s v="Executive Impressions 12 Wall Clock"/>
    <n v="6"/>
    <n v="2"/>
    <x v="0"/>
    <m/>
    <n v="6.36"/>
    <n v="28"/>
    <x v="0"/>
    <x v="447"/>
    <s v="Second Class"/>
    <s v="North Carolina"/>
    <x v="5"/>
  </r>
  <r>
    <n v="4"/>
    <s v="Shipped Late"/>
    <n v="3"/>
    <s v="Furniture"/>
    <s v="Jacksonville"/>
    <s v="United States"/>
    <s v="Mike Gockenbach"/>
    <n v="0.2"/>
    <n v="1"/>
    <d v="2019-07-27T00:00:00"/>
    <s v="CA-2019-123239"/>
    <s v="Cassandra Brandow"/>
    <n v="32216"/>
    <n v="560"/>
    <s v="Eldon Delta Triangular Chair Mat, 52 x 58, Clear"/>
    <n v="-2"/>
    <n v="3"/>
    <x v="0"/>
    <m/>
    <n v="-2.2799999999999998"/>
    <n v="91"/>
    <x v="0"/>
    <x v="490"/>
    <s v="Second Class"/>
    <s v="Florida"/>
    <x v="5"/>
  </r>
  <r>
    <n v="2"/>
    <s v="Shipped Early"/>
    <n v="3"/>
    <s v="Furniture"/>
    <s v="Miami"/>
    <s v="United States"/>
    <s v="Tom Boeckenhauer"/>
    <n v="0.2"/>
    <n v="1"/>
    <d v="2016-01-21T00:00:00"/>
    <s v="CA-2016-110422"/>
    <s v="Cassandra Brandow"/>
    <n v="33180"/>
    <n v="1594"/>
    <s v="Ultra Door Pull Handle"/>
    <n v="4"/>
    <n v="3"/>
    <x v="0"/>
    <m/>
    <n v="4.0999999999999996"/>
    <n v="25"/>
    <x v="0"/>
    <x v="491"/>
    <s v="Second Class"/>
    <s v="Florida"/>
    <x v="5"/>
  </r>
  <r>
    <n v="2"/>
    <s v="Shipped Early"/>
    <n v="3"/>
    <s v="Furniture"/>
    <s v="Fayetteville"/>
    <s v="United States"/>
    <s v="Janet Martin"/>
    <n v="0.2"/>
    <n v="1"/>
    <d v="2019-10-28T00:00:00"/>
    <s v="CA-2019-139353"/>
    <s v="Cassandra Brandow"/>
    <n v="28314"/>
    <n v="465"/>
    <s v="Computer Room Manger, 14"/>
    <n v="16"/>
    <n v="3"/>
    <x v="0"/>
    <m/>
    <n v="15.59"/>
    <n v="78"/>
    <x v="0"/>
    <x v="398"/>
    <s v="Second Class"/>
    <s v="North Carolina"/>
    <x v="5"/>
  </r>
  <r>
    <n v="2"/>
    <s v="Shipped Early"/>
    <n v="3"/>
    <s v="Furniture"/>
    <s v="Jacksonville"/>
    <s v="United States"/>
    <s v="Vivek Gonzalez"/>
    <n v="0.2"/>
    <n v="1"/>
    <d v="2016-08-08T00:00:00"/>
    <s v="CA-2016-156790"/>
    <s v="Cassandra Brandow"/>
    <n v="32216"/>
    <n v="1228"/>
    <s v="OSullivan 2-Shelf Heavy-Duty Bookcases"/>
    <n v="-8"/>
    <n v="4"/>
    <x v="0"/>
    <m/>
    <n v="-7.77"/>
    <n v="155"/>
    <x v="0"/>
    <x v="492"/>
    <s v="Second Class"/>
    <s v="Florida"/>
    <x v="0"/>
  </r>
  <r>
    <n v="5"/>
    <s v="Shipped Late"/>
    <n v="3"/>
    <s v="Furniture"/>
    <s v="Raleigh"/>
    <s v="United States"/>
    <s v="Joni Wasserman"/>
    <n v="0.2"/>
    <n v="1"/>
    <d v="2019-07-27T00:00:00"/>
    <s v="CA-2019-107209"/>
    <s v="Cassandra Brandow"/>
    <n v="27604"/>
    <n v="771"/>
    <s v="Global Value Mid-Back Managers Chair, Gray"/>
    <n v="12"/>
    <n v="4"/>
    <x v="0"/>
    <m/>
    <n v="12.18"/>
    <n v="195"/>
    <x v="0"/>
    <x v="493"/>
    <s v="Second Class"/>
    <s v="North Carolina"/>
    <x v="1"/>
  </r>
  <r>
    <n v="3"/>
    <s v="Shipped On Time"/>
    <n v="3"/>
    <s v="Furniture"/>
    <s v="Concord"/>
    <s v="United States"/>
    <s v="Joseph Holt"/>
    <n v="0.4"/>
    <n v="1"/>
    <d v="2017-01-28T00:00:00"/>
    <s v="CA-2017-116638"/>
    <s v="Cassandra Brandow"/>
    <n v="28027"/>
    <n v="426"/>
    <s v="Chromcraft Bull-Nose Wood Oval Conference Tables &amp; Bases"/>
    <n v="-1862"/>
    <n v="13"/>
    <x v="0"/>
    <m/>
    <n v="-1862.31"/>
    <n v="4298"/>
    <x v="0"/>
    <x v="494"/>
    <s v="Second Class"/>
    <s v="North Carolina"/>
    <x v="3"/>
  </r>
  <r>
    <n v="4"/>
    <s v="Shipped Late"/>
    <n v="3"/>
    <s v="Furniture"/>
    <s v="Miami"/>
    <s v="United States"/>
    <s v="Ryan Akin"/>
    <n v="0.45"/>
    <n v="1"/>
    <d v="2016-08-29T00:00:00"/>
    <s v="CA-2016-169775"/>
    <s v="Cassandra Brandow"/>
    <n v="33178"/>
    <n v="277"/>
    <s v="Balt Solid Wood Rectangular Table"/>
    <n v="-111"/>
    <n v="3"/>
    <x v="0"/>
    <m/>
    <n v="-110.76"/>
    <n v="174"/>
    <x v="0"/>
    <x v="495"/>
    <s v="Second Class"/>
    <s v="Florida"/>
    <x v="3"/>
  </r>
  <r>
    <n v="2"/>
    <s v="Shipped Early"/>
    <n v="3"/>
    <s v="Furniture"/>
    <s v="Seattle"/>
    <s v="United States"/>
    <s v="Tim Brockman"/>
    <n v="0"/>
    <n v="1"/>
    <d v="2018-01-30T00:00:00"/>
    <s v="US-2018-166660"/>
    <s v="Anna Andreadi"/>
    <n v="98103"/>
    <n v="1228"/>
    <s v="OSullivan 2-Shelf Heavy-Duty Bookcases"/>
    <n v="8"/>
    <n v="1"/>
    <x v="1"/>
    <m/>
    <n v="7.77"/>
    <n v="49"/>
    <x v="0"/>
    <x v="496"/>
    <s v="Second Class"/>
    <s v="Washington"/>
    <x v="0"/>
  </r>
  <r>
    <n v="3"/>
    <s v="Shipped On Time"/>
    <n v="3"/>
    <s v="Furniture"/>
    <s v="Fresno"/>
    <s v="United States"/>
    <s v="Sue Ann Reed"/>
    <n v="0"/>
    <n v="1"/>
    <d v="2019-03-19T00:00:00"/>
    <s v="CA-2019-124436"/>
    <s v="Anna Andreadi"/>
    <n v="93727"/>
    <n v="104"/>
    <s v="Advantus Employee of the Month Certificate Frame, 11 x 13-1/2"/>
    <n v="13"/>
    <n v="1"/>
    <x v="1"/>
    <m/>
    <n v="12.68"/>
    <n v="31"/>
    <x v="0"/>
    <x v="497"/>
    <s v="Second Class"/>
    <s v="California"/>
    <x v="5"/>
  </r>
  <r>
    <n v="5"/>
    <s v="Shipped Late"/>
    <n v="3"/>
    <s v="Furniture"/>
    <s v="Fresno"/>
    <s v="United States"/>
    <s v="Maurice Satty"/>
    <n v="0"/>
    <n v="1"/>
    <d v="2016-03-24T00:00:00"/>
    <s v="CA-2016-143637"/>
    <s v="Anna Andreadi"/>
    <n v="93727"/>
    <n v="488"/>
    <s v="DAX Contemporary Wood Frame with Silver Metal Mat, Desktop, 11 x 14 Size"/>
    <n v="15"/>
    <n v="2"/>
    <x v="1"/>
    <m/>
    <n v="14.57"/>
    <n v="40"/>
    <x v="0"/>
    <x v="498"/>
    <s v="Second Class"/>
    <s v="California"/>
    <x v="5"/>
  </r>
  <r>
    <n v="4"/>
    <s v="Shipped Late"/>
    <n v="3"/>
    <s v="Furniture"/>
    <s v="San Diego"/>
    <s v="United States"/>
    <s v="Jas OCarroll"/>
    <n v="0"/>
    <n v="1"/>
    <d v="2016-12-15T00:00:00"/>
    <s v="CA-2016-116673"/>
    <s v="Anna Andreadi"/>
    <n v="92037"/>
    <n v="1494"/>
    <s v="Stackable Trays"/>
    <n v="2"/>
    <n v="2"/>
    <x v="1"/>
    <m/>
    <n v="1.97"/>
    <n v="6"/>
    <x v="0"/>
    <x v="499"/>
    <s v="Second Class"/>
    <s v="California"/>
    <x v="5"/>
  </r>
  <r>
    <n v="2"/>
    <s v="Shipped Early"/>
    <n v="3"/>
    <s v="Furniture"/>
    <s v="Seattle"/>
    <s v="United States"/>
    <s v="Jeremy Ellison"/>
    <n v="0"/>
    <n v="1"/>
    <d v="2017-03-16T00:00:00"/>
    <s v="CA-2017-112116"/>
    <s v="Anna Andreadi"/>
    <n v="98103"/>
    <n v="964"/>
    <s v="KI Adjustable-Height Table"/>
    <n v="45"/>
    <n v="2"/>
    <x v="1"/>
    <m/>
    <n v="44.71"/>
    <n v="172"/>
    <x v="0"/>
    <x v="500"/>
    <s v="Second Class"/>
    <s v="Washington"/>
    <x v="3"/>
  </r>
  <r>
    <n v="2"/>
    <s v="Shipped Early"/>
    <n v="3"/>
    <s v="Furniture"/>
    <s v="Seattle"/>
    <s v="United States"/>
    <s v="Tom Boeckenhauer"/>
    <n v="0"/>
    <n v="1"/>
    <d v="2019-06-11T00:00:00"/>
    <s v="CA-2019-134565"/>
    <s v="Anna Andreadi"/>
    <n v="98103"/>
    <n v="1228"/>
    <s v="OSullivan 3-Shelf Heavy-Duty Bookcases"/>
    <n v="42"/>
    <n v="3"/>
    <x v="1"/>
    <m/>
    <n v="41.86"/>
    <n v="174"/>
    <x v="0"/>
    <x v="198"/>
    <s v="Second Class"/>
    <s v="Washington"/>
    <x v="0"/>
  </r>
  <r>
    <n v="3"/>
    <s v="Shipped On Time"/>
    <n v="3"/>
    <s v="Furniture"/>
    <s v="Oakland"/>
    <s v="United States"/>
    <s v="Logan Haushalter"/>
    <n v="0"/>
    <n v="1"/>
    <d v="2016-12-12T00:00:00"/>
    <s v="CA-2016-113320"/>
    <s v="Anna Andreadi"/>
    <n v="94601"/>
    <n v="577"/>
    <s v="Eldon Image Series Desk Accessories, Burgundy"/>
    <n v="5"/>
    <n v="3"/>
    <x v="1"/>
    <m/>
    <n v="4.51"/>
    <n v="13"/>
    <x v="0"/>
    <x v="501"/>
    <s v="Second Class"/>
    <s v="California"/>
    <x v="5"/>
  </r>
  <r>
    <n v="3"/>
    <s v="Shipped On Time"/>
    <n v="3"/>
    <s v="Furniture"/>
    <s v="Oakland"/>
    <s v="United States"/>
    <s v="Logan Haushalter"/>
    <n v="0"/>
    <n v="1"/>
    <d v="2016-12-12T00:00:00"/>
    <s v="CA-2016-113320"/>
    <s v="Anna Andreadi"/>
    <n v="94601"/>
    <n v="1036"/>
    <s v="Longer-Life Soft White Bulbs"/>
    <n v="4"/>
    <n v="3"/>
    <x v="1"/>
    <m/>
    <n v="4.4400000000000004"/>
    <n v="9"/>
    <x v="0"/>
    <x v="501"/>
    <s v="Second Class"/>
    <s v="California"/>
    <x v="5"/>
  </r>
  <r>
    <n v="2"/>
    <s v="Shipped Early"/>
    <n v="3"/>
    <s v="Furniture"/>
    <s v="San Diego"/>
    <s v="United States"/>
    <s v="Richard Bierner"/>
    <n v="0"/>
    <n v="1"/>
    <d v="2017-03-29T00:00:00"/>
    <s v="US-2017-103996"/>
    <s v="Anna Andreadi"/>
    <n v="92105"/>
    <n v="678"/>
    <s v="G.E. Longer-Life Indoor Recessed Floodlight Bulbs"/>
    <n v="10"/>
    <n v="3"/>
    <x v="1"/>
    <m/>
    <n v="9.56"/>
    <n v="20"/>
    <x v="0"/>
    <x v="502"/>
    <s v="Second Class"/>
    <s v="California"/>
    <x v="5"/>
  </r>
  <r>
    <n v="5"/>
    <s v="Shipped Late"/>
    <n v="3"/>
    <s v="Furniture"/>
    <s v="San Francisco"/>
    <s v="United States"/>
    <s v="Bruce Degenhardt"/>
    <n v="0"/>
    <n v="1"/>
    <d v="2019-08-03T00:00:00"/>
    <s v="CA-2019-168396"/>
    <s v="Anna Andreadi"/>
    <n v="94122"/>
    <n v="506"/>
    <s v="Deflect-o EconoMat Studded, No Bevel Mat for Low Pile Carpeting"/>
    <n v="11"/>
    <n v="3"/>
    <x v="1"/>
    <m/>
    <n v="11.16"/>
    <n v="124"/>
    <x v="0"/>
    <x v="503"/>
    <s v="Second Class"/>
    <s v="California"/>
    <x v="5"/>
  </r>
  <r>
    <n v="4"/>
    <s v="Shipped Late"/>
    <n v="3"/>
    <s v="Furniture"/>
    <s v="San Francisco"/>
    <s v="United States"/>
    <s v="Paul Gonzalez"/>
    <n v="0"/>
    <n v="1"/>
    <d v="2018-04-22T00:00:00"/>
    <s v="CA-2018-147578"/>
    <s v="Anna Andreadi"/>
    <n v="94122"/>
    <n v="1594"/>
    <s v="Ultra Door Pull Handle"/>
    <n v="10"/>
    <n v="3"/>
    <x v="1"/>
    <m/>
    <n v="10.41"/>
    <n v="32"/>
    <x v="0"/>
    <x v="504"/>
    <s v="Second Class"/>
    <s v="California"/>
    <x v="5"/>
  </r>
  <r>
    <n v="4"/>
    <s v="Shipped Late"/>
    <n v="3"/>
    <s v="Furniture"/>
    <s v="Olympia"/>
    <s v="United States"/>
    <s v="Philip Fox"/>
    <n v="0"/>
    <n v="1"/>
    <d v="2019-06-17T00:00:00"/>
    <s v="CA-2019-118437"/>
    <s v="Anna Andreadi"/>
    <n v="98502"/>
    <n v="872"/>
    <s v="Howard Miller 13-3/4 Diameter Brushed Chrome Round Wall Clock"/>
    <n v="47"/>
    <n v="3"/>
    <x v="1"/>
    <m/>
    <n v="46.57"/>
    <n v="155"/>
    <x v="0"/>
    <x v="479"/>
    <s v="Second Class"/>
    <s v="Washington"/>
    <x v="5"/>
  </r>
  <r>
    <n v="5"/>
    <s v="Shipped Late"/>
    <n v="3"/>
    <s v="Furniture"/>
    <s v="Seattle"/>
    <s v="United States"/>
    <s v="Dennis Kane"/>
    <n v="0"/>
    <n v="1"/>
    <d v="2018-07-17T00:00:00"/>
    <s v="US-2018-139087"/>
    <s v="Anna Andreadi"/>
    <n v="98105"/>
    <n v="576"/>
    <s v="Eldon Image Series Black Desk Accessories"/>
    <n v="4"/>
    <n v="3"/>
    <x v="1"/>
    <m/>
    <n v="4.47"/>
    <n v="12"/>
    <x v="0"/>
    <x v="18"/>
    <s v="Second Class"/>
    <s v="Washington"/>
    <x v="5"/>
  </r>
  <r>
    <n v="5"/>
    <s v="Shipped Late"/>
    <n v="3"/>
    <s v="Furniture"/>
    <s v="Seattle"/>
    <s v="United States"/>
    <s v="Dennis Kane"/>
    <n v="0"/>
    <n v="1"/>
    <d v="2019-07-27T00:00:00"/>
    <s v="CA-2019-133046"/>
    <s v="Anna Andreadi"/>
    <n v="98115"/>
    <n v="1505"/>
    <s v="Staple-based wall hangings"/>
    <n v="11"/>
    <n v="3"/>
    <x v="1"/>
    <m/>
    <n v="10.51"/>
    <n v="24"/>
    <x v="0"/>
    <x v="493"/>
    <s v="Second Class"/>
    <s v="Washington"/>
    <x v="5"/>
  </r>
  <r>
    <n v="5"/>
    <s v="Shipped Late"/>
    <n v="3"/>
    <s v="Furniture"/>
    <s v="San Francisco"/>
    <s v="United States"/>
    <s v="Berenike Kampe"/>
    <n v="0"/>
    <n v="1"/>
    <d v="2018-11-11T00:00:00"/>
    <s v="CA-2018-130799"/>
    <s v="Anna Andreadi"/>
    <n v="94110"/>
    <n v="587"/>
    <s v="Eldon Regeneration Recycled Desk Accessories, Smoke"/>
    <n v="2"/>
    <n v="4"/>
    <x v="1"/>
    <m/>
    <n v="2.23"/>
    <n v="7"/>
    <x v="0"/>
    <x v="505"/>
    <s v="Second Class"/>
    <s v="California"/>
    <x v="5"/>
  </r>
  <r>
    <n v="2"/>
    <s v="Shipped Early"/>
    <n v="3"/>
    <s v="Furniture"/>
    <s v="Pocatello"/>
    <s v="United States"/>
    <s v="Trudy Glocke"/>
    <n v="0"/>
    <n v="1"/>
    <d v="2017-06-09T00:00:00"/>
    <s v="CA-2017-141012"/>
    <s v="Anna Andreadi"/>
    <n v="83201"/>
    <n v="1040"/>
    <s v="Luxo Adjustable Task Clamp Lamp"/>
    <n v="92"/>
    <n v="4"/>
    <x v="1"/>
    <m/>
    <n v="92.39"/>
    <n v="355"/>
    <x v="0"/>
    <x v="506"/>
    <s v="Second Class"/>
    <s v="Idaho"/>
    <x v="5"/>
  </r>
  <r>
    <n v="2"/>
    <s v="Shipped Early"/>
    <n v="3"/>
    <s v="Furniture"/>
    <s v="Las Vegas"/>
    <s v="United States"/>
    <s v="John Murray"/>
    <n v="0"/>
    <n v="1"/>
    <d v="2017-11-30T00:00:00"/>
    <s v="CA-2017-107685"/>
    <s v="Anna Andreadi"/>
    <n v="89115"/>
    <n v="488"/>
    <s v="DAX Contemporary Wood Frame with Silver Metal Mat, Desktop, 11 x 14 Size"/>
    <n v="29"/>
    <n v="4"/>
    <x v="1"/>
    <m/>
    <n v="29.15"/>
    <n v="81"/>
    <x v="0"/>
    <x v="156"/>
    <s v="Second Class"/>
    <s v="Nevada"/>
    <x v="5"/>
  </r>
  <r>
    <n v="4"/>
    <s v="Shipped Late"/>
    <n v="3"/>
    <s v="Furniture"/>
    <s v="Seattle"/>
    <s v="United States"/>
    <s v="Angele Hood"/>
    <n v="0"/>
    <n v="1"/>
    <d v="2016-10-26T00:00:00"/>
    <s v="CA-2016-162278"/>
    <s v="Anna Andreadi"/>
    <n v="98105"/>
    <n v="1540"/>
    <s v="Tenex Chairmats For Use With Carpeted Floors"/>
    <n v="3"/>
    <n v="4"/>
    <x v="1"/>
    <m/>
    <n v="3.2"/>
    <n v="64"/>
    <x v="0"/>
    <x v="507"/>
    <s v="Second Class"/>
    <s v="Washington"/>
    <x v="5"/>
  </r>
  <r>
    <n v="4"/>
    <s v="Shipped Late"/>
    <n v="3"/>
    <s v="Furniture"/>
    <s v="North Las Vegas"/>
    <s v="United States"/>
    <s v="Michael Chen"/>
    <n v="0"/>
    <n v="1"/>
    <d v="2019-12-10T00:00:00"/>
    <s v="CA-2019-148446"/>
    <s v="Anna Andreadi"/>
    <n v="89031"/>
    <n v="367"/>
    <s v="Bretford “Just In Time” Height-Adjustable Multi-Task Work Tables"/>
    <n v="117"/>
    <n v="4"/>
    <x v="1"/>
    <m/>
    <n v="116.87"/>
    <n v="1670"/>
    <x v="0"/>
    <x v="93"/>
    <s v="Second Class"/>
    <s v="Nevada"/>
    <x v="3"/>
  </r>
  <r>
    <n v="4"/>
    <s v="Shipped Late"/>
    <n v="3"/>
    <s v="Furniture"/>
    <s v="Seattle"/>
    <s v="United States"/>
    <s v="Anne McFarland"/>
    <n v="0"/>
    <n v="1"/>
    <d v="2019-06-25T00:00:00"/>
    <s v="US-2019-124821"/>
    <s v="Anna Andreadi"/>
    <n v="98115"/>
    <n v="427"/>
    <s v="Chromcraft Bull-Nose Wood Round Conference Table Top, Wood Base"/>
    <n v="148"/>
    <n v="4"/>
    <x v="1"/>
    <m/>
    <n v="148.13999999999999"/>
    <n v="871"/>
    <x v="0"/>
    <x v="89"/>
    <s v="Second Class"/>
    <s v="Washington"/>
    <x v="3"/>
  </r>
  <r>
    <n v="2"/>
    <s v="Shipped Early"/>
    <n v="3"/>
    <s v="Furniture"/>
    <s v="Seattle"/>
    <s v="United States"/>
    <s v="Michelle Huthwaite"/>
    <n v="0"/>
    <n v="1"/>
    <d v="2017-07-25T00:00:00"/>
    <s v="CA-2017-148635"/>
    <s v="Anna Andreadi"/>
    <n v="98115"/>
    <n v="1435"/>
    <s v="Sauder Forest Hills Library, Woodland Oak Finish"/>
    <n v="56"/>
    <n v="5"/>
    <x v="1"/>
    <m/>
    <n v="56.39"/>
    <n v="705"/>
    <x v="0"/>
    <x v="508"/>
    <s v="Second Class"/>
    <s v="Washington"/>
    <x v="0"/>
  </r>
  <r>
    <n v="2"/>
    <s v="Shipped Early"/>
    <n v="3"/>
    <s v="Furniture"/>
    <s v="Lakewood"/>
    <s v="United States"/>
    <s v="Alan Barnes"/>
    <n v="0"/>
    <n v="1"/>
    <d v="2019-03-30T00:00:00"/>
    <s v="CA-2019-126634"/>
    <s v="Anna Andreadi"/>
    <n v="90712"/>
    <n v="673"/>
    <s v="Flat Face Poster Frame"/>
    <n v="40"/>
    <n v="5"/>
    <x v="1"/>
    <m/>
    <n v="39.56"/>
    <n v="94"/>
    <x v="0"/>
    <x v="509"/>
    <s v="Second Class"/>
    <s v="California"/>
    <x v="5"/>
  </r>
  <r>
    <n v="3"/>
    <s v="Shipped On Time"/>
    <n v="3"/>
    <s v="Furniture"/>
    <s v="Longview"/>
    <s v="United States"/>
    <s v="Joy Bell-"/>
    <n v="0"/>
    <n v="1"/>
    <d v="2018-01-10T00:00:00"/>
    <s v="CA-2018-163937"/>
    <s v="Anna Andreadi"/>
    <n v="98632"/>
    <n v="498"/>
    <s v="DAX Value U-Channel Document Frames, Easel Back"/>
    <n v="8"/>
    <n v="5"/>
    <x v="1"/>
    <m/>
    <n v="7.7"/>
    <n v="25"/>
    <x v="0"/>
    <x v="510"/>
    <s v="Second Class"/>
    <s v="Washington"/>
    <x v="5"/>
  </r>
  <r>
    <n v="5"/>
    <s v="Shipped Late"/>
    <n v="3"/>
    <s v="Furniture"/>
    <s v="Seattle"/>
    <s v="United States"/>
    <s v="Dennis Kane"/>
    <n v="0"/>
    <n v="1"/>
    <d v="2018-07-17T00:00:00"/>
    <s v="US-2018-139087"/>
    <s v="Anna Andreadi"/>
    <n v="98105"/>
    <n v="551"/>
    <s v="Eldon 300 Class Desk Accessories, Black"/>
    <n v="11"/>
    <n v="5"/>
    <x v="1"/>
    <m/>
    <n v="10.89"/>
    <n v="25"/>
    <x v="0"/>
    <x v="18"/>
    <s v="Second Class"/>
    <s v="Washington"/>
    <x v="5"/>
  </r>
  <r>
    <n v="2"/>
    <s v="Shipped Early"/>
    <n v="3"/>
    <s v="Furniture"/>
    <s v="San Francisco"/>
    <s v="United States"/>
    <s v="Ken Lonsdale"/>
    <n v="0"/>
    <n v="1"/>
    <d v="2016-07-25T00:00:00"/>
    <s v="CA-2016-143917"/>
    <s v="Anna Andreadi"/>
    <n v="94122"/>
    <n v="1505"/>
    <s v="Staple-based wall hangings"/>
    <n v="34"/>
    <n v="8"/>
    <x v="1"/>
    <m/>
    <n v="34.28"/>
    <n v="78"/>
    <x v="0"/>
    <x v="151"/>
    <s v="Second Class"/>
    <s v="California"/>
    <x v="5"/>
  </r>
  <r>
    <n v="3"/>
    <s v="Shipped On Time"/>
    <n v="3"/>
    <s v="Furniture"/>
    <s v="Los Angeles"/>
    <s v="United States"/>
    <s v="Arianne Irving"/>
    <n v="0"/>
    <n v="1"/>
    <d v="2018-11-10T00:00:00"/>
    <s v="CA-2018-158694"/>
    <s v="Anna Andreadi"/>
    <n v="90036"/>
    <n v="866"/>
    <s v="Howard Miller 11-1/2 Diameter Ridgewood Wall Clock"/>
    <n v="192"/>
    <n v="9"/>
    <x v="1"/>
    <m/>
    <n v="191.66"/>
    <n v="467"/>
    <x v="0"/>
    <x v="511"/>
    <s v="Second Class"/>
    <s v="California"/>
    <x v="5"/>
  </r>
  <r>
    <n v="2"/>
    <s v="Shipped Early"/>
    <n v="3"/>
    <s v="Furniture"/>
    <s v="Bellingham"/>
    <s v="United States"/>
    <s v="Sarah Foster"/>
    <n v="0"/>
    <n v="1"/>
    <d v="2019-11-01T00:00:00"/>
    <s v="CA-2019-123967"/>
    <s v="Anna Andreadi"/>
    <n v="98226"/>
    <n v="830"/>
    <s v="Hon 94000 Series Round Tables"/>
    <n v="240"/>
    <n v="9"/>
    <x v="1"/>
    <m/>
    <n v="239.91"/>
    <n v="2666"/>
    <x v="0"/>
    <x v="512"/>
    <s v="Second Class"/>
    <s v="Washington"/>
    <x v="3"/>
  </r>
  <r>
    <n v="2"/>
    <s v="Shipped Early"/>
    <n v="3"/>
    <s v="Furniture"/>
    <s v="Bakersfield"/>
    <s v="United States"/>
    <s v="Jessica Myrick"/>
    <n v="0.15"/>
    <n v="1"/>
    <d v="2017-07-17T00:00:00"/>
    <s v="CA-2017-138534"/>
    <s v="Anna Andreadi"/>
    <n v="93309"/>
    <n v="1429"/>
    <s v="Sauder Camden County Collection Libraries, Planked Cherry Finish"/>
    <n v="-14"/>
    <n v="2"/>
    <x v="1"/>
    <m/>
    <n v="-13.8"/>
    <n v="195"/>
    <x v="0"/>
    <x v="513"/>
    <s v="Second Class"/>
    <s v="California"/>
    <x v="0"/>
  </r>
  <r>
    <n v="4"/>
    <s v="Shipped Late"/>
    <n v="3"/>
    <s v="Furniture"/>
    <s v="Concord"/>
    <s v="United States"/>
    <s v="Joe Kamberova"/>
    <n v="0.15"/>
    <n v="1"/>
    <d v="2019-09-03T00:00:00"/>
    <s v="US-2019-153255"/>
    <s v="Anna Andreadi"/>
    <n v="94521"/>
    <n v="384"/>
    <s v="Bush Heritage Pine Collection 5-Shelf Bookcase, Albany Pine Finish, *Special Order"/>
    <n v="14"/>
    <n v="2"/>
    <x v="1"/>
    <m/>
    <n v="14.1"/>
    <n v="240"/>
    <x v="0"/>
    <x v="285"/>
    <s v="Second Class"/>
    <s v="California"/>
    <x v="0"/>
  </r>
  <r>
    <n v="2"/>
    <s v="Shipped Early"/>
    <n v="3"/>
    <s v="Furniture"/>
    <s v="Fresno"/>
    <s v="United States"/>
    <s v="Nora Preis"/>
    <n v="0.15"/>
    <n v="1"/>
    <d v="2016-12-12T00:00:00"/>
    <s v="CA-2016-168494"/>
    <s v="Anna Andreadi"/>
    <n v="93727"/>
    <n v="309"/>
    <s v="Bestar Classic Bookcase"/>
    <n v="12"/>
    <n v="3"/>
    <x v="1"/>
    <m/>
    <n v="12"/>
    <n v="255"/>
    <x v="0"/>
    <x v="514"/>
    <s v="Second Class"/>
    <s v="California"/>
    <x v="0"/>
  </r>
  <r>
    <n v="2"/>
    <s v="Shipped Early"/>
    <n v="3"/>
    <s v="Furniture"/>
    <s v="Los Angeles"/>
    <s v="United States"/>
    <s v="John Castell"/>
    <n v="0.15"/>
    <n v="1"/>
    <d v="2019-06-30T00:00:00"/>
    <s v="CA-2019-109393"/>
    <s v="Anna Andreadi"/>
    <n v="90032"/>
    <n v="1432"/>
    <s v="Sauder Facets Collection Library, Sky Alder Finish"/>
    <n v="5"/>
    <n v="3"/>
    <x v="1"/>
    <m/>
    <n v="5.13"/>
    <n v="436"/>
    <x v="0"/>
    <x v="515"/>
    <s v="Second Class"/>
    <s v="California"/>
    <x v="0"/>
  </r>
  <r>
    <n v="2"/>
    <s v="Shipped Early"/>
    <n v="3"/>
    <s v="Furniture"/>
    <s v="Los Angeles"/>
    <s v="United States"/>
    <s v="Rob Lucas"/>
    <n v="0.15"/>
    <n v="1"/>
    <d v="2019-04-25T00:00:00"/>
    <s v="CA-2019-159226"/>
    <s v="Anna Andreadi"/>
    <n v="90008"/>
    <n v="391"/>
    <s v="Bush Westfield Collection Bookcases, Medium Cherry Finish"/>
    <n v="28"/>
    <n v="7"/>
    <x v="1"/>
    <m/>
    <n v="28.41"/>
    <n v="345"/>
    <x v="0"/>
    <x v="323"/>
    <s v="Second Class"/>
    <s v="California"/>
    <x v="0"/>
  </r>
  <r>
    <n v="2"/>
    <s v="Shipped Early"/>
    <n v="3"/>
    <s v="Furniture"/>
    <s v="Sacramento"/>
    <s v="United States"/>
    <s v="Erica Hackney"/>
    <n v="0.2"/>
    <n v="1"/>
    <d v="2016-11-24T00:00:00"/>
    <s v="CA-2016-102295"/>
    <s v="Anna Andreadi"/>
    <n v="95823"/>
    <n v="758"/>
    <s v="Global Leather &amp; Oak Executive Chair, Burgundy"/>
    <n v="-18"/>
    <n v="1"/>
    <x v="1"/>
    <m/>
    <n v="-18.11"/>
    <n v="121"/>
    <x v="0"/>
    <x v="158"/>
    <s v="Second Class"/>
    <s v="California"/>
    <x v="1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759"/>
    <s v="Global Leather and Oak Executive Chair, Black"/>
    <n v="27"/>
    <n v="1"/>
    <x v="1"/>
    <m/>
    <n v="27.09"/>
    <n v="241"/>
    <x v="0"/>
    <x v="516"/>
    <s v="Second Class"/>
    <s v="California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497"/>
    <s v="DAX Two-Tone Silver Metal Document Frame"/>
    <n v="5"/>
    <n v="1"/>
    <x v="1"/>
    <m/>
    <n v="4.66"/>
    <n v="16"/>
    <x v="0"/>
    <x v="517"/>
    <s v="Second Class"/>
    <s v="Colorado"/>
    <x v="5"/>
  </r>
  <r>
    <n v="5"/>
    <s v="Shipped Late"/>
    <n v="3"/>
    <s v="Furniture"/>
    <s v="Mesa"/>
    <s v="United States"/>
    <s v="Toby Gnade"/>
    <n v="0.2"/>
    <n v="1"/>
    <d v="2017-07-14T00:00:00"/>
    <s v="CA-2017-143364"/>
    <s v="Anna Andreadi"/>
    <n v="85204"/>
    <n v="1372"/>
    <s v="SAFCO Arco Folding Chair"/>
    <n v="50"/>
    <n v="2"/>
    <x v="1"/>
    <m/>
    <n v="49.72"/>
    <n v="442"/>
    <x v="0"/>
    <x v="513"/>
    <s v="Second Class"/>
    <s v="Arizona"/>
    <x v="1"/>
  </r>
  <r>
    <n v="5"/>
    <s v="Shipped Late"/>
    <n v="3"/>
    <s v="Furniture"/>
    <s v="Los Angeles"/>
    <s v="United States"/>
    <s v="Kean Takahito"/>
    <n v="0.2"/>
    <n v="1"/>
    <d v="2016-09-26T00:00:00"/>
    <s v="US-2016-151925"/>
    <s v="Anna Andreadi"/>
    <n v="90049"/>
    <n v="977"/>
    <s v="Leather Task Chair, Black"/>
    <n v="0"/>
    <n v="2"/>
    <x v="1"/>
    <m/>
    <n v="0"/>
    <n v="146"/>
    <x v="0"/>
    <x v="518"/>
    <s v="Second Class"/>
    <s v="California"/>
    <x v="1"/>
  </r>
  <r>
    <n v="2"/>
    <s v="Shipped Early"/>
    <n v="3"/>
    <s v="Furniture"/>
    <s v="San Diego"/>
    <s v="United States"/>
    <s v="Tamara Dahlen"/>
    <n v="0.2"/>
    <n v="1"/>
    <d v="2018-01-21T00:00:00"/>
    <s v="US-2018-167339"/>
    <s v="Anna Andreadi"/>
    <n v="92037"/>
    <n v="768"/>
    <s v="Global Super Steno Chair"/>
    <n v="-6"/>
    <n v="2"/>
    <x v="1"/>
    <m/>
    <n v="-5.76"/>
    <n v="154"/>
    <x v="0"/>
    <x v="519"/>
    <s v="Second Class"/>
    <s v="California"/>
    <x v="1"/>
  </r>
  <r>
    <n v="2"/>
    <s v="Shipped Early"/>
    <n v="3"/>
    <s v="Furniture"/>
    <s v="San Jose"/>
    <s v="United States"/>
    <s v="Logan Haushalter"/>
    <n v="0.2"/>
    <n v="1"/>
    <d v="2018-11-05T00:00:00"/>
    <s v="CA-2018-144092"/>
    <s v="Anna Andreadi"/>
    <n v="95123"/>
    <n v="791"/>
    <s v="Harbour Creations 67200 Series Stacking Chairs"/>
    <n v="10"/>
    <n v="2"/>
    <x v="1"/>
    <m/>
    <n v="9.9700000000000006"/>
    <n v="114"/>
    <x v="0"/>
    <x v="237"/>
    <s v="Second Class"/>
    <s v="California"/>
    <x v="1"/>
  </r>
  <r>
    <n v="2"/>
    <s v="Shipped Early"/>
    <n v="3"/>
    <s v="Furniture"/>
    <s v="Seattle"/>
    <s v="United States"/>
    <s v="Michelle Huthwaite"/>
    <n v="0.2"/>
    <n v="1"/>
    <d v="2017-07-25T00:00:00"/>
    <s v="CA-2017-148635"/>
    <s v="Anna Andreadi"/>
    <n v="98115"/>
    <n v="1211"/>
    <s v="Office Star - Professional Matrix Back Chair with 2-to-1 Synchro Tilt and Mesh Fabric Seat"/>
    <n v="28"/>
    <n v="2"/>
    <x v="1"/>
    <m/>
    <n v="28.08"/>
    <n v="562"/>
    <x v="0"/>
    <x v="508"/>
    <s v="Second Class"/>
    <s v="Washington"/>
    <x v="1"/>
  </r>
  <r>
    <n v="4"/>
    <s v="Shipped Late"/>
    <n v="3"/>
    <s v="Furniture"/>
    <s v="Los Angeles"/>
    <s v="United States"/>
    <s v="Eugene Barchas"/>
    <n v="0.2"/>
    <n v="1"/>
    <d v="2017-04-13T00:00:00"/>
    <s v="CA-2017-106257"/>
    <s v="Anna Andreadi"/>
    <n v="90045"/>
    <n v="908"/>
    <s v="Iceberg OfficeWorks 42 Round Tables"/>
    <n v="-15"/>
    <n v="2"/>
    <x v="1"/>
    <m/>
    <n v="-15.1"/>
    <n v="242"/>
    <x v="0"/>
    <x v="520"/>
    <s v="Second Class"/>
    <s v="California"/>
    <x v="3"/>
  </r>
  <r>
    <n v="2"/>
    <s v="Shipped Early"/>
    <n v="3"/>
    <s v="Furniture"/>
    <s v="San Francisco"/>
    <s v="United States"/>
    <s v="Amy Hunt"/>
    <n v="0.2"/>
    <n v="1"/>
    <d v="2018-05-05T00:00:00"/>
    <s v="CA-2018-126165"/>
    <s v="Anna Andreadi"/>
    <n v="94109"/>
    <n v="829"/>
    <s v="Hon 61000 Series Interactive Training Tables"/>
    <n v="-2"/>
    <n v="2"/>
    <x v="1"/>
    <m/>
    <n v="-1.78"/>
    <n v="71"/>
    <x v="0"/>
    <x v="521"/>
    <s v="Second Class"/>
    <s v="California"/>
    <x v="3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1211"/>
    <s v="Office Star - Professional Matrix Back Chair with 2-to-1 Synchro Tilt and Mesh Fabric Seat"/>
    <n v="42"/>
    <n v="3"/>
    <x v="1"/>
    <m/>
    <n v="42.12"/>
    <n v="842"/>
    <x v="0"/>
    <x v="516"/>
    <s v="Second Class"/>
    <s v="California"/>
    <x v="1"/>
  </r>
  <r>
    <n v="2"/>
    <s v="Shipped Early"/>
    <n v="3"/>
    <s v="Furniture"/>
    <s v="San Francisco"/>
    <s v="United States"/>
    <s v="Naresj Patel"/>
    <n v="0.2"/>
    <n v="1"/>
    <d v="2016-07-22T00:00:00"/>
    <s v="CA-2016-117464"/>
    <s v="Anna Andreadi"/>
    <n v="94122"/>
    <n v="741"/>
    <s v="Global Comet Stacking Armless Chair"/>
    <n v="72"/>
    <n v="3"/>
    <x v="1"/>
    <m/>
    <n v="71.77"/>
    <n v="718"/>
    <x v="0"/>
    <x v="522"/>
    <s v="Second Class"/>
    <s v="California"/>
    <x v="1"/>
  </r>
  <r>
    <n v="3"/>
    <s v="Shipped On Time"/>
    <n v="3"/>
    <s v="Furniture"/>
    <s v="Des Moines"/>
    <s v="United States"/>
    <s v="Becky Martin"/>
    <n v="0.2"/>
    <n v="1"/>
    <d v="2018-09-02T00:00:00"/>
    <s v="CA-2018-106278"/>
    <s v="Anna Andreadi"/>
    <n v="98198"/>
    <n v="762"/>
    <s v="Global Leather Task Chair, Black"/>
    <n v="-3"/>
    <n v="3"/>
    <x v="1"/>
    <m/>
    <n v="-2.7"/>
    <n v="216"/>
    <x v="0"/>
    <x v="523"/>
    <s v="Second Class"/>
    <s v="Washington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1505"/>
    <s v="Staple-based wall hangings"/>
    <n v="7"/>
    <n v="3"/>
    <x v="1"/>
    <m/>
    <n v="7.01"/>
    <n v="23"/>
    <x v="0"/>
    <x v="517"/>
    <s v="Second Class"/>
    <s v="Colorado"/>
    <x v="5"/>
  </r>
  <r>
    <n v="2"/>
    <s v="Shipped Early"/>
    <n v="3"/>
    <s v="Furniture"/>
    <s v="San Francisco"/>
    <s v="United States"/>
    <s v="Naresj Patel"/>
    <n v="0.2"/>
    <n v="1"/>
    <d v="2016-07-22T00:00:00"/>
    <s v="CA-2016-117464"/>
    <s v="Anna Andreadi"/>
    <n v="94122"/>
    <n v="1379"/>
    <s v="Safco Drafting Table"/>
    <n v="19"/>
    <n v="3"/>
    <x v="1"/>
    <m/>
    <n v="19.16"/>
    <n v="170"/>
    <x v="0"/>
    <x v="522"/>
    <s v="Second Class"/>
    <s v="California"/>
    <x v="3"/>
  </r>
  <r>
    <n v="2"/>
    <s v="Shipped Early"/>
    <n v="3"/>
    <s v="Furniture"/>
    <s v="Los Angeles"/>
    <s v="United States"/>
    <s v="Christopher Conant"/>
    <n v="0.2"/>
    <n v="1"/>
    <d v="2018-07-07T00:00:00"/>
    <s v="CA-2018-135265"/>
    <s v="Anna Andreadi"/>
    <n v="90045"/>
    <n v="762"/>
    <s v="Global Leather Task Chair, Black"/>
    <n v="-4"/>
    <n v="4"/>
    <x v="1"/>
    <m/>
    <n v="-3.6"/>
    <n v="288"/>
    <x v="0"/>
    <x v="524"/>
    <s v="Second Class"/>
    <s v="California"/>
    <x v="1"/>
  </r>
  <r>
    <n v="2"/>
    <s v="Shipped Early"/>
    <n v="3"/>
    <s v="Furniture"/>
    <s v="Fort Collins"/>
    <s v="United States"/>
    <s v="Helen Abelman"/>
    <n v="0.2"/>
    <n v="1"/>
    <d v="2019-10-22T00:00:00"/>
    <s v="CA-2019-130141"/>
    <s v="Anna Andreadi"/>
    <n v="80525"/>
    <n v="1207"/>
    <s v="Office Star - Ergonomic Mid Back Chair with 2-Way Adjustable Arms"/>
    <n v="-29"/>
    <n v="4"/>
    <x v="1"/>
    <m/>
    <n v="-28.96"/>
    <n v="579"/>
    <x v="0"/>
    <x v="188"/>
    <s v="Second Class"/>
    <s v="Colorado"/>
    <x v="1"/>
  </r>
  <r>
    <n v="2"/>
    <s v="Shipped Early"/>
    <n v="3"/>
    <s v="Furniture"/>
    <s v="Seattle"/>
    <s v="United States"/>
    <s v="Tim Brockman"/>
    <n v="0.2"/>
    <n v="1"/>
    <d v="2018-01-30T00:00:00"/>
    <s v="US-2018-166660"/>
    <s v="Anna Andreadi"/>
    <n v="98103"/>
    <n v="745"/>
    <s v="Global Deluxe High-Back Office Chair in Storm"/>
    <n v="-60"/>
    <n v="4"/>
    <x v="1"/>
    <m/>
    <n v="-59.84"/>
    <n v="435"/>
    <x v="0"/>
    <x v="496"/>
    <s v="Second Class"/>
    <s v="Washington"/>
    <x v="1"/>
  </r>
  <r>
    <n v="5"/>
    <s v="Shipped Late"/>
    <n v="3"/>
    <s v="Furniture"/>
    <s v="Los Angeles"/>
    <s v="United States"/>
    <s v="Liz Carlisle"/>
    <n v="0.2"/>
    <n v="1"/>
    <d v="2019-09-09T00:00:00"/>
    <s v="CA-2019-137498"/>
    <s v="Anna Andreadi"/>
    <n v="90004"/>
    <n v="1179"/>
    <s v="Novimex Fabric Task Chair"/>
    <n v="-15"/>
    <n v="5"/>
    <x v="1"/>
    <m/>
    <n v="-15.25"/>
    <n v="244"/>
    <x v="0"/>
    <x v="525"/>
    <s v="Second Class"/>
    <s v="California"/>
    <x v="1"/>
  </r>
  <r>
    <n v="3"/>
    <s v="Shipped On Time"/>
    <n v="3"/>
    <s v="Furniture"/>
    <s v="Louisville"/>
    <s v="United States"/>
    <s v="Tracy Zic"/>
    <n v="0.2"/>
    <n v="1"/>
    <d v="2016-11-11T00:00:00"/>
    <s v="CA-2016-163419"/>
    <s v="Anna Andreadi"/>
    <n v="80027"/>
    <n v="737"/>
    <s v="Global Airflow Leather Mesh Back Chair, Black"/>
    <n v="75"/>
    <n v="5"/>
    <x v="1"/>
    <m/>
    <n v="75.489999999999995"/>
    <n v="604"/>
    <x v="0"/>
    <x v="526"/>
    <s v="Second Class"/>
    <s v="Colorado"/>
    <x v="1"/>
  </r>
  <r>
    <n v="2"/>
    <s v="Shipped Early"/>
    <n v="3"/>
    <s v="Furniture"/>
    <s v="Olympia"/>
    <s v="United States"/>
    <s v="Jim Karlsson"/>
    <n v="0.2"/>
    <n v="1"/>
    <d v="2016-12-08T00:00:00"/>
    <s v="CA-2016-135608"/>
    <s v="Anna Andreadi"/>
    <n v="98502"/>
    <n v="529"/>
    <s v="DMI Arturo Collection Mission-style Design Wood Chair"/>
    <n v="45"/>
    <n v="5"/>
    <x v="1"/>
    <m/>
    <n v="45.29"/>
    <n v="604"/>
    <x v="0"/>
    <x v="28"/>
    <s v="Second Class"/>
    <s v="Washington"/>
    <x v="1"/>
  </r>
  <r>
    <n v="3"/>
    <s v="Shipped On Time"/>
    <n v="3"/>
    <s v="Furniture"/>
    <s v="Thornton"/>
    <s v="United States"/>
    <s v="Lena Cacioppo"/>
    <n v="0.2"/>
    <n v="1"/>
    <d v="2019-12-03T00:00:00"/>
    <s v="CA-2019-118017"/>
    <s v="Anna Andreadi"/>
    <n v="80229"/>
    <n v="577"/>
    <s v="Eldon Image Series Desk Accessories, Burgundy"/>
    <n v="3"/>
    <n v="5"/>
    <x v="1"/>
    <m/>
    <n v="3.34"/>
    <n v="17"/>
    <x v="0"/>
    <x v="517"/>
    <s v="Second Class"/>
    <s v="Colorado"/>
    <x v="5"/>
  </r>
  <r>
    <n v="3"/>
    <s v="Shipped On Time"/>
    <n v="3"/>
    <s v="Furniture"/>
    <s v="Fresno"/>
    <s v="United States"/>
    <s v="Sue Ann Reed"/>
    <n v="0.2"/>
    <n v="1"/>
    <d v="2019-03-19T00:00:00"/>
    <s v="CA-2019-124436"/>
    <s v="Anna Andreadi"/>
    <n v="93727"/>
    <n v="429"/>
    <s v="Chromcraft Round Conference Tables"/>
    <n v="9"/>
    <n v="5"/>
    <x v="1"/>
    <m/>
    <n v="8.7100000000000009"/>
    <n v="697"/>
    <x v="0"/>
    <x v="497"/>
    <s v="Second Class"/>
    <s v="California"/>
    <x v="3"/>
  </r>
  <r>
    <n v="2"/>
    <s v="Shipped Early"/>
    <n v="3"/>
    <s v="Furniture"/>
    <s v="Fresno"/>
    <s v="United States"/>
    <s v="Nora Preis"/>
    <n v="0.2"/>
    <n v="1"/>
    <d v="2016-12-12T00:00:00"/>
    <s v="CA-2016-168494"/>
    <s v="Anna Andreadi"/>
    <n v="93727"/>
    <n v="843"/>
    <s v="Hon Non-Folding Utility Tables"/>
    <n v="96"/>
    <n v="6"/>
    <x v="1"/>
    <m/>
    <n v="95.59"/>
    <n v="765"/>
    <x v="0"/>
    <x v="514"/>
    <s v="Second Class"/>
    <s v="California"/>
    <x v="3"/>
  </r>
  <r>
    <n v="2"/>
    <s v="Shipped Early"/>
    <n v="3"/>
    <s v="Furniture"/>
    <s v="San Diego"/>
    <s v="United States"/>
    <s v="Tamara Dahlen"/>
    <n v="0.2"/>
    <n v="1"/>
    <d v="2018-01-21T00:00:00"/>
    <s v="US-2018-167339"/>
    <s v="Anna Andreadi"/>
    <n v="92037"/>
    <n v="751"/>
    <s v="Global Ergonomic Managers Chair"/>
    <n v="76"/>
    <n v="7"/>
    <x v="1"/>
    <m/>
    <n v="76.010000000000005"/>
    <n v="1013"/>
    <x v="0"/>
    <x v="519"/>
    <s v="Second Class"/>
    <s v="California"/>
    <x v="1"/>
  </r>
  <r>
    <n v="4"/>
    <s v="Shipped Late"/>
    <n v="3"/>
    <s v="Furniture"/>
    <s v="San Diego"/>
    <s v="United States"/>
    <s v="Jay Fein"/>
    <n v="0.2"/>
    <n v="1"/>
    <d v="2017-10-23T00:00:00"/>
    <s v="CA-2017-132486"/>
    <s v="Anna Andreadi"/>
    <n v="92105"/>
    <n v="739"/>
    <s v="Global Chrome Stack Chair"/>
    <n v="17"/>
    <n v="7"/>
    <x v="1"/>
    <m/>
    <n v="16.8"/>
    <n v="192"/>
    <x v="0"/>
    <x v="516"/>
    <s v="Second Class"/>
    <s v="California"/>
    <x v="1"/>
  </r>
  <r>
    <n v="2"/>
    <s v="Shipped Early"/>
    <n v="3"/>
    <s v="Furniture"/>
    <s v="San Francisco"/>
    <s v="United States"/>
    <s v="Pete Kriz"/>
    <n v="0.2"/>
    <n v="1"/>
    <d v="2019-09-04T00:00:00"/>
    <s v="CA-2019-116680"/>
    <s v="Anna Andreadi"/>
    <n v="94122"/>
    <n v="383"/>
    <s v="Bush Cubix Conference Tables, Fully Assembled"/>
    <n v="92"/>
    <n v="8"/>
    <x v="1"/>
    <m/>
    <n v="92.39"/>
    <n v="1478"/>
    <x v="0"/>
    <x v="527"/>
    <s v="Second Class"/>
    <s v="California"/>
    <x v="3"/>
  </r>
  <r>
    <n v="2"/>
    <s v="Shipped Early"/>
    <n v="3"/>
    <s v="Furniture"/>
    <s v="Fresno"/>
    <s v="United States"/>
    <s v="Nora Preis"/>
    <n v="0.2"/>
    <n v="1"/>
    <d v="2016-12-12T00:00:00"/>
    <s v="CA-2016-168494"/>
    <s v="Anna Andreadi"/>
    <n v="93727"/>
    <n v="370"/>
    <s v="Bretford Rectangular Conference Table Tops"/>
    <n v="135"/>
    <n v="12"/>
    <x v="1"/>
    <m/>
    <n v="135.41"/>
    <n v="3611"/>
    <x v="0"/>
    <x v="514"/>
    <s v="Second Class"/>
    <s v="California"/>
    <x v="3"/>
  </r>
  <r>
    <n v="5"/>
    <s v="Shipped Late"/>
    <n v="3"/>
    <s v="Furniture"/>
    <s v="Springfield"/>
    <s v="United States"/>
    <s v="Ryan Crowe"/>
    <n v="0.5"/>
    <n v="1"/>
    <d v="2016-12-06T00:00:00"/>
    <s v="US-2016-112872"/>
    <s v="Anna Andreadi"/>
    <n v="97477"/>
    <n v="424"/>
    <s v="Chromcraft Bull-Nose Wood 48 x 96 Rectangular Conference Tables"/>
    <n v="-171"/>
    <n v="1"/>
    <x v="1"/>
    <m/>
    <n v="-170.8"/>
    <n v="275"/>
    <x v="0"/>
    <x v="528"/>
    <s v="Second Class"/>
    <s v="Oregon"/>
    <x v="3"/>
  </r>
  <r>
    <n v="3"/>
    <s v="Shipped On Time"/>
    <n v="3"/>
    <s v="Furniture"/>
    <s v="Mesa"/>
    <s v="United States"/>
    <s v="Alex Grayson"/>
    <n v="0.5"/>
    <n v="1"/>
    <d v="2019-12-22T00:00:00"/>
    <s v="CA-2019-142909"/>
    <s v="Anna Andreadi"/>
    <n v="85204"/>
    <n v="979"/>
    <s v="Lesro Round Back Collection Coffee Table, End Table"/>
    <n v="-135"/>
    <n v="2"/>
    <x v="1"/>
    <m/>
    <n v="-135.09"/>
    <n v="183"/>
    <x v="0"/>
    <x v="209"/>
    <s v="Second Class"/>
    <s v="Arizona"/>
    <x v="3"/>
  </r>
  <r>
    <n v="2"/>
    <s v="Shipped Early"/>
    <n v="3"/>
    <s v="Furniture"/>
    <s v="Louisville"/>
    <s v="United States"/>
    <s v="Pierre Wener"/>
    <n v="0.5"/>
    <n v="1"/>
    <d v="2016-11-18T00:00:00"/>
    <s v="CA-2016-164210"/>
    <s v="Anna Andreadi"/>
    <n v="80027"/>
    <n v="314"/>
    <s v="Bevis Rectangular Conference Tables"/>
    <n v="-99"/>
    <n v="2"/>
    <x v="1"/>
    <m/>
    <n v="-99.27"/>
    <n v="146"/>
    <x v="0"/>
    <x v="529"/>
    <s v="Second Class"/>
    <s v="Colorado"/>
    <x v="3"/>
  </r>
  <r>
    <n v="2"/>
    <s v="Shipped Early"/>
    <n v="3"/>
    <s v="Furniture"/>
    <s v="Littleton"/>
    <s v="United States"/>
    <s v="Bobby Trafton"/>
    <n v="0.7"/>
    <n v="1"/>
    <d v="2018-03-19T00:00:00"/>
    <s v="CA-2018-106383"/>
    <s v="Anna Andreadi"/>
    <n v="80122"/>
    <n v="167"/>
    <s v="Atlantic Metals Mobile 2-Shelf Bookcases, Custom Colors"/>
    <n v="-99"/>
    <n v="1"/>
    <x v="1"/>
    <m/>
    <n v="-98.8"/>
    <n v="72"/>
    <x v="0"/>
    <x v="202"/>
    <s v="Second Class"/>
    <s v="Colorado"/>
    <x v="0"/>
  </r>
  <r>
    <n v="5"/>
    <s v="Shipped Late"/>
    <n v="3"/>
    <s v="Furniture"/>
    <s v="Mesa"/>
    <s v="United States"/>
    <s v="Toby Gnade"/>
    <n v="0.7"/>
    <n v="1"/>
    <d v="2017-07-14T00:00:00"/>
    <s v="CA-2017-143364"/>
    <s v="Anna Andreadi"/>
    <n v="85204"/>
    <n v="838"/>
    <s v="Hon Metal Bookcases, Black"/>
    <n v="-192"/>
    <n v="6"/>
    <x v="1"/>
    <m/>
    <n v="-191.65"/>
    <n v="128"/>
    <x v="0"/>
    <x v="513"/>
    <s v="Second Class"/>
    <s v="Arizona"/>
    <x v="0"/>
  </r>
  <r>
    <n v="3"/>
    <s v="Shipped On Time"/>
    <n v="3"/>
    <s v="Furniture"/>
    <s v="Aurora"/>
    <s v="United States"/>
    <s v="Michelle Moray"/>
    <n v="0.7"/>
    <n v="1"/>
    <d v="2017-11-20T00:00:00"/>
    <s v="US-2017-165743"/>
    <s v="Anna Andreadi"/>
    <n v="80013"/>
    <n v="1427"/>
    <s v="Sauder Barrister Bookcases"/>
    <n v="-248"/>
    <n v="6"/>
    <x v="1"/>
    <m/>
    <n v="-247.8"/>
    <n v="146"/>
    <x v="0"/>
    <x v="78"/>
    <s v="Second Class"/>
    <s v="Colorado"/>
    <x v="0"/>
  </r>
  <r>
    <n v="4"/>
    <s v="Shipped Early"/>
    <n v="6"/>
    <s v="Furniture"/>
    <s v="Richmond"/>
    <s v="United States"/>
    <s v="Michael Moore"/>
    <n v="0"/>
    <n v="1"/>
    <d v="2018-12-03T00:00:00"/>
    <s v="CA-2018-122063"/>
    <s v="Kelly Williams"/>
    <n v="47374"/>
    <n v="766"/>
    <s v="Global Stack Chair with Arms, Black"/>
    <n v="8"/>
    <n v="1"/>
    <x v="2"/>
    <m/>
    <n v="8.09"/>
    <n v="30"/>
    <x v="0"/>
    <x v="530"/>
    <s v="Standard Class"/>
    <s v="Indiana"/>
    <x v="1"/>
  </r>
  <r>
    <n v="7"/>
    <s v="Shipped Late"/>
    <n v="6"/>
    <s v="Furniture"/>
    <s v="Dearborn Heights"/>
    <s v="United States"/>
    <s v="Emily Phan"/>
    <n v="0"/>
    <n v="1"/>
    <d v="2019-03-03T00:00:00"/>
    <s v="CA-2019-111815"/>
    <s v="Kelly Williams"/>
    <n v="48127"/>
    <n v="751"/>
    <s v="Global Ergonomic Managers Chair"/>
    <n v="47"/>
    <n v="1"/>
    <x v="2"/>
    <m/>
    <n v="47.05"/>
    <n v="181"/>
    <x v="0"/>
    <x v="531"/>
    <s v="Standard Class"/>
    <s v="Michigan"/>
    <x v="1"/>
  </r>
  <r>
    <n v="5"/>
    <s v="Shipped Early"/>
    <n v="6"/>
    <s v="Furniture"/>
    <s v="Detroit"/>
    <s v="United States"/>
    <s v="Maurice Satty"/>
    <n v="0"/>
    <n v="1"/>
    <d v="2016-04-04T00:00:00"/>
    <s v="CA-2016-133228"/>
    <s v="Kelly Williams"/>
    <n v="48205"/>
    <n v="107"/>
    <s v="Advantus Panel Wall Acrylic Frame"/>
    <n v="2"/>
    <n v="1"/>
    <x v="2"/>
    <m/>
    <n v="2.35"/>
    <n v="5"/>
    <x v="0"/>
    <x v="532"/>
    <s v="Standard Class"/>
    <s v="Michigan"/>
    <x v="5"/>
  </r>
  <r>
    <n v="5"/>
    <s v="Shipped Early"/>
    <n v="6"/>
    <s v="Furniture"/>
    <s v="Columbus"/>
    <s v="United States"/>
    <s v="Ivan Liston"/>
    <n v="0"/>
    <n v="1"/>
    <d v="2019-08-10T00:00:00"/>
    <s v="CA-2019-143063"/>
    <s v="Kelly Williams"/>
    <n v="47201"/>
    <n v="1547"/>
    <s v="Tenex Traditional Chairmats for Medium Pile Carpet, Standard Lip, 36 x 48"/>
    <n v="25"/>
    <n v="2"/>
    <x v="2"/>
    <m/>
    <n v="25.47"/>
    <n v="121"/>
    <x v="0"/>
    <x v="374"/>
    <s v="Standard Class"/>
    <s v="Indiana"/>
    <x v="5"/>
  </r>
  <r>
    <n v="4"/>
    <s v="Shipped Early"/>
    <n v="6"/>
    <s v="Furniture"/>
    <s v="Richmond"/>
    <s v="United States"/>
    <s v="Michael Moore"/>
    <n v="0"/>
    <n v="1"/>
    <d v="2018-12-03T00:00:00"/>
    <s v="CA-2018-122063"/>
    <s v="Kelly Williams"/>
    <n v="47374"/>
    <n v="827"/>
    <s v="Hon 5100 Series Wood Tables"/>
    <n v="105"/>
    <n v="2"/>
    <x v="2"/>
    <m/>
    <n v="104.75"/>
    <n v="582"/>
    <x v="0"/>
    <x v="530"/>
    <s v="Standard Class"/>
    <s v="Indiana"/>
    <x v="3"/>
  </r>
  <r>
    <n v="4"/>
    <s v="Shipped Early"/>
    <n v="6"/>
    <s v="Furniture"/>
    <s v="Rochester"/>
    <s v="United States"/>
    <s v="Charlotte Melton"/>
    <n v="0"/>
    <n v="1"/>
    <d v="2019-12-22T00:00:00"/>
    <s v="CA-2019-146164"/>
    <s v="Kelly Williams"/>
    <n v="55901"/>
    <n v="1201"/>
    <s v="Office Impressions End Table, 20-1/2H x 24W x 20D"/>
    <n v="97"/>
    <n v="2"/>
    <x v="2"/>
    <m/>
    <n v="97.2"/>
    <n v="608"/>
    <x v="0"/>
    <x v="533"/>
    <s v="Standard Class"/>
    <s v="Minnesota"/>
    <x v="3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1368"/>
    <s v="Rush Hierlooms Collection 1 Thick Stackable Bookcases"/>
    <n v="97"/>
    <n v="3"/>
    <x v="2"/>
    <m/>
    <n v="97.46"/>
    <n v="513"/>
    <x v="0"/>
    <x v="534"/>
    <s v="Standard Class"/>
    <s v="Wisconsin"/>
    <x v="0"/>
  </r>
  <r>
    <n v="6"/>
    <s v="Shipped On Time"/>
    <n v="6"/>
    <s v="Furniture"/>
    <s v="Detroit"/>
    <s v="United States"/>
    <s v="Bruce Stewart"/>
    <n v="0"/>
    <n v="1"/>
    <d v="2018-11-30T00:00:00"/>
    <s v="CA-2018-156748"/>
    <s v="Kelly Williams"/>
    <n v="48227"/>
    <n v="807"/>
    <s v="High-Back Leather Managers Chair"/>
    <n v="35"/>
    <n v="3"/>
    <x v="2"/>
    <m/>
    <n v="35.1"/>
    <n v="390"/>
    <x v="0"/>
    <x v="296"/>
    <s v="Standard Class"/>
    <s v="Michigan"/>
    <x v="1"/>
  </r>
  <r>
    <n v="4"/>
    <s v="Shipped Early"/>
    <n v="6"/>
    <s v="Furniture"/>
    <s v="Detroit"/>
    <s v="United States"/>
    <s v="Fred McMath"/>
    <n v="0"/>
    <n v="1"/>
    <d v="2017-10-09T00:00:00"/>
    <s v="CA-2017-124499"/>
    <s v="Kelly Williams"/>
    <n v="48227"/>
    <n v="807"/>
    <s v="High-Back Leather Managers Chair"/>
    <n v="35"/>
    <n v="3"/>
    <x v="2"/>
    <m/>
    <n v="35.1"/>
    <n v="390"/>
    <x v="0"/>
    <x v="535"/>
    <s v="Standard Class"/>
    <s v="Michigan"/>
    <x v="1"/>
  </r>
  <r>
    <n v="6"/>
    <s v="Shipped On Time"/>
    <n v="6"/>
    <s v="Furniture"/>
    <s v="Midland"/>
    <s v="United States"/>
    <s v="Sam Craven"/>
    <n v="0"/>
    <n v="1"/>
    <d v="2016-11-10T00:00:00"/>
    <s v="CA-2016-121006"/>
    <s v="Kelly Williams"/>
    <n v="48640"/>
    <n v="836"/>
    <s v="Hon Every-Day Series Multi-Task Chairs"/>
    <n v="113"/>
    <n v="3"/>
    <x v="2"/>
    <m/>
    <n v="112.79"/>
    <n v="564"/>
    <x v="0"/>
    <x v="536"/>
    <s v="Standard Class"/>
    <s v="Michigan"/>
    <x v="1"/>
  </r>
  <r>
    <n v="4"/>
    <s v="Shipped Early"/>
    <n v="6"/>
    <s v="Furniture"/>
    <s v="Rochester"/>
    <s v="United States"/>
    <s v="Carol Triggs"/>
    <n v="0"/>
    <n v="1"/>
    <d v="2019-09-25T00:00:00"/>
    <s v="CA-2019-162481"/>
    <s v="Kelly Williams"/>
    <n v="55901"/>
    <n v="762"/>
    <s v="Global Leather Task Chair, Black"/>
    <n v="51"/>
    <n v="3"/>
    <x v="2"/>
    <m/>
    <n v="51.29"/>
    <n v="270"/>
    <x v="0"/>
    <x v="289"/>
    <s v="Standard Class"/>
    <s v="Minnesota"/>
    <x v="1"/>
  </r>
  <r>
    <n v="5"/>
    <s v="Shipped Early"/>
    <n v="6"/>
    <s v="Furniture"/>
    <s v="Oklahoma City"/>
    <s v="United States"/>
    <s v="Roland Fjeld"/>
    <n v="0"/>
    <n v="1"/>
    <d v="2019-07-29T00:00:00"/>
    <s v="US-2019-130953"/>
    <s v="Kelly Williams"/>
    <n v="73120"/>
    <n v="1213"/>
    <s v="Office Star Flex Back Scooter Chair with Aluminum Finish Frame"/>
    <n v="73"/>
    <n v="3"/>
    <x v="2"/>
    <m/>
    <n v="72.64"/>
    <n v="303"/>
    <x v="0"/>
    <x v="260"/>
    <s v="Standard Class"/>
    <s v="Oklahoma"/>
    <x v="1"/>
  </r>
  <r>
    <n v="4"/>
    <s v="Shipped Early"/>
    <n v="6"/>
    <s v="Furniture"/>
    <s v="Eau Claire"/>
    <s v="United States"/>
    <s v="Arthur Gainer"/>
    <n v="0"/>
    <n v="1"/>
    <d v="2018-12-08T00:00:00"/>
    <s v="CA-2018-160108"/>
    <s v="Kelly Williams"/>
    <n v="54703"/>
    <n v="837"/>
    <s v="Hon GuestStacker Chair"/>
    <n v="177"/>
    <n v="3"/>
    <x v="2"/>
    <m/>
    <n v="176.8"/>
    <n v="680"/>
    <x v="0"/>
    <x v="537"/>
    <s v="Standard Class"/>
    <s v="Wisconsin"/>
    <x v="1"/>
  </r>
  <r>
    <n v="4"/>
    <s v="Shipped Early"/>
    <n v="6"/>
    <s v="Furniture"/>
    <s v="Bloomington"/>
    <s v="United States"/>
    <s v="Ruben Dartt"/>
    <n v="0"/>
    <n v="1"/>
    <d v="2018-09-24T00:00:00"/>
    <s v="CA-2018-154235"/>
    <s v="Kelly Williams"/>
    <n v="47401"/>
    <n v="504"/>
    <s v="Deflect-o DuraMat Lighweight, Studded, Beveled Mat for Low Pile Carpeting"/>
    <n v="22"/>
    <n v="3"/>
    <x v="2"/>
    <m/>
    <n v="21.75"/>
    <n v="128"/>
    <x v="0"/>
    <x v="482"/>
    <s v="Standard Class"/>
    <s v="Indiana"/>
    <x v="5"/>
  </r>
  <r>
    <n v="6"/>
    <s v="Shipped On Time"/>
    <n v="6"/>
    <s v="Furniture"/>
    <s v="Columbus"/>
    <s v="United States"/>
    <s v="Maris LaWare"/>
    <n v="0"/>
    <n v="1"/>
    <d v="2019-05-29T00:00:00"/>
    <s v="CA-2019-121580"/>
    <s v="Kelly Williams"/>
    <n v="47201"/>
    <n v="592"/>
    <s v="Eldon Wave Desk Accessories"/>
    <n v="3"/>
    <n v="3"/>
    <x v="2"/>
    <m/>
    <n v="2.62"/>
    <n v="6"/>
    <x v="0"/>
    <x v="150"/>
    <s v="Standard Class"/>
    <s v="Indiana"/>
    <x v="5"/>
  </r>
  <r>
    <n v="6"/>
    <s v="Shipped On Time"/>
    <n v="6"/>
    <s v="Furniture"/>
    <s v="Richmond"/>
    <s v="United States"/>
    <s v="Rick Duston"/>
    <n v="0"/>
    <n v="1"/>
    <d v="2018-12-01T00:00:00"/>
    <s v="CA-2018-136434"/>
    <s v="Kelly Williams"/>
    <n v="47374"/>
    <n v="490"/>
    <s v="DAX Cubicle Frames - 8x10"/>
    <n v="5"/>
    <n v="3"/>
    <x v="2"/>
    <m/>
    <n v="5.19"/>
    <n v="17"/>
    <x v="0"/>
    <x v="530"/>
    <s v="Standard Class"/>
    <s v="Indiana"/>
    <x v="5"/>
  </r>
  <r>
    <n v="6"/>
    <s v="Shipped On Time"/>
    <n v="6"/>
    <s v="Furniture"/>
    <s v="Detroit"/>
    <s v="United States"/>
    <s v="Ken Lonsdale"/>
    <n v="0"/>
    <n v="1"/>
    <d v="2018-07-31T00:00:00"/>
    <s v="CA-2018-133550"/>
    <s v="Kelly Williams"/>
    <n v="48205"/>
    <n v="560"/>
    <s v="Eldon ClusterMat Chair Mat with Cordless Antistatic Protection"/>
    <n v="30"/>
    <n v="3"/>
    <x v="2"/>
    <m/>
    <n v="30.02"/>
    <n v="273"/>
    <x v="0"/>
    <x v="538"/>
    <s v="Standard Class"/>
    <s v="Michigan"/>
    <x v="5"/>
  </r>
  <r>
    <n v="6"/>
    <s v="Shipped On Time"/>
    <n v="6"/>
    <s v="Furniture"/>
    <s v="Westland"/>
    <s v="United States"/>
    <s v="Xylona Preis"/>
    <n v="0"/>
    <n v="1"/>
    <d v="2016-01-20T00:00:00"/>
    <s v="CA-2016-167927"/>
    <s v="Kelly Williams"/>
    <n v="48185"/>
    <n v="560"/>
    <s v="Eldon ClusterMat Chair Mat with Cordless Antistatic Protection"/>
    <n v="30"/>
    <n v="3"/>
    <x v="2"/>
    <m/>
    <n v="30.02"/>
    <n v="273"/>
    <x v="0"/>
    <x v="539"/>
    <s v="Standard Class"/>
    <s v="Michigan"/>
    <x v="5"/>
  </r>
  <r>
    <n v="6"/>
    <s v="Shipped On Time"/>
    <n v="6"/>
    <s v="Furniture"/>
    <s v="Westland"/>
    <s v="United States"/>
    <s v="Xylona Preis"/>
    <n v="0"/>
    <n v="1"/>
    <d v="2016-01-20T00:00:00"/>
    <s v="CA-2016-167927"/>
    <s v="Kelly Williams"/>
    <n v="48185"/>
    <n v="1595"/>
    <s v="Ultra Door Push Plate"/>
    <n v="5"/>
    <n v="3"/>
    <x v="2"/>
    <m/>
    <n v="4.8600000000000003"/>
    <n v="15"/>
    <x v="0"/>
    <x v="539"/>
    <s v="Standard Class"/>
    <s v="Michigan"/>
    <x v="5"/>
  </r>
  <r>
    <n v="4"/>
    <s v="Shipped Early"/>
    <n v="6"/>
    <s v="Furniture"/>
    <s v="Minneapolis"/>
    <s v="United States"/>
    <s v="Daniel Lacy"/>
    <n v="0"/>
    <n v="1"/>
    <d v="2017-05-08T00:00:00"/>
    <s v="CA-2017-136798"/>
    <s v="Kelly Williams"/>
    <n v="55407"/>
    <n v="506"/>
    <s v="Deflect-o EconoMat Studded, No Bevel Mat for Low Pile Carpeting"/>
    <n v="11"/>
    <n v="3"/>
    <x v="2"/>
    <m/>
    <n v="11.16"/>
    <n v="124"/>
    <x v="0"/>
    <x v="540"/>
    <s v="Standard Class"/>
    <s v="Minnesota"/>
    <x v="5"/>
  </r>
  <r>
    <n v="4"/>
    <s v="Shipped Early"/>
    <n v="6"/>
    <s v="Furniture"/>
    <s v="Milwaukee"/>
    <s v="United States"/>
    <s v="Chris McAfee"/>
    <n v="0"/>
    <n v="1"/>
    <d v="2018-05-26T00:00:00"/>
    <s v="CA-2018-149237"/>
    <s v="Kelly Williams"/>
    <n v="53209"/>
    <n v="1185"/>
    <s v="Nu-Dell Float Frame 11 x 14 1/2"/>
    <n v="11"/>
    <n v="3"/>
    <x v="2"/>
    <m/>
    <n v="11.31"/>
    <n v="27"/>
    <x v="0"/>
    <x v="541"/>
    <s v="Standard Class"/>
    <s v="Wisconsin"/>
    <x v="5"/>
  </r>
  <r>
    <n v="5"/>
    <s v="Shipped Early"/>
    <n v="6"/>
    <s v="Furniture"/>
    <s v="Madison"/>
    <s v="United States"/>
    <s v="Jeremy Pistek"/>
    <n v="0"/>
    <n v="1"/>
    <d v="2019-12-08T00:00:00"/>
    <s v="CA-2019-117324"/>
    <s v="Kelly Williams"/>
    <n v="53711"/>
    <n v="1429"/>
    <s v="Sauder Camden County Collection Libraries, Planked Cherry Finish"/>
    <n v="41"/>
    <n v="4"/>
    <x v="2"/>
    <m/>
    <n v="41.39"/>
    <n v="460"/>
    <x v="0"/>
    <x v="114"/>
    <s v="Standard Class"/>
    <s v="Wisconsin"/>
    <x v="0"/>
  </r>
  <r>
    <n v="6"/>
    <s v="Shipped On Time"/>
    <n v="6"/>
    <s v="Furniture"/>
    <s v="Richmond"/>
    <s v="United States"/>
    <s v="Zuschuss Donatelli"/>
    <n v="0"/>
    <n v="1"/>
    <d v="2018-04-03T00:00:00"/>
    <s v="CA-2018-167682"/>
    <s v="Kelly Williams"/>
    <n v="47374"/>
    <n v="1446"/>
    <s v="Seth Thomas 13 1/2 Wall Clock"/>
    <n v="22"/>
    <n v="4"/>
    <x v="2"/>
    <m/>
    <n v="22.05"/>
    <n v="71"/>
    <x v="0"/>
    <x v="300"/>
    <s v="Standard Class"/>
    <s v="Indiana"/>
    <x v="5"/>
  </r>
  <r>
    <n v="5"/>
    <s v="Shipped Early"/>
    <n v="6"/>
    <s v="Furniture"/>
    <s v="Des Moines"/>
    <s v="United States"/>
    <s v="Christina VanderZanden"/>
    <n v="0"/>
    <n v="1"/>
    <d v="2016-03-28T00:00:00"/>
    <s v="US-2016-137869"/>
    <s v="Kelly Williams"/>
    <n v="50315"/>
    <n v="830"/>
    <s v="Hon 94000 Series Round Tables"/>
    <n v="107"/>
    <n v="4"/>
    <x v="2"/>
    <m/>
    <n v="106.62"/>
    <n v="1185"/>
    <x v="0"/>
    <x v="542"/>
    <s v="Standard Class"/>
    <s v="Iowa"/>
    <x v="3"/>
  </r>
  <r>
    <n v="7"/>
    <s v="Shipped Late"/>
    <n v="6"/>
    <s v="Furniture"/>
    <s v="Detroit"/>
    <s v="United States"/>
    <s v="Andrew Allen"/>
    <n v="0"/>
    <n v="1"/>
    <d v="2018-08-26T00:00:00"/>
    <s v="CA-2018-114601"/>
    <s v="Kelly Williams"/>
    <n v="48234"/>
    <n v="823"/>
    <s v="Hon 4060 Series Tables"/>
    <n v="99"/>
    <n v="4"/>
    <x v="2"/>
    <m/>
    <n v="98.52"/>
    <n v="448"/>
    <x v="0"/>
    <x v="48"/>
    <s v="Standard Class"/>
    <s v="Michigan"/>
    <x v="3"/>
  </r>
  <r>
    <n v="7"/>
    <s v="Shipped Late"/>
    <n v="6"/>
    <s v="Furniture"/>
    <s v="Oklahoma City"/>
    <s v="United States"/>
    <s v="Anna Andreadi"/>
    <n v="0"/>
    <n v="1"/>
    <d v="2017-11-17T00:00:00"/>
    <s v="CA-2017-110863"/>
    <s v="Kelly Williams"/>
    <n v="73120"/>
    <n v="844"/>
    <s v="Hon Olson Stacker Chairs"/>
    <n v="384"/>
    <n v="5"/>
    <x v="2"/>
    <m/>
    <n v="383.93"/>
    <n v="1324"/>
    <x v="0"/>
    <x v="365"/>
    <s v="Standard Class"/>
    <s v="Oklahoma"/>
    <x v="1"/>
  </r>
  <r>
    <n v="4"/>
    <s v="Shipped Early"/>
    <n v="6"/>
    <s v="Furniture"/>
    <s v="Milwaukee"/>
    <s v="United States"/>
    <s v="Troy Blackwell"/>
    <n v="0"/>
    <n v="1"/>
    <d v="2018-12-29T00:00:00"/>
    <s v="CA-2018-156300"/>
    <s v="Kelly Williams"/>
    <n v="53209"/>
    <n v="758"/>
    <s v="Global Leather &amp; Oak Executive Chair, Burgundy"/>
    <n v="60"/>
    <n v="5"/>
    <x v="2"/>
    <m/>
    <n v="60.36"/>
    <n v="754"/>
    <x v="0"/>
    <x v="543"/>
    <s v="Standard Class"/>
    <s v="Wisconsin"/>
    <x v="1"/>
  </r>
  <r>
    <n v="5"/>
    <s v="Shipped Early"/>
    <n v="6"/>
    <s v="Furniture"/>
    <s v="La Porte"/>
    <s v="United States"/>
    <s v="Denny Blanton"/>
    <n v="0"/>
    <n v="1"/>
    <d v="2019-06-26T00:00:00"/>
    <s v="CA-2019-157091"/>
    <s v="Kelly Williams"/>
    <n v="46350"/>
    <n v="556"/>
    <s v="Eldon Antistatic Chair Mats for Low to Medium Pile Carpets"/>
    <n v="32"/>
    <n v="5"/>
    <x v="2"/>
    <m/>
    <n v="31.59"/>
    <n v="526"/>
    <x v="0"/>
    <x v="544"/>
    <s v="Standard Class"/>
    <s v="Indiana"/>
    <x v="5"/>
  </r>
  <r>
    <n v="7"/>
    <s v="Shipped Late"/>
    <n v="6"/>
    <s v="Furniture"/>
    <s v="Tulsa"/>
    <s v="United States"/>
    <s v="Duane Noonan"/>
    <n v="0"/>
    <n v="1"/>
    <d v="2019-05-27T00:00:00"/>
    <s v="CA-2019-136882"/>
    <s v="Kelly Williams"/>
    <n v="74133"/>
    <n v="594"/>
    <s v="Electrix Architects Clamp-On Swing Arm Lamp, Black"/>
    <n v="138"/>
    <n v="5"/>
    <x v="2"/>
    <m/>
    <n v="138.41999999999999"/>
    <n v="477"/>
    <x v="0"/>
    <x v="438"/>
    <s v="Standard Class"/>
    <s v="Oklahoma"/>
    <x v="5"/>
  </r>
  <r>
    <n v="6"/>
    <s v="Shipped On Time"/>
    <n v="6"/>
    <s v="Furniture"/>
    <s v="Tulsa"/>
    <s v="United States"/>
    <s v="Clay Ludtke"/>
    <n v="0"/>
    <n v="1"/>
    <d v="2019-03-21T00:00:00"/>
    <s v="CA-2019-119452"/>
    <s v="Kelly Williams"/>
    <n v="74133"/>
    <n v="759"/>
    <s v="Global Leather and Oak Executive Chair, Black"/>
    <n v="524"/>
    <n v="6"/>
    <x v="2"/>
    <m/>
    <n v="523.71"/>
    <n v="1806"/>
    <x v="0"/>
    <x v="343"/>
    <s v="Standard Class"/>
    <s v="Oklahoma"/>
    <x v="1"/>
  </r>
  <r>
    <n v="4"/>
    <s v="Shipped Early"/>
    <n v="6"/>
    <s v="Furniture"/>
    <s v="Wichita"/>
    <s v="United States"/>
    <s v="Carlos Daly"/>
    <n v="0"/>
    <n v="1"/>
    <d v="2018-12-29T00:00:00"/>
    <s v="CA-2018-122017"/>
    <s v="Kelly Williams"/>
    <n v="67212"/>
    <n v="615"/>
    <s v="Executive Impressions 10 Spectator Wall Clock"/>
    <n v="24"/>
    <n v="6"/>
    <x v="2"/>
    <m/>
    <n v="23.99"/>
    <n v="71"/>
    <x v="0"/>
    <x v="543"/>
    <s v="Standard Class"/>
    <s v="Kansas"/>
    <x v="5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507"/>
    <s v="Deflect-o Glass Clear Studded Chair Mats"/>
    <n v="82"/>
    <n v="6"/>
    <x v="2"/>
    <m/>
    <n v="82.08"/>
    <n v="373"/>
    <x v="0"/>
    <x v="534"/>
    <s v="Standard Class"/>
    <s v="Wisconsin"/>
    <x v="5"/>
  </r>
  <r>
    <n v="4"/>
    <s v="Shipped Early"/>
    <n v="6"/>
    <s v="Furniture"/>
    <s v="Eau Claire"/>
    <s v="United States"/>
    <s v="Arthur Gainer"/>
    <n v="0"/>
    <n v="1"/>
    <d v="2018-12-08T00:00:00"/>
    <s v="CA-2018-160108"/>
    <s v="Kelly Williams"/>
    <n v="54703"/>
    <n v="388"/>
    <s v="Bush Westfield Collection Bookcases, Dark Cherry Finish"/>
    <n v="32"/>
    <n v="7"/>
    <x v="2"/>
    <m/>
    <n v="32.47"/>
    <n v="406"/>
    <x v="0"/>
    <x v="537"/>
    <s v="Standard Class"/>
    <s v="Wisconsin"/>
    <x v="0"/>
  </r>
  <r>
    <n v="5"/>
    <s v="Shipped Early"/>
    <n v="6"/>
    <s v="Furniture"/>
    <s v="Columbus"/>
    <s v="United States"/>
    <s v="Zuschuss Carroll"/>
    <n v="0"/>
    <n v="1"/>
    <d v="2017-09-13T00:00:00"/>
    <s v="CA-2017-115567"/>
    <s v="Kelly Williams"/>
    <n v="47201"/>
    <n v="842"/>
    <s v="Hon Multipurpose Stacking Arm Chairs"/>
    <n v="394"/>
    <n v="7"/>
    <x v="2"/>
    <m/>
    <n v="394.21"/>
    <n v="1516"/>
    <x v="0"/>
    <x v="545"/>
    <s v="Standard Class"/>
    <s v="Indiana"/>
    <x v="1"/>
  </r>
  <r>
    <n v="4"/>
    <s v="Shipped Early"/>
    <n v="6"/>
    <s v="Furniture"/>
    <s v="Kenosha"/>
    <s v="United States"/>
    <s v="Dana Kaydos"/>
    <n v="0"/>
    <n v="1"/>
    <d v="2017-03-08T00:00:00"/>
    <s v="CA-2017-105627"/>
    <s v="Kelly Williams"/>
    <n v="53142"/>
    <n v="841"/>
    <s v="Hon Mobius Operators Chair"/>
    <n v="189"/>
    <n v="7"/>
    <x v="2"/>
    <m/>
    <n v="189.4"/>
    <n v="861"/>
    <x v="0"/>
    <x v="534"/>
    <s v="Standard Class"/>
    <s v="Wisconsin"/>
    <x v="1"/>
  </r>
  <r>
    <n v="4"/>
    <s v="Shipped Early"/>
    <n v="6"/>
    <s v="Furniture"/>
    <s v="Springfield"/>
    <s v="United States"/>
    <s v="Adam Shillingsburg"/>
    <n v="0"/>
    <n v="1"/>
    <d v="2017-11-09T00:00:00"/>
    <s v="CA-2017-127509"/>
    <s v="Kelly Williams"/>
    <n v="65807"/>
    <n v="317"/>
    <s v="Bevis Round Conference Table Top &amp; Single Column Base"/>
    <n v="215"/>
    <n v="7"/>
    <x v="2"/>
    <m/>
    <n v="215.12"/>
    <n v="1024"/>
    <x v="0"/>
    <x v="401"/>
    <s v="Standard Class"/>
    <s v="Missouri"/>
    <x v="3"/>
  </r>
  <r>
    <n v="6"/>
    <s v="Shipped On Time"/>
    <n v="6"/>
    <s v="Furniture"/>
    <s v="Mishawaka"/>
    <s v="United States"/>
    <s v="Sonia Cooley"/>
    <n v="0"/>
    <n v="1"/>
    <d v="2016-06-16T00:00:00"/>
    <s v="CA-2016-136644"/>
    <s v="Kelly Williams"/>
    <n v="46544"/>
    <n v="754"/>
    <s v="Global Geo Office Task Chair, Gray"/>
    <n v="32"/>
    <n v="8"/>
    <x v="2"/>
    <m/>
    <n v="32.39"/>
    <n v="648"/>
    <x v="0"/>
    <x v="546"/>
    <s v="Standard Class"/>
    <s v="Indiana"/>
    <x v="1"/>
  </r>
  <r>
    <n v="4"/>
    <s v="Shipped Early"/>
    <n v="6"/>
    <s v="Furniture"/>
    <s v="Minneapolis"/>
    <s v="United States"/>
    <s v="Bill Donatelli"/>
    <n v="0"/>
    <n v="1"/>
    <d v="2017-05-31T00:00:00"/>
    <s v="CA-2017-120677"/>
    <s v="Kelly Williams"/>
    <n v="55407"/>
    <n v="846"/>
    <s v="Hon Pagoda Stacking Chairs"/>
    <n v="770"/>
    <n v="8"/>
    <x v="2"/>
    <m/>
    <n v="770.35"/>
    <n v="2568"/>
    <x v="0"/>
    <x v="547"/>
    <s v="Standard Class"/>
    <s v="Minnesota"/>
    <x v="1"/>
  </r>
  <r>
    <n v="5"/>
    <s v="Shipped Early"/>
    <n v="6"/>
    <s v="Furniture"/>
    <s v="Omaha"/>
    <s v="United States"/>
    <s v="Alejandro Grove"/>
    <n v="0"/>
    <n v="1"/>
    <d v="2018-09-13T00:00:00"/>
    <s v="CA-2018-105732"/>
    <s v="Kelly Williams"/>
    <n v="68104"/>
    <n v="594"/>
    <s v="Electrix Architects Clamp-On Swing Arm Lamp, Black"/>
    <n v="388"/>
    <n v="14"/>
    <x v="2"/>
    <m/>
    <n v="387.57"/>
    <n v="1336"/>
    <x v="0"/>
    <x v="548"/>
    <s v="Standard Class"/>
    <s v="Nebraska"/>
    <x v="5"/>
  </r>
  <r>
    <n v="4"/>
    <s v="Shipped Early"/>
    <n v="6"/>
    <s v="Furniture"/>
    <s v="Texas City"/>
    <s v="United States"/>
    <s v="Paul MacIntyre"/>
    <n v="0.3"/>
    <n v="1"/>
    <d v="2017-01-19T00:00:00"/>
    <s v="CA-2017-141250"/>
    <s v="Kelly Williams"/>
    <n v="77590"/>
    <n v="317"/>
    <s v="Bevis Round Conference Table Top &amp; Single Column Base"/>
    <n v="-13"/>
    <n v="1"/>
    <x v="2"/>
    <m/>
    <n v="-13.17"/>
    <n v="102"/>
    <x v="0"/>
    <x v="549"/>
    <s v="Standard Class"/>
    <s v="Texas"/>
    <x v="3"/>
  </r>
  <r>
    <n v="4"/>
    <s v="Shipped Early"/>
    <n v="6"/>
    <s v="Furniture"/>
    <s v="Carol Stream"/>
    <s v="United States"/>
    <s v="Rob Haberlin"/>
    <n v="0.3"/>
    <n v="1"/>
    <d v="2017-07-02T00:00:00"/>
    <s v="CA-2017-157322"/>
    <s v="Kelly Williams"/>
    <n v="60188"/>
    <n v="824"/>
    <s v="Hon 4070 Series Pagoda Armless Upholstered Stacking Chairs"/>
    <n v="-6"/>
    <n v="2"/>
    <x v="2"/>
    <m/>
    <n v="-5.83"/>
    <n v="408"/>
    <x v="0"/>
    <x v="550"/>
    <s v="Standard Class"/>
    <s v="Illinois"/>
    <x v="1"/>
  </r>
  <r>
    <n v="5"/>
    <s v="Shipped Early"/>
    <n v="6"/>
    <s v="Furniture"/>
    <s v="Chicago"/>
    <s v="United States"/>
    <s v="Michelle Moray"/>
    <n v="0.3"/>
    <n v="1"/>
    <d v="2016-05-26T00:00:00"/>
    <s v="CA-2016-144029"/>
    <s v="Kelly Williams"/>
    <n v="60623"/>
    <n v="743"/>
    <s v="Global Commerce Series Low-Back Swivel/Tilt Chairs"/>
    <n v="-5"/>
    <n v="2"/>
    <x v="2"/>
    <m/>
    <n v="-5.14"/>
    <n v="360"/>
    <x v="0"/>
    <x v="551"/>
    <s v="Standard Class"/>
    <s v="Illinois"/>
    <x v="1"/>
  </r>
  <r>
    <n v="5"/>
    <s v="Shipped Early"/>
    <n v="6"/>
    <s v="Furniture"/>
    <s v="Chicago"/>
    <s v="United States"/>
    <s v="Russell DAscenzo"/>
    <n v="0.3"/>
    <n v="1"/>
    <d v="2019-11-18T00:00:00"/>
    <s v="CA-2019-160122"/>
    <s v="Kelly Williams"/>
    <n v="60623"/>
    <n v="756"/>
    <s v="Global Highback Leather Tilter in Burgundy"/>
    <n v="-25"/>
    <n v="2"/>
    <x v="2"/>
    <m/>
    <n v="-25.48"/>
    <n v="127"/>
    <x v="0"/>
    <x v="122"/>
    <s v="Standard Class"/>
    <s v="Illinois"/>
    <x v="1"/>
  </r>
  <r>
    <n v="4"/>
    <s v="Shipped Early"/>
    <n v="6"/>
    <s v="Furniture"/>
    <s v="Chicago"/>
    <s v="United States"/>
    <s v="Laurel Elliston"/>
    <n v="0.3"/>
    <n v="1"/>
    <d v="2019-05-22T00:00:00"/>
    <s v="US-2019-150595"/>
    <s v="Kelly Williams"/>
    <n v="60653"/>
    <n v="807"/>
    <s v="High-Back Leather Managers Chair"/>
    <n v="-55"/>
    <n v="2"/>
    <x v="2"/>
    <m/>
    <n v="-54.6"/>
    <n v="182"/>
    <x v="0"/>
    <x v="552"/>
    <s v="Standard Class"/>
    <s v="Illinois"/>
    <x v="1"/>
  </r>
  <r>
    <n v="4"/>
    <s v="Shipped Early"/>
    <n v="6"/>
    <s v="Furniture"/>
    <s v="Decatur"/>
    <s v="United States"/>
    <s v="Alan Barnes"/>
    <n v="0.3"/>
    <n v="1"/>
    <d v="2016-11-16T00:00:00"/>
    <s v="US-2016-139500"/>
    <s v="Kelly Williams"/>
    <n v="62521"/>
    <n v="1385"/>
    <s v="SAFCO Optional Arm Kit for Workspace Cribbage Stacking Chair"/>
    <n v="-1"/>
    <n v="2"/>
    <x v="2"/>
    <m/>
    <n v="-1.07"/>
    <n v="37"/>
    <x v="0"/>
    <x v="529"/>
    <s v="Standard Class"/>
    <s v="Illinois"/>
    <x v="1"/>
  </r>
  <r>
    <n v="4"/>
    <s v="Shipped Early"/>
    <n v="6"/>
    <s v="Furniture"/>
    <s v="El Paso"/>
    <s v="United States"/>
    <s v="Charles Crestani"/>
    <n v="0.3"/>
    <n v="1"/>
    <d v="2017-09-07T00:00:00"/>
    <s v="CA-2017-122623"/>
    <s v="Kelly Williams"/>
    <n v="79907"/>
    <n v="1089"/>
    <s v="Metal Folding Chairs, Beige, 4/Carton"/>
    <n v="-2"/>
    <n v="2"/>
    <x v="2"/>
    <m/>
    <n v="-2.04"/>
    <n v="48"/>
    <x v="0"/>
    <x v="553"/>
    <s v="Standard Class"/>
    <s v="Texas"/>
    <x v="1"/>
  </r>
  <r>
    <n v="4"/>
    <s v="Shipped Early"/>
    <n v="6"/>
    <s v="Furniture"/>
    <s v="Grand Prairie"/>
    <s v="United States"/>
    <s v="Lycoris Saunders"/>
    <n v="0.3"/>
    <n v="1"/>
    <d v="2017-06-16T00:00:00"/>
    <s v="CA-2017-118955"/>
    <s v="Kelly Williams"/>
    <n v="75051"/>
    <n v="1203"/>
    <s v="Office Star - Contemporary Swivel Chair with Padded Adjustable Arms and Flex Back"/>
    <n v="-25"/>
    <n v="2"/>
    <x v="2"/>
    <m/>
    <n v="-25.38"/>
    <n v="197"/>
    <x v="0"/>
    <x v="554"/>
    <s v="Standard Class"/>
    <s v="Texas"/>
    <x v="1"/>
  </r>
  <r>
    <n v="4"/>
    <s v="Shipped Early"/>
    <n v="6"/>
    <s v="Furniture"/>
    <s v="Houston"/>
    <s v="United States"/>
    <s v="Pierre Wener"/>
    <n v="0.3"/>
    <n v="1"/>
    <d v="2017-04-26T00:00:00"/>
    <s v="US-2017-114839"/>
    <s v="Kelly Williams"/>
    <n v="77036"/>
    <n v="824"/>
    <s v="Hon 4070 Series Pagoda Armless Upholstered Stacking Chairs"/>
    <n v="-6"/>
    <n v="2"/>
    <x v="2"/>
    <m/>
    <n v="-5.83"/>
    <n v="408"/>
    <x v="0"/>
    <x v="555"/>
    <s v="Standard Class"/>
    <s v="Texas"/>
    <x v="1"/>
  </r>
  <r>
    <n v="5"/>
    <s v="Shipped Early"/>
    <n v="6"/>
    <s v="Furniture"/>
    <s v="Houston"/>
    <s v="United States"/>
    <s v="Caroline Jumper"/>
    <n v="0.3"/>
    <n v="1"/>
    <d v="2019-03-27T00:00:00"/>
    <s v="CA-2019-144491"/>
    <s v="Kelly Williams"/>
    <n v="77070"/>
    <n v="758"/>
    <s v="Global Leather &amp; Oak Executive Chair, Burgundy"/>
    <n v="-66"/>
    <n v="2"/>
    <x v="2"/>
    <m/>
    <n v="-66.39"/>
    <n v="211"/>
    <x v="0"/>
    <x v="509"/>
    <s v="Standard Class"/>
    <s v="Texas"/>
    <x v="1"/>
  </r>
  <r>
    <n v="6"/>
    <s v="Shipped On Time"/>
    <n v="6"/>
    <s v="Furniture"/>
    <s v="Houston"/>
    <s v="United States"/>
    <s v="Julia Dunbar"/>
    <n v="0.3"/>
    <n v="1"/>
    <d v="2017-03-23T00:00:00"/>
    <s v="US-2017-125374"/>
    <s v="Kelly Williams"/>
    <n v="77095"/>
    <n v="748"/>
    <s v="Global Deluxe Steno Chair"/>
    <n v="-29"/>
    <n v="2"/>
    <x v="2"/>
    <m/>
    <n v="-29.25"/>
    <n v="108"/>
    <x v="0"/>
    <x v="556"/>
    <s v="Standard Class"/>
    <s v="Texas"/>
    <x v="1"/>
  </r>
  <r>
    <n v="5"/>
    <s v="Shipped Early"/>
    <n v="6"/>
    <s v="Furniture"/>
    <s v="Allen"/>
    <s v="United States"/>
    <s v="Anna Gayman"/>
    <n v="0.3"/>
    <n v="1"/>
    <d v="2017-05-07T00:00:00"/>
    <s v="CA-2017-137512"/>
    <s v="Kelly Williams"/>
    <n v="75002"/>
    <n v="429"/>
    <s v="Chromcraft Round Conference Tables"/>
    <n v="-31"/>
    <n v="2"/>
    <x v="2"/>
    <m/>
    <n v="-31.37"/>
    <n v="244"/>
    <x v="0"/>
    <x v="540"/>
    <s v="Standard Class"/>
    <s v="Texas"/>
    <x v="3"/>
  </r>
  <r>
    <n v="4"/>
    <s v="Shipped Early"/>
    <n v="6"/>
    <s v="Furniture"/>
    <s v="Huntsville"/>
    <s v="United States"/>
    <s v="Frank Preis"/>
    <n v="0.3"/>
    <n v="1"/>
    <d v="2017-04-13T00:00:00"/>
    <s v="US-2017-168704"/>
    <s v="Kelly Williams"/>
    <n v="77340"/>
    <n v="908"/>
    <s v="Iceberg OfficeWorks 42 Round Tables"/>
    <n v="-45"/>
    <n v="2"/>
    <x v="2"/>
    <m/>
    <n v="-45.29"/>
    <n v="211"/>
    <x v="0"/>
    <x v="520"/>
    <s v="Standard Class"/>
    <s v="Texas"/>
    <x v="3"/>
  </r>
  <r>
    <n v="7"/>
    <s v="Shipped Late"/>
    <n v="6"/>
    <s v="Furniture"/>
    <s v="Texas City"/>
    <s v="United States"/>
    <s v="Gary Zandusky"/>
    <n v="0.3"/>
    <n v="1"/>
    <d v="2016-08-05T00:00:00"/>
    <s v="CA-2016-124723"/>
    <s v="Kelly Williams"/>
    <n v="77590"/>
    <n v="1387"/>
    <s v="SAFCO PlanMaster Heigh-Adjustable Drafting Table Base, 43w x 30d x 30-37h, Black"/>
    <n v="42"/>
    <n v="2"/>
    <x v="2"/>
    <m/>
    <n v="41.93"/>
    <n v="489"/>
    <x v="0"/>
    <x v="557"/>
    <s v="Standard Class"/>
    <s v="Texas"/>
    <x v="3"/>
  </r>
  <r>
    <n v="5"/>
    <s v="Shipped Early"/>
    <n v="6"/>
    <s v="Furniture"/>
    <s v="Chicago"/>
    <s v="United States"/>
    <s v="Katherine Ducich"/>
    <n v="0.3"/>
    <n v="1"/>
    <d v="2017-12-20T00:00:00"/>
    <s v="US-2017-123218"/>
    <s v="Kelly Williams"/>
    <n v="60623"/>
    <n v="1432"/>
    <s v="Sauder Facets Collection Library, Sky Alder Finish"/>
    <n v="-72"/>
    <n v="3"/>
    <x v="2"/>
    <m/>
    <n v="-71.81"/>
    <n v="359"/>
    <x v="0"/>
    <x v="558"/>
    <s v="Standard Class"/>
    <s v="Illinois"/>
    <x v="0"/>
  </r>
  <r>
    <n v="6"/>
    <s v="Shipped On Time"/>
    <n v="6"/>
    <s v="Furniture"/>
    <s v="Aurora"/>
    <s v="United States"/>
    <s v="Scot Wooten"/>
    <n v="0.3"/>
    <n v="1"/>
    <d v="2019-10-10T00:00:00"/>
    <s v="CA-2019-111717"/>
    <s v="Kelly Williams"/>
    <n v="60505"/>
    <n v="831"/>
    <s v="Hon Comfortask Task/Swivel Chairs"/>
    <n v="-48"/>
    <n v="3"/>
    <x v="2"/>
    <m/>
    <n v="-47.87"/>
    <n v="239"/>
    <x v="0"/>
    <x v="326"/>
    <s v="Standard Class"/>
    <s v="Illinois"/>
    <x v="1"/>
  </r>
  <r>
    <n v="4"/>
    <s v="Shipped Early"/>
    <n v="6"/>
    <s v="Furniture"/>
    <s v="Aurora"/>
    <s v="United States"/>
    <s v="Zuschuss Carroll"/>
    <n v="0.3"/>
    <n v="1"/>
    <d v="2017-04-25T00:00:00"/>
    <s v="CA-2017-130365"/>
    <s v="Kelly Williams"/>
    <n v="60505"/>
    <n v="738"/>
    <s v="Global Armless Task Chair, Royal Blue"/>
    <n v="-24"/>
    <n v="3"/>
    <x v="2"/>
    <m/>
    <n v="-23.78"/>
    <n v="128"/>
    <x v="0"/>
    <x v="559"/>
    <s v="Standard Class"/>
    <s v="Illinois"/>
    <x v="1"/>
  </r>
  <r>
    <n v="4"/>
    <s v="Shipped Early"/>
    <n v="6"/>
    <s v="Furniture"/>
    <s v="Chicago"/>
    <s v="United States"/>
    <s v="Sarah Jordon"/>
    <n v="0.3"/>
    <n v="1"/>
    <d v="2019-04-20T00:00:00"/>
    <s v="CA-2019-100615"/>
    <s v="Kelly Williams"/>
    <n v="60653"/>
    <n v="529"/>
    <s v="DMI Arturo Collection Mission-style Design Wood Chair"/>
    <n v="-18"/>
    <n v="3"/>
    <x v="2"/>
    <m/>
    <n v="-18.12"/>
    <n v="317"/>
    <x v="0"/>
    <x v="373"/>
    <s v="Standard Class"/>
    <s v="Illinois"/>
    <x v="1"/>
  </r>
  <r>
    <n v="4"/>
    <s v="Shipped Early"/>
    <n v="6"/>
    <s v="Furniture"/>
    <s v="Decatur"/>
    <s v="United States"/>
    <s v="Beth Paige"/>
    <n v="0.3"/>
    <n v="1"/>
    <d v="2018-05-31T00:00:00"/>
    <s v="CA-2018-150483"/>
    <s v="Kelly Williams"/>
    <n v="62521"/>
    <n v="756"/>
    <s v="Global Highback Leather Tilter in Burgundy"/>
    <n v="-38"/>
    <n v="3"/>
    <x v="2"/>
    <m/>
    <n v="-38.22"/>
    <n v="191"/>
    <x v="0"/>
    <x v="204"/>
    <s v="Standard Class"/>
    <s v="Illinois"/>
    <x v="1"/>
  </r>
  <r>
    <n v="5"/>
    <s v="Shipped Early"/>
    <n v="6"/>
    <s v="Furniture"/>
    <s v="Decatur"/>
    <s v="United States"/>
    <s v="Joy Smith"/>
    <n v="0.3"/>
    <n v="1"/>
    <d v="2019-02-16T00:00:00"/>
    <s v="CA-2019-163265"/>
    <s v="Kelly Williams"/>
    <n v="62521"/>
    <n v="744"/>
    <s v="Global Deluxe High-Back Managers Chair"/>
    <n v="-9"/>
    <n v="3"/>
    <x v="2"/>
    <m/>
    <n v="-8.58"/>
    <n v="601"/>
    <x v="0"/>
    <x v="560"/>
    <s v="Standard Class"/>
    <s v="Illinois"/>
    <x v="1"/>
  </r>
  <r>
    <n v="7"/>
    <s v="Shipped Late"/>
    <n v="6"/>
    <s v="Furniture"/>
    <s v="College Station"/>
    <s v="United States"/>
    <s v="Art Ferguson"/>
    <n v="0.3"/>
    <n v="1"/>
    <d v="2019-11-19T00:00:00"/>
    <s v="US-2019-139969"/>
    <s v="Kelly Williams"/>
    <n v="77840"/>
    <n v="1214"/>
    <s v="Office Star Flex Back Scooter Chair with White Frame"/>
    <n v="-53"/>
    <n v="3"/>
    <x v="2"/>
    <m/>
    <n v="-53.27"/>
    <n v="233"/>
    <x v="0"/>
    <x v="177"/>
    <s v="Standard Class"/>
    <s v="Texas"/>
    <x v="1"/>
  </r>
  <r>
    <n v="4"/>
    <s v="Shipped Early"/>
    <n v="6"/>
    <s v="Furniture"/>
    <s v="Grand Prairie"/>
    <s v="United States"/>
    <s v="Sarah Jordon"/>
    <n v="0.3"/>
    <n v="1"/>
    <d v="2019-12-01T00:00:00"/>
    <s v="CA-2019-113355"/>
    <s v="Kelly Williams"/>
    <n v="75051"/>
    <n v="529"/>
    <s v="DMI Arturo Collection Mission-style Design Wood Chair"/>
    <n v="-18"/>
    <n v="3"/>
    <x v="2"/>
    <m/>
    <n v="-18.12"/>
    <n v="317"/>
    <x v="0"/>
    <x v="241"/>
    <s v="Standard Class"/>
    <s v="Texas"/>
    <x v="1"/>
  </r>
  <r>
    <n v="5"/>
    <s v="Shipped Early"/>
    <n v="6"/>
    <s v="Furniture"/>
    <s v="Houston"/>
    <s v="United States"/>
    <s v="Caroline Jumper"/>
    <n v="0.3"/>
    <n v="1"/>
    <d v="2019-03-27T00:00:00"/>
    <s v="CA-2019-144491"/>
    <s v="Kelly Williams"/>
    <n v="77070"/>
    <n v="744"/>
    <s v="Global Deluxe High-Back Managers Chair"/>
    <n v="-9"/>
    <n v="3"/>
    <x v="2"/>
    <m/>
    <n v="-8.58"/>
    <n v="601"/>
    <x v="0"/>
    <x v="509"/>
    <s v="Standard Class"/>
    <s v="Texas"/>
    <x v="1"/>
  </r>
  <r>
    <n v="4"/>
    <s v="Shipped Early"/>
    <n v="6"/>
    <s v="Furniture"/>
    <s v="Houston"/>
    <s v="United States"/>
    <s v="Kunst Miller"/>
    <n v="0.3"/>
    <n v="1"/>
    <d v="2016-04-18T00:00:00"/>
    <s v="CA-2016-100678"/>
    <s v="Kelly Williams"/>
    <n v="77095"/>
    <n v="529"/>
    <s v="DMI Arturo Collection Mission-style Design Wood Chair"/>
    <n v="-18"/>
    <n v="3"/>
    <x v="2"/>
    <m/>
    <n v="-18.12"/>
    <n v="317"/>
    <x v="0"/>
    <x v="431"/>
    <s v="Standard Class"/>
    <s v="Texas"/>
    <x v="1"/>
  </r>
  <r>
    <n v="6"/>
    <s v="Shipped On Time"/>
    <n v="6"/>
    <s v="Furniture"/>
    <s v="Houston"/>
    <s v="United States"/>
    <s v="Giulietta Weimer"/>
    <n v="0.3"/>
    <n v="1"/>
    <d v="2016-03-01T00:00:00"/>
    <s v="CA-2016-168312"/>
    <s v="Kelly Williams"/>
    <n v="77036"/>
    <n v="316"/>
    <s v="Bevis Round Conference Room Tables and Bases"/>
    <n v="-43"/>
    <n v="3"/>
    <x v="2"/>
    <m/>
    <n v="-43.03"/>
    <n v="377"/>
    <x v="0"/>
    <x v="232"/>
    <s v="Standard Class"/>
    <s v="Texas"/>
    <x v="3"/>
  </r>
  <r>
    <n v="4"/>
    <s v="Shipped Early"/>
    <n v="6"/>
    <s v="Furniture"/>
    <s v="Plano"/>
    <s v="United States"/>
    <s v="Mike Gockenbach"/>
    <n v="0.3"/>
    <n v="1"/>
    <d v="2016-03-29T00:00:00"/>
    <s v="CA-2016-137274"/>
    <s v="Kelly Williams"/>
    <n v="75023"/>
    <n v="377"/>
    <s v="Bush Advantage Collection Racetrack Conference Table"/>
    <n v="-153"/>
    <n v="3"/>
    <x v="2"/>
    <m/>
    <n v="-152.72"/>
    <n v="891"/>
    <x v="0"/>
    <x v="542"/>
    <s v="Standard Class"/>
    <s v="Texas"/>
    <x v="3"/>
  </r>
  <r>
    <n v="5"/>
    <s v="Shipped Early"/>
    <n v="6"/>
    <s v="Furniture"/>
    <s v="San Antonio"/>
    <s v="United States"/>
    <s v="Chris Cortes"/>
    <n v="0.3"/>
    <n v="1"/>
    <d v="2018-03-03T00:00:00"/>
    <s v="CA-2018-145730"/>
    <s v="Kelly Williams"/>
    <n v="78207"/>
    <n v="1201"/>
    <s v="Office Impressions End Table, 20-1/2H x 24W x 20D"/>
    <n v="-128"/>
    <n v="3"/>
    <x v="2"/>
    <m/>
    <n v="-127.58"/>
    <n v="638"/>
    <x v="0"/>
    <x v="561"/>
    <s v="Standard Class"/>
    <s v="Texas"/>
    <x v="3"/>
  </r>
  <r>
    <n v="4"/>
    <s v="Shipped Early"/>
    <n v="6"/>
    <s v="Furniture"/>
    <s v="Chicago"/>
    <s v="United States"/>
    <s v="Rob Beeghly"/>
    <n v="0.3"/>
    <n v="1"/>
    <d v="2018-09-03T00:00:00"/>
    <s v="US-2018-104815"/>
    <s v="Kelly Williams"/>
    <n v="60610"/>
    <n v="1390"/>
    <s v="Safco Value Mate Steel Bookcase, Baked Enamel Finish on Steel, Black"/>
    <n v="0"/>
    <n v="4"/>
    <x v="2"/>
    <m/>
    <n v="0"/>
    <n v="199"/>
    <x v="0"/>
    <x v="62"/>
    <s v="Standard Class"/>
    <s v="Illinois"/>
    <x v="0"/>
  </r>
  <r>
    <n v="7"/>
    <s v="Shipped Late"/>
    <n v="6"/>
    <s v="Furniture"/>
    <s v="Highland Park"/>
    <s v="United States"/>
    <s v="Russell Applegate"/>
    <n v="0.3"/>
    <n v="1"/>
    <d v="2017-07-20T00:00:00"/>
    <s v="US-2017-122784"/>
    <s v="Kelly Williams"/>
    <n v="60035"/>
    <n v="1228"/>
    <s v="OSullivan Cherrywood Estates Traditional Barrister Bookcase"/>
    <n v="-126"/>
    <n v="4"/>
    <x v="2"/>
    <m/>
    <n v="-126.48"/>
    <n v="385"/>
    <x v="0"/>
    <x v="508"/>
    <s v="Standard Class"/>
    <s v="Illinois"/>
    <x v="0"/>
  </r>
  <r>
    <n v="4"/>
    <s v="Shipped Early"/>
    <n v="6"/>
    <s v="Furniture"/>
    <s v="Chicago"/>
    <s v="United States"/>
    <s v="Brosina Hoffman"/>
    <n v="0.3"/>
    <n v="1"/>
    <d v="2016-11-11T00:00:00"/>
    <s v="US-2016-140914"/>
    <s v="Kelly Williams"/>
    <n v="60653"/>
    <n v="742"/>
    <s v="Global Commerce Series High-Back Swivel/Tilt Chairs"/>
    <n v="-57"/>
    <n v="4"/>
    <x v="2"/>
    <m/>
    <n v="-57"/>
    <n v="798"/>
    <x v="0"/>
    <x v="562"/>
    <s v="Standard Class"/>
    <s v="Illinois"/>
    <x v="1"/>
  </r>
  <r>
    <n v="5"/>
    <s v="Shipped Early"/>
    <n v="6"/>
    <s v="Furniture"/>
    <s v="Chicago"/>
    <s v="United States"/>
    <s v="Eric Barreto"/>
    <n v="0.3"/>
    <n v="1"/>
    <d v="2019-07-22T00:00:00"/>
    <s v="US-2019-106551"/>
    <s v="Kelly Williams"/>
    <n v="60653"/>
    <n v="836"/>
    <s v="Hon Every-Day Series Multi-Task Chairs"/>
    <n v="-75"/>
    <n v="4"/>
    <x v="2"/>
    <m/>
    <n v="-75.19"/>
    <n v="526"/>
    <x v="0"/>
    <x v="563"/>
    <s v="Standard Class"/>
    <s v="Illinois"/>
    <x v="1"/>
  </r>
  <r>
    <n v="4"/>
    <s v="Shipped Early"/>
    <n v="6"/>
    <s v="Furniture"/>
    <s v="Amarillo"/>
    <s v="United States"/>
    <s v="Nick Radford"/>
    <n v="0.3"/>
    <n v="1"/>
    <d v="2018-05-02T00:00:00"/>
    <s v="CA-2018-109400"/>
    <s v="Kelly Williams"/>
    <n v="79109"/>
    <n v="1206"/>
    <s v="Office Star - Contemporary Task Swivel chair with Loop Arms, Charcoal"/>
    <n v="-110"/>
    <n v="4"/>
    <x v="2"/>
    <m/>
    <n v="-110.02"/>
    <n v="367"/>
    <x v="0"/>
    <x v="564"/>
    <s v="Standard Class"/>
    <s v="Texas"/>
    <x v="1"/>
  </r>
  <r>
    <n v="4"/>
    <s v="Shipped Early"/>
    <n v="6"/>
    <s v="Furniture"/>
    <s v="Houston"/>
    <s v="United States"/>
    <s v="Zuschuss Carroll"/>
    <n v="0.3"/>
    <n v="1"/>
    <d v="2018-04-08T00:00:00"/>
    <s v="CA-2018-130946"/>
    <s v="Kelly Williams"/>
    <n v="77041"/>
    <n v="739"/>
    <s v="Global Chrome Stack Chair"/>
    <n v="-4"/>
    <n v="4"/>
    <x v="2"/>
    <m/>
    <n v="-4.1100000000000003"/>
    <n v="96"/>
    <x v="0"/>
    <x v="565"/>
    <s v="Standard Class"/>
    <s v="Texas"/>
    <x v="1"/>
  </r>
  <r>
    <n v="5"/>
    <s v="Shipped Early"/>
    <n v="6"/>
    <s v="Furniture"/>
    <s v="Houston"/>
    <s v="United States"/>
    <s v="Steven Cartwright"/>
    <n v="0.3"/>
    <n v="1"/>
    <d v="2016-11-07T00:00:00"/>
    <s v="CA-2016-159310"/>
    <s v="Kelly Williams"/>
    <n v="77070"/>
    <n v="834"/>
    <s v="Hon Deluxe Fabric Upholstered Stacking Chairs, Squared Back"/>
    <n v="0"/>
    <n v="4"/>
    <x v="2"/>
    <m/>
    <n v="0"/>
    <n v="683"/>
    <x v="0"/>
    <x v="566"/>
    <s v="Standard Class"/>
    <s v="Texas"/>
    <x v="1"/>
  </r>
  <r>
    <n v="4"/>
    <s v="Shipped Early"/>
    <n v="6"/>
    <s v="Furniture"/>
    <s v="Huntsville"/>
    <s v="United States"/>
    <s v="Janet Martin"/>
    <n v="0.3"/>
    <n v="1"/>
    <d v="2019-01-01T00:00:00"/>
    <s v="CA-2019-151750"/>
    <s v="Kelly Williams"/>
    <n v="77340"/>
    <n v="1204"/>
    <s v="Office Star - Contemporary Task Swivel Chair"/>
    <n v="-27"/>
    <n v="4"/>
    <x v="2"/>
    <m/>
    <n v="-26.64"/>
    <n v="311"/>
    <x v="0"/>
    <x v="567"/>
    <s v="Standard Class"/>
    <s v="Texas"/>
    <x v="1"/>
  </r>
  <r>
    <n v="4"/>
    <s v="Shipped Early"/>
    <n v="6"/>
    <s v="Furniture"/>
    <s v="Texas City"/>
    <s v="United States"/>
    <s v="Paul MacIntyre"/>
    <n v="0.3"/>
    <n v="1"/>
    <d v="2017-01-19T00:00:00"/>
    <s v="CA-2017-141250"/>
    <s v="Kelly Williams"/>
    <n v="77590"/>
    <n v="791"/>
    <s v="Harbour Creations 67200 Series Stacking Chairs"/>
    <n v="-9"/>
    <n v="4"/>
    <x v="2"/>
    <m/>
    <n v="-8.5399999999999991"/>
    <n v="199"/>
    <x v="0"/>
    <x v="549"/>
    <s v="Standard Class"/>
    <s v="Texas"/>
    <x v="1"/>
  </r>
  <r>
    <n v="4"/>
    <s v="Shipped Early"/>
    <n v="6"/>
    <s v="Furniture"/>
    <s v="Dallas"/>
    <s v="United States"/>
    <s v="Maribeth Dona"/>
    <n v="0.3"/>
    <n v="1"/>
    <d v="2019-03-10T00:00:00"/>
    <s v="CA-2019-132290"/>
    <s v="Kelly Williams"/>
    <n v="75217"/>
    <n v="320"/>
    <s v="Bevis Traditional Conference Table Top, Plinth Base"/>
    <n v="-173"/>
    <n v="4"/>
    <x v="2"/>
    <m/>
    <n v="-173.35"/>
    <n v="933"/>
    <x v="0"/>
    <x v="568"/>
    <s v="Standard Class"/>
    <s v="Texas"/>
    <x v="3"/>
  </r>
  <r>
    <n v="4"/>
    <s v="Shipped Early"/>
    <n v="6"/>
    <s v="Furniture"/>
    <s v="Huntsville"/>
    <s v="United States"/>
    <s v="Frank Preis"/>
    <n v="0.3"/>
    <n v="1"/>
    <d v="2017-04-13T00:00:00"/>
    <s v="US-2017-168704"/>
    <s v="Kelly Williams"/>
    <n v="77340"/>
    <n v="427"/>
    <s v="Chromcraft Bull-Nose Wood Round Conference Table Top, Wood Base"/>
    <n v="-113"/>
    <n v="4"/>
    <x v="2"/>
    <m/>
    <n v="-113.28"/>
    <n v="610"/>
    <x v="0"/>
    <x v="520"/>
    <s v="Standard Class"/>
    <s v="Texas"/>
    <x v="3"/>
  </r>
  <r>
    <n v="5"/>
    <s v="Shipped Early"/>
    <n v="6"/>
    <s v="Furniture"/>
    <s v="Plano"/>
    <s v="United States"/>
    <s v="Lena Creighton"/>
    <n v="0.3"/>
    <n v="1"/>
    <d v="2019-12-14T00:00:00"/>
    <s v="US-2019-113992"/>
    <s v="Kelly Williams"/>
    <n v="75023"/>
    <n v="368"/>
    <s v="Bretford CR4500 Series Slim Rectangular Table"/>
    <n v="-97"/>
    <n v="4"/>
    <x v="2"/>
    <m/>
    <n v="-97.5"/>
    <n v="975"/>
    <x v="0"/>
    <x v="569"/>
    <s v="Standard Class"/>
    <s v="Texas"/>
    <x v="3"/>
  </r>
  <r>
    <n v="7"/>
    <s v="Shipped Late"/>
    <n v="6"/>
    <s v="Furniture"/>
    <s v="Highland Park"/>
    <s v="United States"/>
    <s v="Russell Applegate"/>
    <n v="0.3"/>
    <n v="1"/>
    <d v="2017-07-20T00:00:00"/>
    <s v="US-2017-122784"/>
    <s v="Kelly Williams"/>
    <n v="60035"/>
    <n v="168"/>
    <s v="Atlantic Metals Mobile 3-Shelf Bookcases, Custom Colors"/>
    <n v="-52"/>
    <n v="5"/>
    <x v="2"/>
    <m/>
    <n v="-52.2"/>
    <n v="913"/>
    <x v="0"/>
    <x v="508"/>
    <s v="Standard Class"/>
    <s v="Illinois"/>
    <x v="0"/>
  </r>
  <r>
    <n v="7"/>
    <s v="Shipped Late"/>
    <n v="6"/>
    <s v="Furniture"/>
    <s v="Chicago"/>
    <s v="United States"/>
    <s v="Kean Takahito"/>
    <n v="0.3"/>
    <n v="1"/>
    <d v="2018-03-21T00:00:00"/>
    <s v="US-2018-133879"/>
    <s v="Kelly Williams"/>
    <n v="60623"/>
    <n v="737"/>
    <s v="Global Airflow Leather Mesh Back Chair, Black"/>
    <n v="0"/>
    <n v="5"/>
    <x v="2"/>
    <m/>
    <n v="0"/>
    <n v="528"/>
    <x v="0"/>
    <x v="570"/>
    <s v="Standard Class"/>
    <s v="Illinois"/>
    <x v="1"/>
  </r>
  <r>
    <n v="7"/>
    <s v="Shipped Late"/>
    <n v="6"/>
    <s v="Furniture"/>
    <s v="Houston"/>
    <s v="United States"/>
    <s v="Kean Takahito"/>
    <n v="0.3"/>
    <n v="1"/>
    <d v="2016-09-08T00:00:00"/>
    <s v="CA-2016-146283"/>
    <s v="Kelly Williams"/>
    <n v="77036"/>
    <n v="1372"/>
    <s v="SAFCO Arco Folding Chair"/>
    <n v="-14"/>
    <n v="5"/>
    <x v="2"/>
    <m/>
    <n v="-13.81"/>
    <n v="967"/>
    <x v="0"/>
    <x v="571"/>
    <s v="Standard Class"/>
    <s v="Texas"/>
    <x v="1"/>
  </r>
  <r>
    <n v="5"/>
    <s v="Shipped Early"/>
    <n v="6"/>
    <s v="Furniture"/>
    <s v="Houston"/>
    <s v="United States"/>
    <s v="Rose OBrian"/>
    <n v="0.3"/>
    <n v="1"/>
    <d v="2019-11-25T00:00:00"/>
    <s v="CA-2019-150266"/>
    <s v="Kelly Williams"/>
    <n v="77070"/>
    <n v="832"/>
    <s v="Hon Deluxe Fabric Upholstered Stacking Chairs"/>
    <n v="-24"/>
    <n v="5"/>
    <x v="2"/>
    <m/>
    <n v="-24.4"/>
    <n v="854"/>
    <x v="0"/>
    <x v="572"/>
    <s v="Standard Class"/>
    <s v="Texas"/>
    <x v="1"/>
  </r>
  <r>
    <n v="5"/>
    <s v="Shipped Early"/>
    <n v="6"/>
    <s v="Furniture"/>
    <s v="Houston"/>
    <s v="United States"/>
    <s v="Cindy Chapman"/>
    <n v="0.3"/>
    <n v="1"/>
    <d v="2019-09-11T00:00:00"/>
    <s v="US-2019-160836"/>
    <s v="Kelly Williams"/>
    <n v="77070"/>
    <n v="317"/>
    <s v="Bevis Round Conference Table Top &amp; Single Column Base"/>
    <n v="-66"/>
    <n v="5"/>
    <x v="2"/>
    <m/>
    <n v="-65.849999999999994"/>
    <n v="512"/>
    <x v="0"/>
    <x v="573"/>
    <s v="Standard Class"/>
    <s v="Texas"/>
    <x v="3"/>
  </r>
  <r>
    <n v="5"/>
    <s v="Shipped Early"/>
    <n v="6"/>
    <s v="Furniture"/>
    <s v="San Antonio"/>
    <s v="United States"/>
    <s v="Liz Thompson"/>
    <n v="0.3"/>
    <n v="1"/>
    <d v="2018-03-13T00:00:00"/>
    <s v="CA-2018-159373"/>
    <s v="Kelly Williams"/>
    <n v="78207"/>
    <n v="843"/>
    <s v="Hon Non-Folding Utility Tables"/>
    <n v="0"/>
    <n v="5"/>
    <x v="2"/>
    <m/>
    <n v="0"/>
    <n v="558"/>
    <x v="0"/>
    <x v="574"/>
    <s v="Standard Class"/>
    <s v="Texas"/>
    <x v="3"/>
  </r>
  <r>
    <n v="4"/>
    <s v="Shipped Early"/>
    <n v="6"/>
    <s v="Furniture"/>
    <s v="Carol Stream"/>
    <s v="United States"/>
    <s v="Rob Haberlin"/>
    <n v="0.3"/>
    <n v="1"/>
    <d v="2017-07-02T00:00:00"/>
    <s v="CA-2017-157322"/>
    <s v="Kelly Williams"/>
    <n v="60188"/>
    <n v="773"/>
    <s v="Global Wood Trimmed Managers Task Chair, Khaki"/>
    <n v="-93"/>
    <n v="6"/>
    <x v="2"/>
    <m/>
    <n v="-92.8"/>
    <n v="382"/>
    <x v="0"/>
    <x v="550"/>
    <s v="Standard Class"/>
    <s v="Illinois"/>
    <x v="1"/>
  </r>
  <r>
    <n v="4"/>
    <s v="Shipped Early"/>
    <n v="6"/>
    <s v="Furniture"/>
    <s v="El Paso"/>
    <s v="United States"/>
    <s v="Shahid Collister"/>
    <n v="0.3"/>
    <n v="1"/>
    <d v="2016-03-01T00:00:00"/>
    <s v="CA-2016-131009"/>
    <s v="Kelly Williams"/>
    <n v="79907"/>
    <n v="792"/>
    <s v="Harbour Creations Steel Folding Chair"/>
    <n v="0"/>
    <n v="6"/>
    <x v="2"/>
    <m/>
    <n v="0"/>
    <n v="362"/>
    <x v="0"/>
    <x v="575"/>
    <s v="Standard Class"/>
    <s v="Texas"/>
    <x v="1"/>
  </r>
  <r>
    <n v="4"/>
    <s v="Shipped Early"/>
    <n v="6"/>
    <s v="Furniture"/>
    <s v="Houston"/>
    <s v="United States"/>
    <s v="Emily Phan"/>
    <n v="0.3"/>
    <n v="1"/>
    <d v="2018-11-05T00:00:00"/>
    <s v="US-2018-131611"/>
    <s v="Kelly Williams"/>
    <n v="77036"/>
    <n v="974"/>
    <s v="Laminate Occasional Tables"/>
    <n v="-160"/>
    <n v="8"/>
    <x v="2"/>
    <m/>
    <n v="-160.30000000000001"/>
    <n v="863"/>
    <x v="0"/>
    <x v="576"/>
    <s v="Standard Class"/>
    <s v="Texas"/>
    <x v="3"/>
  </r>
  <r>
    <n v="6"/>
    <s v="Shipped On Time"/>
    <n v="6"/>
    <s v="Furniture"/>
    <s v="Brownsville"/>
    <s v="United States"/>
    <s v="Joy Bell-"/>
    <n v="0.32"/>
    <n v="1"/>
    <d v="2019-11-17T00:00:00"/>
    <s v="CA-2019-124674"/>
    <s v="Kelly Williams"/>
    <n v="78521"/>
    <n v="167"/>
    <s v="Atlantic Metals Mobile 2-Shelf Bookcases, Custom Colors"/>
    <n v="-14"/>
    <n v="2"/>
    <x v="2"/>
    <m/>
    <n v="-14.46"/>
    <n v="328"/>
    <x v="0"/>
    <x v="122"/>
    <s v="Standard Class"/>
    <s v="Texas"/>
    <x v="0"/>
  </r>
  <r>
    <n v="4"/>
    <s v="Shipped Early"/>
    <n v="6"/>
    <s v="Furniture"/>
    <s v="Houston"/>
    <s v="United States"/>
    <s v="Patrick OBrill"/>
    <n v="0.32"/>
    <n v="1"/>
    <d v="2017-11-13T00:00:00"/>
    <s v="CA-2017-130183"/>
    <s v="Kelly Williams"/>
    <n v="77041"/>
    <n v="170"/>
    <s v="Atlantic Metals Mobile 5-Shelf Bookcases, Custom Colors"/>
    <n v="-18"/>
    <n v="3"/>
    <x v="2"/>
    <m/>
    <n v="-18.059999999999999"/>
    <n v="614"/>
    <x v="0"/>
    <x v="50"/>
    <s v="Standard Class"/>
    <s v="Texas"/>
    <x v="0"/>
  </r>
  <r>
    <n v="5"/>
    <s v="Shipped Early"/>
    <n v="6"/>
    <s v="Furniture"/>
    <s v="Waco"/>
    <s v="United States"/>
    <s v="Christina Anderson"/>
    <n v="0.32"/>
    <n v="1"/>
    <d v="2019-10-19T00:00:00"/>
    <s v="CA-2019-106432"/>
    <s v="Kelly Williams"/>
    <n v="76706"/>
    <n v="1370"/>
    <s v="Rush Hierlooms Collection Rich Wood Bookcases"/>
    <n v="-92"/>
    <n v="3"/>
    <x v="2"/>
    <m/>
    <n v="-91.76"/>
    <n v="328"/>
    <x v="0"/>
    <x v="188"/>
    <s v="Standard Class"/>
    <s v="Texas"/>
    <x v="0"/>
  </r>
  <r>
    <n v="4"/>
    <s v="Shipped Early"/>
    <n v="6"/>
    <s v="Furniture"/>
    <s v="Plano"/>
    <s v="United States"/>
    <s v="Sam Craven"/>
    <n v="0.32"/>
    <n v="1"/>
    <d v="2016-06-20T00:00:00"/>
    <s v="CA-2016-166863"/>
    <s v="Kelly Williams"/>
    <n v="75023"/>
    <n v="838"/>
    <s v="Hon Metal Bookcases, Black"/>
    <n v="-20"/>
    <n v="4"/>
    <x v="2"/>
    <m/>
    <n v="-19.87"/>
    <n v="193"/>
    <x v="0"/>
    <x v="577"/>
    <s v="Standard Class"/>
    <s v="Texas"/>
    <x v="0"/>
  </r>
  <r>
    <n v="5"/>
    <s v="Shipped Early"/>
    <n v="6"/>
    <s v="Furniture"/>
    <s v="Houston"/>
    <s v="United States"/>
    <s v="Caroline Jumper"/>
    <n v="0.32"/>
    <n v="1"/>
    <d v="2019-03-27T00:00:00"/>
    <s v="CA-2019-144491"/>
    <s v="Kelly Williams"/>
    <n v="77070"/>
    <n v="170"/>
    <s v="Atlantic Metals Mobile 5-Shelf Bookcases, Custom Colors"/>
    <n v="-30"/>
    <n v="5"/>
    <x v="2"/>
    <m/>
    <n v="-30.1"/>
    <n v="1023"/>
    <x v="0"/>
    <x v="509"/>
    <s v="Standard Class"/>
    <s v="Texas"/>
    <x v="0"/>
  </r>
  <r>
    <n v="4"/>
    <s v="Shipped Early"/>
    <n v="6"/>
    <s v="Furniture"/>
    <s v="Houston"/>
    <s v="United States"/>
    <s v="Emily Phan"/>
    <n v="0.32"/>
    <n v="1"/>
    <d v="2018-11-05T00:00:00"/>
    <s v="US-2018-131611"/>
    <s v="Kelly Williams"/>
    <n v="77036"/>
    <n v="1228"/>
    <s v="OSullivan Plantations 2-Door Library in Landvery Oak"/>
    <n v="-225"/>
    <n v="7"/>
    <x v="2"/>
    <m/>
    <n v="-225.1"/>
    <n v="957"/>
    <x v="0"/>
    <x v="576"/>
    <s v="Standard Class"/>
    <s v="Texas"/>
    <x v="0"/>
  </r>
  <r>
    <n v="7"/>
    <s v="Shipped Late"/>
    <n v="6"/>
    <s v="Furniture"/>
    <s v="Aurora"/>
    <s v="United States"/>
    <s v="Liz Preis"/>
    <n v="0.5"/>
    <n v="1"/>
    <d v="2019-01-30T00:00:00"/>
    <s v="CA-2019-121790"/>
    <s v="Kelly Williams"/>
    <n v="60505"/>
    <n v="279"/>
    <s v="Balt Split Level Computer Training Table"/>
    <n v="-47"/>
    <n v="1"/>
    <x v="2"/>
    <m/>
    <n v="-47.17"/>
    <n v="69"/>
    <x v="0"/>
    <x v="578"/>
    <s v="Standard Class"/>
    <s v="Illinois"/>
    <x v="3"/>
  </r>
  <r>
    <n v="4"/>
    <s v="Shipped Early"/>
    <n v="6"/>
    <s v="Furniture"/>
    <s v="Chicago"/>
    <s v="United States"/>
    <s v="Mary ORourke"/>
    <n v="0.5"/>
    <n v="1"/>
    <d v="2019-10-19T00:00:00"/>
    <s v="CA-2019-117653"/>
    <s v="Kelly Williams"/>
    <n v="60623"/>
    <n v="979"/>
    <s v="Lesro Round Back Collection Coffee Table, End Table"/>
    <n v="-68"/>
    <n v="1"/>
    <x v="2"/>
    <m/>
    <n v="-67.540000000000006"/>
    <n v="91"/>
    <x v="0"/>
    <x v="15"/>
    <s v="Standard Class"/>
    <s v="Illinois"/>
    <x v="3"/>
  </r>
  <r>
    <n v="6"/>
    <s v="Shipped On Time"/>
    <n v="6"/>
    <s v="Furniture"/>
    <s v="Chicago"/>
    <s v="United States"/>
    <s v="Lena Cacioppo"/>
    <n v="0.5"/>
    <n v="1"/>
    <d v="2018-03-06T00:00:00"/>
    <s v="CA-2018-110898"/>
    <s v="Kelly Williams"/>
    <n v="60623"/>
    <n v="314"/>
    <s v="Bevis Rectangular Conference Tables"/>
    <n v="-99"/>
    <n v="2"/>
    <x v="2"/>
    <m/>
    <n v="-99.27"/>
    <n v="146"/>
    <x v="0"/>
    <x v="335"/>
    <s v="Standard Class"/>
    <s v="Illinois"/>
    <x v="3"/>
  </r>
  <r>
    <n v="6"/>
    <s v="Shipped On Time"/>
    <n v="6"/>
    <s v="Furniture"/>
    <s v="Buffalo Grove"/>
    <s v="United States"/>
    <s v="Shahid Shariari"/>
    <n v="0.5"/>
    <n v="1"/>
    <d v="2016-05-30T00:00:00"/>
    <s v="CA-2016-145800"/>
    <s v="Kelly Williams"/>
    <n v="60089"/>
    <n v="428"/>
    <s v="Chromcraft Rectangular Conference Tables"/>
    <n v="-185"/>
    <n v="3"/>
    <x v="2"/>
    <m/>
    <n v="-184.84"/>
    <n v="355"/>
    <x v="0"/>
    <x v="579"/>
    <s v="Standard Class"/>
    <s v="Illinois"/>
    <x v="3"/>
  </r>
  <r>
    <n v="4"/>
    <s v="Shipped Early"/>
    <n v="6"/>
    <s v="Furniture"/>
    <s v="Rockford"/>
    <s v="United States"/>
    <s v="David Flashing"/>
    <n v="0.5"/>
    <n v="1"/>
    <d v="2018-01-30T00:00:00"/>
    <s v="CA-2018-168032"/>
    <s v="Kelly Williams"/>
    <n v="61107"/>
    <n v="367"/>
    <s v="Bretford “Just In Time” Height-Adjustable Multi-Task Work Tables"/>
    <n v="-538"/>
    <n v="3"/>
    <x v="2"/>
    <m/>
    <n v="-538.45000000000005"/>
    <n v="626"/>
    <x v="0"/>
    <x v="580"/>
    <s v="Standard Class"/>
    <s v="Illinois"/>
    <x v="3"/>
  </r>
  <r>
    <n v="6"/>
    <s v="Shipped On Time"/>
    <n v="6"/>
    <s v="Furniture"/>
    <s v="Wheeling"/>
    <s v="United States"/>
    <s v="Sanjit Engle"/>
    <n v="0.5"/>
    <n v="1"/>
    <d v="2018-09-08T00:00:00"/>
    <s v="US-2018-115455"/>
    <s v="Kelly Williams"/>
    <n v="60090"/>
    <n v="369"/>
    <s v="Bretford CR8500 Series Meeting Room Furniture"/>
    <n v="-301"/>
    <n v="3"/>
    <x v="2"/>
    <m/>
    <n v="-300.74"/>
    <n v="601"/>
    <x v="0"/>
    <x v="126"/>
    <s v="Standard Class"/>
    <s v="Illinois"/>
    <x v="3"/>
  </r>
  <r>
    <n v="4"/>
    <s v="Shipped Early"/>
    <n v="6"/>
    <s v="Furniture"/>
    <s v="Chicago"/>
    <s v="United States"/>
    <s v="Christopher Martinez"/>
    <n v="0.6"/>
    <n v="1"/>
    <d v="2019-11-23T00:00:00"/>
    <s v="CA-2019-119746"/>
    <s v="Kelly Williams"/>
    <n v="60610"/>
    <n v="469"/>
    <s v="Contemporary Wood/Metal Frame"/>
    <n v="-4"/>
    <n v="1"/>
    <x v="2"/>
    <m/>
    <n v="-4.04"/>
    <n v="6"/>
    <x v="0"/>
    <x v="207"/>
    <s v="Standard Class"/>
    <s v="Illinois"/>
    <x v="5"/>
  </r>
  <r>
    <n v="5"/>
    <s v="Shipped Early"/>
    <n v="6"/>
    <s v="Furniture"/>
    <s v="Decatur"/>
    <s v="United States"/>
    <s v="Joy Smith"/>
    <n v="0.6"/>
    <n v="1"/>
    <d v="2019-02-16T00:00:00"/>
    <s v="CA-2019-163265"/>
    <s v="Kelly Williams"/>
    <n v="62521"/>
    <n v="617"/>
    <s v="Executive Impressions 13 Clairmont Wall Clock"/>
    <n v="-4"/>
    <n v="1"/>
    <x v="2"/>
    <m/>
    <n v="-3.65"/>
    <n v="8"/>
    <x v="0"/>
    <x v="560"/>
    <s v="Standard Class"/>
    <s v="Illinois"/>
    <x v="5"/>
  </r>
  <r>
    <n v="5"/>
    <s v="Shipped Early"/>
    <n v="6"/>
    <s v="Furniture"/>
    <s v="Bloomington"/>
    <s v="United States"/>
    <s v="Mick Crebagga"/>
    <n v="0.6"/>
    <n v="1"/>
    <d v="2017-12-17T00:00:00"/>
    <s v="US-2017-129637"/>
    <s v="Kelly Williams"/>
    <n v="61701"/>
    <n v="866"/>
    <s v="Howard Miller 11-1/2 Diameter Ridgewood Wall Clock"/>
    <n v="-20"/>
    <n v="2"/>
    <x v="2"/>
    <m/>
    <n v="-19.739999999999998"/>
    <n v="42"/>
    <x v="0"/>
    <x v="190"/>
    <s v="Standard Class"/>
    <s v="Illinois"/>
    <x v="5"/>
  </r>
  <r>
    <n v="4"/>
    <s v="Shipped Early"/>
    <n v="6"/>
    <s v="Furniture"/>
    <s v="Chicago"/>
    <s v="United States"/>
    <s v="Brian Stugart"/>
    <n v="0.6"/>
    <n v="1"/>
    <d v="2018-05-27T00:00:00"/>
    <s v="CA-2018-101791"/>
    <s v="Kelly Williams"/>
    <n v="60623"/>
    <n v="677"/>
    <s v="G.E. Halogen Desk Lamp Bulbs"/>
    <n v="-2"/>
    <n v="2"/>
    <x v="2"/>
    <m/>
    <n v="-1.68"/>
    <n v="6"/>
    <x v="0"/>
    <x v="581"/>
    <s v="Standard Class"/>
    <s v="Illinois"/>
    <x v="5"/>
  </r>
  <r>
    <n v="4"/>
    <s v="Shipped Early"/>
    <n v="6"/>
    <s v="Furniture"/>
    <s v="Chicago"/>
    <s v="United States"/>
    <s v="Janet Lee"/>
    <n v="0.6"/>
    <n v="1"/>
    <d v="2016-05-25T00:00:00"/>
    <s v="US-2016-130379"/>
    <s v="Kelly Williams"/>
    <n v="60623"/>
    <n v="597"/>
    <s v="Electrix Incandescent Magnifying Lamp, Black"/>
    <n v="-24"/>
    <n v="2"/>
    <x v="2"/>
    <m/>
    <n v="-24.19"/>
    <n v="29"/>
    <x v="0"/>
    <x v="582"/>
    <s v="Standard Class"/>
    <s v="Illinois"/>
    <x v="5"/>
  </r>
  <r>
    <n v="4"/>
    <s v="Shipped Early"/>
    <n v="6"/>
    <s v="Furniture"/>
    <s v="Chicago"/>
    <s v="United States"/>
    <s v="Brosina Hoffman"/>
    <n v="0.6"/>
    <n v="1"/>
    <d v="2016-11-11T00:00:00"/>
    <s v="US-2016-140914"/>
    <s v="Kelly Williams"/>
    <n v="60653"/>
    <n v="500"/>
    <s v="DAX Wood Document Frame."/>
    <n v="-8"/>
    <n v="2"/>
    <x v="2"/>
    <m/>
    <n v="-7.96"/>
    <n v="11"/>
    <x v="0"/>
    <x v="562"/>
    <s v="Standard Class"/>
    <s v="Illinois"/>
    <x v="5"/>
  </r>
  <r>
    <n v="6"/>
    <s v="Shipped On Time"/>
    <n v="6"/>
    <s v="Furniture"/>
    <s v="Wheeling"/>
    <s v="United States"/>
    <s v="Sanjit Engle"/>
    <n v="0.6"/>
    <n v="1"/>
    <d v="2018-09-08T00:00:00"/>
    <s v="US-2018-115455"/>
    <s v="Kelly Williams"/>
    <n v="60090"/>
    <n v="616"/>
    <s v="Executive Impressions 12 Wall Clock"/>
    <n v="-8"/>
    <n v="2"/>
    <x v="2"/>
    <m/>
    <n v="-7.77"/>
    <n v="14"/>
    <x v="0"/>
    <x v="126"/>
    <s v="Standard Class"/>
    <s v="Illinois"/>
    <x v="5"/>
  </r>
  <r>
    <n v="5"/>
    <s v="Shipped Early"/>
    <n v="6"/>
    <s v="Furniture"/>
    <s v="Houston"/>
    <s v="United States"/>
    <s v="Eric Hoffmann"/>
    <n v="0.6"/>
    <n v="1"/>
    <d v="2018-11-19T00:00:00"/>
    <s v="US-2018-110156"/>
    <s v="Kelly Williams"/>
    <n v="77041"/>
    <n v="730"/>
    <s v="GE General Purpose, Extra Long Life, Showcase &amp; Floodlight Incandescent Bulbs"/>
    <n v="-1"/>
    <n v="2"/>
    <x v="2"/>
    <m/>
    <n v="-0.76"/>
    <n v="2"/>
    <x v="0"/>
    <x v="71"/>
    <s v="Standard Class"/>
    <s v="Texas"/>
    <x v="5"/>
  </r>
  <r>
    <n v="5"/>
    <s v="Shipped Early"/>
    <n v="6"/>
    <s v="Furniture"/>
    <s v="Houston"/>
    <s v="United States"/>
    <s v="Mark Van Huff"/>
    <n v="0.6"/>
    <n v="1"/>
    <d v="2019-12-03T00:00:00"/>
    <s v="CA-2019-103415"/>
    <s v="Kelly Williams"/>
    <n v="77041"/>
    <n v="1562"/>
    <s v="Tensor Brushed Steel Torchiere Floor Lamp"/>
    <n v="-14"/>
    <n v="2"/>
    <x v="2"/>
    <m/>
    <n v="-14.27"/>
    <n v="14"/>
    <x v="0"/>
    <x v="274"/>
    <s v="Standard Class"/>
    <s v="Texas"/>
    <x v="5"/>
  </r>
  <r>
    <n v="3"/>
    <s v="Shipped Early"/>
    <n v="6"/>
    <s v="Furniture"/>
    <s v="Houston"/>
    <s v="United States"/>
    <s v="Don Weiss"/>
    <n v="0.6"/>
    <n v="1"/>
    <d v="2018-02-27T00:00:00"/>
    <s v="CA-2018-128706"/>
    <s v="Kelly Williams"/>
    <n v="77070"/>
    <n v="497"/>
    <s v="DAX Two-Tone Silver Metal Document Frame"/>
    <n v="-7"/>
    <n v="2"/>
    <x v="2"/>
    <m/>
    <n v="-6.88"/>
    <n v="16"/>
    <x v="0"/>
    <x v="583"/>
    <s v="Standard Class"/>
    <s v="Texas"/>
    <x v="5"/>
  </r>
  <r>
    <n v="5"/>
    <s v="Shipped Early"/>
    <n v="6"/>
    <s v="Furniture"/>
    <s v="Houston"/>
    <s v="United States"/>
    <s v="Tom Prescott"/>
    <n v="0.6"/>
    <n v="1"/>
    <d v="2019-02-09T00:00:00"/>
    <s v="CA-2019-118773"/>
    <s v="Kelly Williams"/>
    <n v="77070"/>
    <n v="1496"/>
    <s v="Stacking Trays by OIC"/>
    <n v="-3"/>
    <n v="2"/>
    <x v="2"/>
    <m/>
    <n v="-2.69"/>
    <n v="4"/>
    <x v="0"/>
    <x v="344"/>
    <s v="Standard Class"/>
    <s v="Texas"/>
    <x v="5"/>
  </r>
  <r>
    <n v="5"/>
    <s v="Shipped Early"/>
    <n v="6"/>
    <s v="Furniture"/>
    <s v="Huntsville"/>
    <s v="United States"/>
    <s v="Ed Jacobs"/>
    <n v="0.6"/>
    <n v="1"/>
    <d v="2016-12-16T00:00:00"/>
    <s v="CA-2016-108273"/>
    <s v="Kelly Williams"/>
    <n v="77340"/>
    <n v="1538"/>
    <s v="Tenex Carpeted, Granite-Look or Clear Contemporary Contour Shape Chair Mats"/>
    <n v="-75"/>
    <n v="2"/>
    <x v="2"/>
    <m/>
    <n v="-74.95"/>
    <n v="57"/>
    <x v="0"/>
    <x v="487"/>
    <s v="Standard Class"/>
    <s v="Texas"/>
    <x v="5"/>
  </r>
  <r>
    <n v="7"/>
    <s v="Shipped Late"/>
    <n v="6"/>
    <s v="Furniture"/>
    <s v="Chicago"/>
    <s v="United States"/>
    <s v="Zuschuss Carroll"/>
    <n v="0.6"/>
    <n v="1"/>
    <d v="2016-12-29T00:00:00"/>
    <s v="CA-2016-126802"/>
    <s v="Kelly Williams"/>
    <n v="60610"/>
    <n v="1541"/>
    <s v="Tenex Chairmats For Use with Hard Floors"/>
    <n v="-51"/>
    <n v="3"/>
    <x v="2"/>
    <m/>
    <n v="-50.67"/>
    <n v="39"/>
    <x v="0"/>
    <x v="584"/>
    <s v="Standard Class"/>
    <s v="Illinois"/>
    <x v="5"/>
  </r>
  <r>
    <n v="4"/>
    <s v="Shipped Early"/>
    <n v="6"/>
    <s v="Furniture"/>
    <s v="Chicago"/>
    <s v="United States"/>
    <s v="Brian Stugart"/>
    <n v="0.6"/>
    <n v="1"/>
    <d v="2018-05-27T00:00:00"/>
    <s v="CA-2018-101791"/>
    <s v="Kelly Williams"/>
    <n v="60623"/>
    <n v="19"/>
    <s v="36X48 HARDFLOOR CHAIRMAT"/>
    <n v="-33"/>
    <n v="3"/>
    <x v="2"/>
    <m/>
    <n v="-33.36"/>
    <n v="25"/>
    <x v="0"/>
    <x v="581"/>
    <s v="Standard Class"/>
    <s v="Illinois"/>
    <x v="5"/>
  </r>
  <r>
    <n v="4"/>
    <s v="Shipped Early"/>
    <n v="6"/>
    <s v="Furniture"/>
    <s v="Decatur"/>
    <s v="United States"/>
    <s v="Beth Paige"/>
    <n v="0.6"/>
    <n v="1"/>
    <d v="2018-05-31T00:00:00"/>
    <s v="CA-2018-150483"/>
    <s v="Kelly Williams"/>
    <n v="62521"/>
    <n v="624"/>
    <s v="Executive Impressions 16-1/2 Circular Wall Clock"/>
    <n v="-13"/>
    <n v="3"/>
    <x v="2"/>
    <m/>
    <n v="-12.83"/>
    <n v="32"/>
    <x v="0"/>
    <x v="204"/>
    <s v="Standard Class"/>
    <s v="Illinois"/>
    <x v="5"/>
  </r>
  <r>
    <n v="4"/>
    <s v="Shipped Early"/>
    <n v="6"/>
    <s v="Furniture"/>
    <s v="Amarillo"/>
    <s v="United States"/>
    <s v="Neoma Murray"/>
    <n v="0.6"/>
    <n v="1"/>
    <d v="2018-01-07T00:00:00"/>
    <s v="CA-2018-158806"/>
    <s v="Kelly Williams"/>
    <n v="79109"/>
    <n v="617"/>
    <s v="Executive Impressions 13 Clairmont Wall Clock"/>
    <n v="-11"/>
    <n v="3"/>
    <x v="2"/>
    <m/>
    <n v="-10.96"/>
    <n v="23"/>
    <x v="0"/>
    <x v="585"/>
    <s v="Standard Class"/>
    <s v="Texas"/>
    <x v="5"/>
  </r>
  <r>
    <n v="6"/>
    <s v="Shipped On Time"/>
    <n v="6"/>
    <s v="Furniture"/>
    <s v="Carrollton"/>
    <s v="United States"/>
    <s v="Darren Powers"/>
    <n v="0.6"/>
    <n v="1"/>
    <d v="2016-11-12T00:00:00"/>
    <s v="CA-2016-122609"/>
    <s v="Kelly Williams"/>
    <n v="75007"/>
    <n v="731"/>
    <s v="GE General Use Halogen Bulbs, 100 Watts, 1 Bulb per Pack"/>
    <n v="-7"/>
    <n v="3"/>
    <x v="2"/>
    <m/>
    <n v="-6.91"/>
    <n v="25"/>
    <x v="0"/>
    <x v="7"/>
    <s v="Standard Class"/>
    <s v="Texas"/>
    <x v="5"/>
  </r>
  <r>
    <n v="4"/>
    <s v="Shipped Early"/>
    <n v="6"/>
    <s v="Furniture"/>
    <s v="Dallas"/>
    <s v="United States"/>
    <s v="Russell DAscenzo"/>
    <n v="0.6"/>
    <n v="1"/>
    <d v="2016-10-03T00:00:00"/>
    <s v="CA-2016-120775"/>
    <s v="Kelly Williams"/>
    <n v="75217"/>
    <n v="494"/>
    <s v="DAX Natural Wood-Tone Poster Frame"/>
    <n v="-19"/>
    <n v="3"/>
    <x v="2"/>
    <m/>
    <n v="-19.07"/>
    <n v="32"/>
    <x v="0"/>
    <x v="586"/>
    <s v="Standard Class"/>
    <s v="Texas"/>
    <x v="5"/>
  </r>
  <r>
    <n v="4"/>
    <s v="Shipped Early"/>
    <n v="6"/>
    <s v="Furniture"/>
    <s v="Houston"/>
    <s v="United States"/>
    <s v="Sally Matthias"/>
    <n v="0.6"/>
    <n v="1"/>
    <d v="2018-11-04T00:00:00"/>
    <s v="US-2018-111563"/>
    <s v="Kelly Williams"/>
    <n v="77041"/>
    <n v="496"/>
    <s v="DAX Two-Tone Rosewood/Black Document Frame, Desktop, 5 x 7"/>
    <n v="-6"/>
    <n v="3"/>
    <x v="2"/>
    <m/>
    <n v="-5.69"/>
    <n v="11"/>
    <x v="0"/>
    <x v="281"/>
    <s v="Standard Class"/>
    <s v="Texas"/>
    <x v="5"/>
  </r>
  <r>
    <n v="5"/>
    <s v="Shipped Early"/>
    <n v="6"/>
    <s v="Furniture"/>
    <s v="Huntsville"/>
    <s v="United States"/>
    <s v="Vivek Sundaresam"/>
    <n v="0.6"/>
    <n v="1"/>
    <d v="2016-01-07T00:00:00"/>
    <s v="CA-2016-105417"/>
    <s v="Kelly Williams"/>
    <n v="77340"/>
    <n v="875"/>
    <s v="Howard Miller 14-1/2 Diameter Chrome Round Wall Clock"/>
    <n v="-54"/>
    <n v="3"/>
    <x v="2"/>
    <m/>
    <n v="-53.71"/>
    <n v="77"/>
    <x v="0"/>
    <x v="587"/>
    <s v="Standard Class"/>
    <s v="Texas"/>
    <x v="5"/>
  </r>
  <r>
    <n v="5"/>
    <s v="Shipped Early"/>
    <n v="6"/>
    <s v="Furniture"/>
    <s v="Houston"/>
    <s v="United States"/>
    <s v="James Galang"/>
    <n v="0.6"/>
    <n v="1"/>
    <d v="2017-05-12T00:00:00"/>
    <s v="CA-2017-131856"/>
    <s v="Kelly Williams"/>
    <n v="77041"/>
    <n v="500"/>
    <s v="DAX Wood Document Frame."/>
    <n v="-16"/>
    <n v="4"/>
    <x v="2"/>
    <m/>
    <n v="-15.93"/>
    <n v="22"/>
    <x v="0"/>
    <x v="280"/>
    <s v="Standard Class"/>
    <s v="Texas"/>
    <x v="5"/>
  </r>
  <r>
    <n v="4"/>
    <s v="Shipped Early"/>
    <n v="6"/>
    <s v="Furniture"/>
    <s v="Houston"/>
    <s v="United States"/>
    <s v="Sally Matthias"/>
    <n v="0.6"/>
    <n v="1"/>
    <d v="2018-11-04T00:00:00"/>
    <s v="US-2018-111563"/>
    <s v="Kelly Williams"/>
    <n v="77041"/>
    <n v="506"/>
    <s v="Deflect-o EconoMat Studded, No Bevel Mat for Low Pile Carpeting"/>
    <n v="-84"/>
    <n v="4"/>
    <x v="2"/>
    <m/>
    <n v="-84.29"/>
    <n v="66"/>
    <x v="0"/>
    <x v="281"/>
    <s v="Standard Class"/>
    <s v="Texas"/>
    <x v="5"/>
  </r>
  <r>
    <n v="7"/>
    <s v="Shipped Late"/>
    <n v="6"/>
    <s v="Furniture"/>
    <s v="Houston"/>
    <s v="United States"/>
    <s v="Henia Zydlo"/>
    <n v="0.6"/>
    <n v="1"/>
    <d v="2019-05-29T00:00:00"/>
    <s v="CA-2019-168739"/>
    <s v="Kelly Williams"/>
    <n v="77095"/>
    <n v="563"/>
    <s v="Eldon Executive Woodline II Cherry Finish Desk Accessories"/>
    <n v="-52"/>
    <n v="4"/>
    <x v="2"/>
    <m/>
    <n v="-52.34"/>
    <n v="65"/>
    <x v="0"/>
    <x v="588"/>
    <s v="Standard Class"/>
    <s v="Texas"/>
    <x v="5"/>
  </r>
  <r>
    <n v="5"/>
    <s v="Shipped Early"/>
    <n v="6"/>
    <s v="Furniture"/>
    <s v="Champaign"/>
    <s v="United States"/>
    <s v="Lena Creighton"/>
    <n v="0.6"/>
    <n v="1"/>
    <d v="2017-11-28T00:00:00"/>
    <s v="CA-2017-157133"/>
    <s v="Kelly Williams"/>
    <n v="61821"/>
    <n v="580"/>
    <s v="Eldon L Workstation Diamond Chairmat"/>
    <n v="-182"/>
    <n v="5"/>
    <x v="2"/>
    <m/>
    <n v="-182.35"/>
    <n v="152"/>
    <x v="0"/>
    <x v="253"/>
    <s v="Standard Class"/>
    <s v="Illinois"/>
    <x v="5"/>
  </r>
  <r>
    <n v="6"/>
    <s v="Shipped On Time"/>
    <n v="6"/>
    <s v="Furniture"/>
    <s v="Chicago"/>
    <s v="United States"/>
    <s v="Darren Powers"/>
    <n v="0.6"/>
    <n v="1"/>
    <d v="2019-08-26T00:00:00"/>
    <s v="CA-2019-157350"/>
    <s v="Kelly Williams"/>
    <n v="60610"/>
    <n v="1449"/>
    <s v="Seth Thomas 16 Steel Case Clock"/>
    <n v="-44"/>
    <n v="5"/>
    <x v="2"/>
    <m/>
    <n v="-43.85"/>
    <n v="65"/>
    <x v="0"/>
    <x v="153"/>
    <s v="Standard Class"/>
    <s v="Illinois"/>
    <x v="5"/>
  </r>
  <r>
    <n v="6"/>
    <s v="Shipped On Time"/>
    <n v="6"/>
    <s v="Furniture"/>
    <s v="Chicago"/>
    <s v="United States"/>
    <s v="Lena Cacioppo"/>
    <n v="0.6"/>
    <n v="1"/>
    <d v="2018-03-06T00:00:00"/>
    <s v="CA-2018-110898"/>
    <s v="Kelly Williams"/>
    <n v="60623"/>
    <n v="559"/>
    <s v="Eldon Cleatmat Plus Chair Mats for High Pile Carpets"/>
    <n v="-195"/>
    <n v="5"/>
    <x v="2"/>
    <m/>
    <n v="-194.82"/>
    <n v="159"/>
    <x v="0"/>
    <x v="335"/>
    <s v="Standard Class"/>
    <s v="Illinois"/>
    <x v="5"/>
  </r>
  <r>
    <n v="4"/>
    <s v="Shipped Early"/>
    <n v="6"/>
    <s v="Furniture"/>
    <s v="Chicago"/>
    <s v="United States"/>
    <s v="Sarah Jordon"/>
    <n v="0.6"/>
    <n v="1"/>
    <d v="2019-04-20T00:00:00"/>
    <s v="CA-2019-100615"/>
    <s v="Kelly Williams"/>
    <n v="60653"/>
    <n v="1056"/>
    <s v="Master Caster Door Stop, Large Neon Orange"/>
    <n v="-6"/>
    <n v="5"/>
    <x v="2"/>
    <m/>
    <n v="-6.19"/>
    <n v="15"/>
    <x v="0"/>
    <x v="373"/>
    <s v="Standard Class"/>
    <s v="Illinois"/>
    <x v="5"/>
  </r>
  <r>
    <n v="5"/>
    <s v="Shipped Early"/>
    <n v="6"/>
    <s v="Furniture"/>
    <s v="Dallas"/>
    <s v="United States"/>
    <s v="Michael Chen"/>
    <n v="0.6"/>
    <n v="1"/>
    <d v="2018-11-07T00:00:00"/>
    <s v="CA-2018-116337"/>
    <s v="Kelly Williams"/>
    <n v="75220"/>
    <n v="620"/>
    <s v="Executive Impressions 14 Contract Wall Clock with Quartz Movement"/>
    <n v="-18"/>
    <n v="5"/>
    <x v="2"/>
    <m/>
    <n v="-17.78"/>
    <n v="44"/>
    <x v="0"/>
    <x v="309"/>
    <s v="Standard Class"/>
    <s v="Texas"/>
    <x v="5"/>
  </r>
  <r>
    <n v="5"/>
    <s v="Shipped Early"/>
    <n v="6"/>
    <s v="Furniture"/>
    <s v="Grand Prairie"/>
    <s v="United States"/>
    <s v="Trudy Brown"/>
    <n v="0.6"/>
    <n v="1"/>
    <d v="2017-12-31T00:00:00"/>
    <s v="CA-2017-156377"/>
    <s v="Kelly Williams"/>
    <n v="75051"/>
    <n v="572"/>
    <s v="Eldon Expressions Wood Desk Accessories, Oak"/>
    <n v="-11"/>
    <n v="5"/>
    <x v="2"/>
    <m/>
    <n v="-11.44"/>
    <n v="15"/>
    <x v="0"/>
    <x v="589"/>
    <s v="Standard Class"/>
    <s v="Texas"/>
    <x v="5"/>
  </r>
  <r>
    <n v="5"/>
    <s v="Shipped Early"/>
    <n v="6"/>
    <s v="Furniture"/>
    <s v="Houston"/>
    <s v="United States"/>
    <s v="Adrian Barton"/>
    <n v="0.6"/>
    <n v="1"/>
    <d v="2017-11-07T00:00:00"/>
    <s v="CA-2017-163181"/>
    <s v="Kelly Williams"/>
    <n v="77041"/>
    <n v="1541"/>
    <s v="Tenex Chairmats For Use with Hard Floors"/>
    <n v="-84"/>
    <n v="5"/>
    <x v="2"/>
    <m/>
    <n v="-84.45"/>
    <n v="65"/>
    <x v="0"/>
    <x v="590"/>
    <s v="Standard Class"/>
    <s v="Texas"/>
    <x v="5"/>
  </r>
  <r>
    <n v="4"/>
    <s v="Shipped Early"/>
    <n v="6"/>
    <s v="Furniture"/>
    <s v="Huntsville"/>
    <s v="United States"/>
    <s v="Janet Martin"/>
    <n v="0.6"/>
    <n v="1"/>
    <d v="2019-01-01T00:00:00"/>
    <s v="CA-2019-151750"/>
    <s v="Kelly Williams"/>
    <n v="77340"/>
    <n v="1538"/>
    <s v="Tenex Carpeted, Granite-Look or Clear Contemporary Contour Shape Chair Mats"/>
    <n v="-187"/>
    <n v="5"/>
    <x v="2"/>
    <m/>
    <n v="-187.38"/>
    <n v="141"/>
    <x v="0"/>
    <x v="567"/>
    <s v="Standard Class"/>
    <s v="Texas"/>
    <x v="5"/>
  </r>
  <r>
    <n v="6"/>
    <s v="Shipped On Time"/>
    <n v="6"/>
    <s v="Furniture"/>
    <s v="Laredo"/>
    <s v="United States"/>
    <s v="Helen Andreada"/>
    <n v="0.6"/>
    <n v="1"/>
    <d v="2018-10-13T00:00:00"/>
    <s v="CA-2018-154018"/>
    <s v="Kelly Williams"/>
    <n v="78041"/>
    <n v="1546"/>
    <s v="Tenex The Solids Textured Chair Mats"/>
    <n v="-150"/>
    <n v="5"/>
    <x v="2"/>
    <m/>
    <n v="-150.41"/>
    <n v="140"/>
    <x v="0"/>
    <x v="61"/>
    <s v="Standard Class"/>
    <s v="Texas"/>
    <x v="5"/>
  </r>
  <r>
    <n v="4"/>
    <s v="Shipped Early"/>
    <n v="6"/>
    <s v="Furniture"/>
    <s v="Skokie"/>
    <s v="United States"/>
    <s v="Corey-Lock"/>
    <n v="0.6"/>
    <n v="1"/>
    <d v="2016-12-27T00:00:00"/>
    <s v="CA-2016-162866"/>
    <s v="Kelly Williams"/>
    <n v="60076"/>
    <n v="499"/>
    <s v="DAX Wood Document Frame"/>
    <n v="-20"/>
    <n v="6"/>
    <x v="2"/>
    <m/>
    <n v="-19.77"/>
    <n v="33"/>
    <x v="0"/>
    <x v="252"/>
    <s v="Standard Class"/>
    <s v="Illinois"/>
    <x v="5"/>
  </r>
  <r>
    <n v="4"/>
    <s v="Shipped Early"/>
    <n v="6"/>
    <s v="Furniture"/>
    <s v="El Paso"/>
    <s v="United States"/>
    <s v="Shahid Collister"/>
    <n v="0.6"/>
    <n v="1"/>
    <d v="2016-03-01T00:00:00"/>
    <s v="CA-2016-131009"/>
    <s v="Kelly Williams"/>
    <n v="79907"/>
    <n v="484"/>
    <s v="DAX Black Cherry Wood-Tone Poster Frame"/>
    <n v="-35"/>
    <n v="6"/>
    <x v="2"/>
    <m/>
    <n v="-34.950000000000003"/>
    <n v="64"/>
    <x v="0"/>
    <x v="575"/>
    <s v="Standard Class"/>
    <s v="Texas"/>
    <x v="5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1563"/>
    <s v="Tensor Hersey Kiss Styled Floor Lamp"/>
    <n v="2"/>
    <n v="1"/>
    <x v="3"/>
    <m/>
    <n v="1.56"/>
    <n v="13"/>
    <x v="0"/>
    <x v="235"/>
    <s v="Standard Class"/>
    <s v="New Jersey"/>
    <x v="5"/>
  </r>
  <r>
    <n v="4"/>
    <s v="Shipped Early"/>
    <n v="6"/>
    <s v="Furniture"/>
    <s v="New York City"/>
    <s v="United States"/>
    <s v="Christina VanderZanden"/>
    <n v="0"/>
    <n v="1"/>
    <d v="2018-09-04T00:00:00"/>
    <s v="CA-2018-123120"/>
    <s v="Chuck Magee"/>
    <n v="10011"/>
    <n v="876"/>
    <s v="Howard Miller 16 Diameter Gallery Wall Clock"/>
    <n v="25"/>
    <n v="1"/>
    <x v="3"/>
    <m/>
    <n v="24.94"/>
    <n v="64"/>
    <x v="0"/>
    <x v="421"/>
    <s v="Standard Class"/>
    <s v="New York"/>
    <x v="5"/>
  </r>
  <r>
    <n v="6"/>
    <s v="Shipped On Time"/>
    <n v="6"/>
    <s v="Furniture"/>
    <s v="New York City"/>
    <s v="United States"/>
    <s v="Ralph Arnett"/>
    <n v="0"/>
    <n v="1"/>
    <d v="2019-06-30T00:00:00"/>
    <s v="CA-2019-131695"/>
    <s v="Chuck Magee"/>
    <n v="10024"/>
    <n v="620"/>
    <s v="Executive Impressions 14"/>
    <n v="10"/>
    <n v="1"/>
    <x v="3"/>
    <m/>
    <n v="9.7799999999999994"/>
    <n v="22"/>
    <x v="0"/>
    <x v="411"/>
    <s v="Standard Class"/>
    <s v="New York"/>
    <x v="5"/>
  </r>
  <r>
    <n v="4"/>
    <s v="Shipped Early"/>
    <n v="6"/>
    <s v="Furniture"/>
    <s v="New York City"/>
    <s v="United States"/>
    <s v="Scott Williamson"/>
    <n v="0"/>
    <n v="1"/>
    <d v="2019-11-21T00:00:00"/>
    <s v="CA-2019-107874"/>
    <s v="Chuck Magee"/>
    <n v="10035"/>
    <n v="878"/>
    <s v="Howard Miller Distant Time Traveler Alarm Clock"/>
    <n v="11"/>
    <n v="1"/>
    <x v="3"/>
    <m/>
    <n v="11.24"/>
    <n v="27"/>
    <x v="0"/>
    <x v="591"/>
    <s v="Standard Class"/>
    <s v="New York"/>
    <x v="5"/>
  </r>
  <r>
    <n v="4"/>
    <s v="Shipped Early"/>
    <n v="6"/>
    <s v="Furniture"/>
    <s v="Yonkers"/>
    <s v="United States"/>
    <s v="Tony Molinari"/>
    <n v="0"/>
    <n v="1"/>
    <d v="2019-07-27T00:00:00"/>
    <s v="CA-2019-108791"/>
    <s v="Chuck Magee"/>
    <n v="10701"/>
    <n v="1563"/>
    <s v="Tensor Computer Mounted Lamp"/>
    <n v="4"/>
    <n v="1"/>
    <x v="3"/>
    <m/>
    <n v="4.0199999999999996"/>
    <n v="15"/>
    <x v="0"/>
    <x v="490"/>
    <s v="Standard Class"/>
    <s v="New York"/>
    <x v="5"/>
  </r>
  <r>
    <n v="4"/>
    <s v="Shipped Early"/>
    <n v="6"/>
    <s v="Furniture"/>
    <s v="Rockville"/>
    <s v="United States"/>
    <s v="Joel Eaton"/>
    <n v="0"/>
    <n v="1"/>
    <d v="2018-12-01T00:00:00"/>
    <s v="CA-2018-113621"/>
    <s v="Chuck Magee"/>
    <n v="20852"/>
    <n v="792"/>
    <s v="Harbour Creations Steel Folding Chair"/>
    <n v="52"/>
    <n v="2"/>
    <x v="3"/>
    <m/>
    <n v="51.75"/>
    <n v="173"/>
    <x v="0"/>
    <x v="333"/>
    <s v="Standard Class"/>
    <s v="Maryland"/>
    <x v="1"/>
  </r>
  <r>
    <n v="4"/>
    <s v="Shipped Early"/>
    <n v="6"/>
    <s v="Furniture"/>
    <s v="Belleville"/>
    <s v="United States"/>
    <s v="John Dryer"/>
    <n v="0"/>
    <n v="1"/>
    <d v="2018-02-16T00:00:00"/>
    <s v="CA-2018-134138"/>
    <s v="Chuck Magee"/>
    <n v="7109"/>
    <n v="831"/>
    <s v="Hon Comfortask Task/Swivel Chairs"/>
    <n v="36"/>
    <n v="2"/>
    <x v="3"/>
    <m/>
    <n v="36.47"/>
    <n v="228"/>
    <x v="0"/>
    <x v="592"/>
    <s v="Standard Class"/>
    <s v="New Jersey"/>
    <x v="1"/>
  </r>
  <r>
    <n v="5"/>
    <s v="Shipped Early"/>
    <n v="6"/>
    <s v="Furniture"/>
    <s v="Clinton"/>
    <s v="United States"/>
    <s v="Brian Thompson"/>
    <n v="0"/>
    <n v="1"/>
    <d v="2017-07-09T00:00:00"/>
    <s v="CA-2017-132626"/>
    <s v="Chuck Magee"/>
    <n v="20735"/>
    <n v="560"/>
    <s v="Eldon ClusterMat Chair Mat with Cordless Antistatic Protection"/>
    <n v="20"/>
    <n v="2"/>
    <x v="3"/>
    <m/>
    <n v="20.02"/>
    <n v="182"/>
    <x v="0"/>
    <x v="593"/>
    <s v="Standard Class"/>
    <s v="Maryland"/>
    <x v="5"/>
  </r>
  <r>
    <n v="4"/>
    <s v="Shipped Early"/>
    <n v="6"/>
    <s v="Furniture"/>
    <s v="Lakewood"/>
    <s v="United States"/>
    <s v="Nora Paige"/>
    <n v="0"/>
    <n v="1"/>
    <d v="2019-10-12T00:00:00"/>
    <s v="CA-2019-150091"/>
    <s v="Chuck Magee"/>
    <n v="8701"/>
    <n v="497"/>
    <s v="DAX Two-Tone Silver Metal Document Frame"/>
    <n v="17"/>
    <n v="2"/>
    <x v="3"/>
    <m/>
    <n v="17.41"/>
    <n v="40"/>
    <x v="0"/>
    <x v="326"/>
    <s v="Standard Class"/>
    <s v="New Jersey"/>
    <x v="5"/>
  </r>
  <r>
    <n v="6"/>
    <s v="Shipped On Time"/>
    <n v="6"/>
    <s v="Furniture"/>
    <s v="New York City"/>
    <s v="United States"/>
    <s v="Annie Thurman"/>
    <n v="0"/>
    <n v="1"/>
    <d v="2019-12-17T00:00:00"/>
    <s v="CA-2019-103443"/>
    <s v="Chuck Magee"/>
    <n v="10009"/>
    <n v="507"/>
    <s v="Deflect-o Glass Clear Studded Chair Mats"/>
    <n v="27"/>
    <n v="2"/>
    <x v="3"/>
    <m/>
    <n v="27.36"/>
    <n v="124"/>
    <x v="0"/>
    <x v="594"/>
    <s v="Standard Class"/>
    <s v="New York"/>
    <x v="5"/>
  </r>
  <r>
    <n v="5"/>
    <s v="Shipped Early"/>
    <n v="6"/>
    <s v="Furniture"/>
    <s v="New York City"/>
    <s v="United States"/>
    <s v="Alex Avila"/>
    <n v="0"/>
    <n v="1"/>
    <d v="2016-09-15T00:00:00"/>
    <s v="CA-2016-138100"/>
    <s v="Chuck Magee"/>
    <n v="10011"/>
    <n v="1056"/>
    <s v="Master Caster Door Stop, Large Neon Orange"/>
    <n v="6"/>
    <n v="2"/>
    <x v="3"/>
    <m/>
    <n v="6.26"/>
    <n v="15"/>
    <x v="0"/>
    <x v="595"/>
    <s v="Standard Class"/>
    <s v="New York"/>
    <x v="5"/>
  </r>
  <r>
    <n v="4"/>
    <s v="Shipped Early"/>
    <n v="6"/>
    <s v="Furniture"/>
    <s v="New York City"/>
    <s v="United States"/>
    <s v="Karen Daniels"/>
    <n v="0"/>
    <n v="1"/>
    <d v="2018-09-02T00:00:00"/>
    <s v="CA-2018-130407"/>
    <s v="Chuck Magee"/>
    <n v="10024"/>
    <n v="1533"/>
    <s v="Telescoping Adjustable Floor Lamp"/>
    <n v="10"/>
    <n v="2"/>
    <x v="3"/>
    <m/>
    <n v="9.99"/>
    <n v="40"/>
    <x v="0"/>
    <x v="596"/>
    <s v="Standard Class"/>
    <s v="New York"/>
    <x v="5"/>
  </r>
  <r>
    <n v="5"/>
    <s v="Shipped Early"/>
    <n v="6"/>
    <s v="Furniture"/>
    <s v="New York City"/>
    <s v="United States"/>
    <s v="Toby Swindell"/>
    <n v="0"/>
    <n v="1"/>
    <d v="2019-05-18T00:00:00"/>
    <s v="CA-2019-117863"/>
    <s v="Chuck Magee"/>
    <n v="10024"/>
    <n v="1056"/>
    <s v="Master Caster Door Stop, Large Neon Orange"/>
    <n v="6"/>
    <n v="2"/>
    <x v="3"/>
    <m/>
    <n v="6.26"/>
    <n v="15"/>
    <x v="0"/>
    <x v="254"/>
    <s v="Standard Class"/>
    <s v="New York"/>
    <x v="5"/>
  </r>
  <r>
    <n v="5"/>
    <s v="Shipped Early"/>
    <n v="6"/>
    <s v="Furniture"/>
    <s v="New York City"/>
    <s v="United States"/>
    <s v="Bobby Trafton"/>
    <n v="0"/>
    <n v="1"/>
    <d v="2016-06-04T00:00:00"/>
    <s v="CA-2016-151946"/>
    <s v="Chuck Magee"/>
    <n v="10035"/>
    <n v="677"/>
    <s v="G.E. Halogen Desk Lamp Bulbs"/>
    <n v="7"/>
    <n v="2"/>
    <x v="3"/>
    <m/>
    <n v="6.7"/>
    <n v="14"/>
    <x v="0"/>
    <x v="597"/>
    <s v="Standard Class"/>
    <s v="New York"/>
    <x v="5"/>
  </r>
  <r>
    <n v="5"/>
    <s v="Shipped Early"/>
    <n v="6"/>
    <s v="Furniture"/>
    <s v="New York City"/>
    <s v="United States"/>
    <s v="Bobby Trafton"/>
    <n v="0"/>
    <n v="1"/>
    <d v="2016-06-04T00:00:00"/>
    <s v="CA-2016-151946"/>
    <s v="Chuck Magee"/>
    <n v="10035"/>
    <n v="1447"/>
    <s v="Seth Thomas 14 Day/Date Wall Clock"/>
    <n v="21"/>
    <n v="2"/>
    <x v="3"/>
    <m/>
    <n v="21.08"/>
    <n v="57"/>
    <x v="0"/>
    <x v="597"/>
    <s v="Standard Class"/>
    <s v="New York"/>
    <x v="5"/>
  </r>
  <r>
    <n v="5"/>
    <s v="Shipped Early"/>
    <n v="6"/>
    <s v="Furniture"/>
    <s v="New York City"/>
    <s v="United States"/>
    <s v="Greg Tran"/>
    <n v="0"/>
    <n v="1"/>
    <d v="2018-02-19T00:00:00"/>
    <s v="CA-2018-123274"/>
    <s v="Chuck Magee"/>
    <n v="10035"/>
    <n v="620"/>
    <s v="Executive Impressions 14 Contract Wall Clock"/>
    <n v="15"/>
    <n v="2"/>
    <x v="3"/>
    <m/>
    <n v="14.67"/>
    <n v="44"/>
    <x v="0"/>
    <x v="598"/>
    <s v="Standard Class"/>
    <s v="New York"/>
    <x v="5"/>
  </r>
  <r>
    <n v="5"/>
    <s v="Shipped Early"/>
    <n v="6"/>
    <s v="Furniture"/>
    <s v="Oceanside"/>
    <s v="United States"/>
    <s v="Duane Benoit"/>
    <n v="0"/>
    <n v="1"/>
    <d v="2019-12-18T00:00:00"/>
    <s v="CA-2019-105886"/>
    <s v="Chuck Magee"/>
    <n v="11572"/>
    <n v="485"/>
    <s v="DAX Charcoal/Nickel-Tone Document Frame, 5 x 7"/>
    <n v="9"/>
    <n v="2"/>
    <x v="3"/>
    <m/>
    <n v="8.5299999999999994"/>
    <n v="19"/>
    <x v="0"/>
    <x v="594"/>
    <s v="Standard Class"/>
    <s v="New York"/>
    <x v="5"/>
  </r>
  <r>
    <n v="5"/>
    <s v="Shipped Early"/>
    <n v="6"/>
    <s v="Furniture"/>
    <s v="Rochester"/>
    <s v="United States"/>
    <s v="Lauren Leatherbury"/>
    <n v="0"/>
    <n v="1"/>
    <d v="2016-04-29T00:00:00"/>
    <s v="CA-2016-134061"/>
    <s v="Chuck Magee"/>
    <n v="14609"/>
    <n v="486"/>
    <s v="Dax Clear Box Frame"/>
    <n v="6"/>
    <n v="2"/>
    <x v="3"/>
    <m/>
    <n v="5.94"/>
    <n v="17"/>
    <x v="0"/>
    <x v="402"/>
    <s v="Standard Class"/>
    <s v="New York"/>
    <x v="5"/>
  </r>
  <r>
    <n v="6"/>
    <s v="Shipped On Time"/>
    <n v="6"/>
    <s v="Furniture"/>
    <s v="Newark"/>
    <s v="United States"/>
    <s v="Ken Lonsdale"/>
    <n v="0"/>
    <n v="1"/>
    <d v="2017-11-13T00:00:00"/>
    <s v="CA-2017-115798"/>
    <s v="Chuck Magee"/>
    <n v="19711"/>
    <n v="309"/>
    <s v="Bestar Classic Bookcase"/>
    <n v="57"/>
    <n v="3"/>
    <x v="3"/>
    <m/>
    <n v="56.99"/>
    <n v="300"/>
    <x v="0"/>
    <x v="599"/>
    <s v="Standard Class"/>
    <s v="Delaware"/>
    <x v="0"/>
  </r>
  <r>
    <n v="6"/>
    <s v="Shipped On Time"/>
    <n v="6"/>
    <s v="Furniture"/>
    <s v="Washington"/>
    <s v="United States"/>
    <s v="Greg Tran"/>
    <n v="0"/>
    <n v="1"/>
    <d v="2017-04-27T00:00:00"/>
    <s v="CA-2017-124450"/>
    <s v="Chuck Magee"/>
    <n v="20016"/>
    <n v="740"/>
    <s v="Global Comet Stacking Arm Chair"/>
    <n v="317"/>
    <n v="3"/>
    <x v="3"/>
    <m/>
    <n v="316.88"/>
    <n v="1268"/>
    <x v="0"/>
    <x v="600"/>
    <s v="Standard Class"/>
    <s v="District of Columbia"/>
    <x v="1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763"/>
    <s v="Global Low Back Tilter Chair"/>
    <n v="18"/>
    <n v="3"/>
    <x v="3"/>
    <m/>
    <n v="18.18"/>
    <n v="303"/>
    <x v="0"/>
    <x v="235"/>
    <s v="Standard Class"/>
    <s v="New Jersey"/>
    <x v="1"/>
  </r>
  <r>
    <n v="6"/>
    <s v="Shipped On Time"/>
    <n v="6"/>
    <s v="Furniture"/>
    <s v="Paterson"/>
    <s v="United States"/>
    <s v="Doug OConnell"/>
    <n v="0"/>
    <n v="1"/>
    <d v="2019-12-04T00:00:00"/>
    <s v="CA-2019-118003"/>
    <s v="Chuck Magee"/>
    <n v="7501"/>
    <n v="772"/>
    <s v="Global Value Steno Chair, Gray"/>
    <n v="46"/>
    <n v="3"/>
    <x v="3"/>
    <m/>
    <n v="45.56"/>
    <n v="182"/>
    <x v="0"/>
    <x v="235"/>
    <s v="Standard Class"/>
    <s v="New Jersey"/>
    <x v="1"/>
  </r>
  <r>
    <n v="5"/>
    <s v="Shipped Early"/>
    <n v="6"/>
    <s v="Furniture"/>
    <s v="Dover"/>
    <s v="United States"/>
    <s v="Lycoris Saunders"/>
    <n v="0"/>
    <n v="1"/>
    <d v="2017-11-14T00:00:00"/>
    <s v="US-2017-111927"/>
    <s v="Chuck Magee"/>
    <n v="19901"/>
    <n v="617"/>
    <s v="Executive Impressions 13 Chairman Wall Clock"/>
    <n v="27"/>
    <n v="3"/>
    <x v="3"/>
    <m/>
    <n v="26.65"/>
    <n v="76"/>
    <x v="0"/>
    <x v="599"/>
    <s v="Standard Class"/>
    <s v="Delaware"/>
    <x v="5"/>
  </r>
  <r>
    <n v="6"/>
    <s v="Shipped On Time"/>
    <n v="6"/>
    <s v="Furniture"/>
    <s v="Washington"/>
    <s v="United States"/>
    <s v="Toby Braunhardt"/>
    <n v="0"/>
    <n v="1"/>
    <d v="2018-05-26T00:00:00"/>
    <s v="CA-2018-157266"/>
    <s v="Chuck Magee"/>
    <n v="20016"/>
    <n v="32"/>
    <s v="9-3/4 Diameter Round Wall Clock"/>
    <n v="17"/>
    <n v="3"/>
    <x v="3"/>
    <m/>
    <n v="17.38"/>
    <n v="41"/>
    <x v="0"/>
    <x v="219"/>
    <s v="Standard Class"/>
    <s v="District of Columbia"/>
    <x v="5"/>
  </r>
  <r>
    <n v="5"/>
    <s v="Shipped Early"/>
    <n v="6"/>
    <s v="Furniture"/>
    <s v="Marlborough"/>
    <s v="United States"/>
    <s v="Patrick ODonnell"/>
    <n v="0"/>
    <n v="1"/>
    <d v="2018-09-17T00:00:00"/>
    <s v="US-2018-152415"/>
    <s v="Chuck Magee"/>
    <n v="1752"/>
    <n v="394"/>
    <s v="C-Line Magnetic Cubicle Keepers, Clear Polypropylene"/>
    <n v="6"/>
    <n v="3"/>
    <x v="3"/>
    <m/>
    <n v="6.22"/>
    <n v="15"/>
    <x v="0"/>
    <x v="42"/>
    <s v="Standard Class"/>
    <s v="Massachusetts"/>
    <x v="5"/>
  </r>
  <r>
    <n v="5"/>
    <s v="Shipped Early"/>
    <n v="6"/>
    <s v="Furniture"/>
    <s v="Marlborough"/>
    <s v="United States"/>
    <s v="Patrick ODonnell"/>
    <n v="0"/>
    <n v="1"/>
    <d v="2018-09-17T00:00:00"/>
    <s v="US-2018-152415"/>
    <s v="Chuck Magee"/>
    <n v="1752"/>
    <n v="875"/>
    <s v="Howard Miller 14-1/2 Diameter Chrome Round Wall Clock"/>
    <n v="61"/>
    <n v="3"/>
    <x v="3"/>
    <m/>
    <n v="61.38"/>
    <n v="192"/>
    <x v="0"/>
    <x v="42"/>
    <s v="Standard Class"/>
    <s v="Massachusetts"/>
    <x v="5"/>
  </r>
  <r>
    <n v="6"/>
    <s v="Shipped On Time"/>
    <n v="6"/>
    <s v="Furniture"/>
    <s v="Freeport"/>
    <s v="United States"/>
    <s v="Tom Prescott"/>
    <n v="0"/>
    <n v="1"/>
    <d v="2017-11-28T00:00:00"/>
    <s v="CA-2017-136196"/>
    <s v="Chuck Magee"/>
    <n v="11520"/>
    <n v="1541"/>
    <s v="Tenex Contemporary Contur Chairmats for Low and Medium Pile Carpet, Computer, 39 x 49"/>
    <n v="65"/>
    <n v="3"/>
    <x v="3"/>
    <m/>
    <n v="64.52"/>
    <n v="323"/>
    <x v="0"/>
    <x v="107"/>
    <s v="Standard Class"/>
    <s v="New York"/>
    <x v="5"/>
  </r>
  <r>
    <n v="6"/>
    <s v="Shipped On Time"/>
    <n v="6"/>
    <s v="Furniture"/>
    <s v="Hempstead"/>
    <s v="United States"/>
    <s v="Sean ODonnell"/>
    <n v="0"/>
    <n v="1"/>
    <d v="2017-12-04T00:00:00"/>
    <s v="CA-2017-161718"/>
    <s v="Chuck Magee"/>
    <n v="11550"/>
    <n v="496"/>
    <s v="DAX Two-Tone Rosewood/Black Document Frame, Desktop, 5 x 7"/>
    <n v="11"/>
    <n v="3"/>
    <x v="3"/>
    <m/>
    <n v="11.38"/>
    <n v="28"/>
    <x v="0"/>
    <x v="601"/>
    <s v="Standard Class"/>
    <s v="New York"/>
    <x v="5"/>
  </r>
  <r>
    <n v="7"/>
    <s v="Shipped Late"/>
    <n v="6"/>
    <s v="Furniture"/>
    <s v="New Rochelle"/>
    <s v="United States"/>
    <s v="Magdelene Morse"/>
    <n v="0"/>
    <n v="1"/>
    <d v="2018-09-18T00:00:00"/>
    <s v="CA-2018-120355"/>
    <s v="Chuck Magee"/>
    <n v="10801"/>
    <n v="497"/>
    <s v="DAX Two-Tone Silver Metal Document Frame"/>
    <n v="26"/>
    <n v="3"/>
    <x v="3"/>
    <m/>
    <n v="26.11"/>
    <n v="61"/>
    <x v="0"/>
    <x v="602"/>
    <s v="Standard Class"/>
    <s v="New York"/>
    <x v="5"/>
  </r>
  <r>
    <n v="6"/>
    <s v="Shipped On Time"/>
    <n v="6"/>
    <s v="Furniture"/>
    <s v="New York City"/>
    <s v="United States"/>
    <s v="Patrick Gardner"/>
    <n v="0"/>
    <n v="1"/>
    <d v="2018-09-01T00:00:00"/>
    <s v="CA-2018-151561"/>
    <s v="Chuck Magee"/>
    <n v="10011"/>
    <n v="875"/>
    <s v="Howard Miller 14-1/2 Diameter Chrome Round Wall Clock"/>
    <n v="61"/>
    <n v="3"/>
    <x v="3"/>
    <m/>
    <n v="61.38"/>
    <n v="192"/>
    <x v="0"/>
    <x v="62"/>
    <s v="Standard Class"/>
    <s v="New York"/>
    <x v="5"/>
  </r>
  <r>
    <n v="7"/>
    <s v="Shipped Late"/>
    <n v="6"/>
    <s v="Furniture"/>
    <s v="New York City"/>
    <s v="United States"/>
    <s v="Adam Shillingsburg"/>
    <n v="0"/>
    <n v="1"/>
    <d v="2016-09-22T00:00:00"/>
    <s v="CA-2016-156160"/>
    <s v="Chuck Magee"/>
    <n v="10035"/>
    <n v="465"/>
    <s v="Computer Room Manger, 14"/>
    <n v="35"/>
    <n v="3"/>
    <x v="3"/>
    <m/>
    <n v="35.08"/>
    <n v="97"/>
    <x v="0"/>
    <x v="148"/>
    <s v="Standard Class"/>
    <s v="New York"/>
    <x v="5"/>
  </r>
  <r>
    <n v="7"/>
    <s v="Shipped Late"/>
    <n v="6"/>
    <s v="Furniture"/>
    <s v="Wilmington"/>
    <s v="United States"/>
    <s v="Ivan Liston"/>
    <n v="0"/>
    <n v="1"/>
    <d v="2017-02-06T00:00:00"/>
    <s v="CA-2017-156482"/>
    <s v="Chuck Magee"/>
    <n v="19805"/>
    <n v="840"/>
    <s v="Hon Metal Bookcases, Putty"/>
    <n v="82"/>
    <n v="4"/>
    <x v="3"/>
    <m/>
    <n v="82.34"/>
    <n v="284"/>
    <x v="0"/>
    <x v="95"/>
    <s v="Standard Class"/>
    <s v="Delaware"/>
    <x v="0"/>
  </r>
  <r>
    <n v="5"/>
    <s v="Shipped Early"/>
    <n v="6"/>
    <s v="Furniture"/>
    <s v="Lawrence"/>
    <s v="United States"/>
    <s v="Carol Triggs"/>
    <n v="0"/>
    <n v="1"/>
    <d v="2016-05-07T00:00:00"/>
    <s v="CA-2016-166086"/>
    <s v="Chuck Magee"/>
    <n v="1841"/>
    <n v="996"/>
    <s v="Lifetime Advantage Folding Chairs, 4/Carton"/>
    <n v="244"/>
    <n v="4"/>
    <x v="3"/>
    <m/>
    <n v="244.25"/>
    <n v="872"/>
    <x v="0"/>
    <x v="603"/>
    <s v="Standard Class"/>
    <s v="Massachusetts"/>
    <x v="1"/>
  </r>
  <r>
    <n v="6"/>
    <s v="Shipped On Time"/>
    <n v="6"/>
    <s v="Furniture"/>
    <s v="Newark"/>
    <s v="United States"/>
    <s v="Justin MacKendrick"/>
    <n v="0"/>
    <n v="1"/>
    <d v="2018-11-14T00:00:00"/>
    <s v="US-2018-117541"/>
    <s v="Chuck Magee"/>
    <n v="19711"/>
    <n v="1496"/>
    <s v="Stacking Trays by OIC"/>
    <n v="7"/>
    <n v="4"/>
    <x v="3"/>
    <m/>
    <n v="6.57"/>
    <n v="20"/>
    <x v="0"/>
    <x v="73"/>
    <s v="Standard Class"/>
    <s v="Delaware"/>
    <x v="5"/>
  </r>
  <r>
    <n v="6"/>
    <s v="Shipped On Time"/>
    <n v="6"/>
    <s v="Furniture"/>
    <s v="Newark"/>
    <s v="United States"/>
    <s v="Karl Braun"/>
    <n v="0"/>
    <n v="1"/>
    <d v="2016-08-26T00:00:00"/>
    <s v="CA-2016-103331"/>
    <s v="Chuck Magee"/>
    <n v="19711"/>
    <n v="91"/>
    <s v="Acrylic Self-Standing Desk Frames"/>
    <n v="4"/>
    <n v="4"/>
    <x v="3"/>
    <m/>
    <n v="4.0599999999999996"/>
    <n v="11"/>
    <x v="0"/>
    <x v="9"/>
    <s v="Standard Class"/>
    <s v="Delaware"/>
    <x v="5"/>
  </r>
  <r>
    <n v="4"/>
    <s v="Shipped Early"/>
    <n v="6"/>
    <s v="Furniture"/>
    <s v="New York City"/>
    <s v="United States"/>
    <s v="Speros Goranitis"/>
    <n v="0"/>
    <n v="1"/>
    <d v="2017-12-06T00:00:00"/>
    <s v="US-2017-127040"/>
    <s v="Chuck Magee"/>
    <n v="10009"/>
    <n v="1447"/>
    <s v="Seth Thomas 14 Day/Date Wall Clock"/>
    <n v="42"/>
    <n v="4"/>
    <x v="3"/>
    <m/>
    <n v="42.15"/>
    <n v="114"/>
    <x v="0"/>
    <x v="601"/>
    <s v="Standard Class"/>
    <s v="New York"/>
    <x v="5"/>
  </r>
  <r>
    <n v="5"/>
    <s v="Shipped Early"/>
    <n v="6"/>
    <s v="Furniture"/>
    <s v="New York City"/>
    <s v="United States"/>
    <s v="Bradley Nguyen"/>
    <n v="0"/>
    <n v="1"/>
    <d v="2018-05-19T00:00:00"/>
    <s v="CA-2018-169943"/>
    <s v="Chuck Magee"/>
    <n v="10011"/>
    <n v="1185"/>
    <s v="Nu-Dell Float Frame 11 x 14 1/2"/>
    <n v="15"/>
    <n v="4"/>
    <x v="3"/>
    <m/>
    <n v="15.09"/>
    <n v="36"/>
    <x v="0"/>
    <x v="308"/>
    <s v="Standard Class"/>
    <s v="New York"/>
    <x v="5"/>
  </r>
  <r>
    <n v="4"/>
    <s v="Shipped Early"/>
    <n v="6"/>
    <s v="Furniture"/>
    <s v="New York City"/>
    <s v="United States"/>
    <s v="Christopher Conant"/>
    <n v="0"/>
    <n v="1"/>
    <d v="2019-11-17T00:00:00"/>
    <s v="US-2019-155866"/>
    <s v="Chuck Magee"/>
    <n v="10011"/>
    <n v="871"/>
    <s v="Howard Miller 13 Diameter Goldtone Round Wall Clock"/>
    <n v="77"/>
    <n v="4"/>
    <x v="3"/>
    <m/>
    <n v="76.98"/>
    <n v="188"/>
    <x v="0"/>
    <x v="315"/>
    <s v="Standard Class"/>
    <s v="New York"/>
    <x v="5"/>
  </r>
  <r>
    <n v="5"/>
    <s v="Shipped Early"/>
    <n v="6"/>
    <s v="Furniture"/>
    <s v="New York City"/>
    <s v="United States"/>
    <s v="Pete Kriz"/>
    <n v="0"/>
    <n v="1"/>
    <d v="2018-12-14T00:00:00"/>
    <s v="CA-2018-129126"/>
    <s v="Chuck Magee"/>
    <n v="10011"/>
    <n v="727"/>
    <s v="GE 48 Fluorescent Tube, Cool White Energy Saver, 34 Watts, 30/Box"/>
    <n v="198"/>
    <n v="4"/>
    <x v="3"/>
    <m/>
    <n v="198.46"/>
    <n v="397"/>
    <x v="0"/>
    <x v="292"/>
    <s v="Standard Class"/>
    <s v="New York"/>
    <x v="5"/>
  </r>
  <r>
    <n v="4"/>
    <s v="Shipped Early"/>
    <n v="6"/>
    <s v="Furniture"/>
    <s v="Lakewood"/>
    <s v="United States"/>
    <s v="Nora Paige"/>
    <n v="0"/>
    <n v="1"/>
    <d v="2019-10-12T00:00:00"/>
    <s v="CA-2019-150091"/>
    <s v="Chuck Magee"/>
    <n v="8701"/>
    <n v="735"/>
    <s v="Global Adaptabilites Bookcase, Cherry/Storm Gray Finish"/>
    <n v="129"/>
    <n v="5"/>
    <x v="3"/>
    <m/>
    <n v="129.29"/>
    <n v="2155"/>
    <x v="0"/>
    <x v="326"/>
    <s v="Standard Class"/>
    <s v="New Jersey"/>
    <x v="0"/>
  </r>
  <r>
    <n v="4"/>
    <s v="Shipped Early"/>
    <n v="6"/>
    <s v="Furniture"/>
    <s v="New York City"/>
    <s v="United States"/>
    <s v="Valerie Dominguez"/>
    <n v="0"/>
    <n v="1"/>
    <d v="2017-11-01T00:00:00"/>
    <s v="CA-2017-113145"/>
    <s v="Chuck Magee"/>
    <n v="10011"/>
    <n v="866"/>
    <s v="Howard Miller 11-1/2 Diameter Ridgewood Wall Clock"/>
    <n v="106"/>
    <n v="5"/>
    <x v="3"/>
    <m/>
    <n v="106.48"/>
    <n v="260"/>
    <x v="0"/>
    <x v="604"/>
    <s v="Standard Class"/>
    <s v="New York"/>
    <x v="5"/>
  </r>
  <r>
    <n v="4"/>
    <s v="Shipped Early"/>
    <n v="6"/>
    <s v="Furniture"/>
    <s v="Long Beach"/>
    <s v="United States"/>
    <s v="Daniel Lacy"/>
    <n v="0"/>
    <n v="1"/>
    <d v="2016-11-01T00:00:00"/>
    <s v="US-2016-137155"/>
    <s v="Chuck Magee"/>
    <n v="11561"/>
    <n v="1052"/>
    <s v="Master Big Foot Doorstop, Beige"/>
    <n v="10"/>
    <n v="6"/>
    <x v="3"/>
    <m/>
    <n v="9.82"/>
    <n v="32"/>
    <x v="0"/>
    <x v="410"/>
    <s v="Standard Class"/>
    <s v="New York"/>
    <x v="5"/>
  </r>
  <r>
    <n v="4"/>
    <s v="Shipped Early"/>
    <n v="6"/>
    <s v="Furniture"/>
    <s v="New York City"/>
    <s v="United States"/>
    <s v="Roger Demir"/>
    <n v="0"/>
    <n v="1"/>
    <d v="2016-11-02T00:00:00"/>
    <s v="CA-2016-107454"/>
    <s v="Chuck Magee"/>
    <n v="10024"/>
    <n v="1563"/>
    <s v="Tensor Computer Mounted Lamp"/>
    <n v="24"/>
    <n v="6"/>
    <x v="3"/>
    <m/>
    <n v="24.12"/>
    <n v="89"/>
    <x v="0"/>
    <x v="605"/>
    <s v="Standard Class"/>
    <s v="New York"/>
    <x v="5"/>
  </r>
  <r>
    <n v="4"/>
    <s v="Shipped Early"/>
    <n v="6"/>
    <s v="Furniture"/>
    <s v="New York City"/>
    <s v="United States"/>
    <s v="Caroline Jumper"/>
    <n v="0"/>
    <n v="1"/>
    <d v="2018-05-07T00:00:00"/>
    <s v="CA-2018-128818"/>
    <s v="Chuck Magee"/>
    <n v="10009"/>
    <n v="1505"/>
    <s v="Staple-based wall hangings"/>
    <n v="28"/>
    <n v="8"/>
    <x v="3"/>
    <m/>
    <n v="28.02"/>
    <n v="64"/>
    <x v="0"/>
    <x v="606"/>
    <s v="Standard Class"/>
    <s v="New York"/>
    <x v="5"/>
  </r>
  <r>
    <n v="4"/>
    <s v="Shipped Early"/>
    <n v="6"/>
    <s v="Furniture"/>
    <s v="New York City"/>
    <s v="United States"/>
    <s v="Janet Martin"/>
    <n v="0"/>
    <n v="1"/>
    <d v="2018-03-29T00:00:00"/>
    <s v="CA-2018-167556"/>
    <s v="Chuck Magee"/>
    <n v="10009"/>
    <n v="872"/>
    <s v="Howard Miller 13-3/4 Diameter Brushed Chrome Round Wall Clock"/>
    <n v="124"/>
    <n v="8"/>
    <x v="3"/>
    <m/>
    <n v="124.2"/>
    <n v="414"/>
    <x v="0"/>
    <x v="607"/>
    <s v="Standard Class"/>
    <s v="New York"/>
    <x v="5"/>
  </r>
  <r>
    <n v="5"/>
    <s v="Shipped Early"/>
    <n v="6"/>
    <s v="Furniture"/>
    <s v="New York City"/>
    <s v="United States"/>
    <s v="Bradley Nguyen"/>
    <n v="0"/>
    <n v="1"/>
    <d v="2018-05-19T00:00:00"/>
    <s v="CA-2018-169943"/>
    <s v="Chuck Magee"/>
    <n v="10011"/>
    <n v="498"/>
    <s v="DAX Value U-Channel Document Frames, Easel Back"/>
    <n v="12"/>
    <n v="8"/>
    <x v="3"/>
    <m/>
    <n v="12.33"/>
    <n v="40"/>
    <x v="0"/>
    <x v="308"/>
    <s v="Standard Class"/>
    <s v="New York"/>
    <x v="5"/>
  </r>
  <r>
    <n v="4"/>
    <s v="Shipped Early"/>
    <n v="6"/>
    <s v="Furniture"/>
    <s v="New York City"/>
    <s v="United States"/>
    <s v="Giulietta Baptist"/>
    <n v="0"/>
    <n v="1"/>
    <d v="2018-03-08T00:00:00"/>
    <s v="CA-2018-137337"/>
    <s v="Chuck Magee"/>
    <n v="10011"/>
    <n v="458"/>
    <s v="Coloredge Poster Frame"/>
    <n v="44"/>
    <n v="8"/>
    <x v="3"/>
    <m/>
    <n v="44.3"/>
    <n v="114"/>
    <x v="0"/>
    <x v="335"/>
    <s v="Standard Class"/>
    <s v="New York"/>
    <x v="5"/>
  </r>
  <r>
    <n v="7"/>
    <s v="Shipped Late"/>
    <n v="6"/>
    <s v="Furniture"/>
    <s v="Wilmington"/>
    <s v="United States"/>
    <s v="Ivan Liston"/>
    <n v="0"/>
    <n v="1"/>
    <d v="2017-02-06T00:00:00"/>
    <s v="CA-2017-156482"/>
    <s v="Chuck Magee"/>
    <n v="19805"/>
    <n v="1203"/>
    <s v="Office Star - Contemporary Swivel Chair with Padded Adjustable Arms and Flex Back"/>
    <n v="266"/>
    <n v="9"/>
    <x v="3"/>
    <m/>
    <n v="266.45"/>
    <n v="1269"/>
    <x v="0"/>
    <x v="95"/>
    <s v="Standard Class"/>
    <s v="Delaware"/>
    <x v="1"/>
  </r>
  <r>
    <n v="4"/>
    <s v="Shipped Early"/>
    <n v="6"/>
    <s v="Furniture"/>
    <s v="New York City"/>
    <s v="United States"/>
    <s v="Jessica Myrick"/>
    <n v="0"/>
    <n v="1"/>
    <d v="2018-12-24T00:00:00"/>
    <s v="CA-2018-157259"/>
    <s v="Chuck Magee"/>
    <n v="10035"/>
    <n v="1040"/>
    <s v="Luxo Adjustable Task Clamp Lamp"/>
    <n v="208"/>
    <n v="9"/>
    <x v="3"/>
    <m/>
    <n v="207.89"/>
    <n v="800"/>
    <x v="0"/>
    <x v="608"/>
    <s v="Standard Class"/>
    <s v="New York"/>
    <x v="5"/>
  </r>
  <r>
    <n v="6"/>
    <s v="Shipped On Time"/>
    <n v="6"/>
    <s v="Furniture"/>
    <s v="Hempstead"/>
    <s v="United States"/>
    <s v="Sean ODonnell"/>
    <n v="0.1"/>
    <n v="1"/>
    <d v="2017-12-04T00:00:00"/>
    <s v="CA-2017-161718"/>
    <s v="Chuck Magee"/>
    <n v="11550"/>
    <n v="761"/>
    <s v="Global Leather Highback Executive Chair with Pneumatic Height Adjustment, Black"/>
    <n v="68"/>
    <n v="2"/>
    <x v="3"/>
    <m/>
    <n v="68.33"/>
    <n v="362"/>
    <x v="0"/>
    <x v="601"/>
    <s v="Standard Class"/>
    <s v="New York"/>
    <x v="1"/>
  </r>
  <r>
    <n v="7"/>
    <s v="Shipped Late"/>
    <n v="6"/>
    <s v="Furniture"/>
    <s v="New Rochelle"/>
    <s v="United States"/>
    <s v="Magdelene Morse"/>
    <n v="0.1"/>
    <n v="1"/>
    <d v="2018-09-18T00:00:00"/>
    <s v="CA-2018-120355"/>
    <s v="Chuck Magee"/>
    <n v="10801"/>
    <n v="760"/>
    <s v="Global Leather Executive Chair"/>
    <n v="140"/>
    <n v="2"/>
    <x v="3"/>
    <m/>
    <n v="140.4"/>
    <n v="632"/>
    <x v="0"/>
    <x v="602"/>
    <s v="Standard Class"/>
    <s v="New York"/>
    <x v="1"/>
  </r>
  <r>
    <n v="6"/>
    <s v="Shipped On Time"/>
    <n v="6"/>
    <s v="Furniture"/>
    <s v="New York City"/>
    <s v="United States"/>
    <s v="Gary McGarr"/>
    <n v="0.1"/>
    <n v="1"/>
    <d v="2019-10-08T00:00:00"/>
    <s v="US-2019-168613"/>
    <s v="Chuck Magee"/>
    <n v="10009"/>
    <n v="1208"/>
    <s v="Office Star - Ergonomically Designed Knee Chair"/>
    <n v="3"/>
    <n v="2"/>
    <x v="3"/>
    <m/>
    <n v="3.24"/>
    <n v="146"/>
    <x v="0"/>
    <x v="361"/>
    <s v="Standard Class"/>
    <s v="New York"/>
    <x v="1"/>
  </r>
  <r>
    <n v="4"/>
    <s v="Shipped Early"/>
    <n v="6"/>
    <s v="Furniture"/>
    <s v="New York City"/>
    <s v="United States"/>
    <s v="Jeremy Farry"/>
    <n v="0.1"/>
    <n v="1"/>
    <d v="2017-11-01T00:00:00"/>
    <s v="CA-2017-141740"/>
    <s v="Chuck Magee"/>
    <n v="10009"/>
    <n v="831"/>
    <s v="Hon Comfortask Task/Swivel Chairs"/>
    <n v="14"/>
    <n v="2"/>
    <x v="3"/>
    <m/>
    <n v="13.68"/>
    <n v="205"/>
    <x v="0"/>
    <x v="604"/>
    <s v="Standard Class"/>
    <s v="New York"/>
    <x v="1"/>
  </r>
  <r>
    <n v="4"/>
    <s v="Shipped Early"/>
    <n v="6"/>
    <s v="Furniture"/>
    <s v="New York City"/>
    <s v="United States"/>
    <s v="Mark Van Huff"/>
    <n v="0.1"/>
    <n v="1"/>
    <d v="2019-03-24T00:00:00"/>
    <s v="CA-2019-122308"/>
    <s v="Chuck Magee"/>
    <n v="10011"/>
    <n v="737"/>
    <s v="Global Airflow Leather Mesh Back Chair, Black"/>
    <n v="60"/>
    <n v="2"/>
    <x v="3"/>
    <m/>
    <n v="60.39"/>
    <n v="272"/>
    <x v="0"/>
    <x v="609"/>
    <s v="Standard Class"/>
    <s v="New York"/>
    <x v="1"/>
  </r>
  <r>
    <n v="6"/>
    <s v="Shipped On Time"/>
    <n v="6"/>
    <s v="Furniture"/>
    <s v="New York City"/>
    <s v="United States"/>
    <s v="Peter Fuller"/>
    <n v="0.1"/>
    <n v="1"/>
    <d v="2017-09-17T00:00:00"/>
    <s v="US-2017-126977"/>
    <s v="Chuck Magee"/>
    <n v="10035"/>
    <n v="1214"/>
    <s v="Office Star Flex Back Scooter Chair with White Frame"/>
    <n v="9"/>
    <n v="2"/>
    <x v="3"/>
    <m/>
    <n v="8.8800000000000008"/>
    <n v="200"/>
    <x v="0"/>
    <x v="610"/>
    <s v="Standard Class"/>
    <s v="New York"/>
    <x v="1"/>
  </r>
  <r>
    <n v="4"/>
    <s v="Shipped Early"/>
    <n v="6"/>
    <s v="Furniture"/>
    <s v="Oceanside"/>
    <s v="United States"/>
    <s v="Hunter Glantz"/>
    <n v="0.1"/>
    <n v="1"/>
    <d v="2019-12-24T00:00:00"/>
    <s v="CA-2019-169978"/>
    <s v="Chuck Magee"/>
    <n v="11572"/>
    <n v="529"/>
    <s v="DMI Arturo Collection Mission-style Design Wood Chair"/>
    <n v="48"/>
    <n v="2"/>
    <x v="3"/>
    <m/>
    <n v="48.31"/>
    <n v="272"/>
    <x v="0"/>
    <x v="368"/>
    <s v="Standard Class"/>
    <s v="New York"/>
    <x v="1"/>
  </r>
  <r>
    <n v="5"/>
    <s v="Shipped Early"/>
    <n v="6"/>
    <s v="Furniture"/>
    <s v="Troy"/>
    <s v="United States"/>
    <s v="Scot Wooten"/>
    <n v="0.1"/>
    <n v="1"/>
    <d v="2017-11-02T00:00:00"/>
    <s v="CA-2017-100657"/>
    <s v="Chuck Magee"/>
    <n v="12180"/>
    <n v="738"/>
    <s v="Global Armless Task Chair, Royal Blue"/>
    <n v="9"/>
    <n v="2"/>
    <x v="3"/>
    <m/>
    <n v="8.5399999999999991"/>
    <n v="110"/>
    <x v="0"/>
    <x v="611"/>
    <s v="Standard Class"/>
    <s v="New York"/>
    <x v="1"/>
  </r>
  <r>
    <n v="4"/>
    <s v="Shipped Early"/>
    <n v="6"/>
    <s v="Furniture"/>
    <s v="New York City"/>
    <s v="United States"/>
    <s v="Jill Fjeld"/>
    <n v="0.1"/>
    <n v="1"/>
    <d v="2018-02-16T00:00:00"/>
    <s v="CA-2018-105781"/>
    <s v="Chuck Magee"/>
    <n v="10024"/>
    <n v="835"/>
    <s v="Hon Every-Day Chair Series Swivel Task Chairs"/>
    <n v="40"/>
    <n v="3"/>
    <x v="3"/>
    <m/>
    <n v="39.92"/>
    <n v="327"/>
    <x v="0"/>
    <x v="592"/>
    <s v="Standard Class"/>
    <s v="New York"/>
    <x v="1"/>
  </r>
  <r>
    <n v="4"/>
    <s v="Shipped Early"/>
    <n v="6"/>
    <s v="Furniture"/>
    <s v="New York City"/>
    <s v="United States"/>
    <s v="Caroline Jumper"/>
    <n v="0.1"/>
    <n v="1"/>
    <d v="2018-05-07T00:00:00"/>
    <s v="CA-2018-128818"/>
    <s v="Chuck Magee"/>
    <n v="10009"/>
    <n v="841"/>
    <s v="Hon Mobius Operators Chair"/>
    <n v="59"/>
    <n v="4"/>
    <x v="3"/>
    <m/>
    <n v="59.04"/>
    <n v="443"/>
    <x v="0"/>
    <x v="606"/>
    <s v="Standard Class"/>
    <s v="New York"/>
    <x v="1"/>
  </r>
  <r>
    <n v="7"/>
    <s v="Shipped Late"/>
    <n v="6"/>
    <s v="Furniture"/>
    <s v="New York City"/>
    <s v="United States"/>
    <s v="Adam Shillingsburg"/>
    <n v="0.1"/>
    <n v="1"/>
    <d v="2016-09-22T00:00:00"/>
    <s v="CA-2016-156160"/>
    <s v="Chuck Magee"/>
    <n v="10035"/>
    <n v="1210"/>
    <s v="Office Star - Mid Back Dual function Ergonomic High Back Chair with 2-Way Adjustable Arms"/>
    <n v="84"/>
    <n v="4"/>
    <x v="3"/>
    <m/>
    <n v="83.71"/>
    <n v="580"/>
    <x v="0"/>
    <x v="148"/>
    <s v="Standard Class"/>
    <s v="New York"/>
    <x v="1"/>
  </r>
  <r>
    <n v="6"/>
    <s v="Shipped On Time"/>
    <n v="6"/>
    <s v="Furniture"/>
    <s v="New York City"/>
    <s v="United States"/>
    <s v="Sarah Bern"/>
    <n v="0.1"/>
    <n v="1"/>
    <d v="2019-06-12T00:00:00"/>
    <s v="CA-2019-108441"/>
    <s v="Chuck Magee"/>
    <n v="10035"/>
    <n v="1378"/>
    <s v="Safco Contoured Stacking Chairs"/>
    <n v="143"/>
    <n v="4"/>
    <x v="3"/>
    <m/>
    <n v="143.04"/>
    <n v="858"/>
    <x v="0"/>
    <x v="612"/>
    <s v="Standard Class"/>
    <s v="New York"/>
    <x v="1"/>
  </r>
  <r>
    <n v="6"/>
    <s v="Shipped On Time"/>
    <n v="6"/>
    <s v="Furniture"/>
    <s v="Hempstead"/>
    <s v="United States"/>
    <s v="Sean ODonnell"/>
    <n v="0.1"/>
    <n v="1"/>
    <d v="2017-12-04T00:00:00"/>
    <s v="CA-2017-161718"/>
    <s v="Chuck Magee"/>
    <n v="11550"/>
    <n v="1208"/>
    <s v="Office Star - Ergonomically Designed Knee Chair"/>
    <n v="8"/>
    <n v="5"/>
    <x v="3"/>
    <m/>
    <n v="8.1"/>
    <n v="364"/>
    <x v="0"/>
    <x v="601"/>
    <s v="Standard Class"/>
    <s v="New York"/>
    <x v="1"/>
  </r>
  <r>
    <n v="6"/>
    <s v="Shipped On Time"/>
    <n v="6"/>
    <s v="Furniture"/>
    <s v="New York City"/>
    <s v="United States"/>
    <s v="Erica Hackney"/>
    <n v="0.1"/>
    <n v="1"/>
    <d v="2018-03-31T00:00:00"/>
    <s v="CA-2018-124100"/>
    <s v="Chuck Magee"/>
    <n v="10009"/>
    <n v="772"/>
    <s v="Global Value Steno Chair, Gray"/>
    <n v="55"/>
    <n v="6"/>
    <x v="3"/>
    <m/>
    <n v="54.67"/>
    <n v="328"/>
    <x v="0"/>
    <x v="613"/>
    <s v="Standard Class"/>
    <s v="New York"/>
    <x v="1"/>
  </r>
  <r>
    <n v="4"/>
    <s v="Shipped Early"/>
    <n v="6"/>
    <s v="Furniture"/>
    <s v="New York City"/>
    <s v="United States"/>
    <s v="Frank Preis"/>
    <n v="0.1"/>
    <n v="1"/>
    <d v="2018-04-01T00:00:00"/>
    <s v="CA-2018-111213"/>
    <s v="Chuck Magee"/>
    <n v="10009"/>
    <n v="833"/>
    <s v="Hon Deluxe Fabric Upholstered Stacking Chairs, Rounded Back"/>
    <n v="293"/>
    <n v="6"/>
    <x v="3"/>
    <m/>
    <n v="292.77999999999997"/>
    <n v="1317"/>
    <x v="0"/>
    <x v="614"/>
    <s v="Standard Class"/>
    <s v="New York"/>
    <x v="1"/>
  </r>
  <r>
    <n v="5"/>
    <s v="Shipped Early"/>
    <n v="6"/>
    <s v="Furniture"/>
    <s v="New York City"/>
    <s v="United States"/>
    <s v="Emily Burns"/>
    <n v="0.1"/>
    <n v="1"/>
    <d v="2018-10-03T00:00:00"/>
    <s v="CA-2018-144939"/>
    <s v="Chuck Magee"/>
    <n v="10035"/>
    <n v="1204"/>
    <s v="Office Star - Contemporary Task Swivel Chair"/>
    <n v="93"/>
    <n v="6"/>
    <x v="3"/>
    <m/>
    <n v="93.22"/>
    <n v="599"/>
    <x v="0"/>
    <x v="615"/>
    <s v="Standard Class"/>
    <s v="New York"/>
    <x v="1"/>
  </r>
  <r>
    <n v="7"/>
    <s v="Shipped Late"/>
    <n v="6"/>
    <s v="Furniture"/>
    <s v="New York City"/>
    <s v="United States"/>
    <s v="Annie Zypern"/>
    <n v="0.1"/>
    <n v="1"/>
    <d v="2016-03-25T00:00:00"/>
    <s v="CA-2016-148586"/>
    <s v="Chuck Magee"/>
    <n v="10009"/>
    <n v="908"/>
    <s v="Iceberg Nesting Folding Chair, 19w x 6d x 43h"/>
    <n v="65"/>
    <n v="7"/>
    <x v="3"/>
    <m/>
    <n v="65.209999999999994"/>
    <n v="367"/>
    <x v="0"/>
    <x v="616"/>
    <s v="Standard Class"/>
    <s v="New York"/>
    <x v="1"/>
  </r>
  <r>
    <n v="4"/>
    <s v="Shipped Early"/>
    <n v="6"/>
    <s v="Furniture"/>
    <s v="New York City"/>
    <s v="United States"/>
    <s v="Jay Kimmel"/>
    <n v="0.1"/>
    <n v="1"/>
    <d v="2018-08-21T00:00:00"/>
    <s v="CA-2018-122581"/>
    <s v="Chuck Magee"/>
    <n v="10035"/>
    <n v="977"/>
    <s v="Leather Task Chair, Black"/>
    <n v="64"/>
    <n v="7"/>
    <x v="3"/>
    <m/>
    <n v="63.69"/>
    <n v="573"/>
    <x v="0"/>
    <x v="617"/>
    <s v="Standard Class"/>
    <s v="New York"/>
    <x v="1"/>
  </r>
  <r>
    <n v="6"/>
    <s v="Shipped On Time"/>
    <n v="6"/>
    <s v="Furniture"/>
    <s v="New York City"/>
    <s v="United States"/>
    <s v="Joe Elijah"/>
    <n v="0.1"/>
    <n v="1"/>
    <d v="2018-12-25T00:00:00"/>
    <s v="CA-2018-169670"/>
    <s v="Chuck Magee"/>
    <n v="10009"/>
    <n v="826"/>
    <s v="Hon 4700 Series Mobuis Mid-Back Task Chairs with Adjustable Arms"/>
    <n v="313"/>
    <n v="8"/>
    <x v="3"/>
    <m/>
    <n v="313.26"/>
    <n v="2563"/>
    <x v="0"/>
    <x v="618"/>
    <s v="Standard Class"/>
    <s v="New York"/>
    <x v="1"/>
  </r>
  <r>
    <n v="6"/>
    <s v="Shipped On Time"/>
    <n v="6"/>
    <s v="Furniture"/>
    <s v="New York City"/>
    <s v="United States"/>
    <s v="Doug Jacobs"/>
    <n v="0.1"/>
    <n v="1"/>
    <d v="2019-12-18T00:00:00"/>
    <s v="CA-2019-115602"/>
    <s v="Chuck Magee"/>
    <n v="10009"/>
    <n v="1203"/>
    <s v="Office Star - Contemporary Swivel Chair with Padded Adjustable Arms and Flex Back"/>
    <n v="140"/>
    <n v="9"/>
    <x v="3"/>
    <m/>
    <n v="139.57"/>
    <n v="1142"/>
    <x v="0"/>
    <x v="619"/>
    <s v="Standard Class"/>
    <s v="New York"/>
    <x v="1"/>
  </r>
  <r>
    <n v="4"/>
    <s v="Shipped Early"/>
    <n v="6"/>
    <s v="Furniture"/>
    <s v="New York City"/>
    <s v="United States"/>
    <s v="Ben Wallace"/>
    <n v="0.1"/>
    <n v="1"/>
    <d v="2018-10-27T00:00:00"/>
    <s v="CA-2018-116596"/>
    <s v="Chuck Magee"/>
    <n v="10011"/>
    <n v="1089"/>
    <s v="Metal Folding Chairs, Beige, 4/Carton"/>
    <n v="81"/>
    <n v="14"/>
    <x v="3"/>
    <m/>
    <n v="80.78"/>
    <n v="428"/>
    <x v="0"/>
    <x v="312"/>
    <s v="Standard Class"/>
    <s v="New York"/>
    <x v="1"/>
  </r>
  <r>
    <n v="6"/>
    <s v="Shipped On Time"/>
    <n v="6"/>
    <s v="Furniture"/>
    <s v="Long Beach"/>
    <s v="United States"/>
    <s v="Caroline Jumper"/>
    <n v="0.2"/>
    <n v="1"/>
    <d v="2018-03-10T00:00:00"/>
    <s v="US-2018-112977"/>
    <s v="Chuck Magee"/>
    <n v="11561"/>
    <n v="1228"/>
    <s v="OSullivan Living Dimensions 5-Shelf Bookcases"/>
    <n v="-22"/>
    <n v="1"/>
    <x v="3"/>
    <m/>
    <n v="-22.1"/>
    <n v="177"/>
    <x v="0"/>
    <x v="67"/>
    <s v="Standard Class"/>
    <s v="New York"/>
    <x v="0"/>
  </r>
  <r>
    <n v="5"/>
    <s v="Shipped Early"/>
    <n v="6"/>
    <s v="Furniture"/>
    <s v="New York City"/>
    <s v="United States"/>
    <s v="Bryan Davis"/>
    <n v="0.2"/>
    <n v="1"/>
    <d v="2019-02-06T00:00:00"/>
    <s v="CA-2019-115105"/>
    <s v="Chuck Magee"/>
    <n v="10024"/>
    <n v="170"/>
    <s v="Atlantic Metals Mobile 5-Shelf Bookcases, Custom Colors"/>
    <n v="30"/>
    <n v="1"/>
    <x v="3"/>
    <m/>
    <n v="30.1"/>
    <n v="241"/>
    <x v="0"/>
    <x v="620"/>
    <s v="Standard Class"/>
    <s v="New York"/>
    <x v="0"/>
  </r>
  <r>
    <n v="6"/>
    <s v="Shipped On Time"/>
    <n v="6"/>
    <s v="Furniture"/>
    <s v="Lancaster"/>
    <s v="United States"/>
    <s v="Steven Cartwright"/>
    <n v="0.2"/>
    <n v="1"/>
    <d v="2017-06-29T00:00:00"/>
    <s v="CA-2017-128860"/>
    <s v="Chuck Magee"/>
    <n v="17602"/>
    <n v="564"/>
    <s v="Eldon Executive Woodline II Desk Accessories, Mahogany"/>
    <n v="2"/>
    <n v="1"/>
    <x v="3"/>
    <m/>
    <n v="1.76"/>
    <n v="20"/>
    <x v="0"/>
    <x v="621"/>
    <s v="Standard Class"/>
    <s v="Pennsylvania"/>
    <x v="5"/>
  </r>
  <r>
    <n v="4"/>
    <s v="Shipped Early"/>
    <n v="6"/>
    <s v="Furniture"/>
    <s v="Philadelphia"/>
    <s v="United States"/>
    <s v="Natalie Webber"/>
    <n v="0.2"/>
    <n v="1"/>
    <d v="2016-06-21T00:00:00"/>
    <s v="CA-2016-138317"/>
    <s v="Chuck Magee"/>
    <n v="19120"/>
    <n v="1496"/>
    <s v="Stacking Trays by OIC"/>
    <n v="1"/>
    <n v="1"/>
    <x v="3"/>
    <m/>
    <n v="0.65"/>
    <n v="4"/>
    <x v="0"/>
    <x v="175"/>
    <s v="Standard Class"/>
    <s v="Pennsylvania"/>
    <x v="5"/>
  </r>
  <r>
    <n v="5"/>
    <s v="Shipped Early"/>
    <n v="6"/>
    <s v="Furniture"/>
    <s v="New York City"/>
    <s v="United States"/>
    <s v="Adam Shillingsburg"/>
    <n v="0.2"/>
    <n v="1"/>
    <d v="2018-06-21T00:00:00"/>
    <s v="CA-2018-119865"/>
    <s v="Chuck Magee"/>
    <n v="10011"/>
    <n v="1228"/>
    <s v="OSullivan Living Dimensions 5-Shelf Bookcases"/>
    <n v="-44"/>
    <n v="2"/>
    <x v="3"/>
    <m/>
    <n v="-44.2"/>
    <n v="354"/>
    <x v="0"/>
    <x v="622"/>
    <s v="Standard Class"/>
    <s v="New York"/>
    <x v="0"/>
  </r>
  <r>
    <n v="5"/>
    <s v="Shipped Early"/>
    <n v="6"/>
    <s v="Furniture"/>
    <s v="New York City"/>
    <s v="United States"/>
    <s v="Jim Karlsson"/>
    <n v="0.2"/>
    <n v="1"/>
    <d v="2017-12-25T00:00:00"/>
    <s v="CA-2017-113152"/>
    <s v="Chuck Magee"/>
    <n v="10024"/>
    <n v="169"/>
    <s v="Atlantic Metals Mobile 4-Shelf Bookcases, Custom Colors"/>
    <n v="56"/>
    <n v="2"/>
    <x v="3"/>
    <m/>
    <n v="56.2"/>
    <n v="450"/>
    <x v="0"/>
    <x v="623"/>
    <s v="Standard Class"/>
    <s v="New York"/>
    <x v="0"/>
  </r>
  <r>
    <n v="5"/>
    <s v="Shipped Early"/>
    <n v="6"/>
    <s v="Furniture"/>
    <s v="New York City"/>
    <s v="United States"/>
    <s v="Bobby Trafton"/>
    <n v="0.2"/>
    <n v="1"/>
    <d v="2016-06-04T00:00:00"/>
    <s v="CA-2016-151946"/>
    <s v="Chuck Magee"/>
    <n v="10035"/>
    <n v="1228"/>
    <s v="OSullivan Living Dimensions 5-Shelf Bookcases"/>
    <n v="-44"/>
    <n v="2"/>
    <x v="3"/>
    <m/>
    <n v="-44.2"/>
    <n v="354"/>
    <x v="0"/>
    <x v="597"/>
    <s v="Standard Class"/>
    <s v="New York"/>
    <x v="0"/>
  </r>
  <r>
    <n v="7"/>
    <s v="Shipped Late"/>
    <n v="6"/>
    <s v="Furniture"/>
    <s v="New York City"/>
    <s v="United States"/>
    <s v="Kelly Andreada"/>
    <n v="0.2"/>
    <n v="1"/>
    <d v="2019-11-24T00:00:00"/>
    <s v="CA-2019-168641"/>
    <s v="Chuck Magee"/>
    <n v="10035"/>
    <n v="1228"/>
    <s v="OSullivan Plantations 2-Door Library in Landvery Oak"/>
    <n v="-16"/>
    <n v="2"/>
    <x v="3"/>
    <m/>
    <n v="-16.079999999999998"/>
    <n v="322"/>
    <x v="0"/>
    <x v="624"/>
    <s v="Standard Class"/>
    <s v="New York"/>
    <x v="0"/>
  </r>
  <r>
    <n v="4"/>
    <s v="Shipped Early"/>
    <n v="6"/>
    <s v="Furniture"/>
    <s v="Cleveland"/>
    <s v="United States"/>
    <s v="Logan Currie"/>
    <n v="0.2"/>
    <n v="1"/>
    <d v="2019-09-09T00:00:00"/>
    <s v="CA-2019-169439"/>
    <s v="Chuck Magee"/>
    <n v="44105"/>
    <n v="506"/>
    <s v="Deflect-o EconoMat Studded, No Bevel Mat for Low Pile Carpeting"/>
    <n v="-9"/>
    <n v="2"/>
    <x v="3"/>
    <m/>
    <n v="-9.09"/>
    <n v="66"/>
    <x v="0"/>
    <x v="441"/>
    <s v="Standard Class"/>
    <s v="Ohio"/>
    <x v="5"/>
  </r>
  <r>
    <n v="4"/>
    <s v="Shipped Early"/>
    <n v="6"/>
    <s v="Furniture"/>
    <s v="Fairfield"/>
    <s v="United States"/>
    <s v="Liz Preis"/>
    <n v="0.2"/>
    <n v="1"/>
    <d v="2018-06-06T00:00:00"/>
    <s v="CA-2018-112830"/>
    <s v="Chuck Magee"/>
    <n v="45014"/>
    <n v="505"/>
    <s v="Deflect-o EconoMat Nonstudded, No Bevel Mat"/>
    <n v="0"/>
    <n v="2"/>
    <x v="3"/>
    <m/>
    <n v="0"/>
    <n v="83"/>
    <x v="0"/>
    <x v="625"/>
    <s v="Standard Class"/>
    <s v="Ohio"/>
    <x v="5"/>
  </r>
  <r>
    <n v="6"/>
    <s v="Shipped On Time"/>
    <n v="6"/>
    <s v="Furniture"/>
    <s v="Marion"/>
    <s v="United States"/>
    <s v="Jamie Kunitz"/>
    <n v="0.2"/>
    <n v="1"/>
    <d v="2017-11-20T00:00:00"/>
    <s v="CA-2017-116484"/>
    <s v="Chuck Magee"/>
    <n v="43302"/>
    <n v="1592"/>
    <s v="Ultra Commercial Grade Dual Valve Door Closer"/>
    <n v="10"/>
    <n v="2"/>
    <x v="3"/>
    <m/>
    <n v="9.57"/>
    <n v="64"/>
    <x v="0"/>
    <x v="6"/>
    <s v="Standard Class"/>
    <s v="Ohio"/>
    <x v="5"/>
  </r>
  <r>
    <n v="6"/>
    <s v="Shipped On Time"/>
    <n v="6"/>
    <s v="Furniture"/>
    <s v="Newark"/>
    <s v="United States"/>
    <s v="Brian Thompson"/>
    <n v="0.2"/>
    <n v="1"/>
    <d v="2019-11-20T00:00:00"/>
    <s v="US-2019-161193"/>
    <s v="Chuck Magee"/>
    <n v="43055"/>
    <n v="730"/>
    <s v="GE General Purpose, Extra Long Life, Showcase &amp; Floodlight Incandescent Bulbs"/>
    <n v="2"/>
    <n v="2"/>
    <x v="3"/>
    <m/>
    <n v="1.57"/>
    <n v="5"/>
    <x v="0"/>
    <x v="177"/>
    <s v="Standard Class"/>
    <s v="Ohio"/>
    <x v="5"/>
  </r>
  <r>
    <n v="5"/>
    <s v="Shipped Early"/>
    <n v="6"/>
    <s v="Furniture"/>
    <s v="Allentown"/>
    <s v="United States"/>
    <s v="Caroline Jumper"/>
    <n v="0.2"/>
    <n v="1"/>
    <d v="2018-07-22T00:00:00"/>
    <s v="CA-2018-122392"/>
    <s v="Chuck Magee"/>
    <n v="18103"/>
    <n v="1056"/>
    <s v="Master Caster Door Stop, Large Neon Orange"/>
    <n v="3"/>
    <n v="2"/>
    <x v="3"/>
    <m/>
    <n v="3.35"/>
    <n v="12"/>
    <x v="0"/>
    <x v="626"/>
    <s v="Standard Class"/>
    <s v="Pennsylvania"/>
    <x v="5"/>
  </r>
  <r>
    <n v="5"/>
    <s v="Shipped Early"/>
    <n v="6"/>
    <s v="Furniture"/>
    <s v="Philadelphia"/>
    <s v="United States"/>
    <s v="Giulietta Baptist"/>
    <n v="0.2"/>
    <n v="1"/>
    <d v="2017-06-12T00:00:00"/>
    <s v="CA-2017-139850"/>
    <s v="Chuck Magee"/>
    <n v="19134"/>
    <n v="483"/>
    <s v="DataProducts Ampli Magnifier Task Lamp, Black,"/>
    <n v="4"/>
    <n v="2"/>
    <x v="3"/>
    <m/>
    <n v="4.33"/>
    <n v="43"/>
    <x v="0"/>
    <x v="627"/>
    <s v="Standard Class"/>
    <s v="Pennsylvania"/>
    <x v="5"/>
  </r>
  <r>
    <n v="4"/>
    <s v="Shipped Early"/>
    <n v="6"/>
    <s v="Furniture"/>
    <s v="Philadelphia"/>
    <s v="United States"/>
    <s v="Mick Crebagga"/>
    <n v="0.2"/>
    <n v="1"/>
    <d v="2019-10-30T00:00:00"/>
    <s v="CA-2019-152807"/>
    <s v="Chuck Magee"/>
    <n v="19140"/>
    <n v="1495"/>
    <s v="Stacking Tray, Side-Loading, Legal, Smoke"/>
    <n v="1"/>
    <n v="2"/>
    <x v="3"/>
    <m/>
    <n v="0.99"/>
    <n v="7"/>
    <x v="0"/>
    <x v="512"/>
    <s v="Standard Class"/>
    <s v="Pennsylvania"/>
    <x v="5"/>
  </r>
  <r>
    <n v="4"/>
    <s v="Shipped Early"/>
    <n v="6"/>
    <s v="Furniture"/>
    <s v="Philadelphia"/>
    <s v="United States"/>
    <s v="Shui Tom"/>
    <n v="0.2"/>
    <n v="1"/>
    <d v="2016-07-14T00:00:00"/>
    <s v="CA-2016-164182"/>
    <s v="Chuck Magee"/>
    <n v="19140"/>
    <n v="1564"/>
    <s v="Tensor Track Tree Floor Lamp"/>
    <n v="1"/>
    <n v="2"/>
    <x v="3"/>
    <m/>
    <n v="1.2"/>
    <n v="32"/>
    <x v="0"/>
    <x v="628"/>
    <s v="Standard Class"/>
    <s v="Pennsylvania"/>
    <x v="5"/>
  </r>
  <r>
    <n v="5"/>
    <s v="Shipped Early"/>
    <n v="6"/>
    <s v="Furniture"/>
    <s v="Philadelphia"/>
    <s v="United States"/>
    <s v="Maribeth Dona"/>
    <n v="0.2"/>
    <n v="1"/>
    <d v="2016-11-05T00:00:00"/>
    <s v="CA-2016-114251"/>
    <s v="Chuck Magee"/>
    <n v="19143"/>
    <n v="1536"/>
    <s v="Tenex Antistatic Computer Chair Mats"/>
    <n v="-34"/>
    <n v="2"/>
    <x v="3"/>
    <m/>
    <n v="-34.200000000000003"/>
    <n v="274"/>
    <x v="0"/>
    <x v="629"/>
    <s v="Standard Class"/>
    <s v="Pennsylvania"/>
    <x v="5"/>
  </r>
  <r>
    <n v="5"/>
    <s v="Shipped Early"/>
    <n v="6"/>
    <s v="Furniture"/>
    <s v="New York City"/>
    <s v="United States"/>
    <s v="Christine Sundaresam"/>
    <n v="0.2"/>
    <n v="1"/>
    <d v="2019-04-14T00:00:00"/>
    <s v="CA-2019-131233"/>
    <s v="Chuck Magee"/>
    <n v="10024"/>
    <n v="390"/>
    <s v="Bush Westfield Collection Bookcases, Fully Assembled"/>
    <n v="9"/>
    <n v="3"/>
    <x v="3"/>
    <m/>
    <n v="9.09"/>
    <n v="242"/>
    <x v="0"/>
    <x v="347"/>
    <s v="Standard Class"/>
    <s v="New York"/>
    <x v="0"/>
  </r>
  <r>
    <n v="5"/>
    <s v="Shipped Early"/>
    <n v="6"/>
    <s v="Furniture"/>
    <s v="New York City"/>
    <s v="United States"/>
    <s v="Harry Greene"/>
    <n v="0.2"/>
    <n v="1"/>
    <d v="2019-10-09T00:00:00"/>
    <s v="CA-2019-141873"/>
    <s v="Chuck Magee"/>
    <n v="10024"/>
    <n v="1228"/>
    <s v="OSullivan Elevations Bookcase, Cherry Finish"/>
    <n v="-16"/>
    <n v="3"/>
    <x v="3"/>
    <m/>
    <n v="-15.72"/>
    <n v="314"/>
    <x v="0"/>
    <x v="361"/>
    <s v="Standard Class"/>
    <s v="New York"/>
    <x v="0"/>
  </r>
  <r>
    <n v="5"/>
    <s v="Shipped Early"/>
    <n v="6"/>
    <s v="Furniture"/>
    <s v="Columbus"/>
    <s v="United States"/>
    <s v="Chloris Kastensmidt"/>
    <n v="0.2"/>
    <n v="1"/>
    <d v="2018-11-21T00:00:00"/>
    <s v="CA-2018-140018"/>
    <s v="Chuck Magee"/>
    <n v="43229"/>
    <n v="465"/>
    <s v="Computer Room Manger, 14"/>
    <n v="16"/>
    <n v="3"/>
    <x v="3"/>
    <m/>
    <n v="15.59"/>
    <n v="78"/>
    <x v="0"/>
    <x v="630"/>
    <s v="Standard Class"/>
    <s v="Ohio"/>
    <x v="5"/>
  </r>
  <r>
    <n v="4"/>
    <s v="Shipped Early"/>
    <n v="6"/>
    <s v="Furniture"/>
    <s v="Fairfield"/>
    <s v="United States"/>
    <s v="Liz Preis"/>
    <n v="0.2"/>
    <n v="1"/>
    <d v="2018-06-06T00:00:00"/>
    <s v="CA-2018-112830"/>
    <s v="Chuck Magee"/>
    <n v="45014"/>
    <n v="596"/>
    <s v="Electrix Halogen Magnifier Lamp"/>
    <n v="35"/>
    <n v="3"/>
    <x v="3"/>
    <m/>
    <n v="34.97"/>
    <n v="466"/>
    <x v="0"/>
    <x v="625"/>
    <s v="Standard Class"/>
    <s v="Ohio"/>
    <x v="5"/>
  </r>
  <r>
    <n v="7"/>
    <s v="Shipped Late"/>
    <n v="6"/>
    <s v="Furniture"/>
    <s v="Hamilton"/>
    <s v="United States"/>
    <s v="Mark Hamilton"/>
    <n v="0.2"/>
    <n v="1"/>
    <d v="2016-12-20T00:00:00"/>
    <s v="CA-2016-160157"/>
    <s v="Chuck Magee"/>
    <n v="45011"/>
    <n v="559"/>
    <s v="Eldon Cleatmat Plus Chair Mats for High Pile Carpets"/>
    <n v="-21"/>
    <n v="3"/>
    <x v="3"/>
    <m/>
    <n v="-21.47"/>
    <n v="191"/>
    <x v="0"/>
    <x v="488"/>
    <s v="Standard Class"/>
    <s v="Ohio"/>
    <x v="5"/>
  </r>
  <r>
    <n v="4"/>
    <s v="Shipped Early"/>
    <n v="6"/>
    <s v="Furniture"/>
    <s v="Philadelphia"/>
    <s v="United States"/>
    <s v="Carlos Soltero"/>
    <n v="0.2"/>
    <n v="1"/>
    <d v="2016-11-18T00:00:00"/>
    <s v="US-2016-159926"/>
    <s v="Chuck Magee"/>
    <n v="19140"/>
    <n v="564"/>
    <s v="Eldon Executive Woodline II Desk Accessories, Mahogany"/>
    <n v="5"/>
    <n v="3"/>
    <x v="3"/>
    <m/>
    <n v="5.28"/>
    <n v="60"/>
    <x v="0"/>
    <x v="631"/>
    <s v="Standard Class"/>
    <s v="Pennsylvania"/>
    <x v="5"/>
  </r>
  <r>
    <n v="4"/>
    <s v="Shipped Early"/>
    <n v="6"/>
    <s v="Furniture"/>
    <s v="Philadelphia"/>
    <s v="United States"/>
    <s v="Bruce Stewart"/>
    <n v="0.2"/>
    <n v="1"/>
    <d v="2019-04-10T00:00:00"/>
    <s v="CA-2019-135069"/>
    <s v="Chuck Magee"/>
    <n v="19143"/>
    <n v="996"/>
    <s v="Linden 10 Round Wall Clock, Black"/>
    <n v="6"/>
    <n v="3"/>
    <x v="3"/>
    <m/>
    <n v="6.42"/>
    <n v="37"/>
    <x v="0"/>
    <x v="632"/>
    <s v="Standard Class"/>
    <s v="Pennsylvania"/>
    <x v="5"/>
  </r>
  <r>
    <n v="4"/>
    <s v="Shipped Early"/>
    <n v="6"/>
    <s v="Furniture"/>
    <s v="New York City"/>
    <s v="United States"/>
    <s v="Patrick ODonnell"/>
    <n v="0.2"/>
    <n v="1"/>
    <d v="2019-12-30T00:00:00"/>
    <s v="CA-2019-143259"/>
    <s v="Chuck Magee"/>
    <n v="10009"/>
    <n v="390"/>
    <s v="Bush Westfield Collection Bookcases, Fully Assembled"/>
    <n v="12"/>
    <n v="4"/>
    <x v="3"/>
    <m/>
    <n v="12.12"/>
    <n v="323"/>
    <x v="0"/>
    <x v="633"/>
    <s v="Standard Class"/>
    <s v="New York"/>
    <x v="0"/>
  </r>
  <r>
    <n v="5"/>
    <s v="Shipped Early"/>
    <n v="6"/>
    <s v="Furniture"/>
    <s v="Lorain"/>
    <s v="United States"/>
    <s v="Guy Armstrong"/>
    <n v="0.2"/>
    <n v="1"/>
    <d v="2019-01-01T00:00:00"/>
    <s v="CA-2019-107503"/>
    <s v="Chuck Magee"/>
    <n v="44052"/>
    <n v="996"/>
    <s v="Linden 10 Round Wall Clock, Black"/>
    <n v="9"/>
    <n v="4"/>
    <x v="3"/>
    <m/>
    <n v="8.56"/>
    <n v="49"/>
    <x v="0"/>
    <x v="634"/>
    <s v="Standard Class"/>
    <s v="Ohio"/>
    <x v="5"/>
  </r>
  <r>
    <n v="4"/>
    <s v="Shipped Early"/>
    <n v="6"/>
    <s v="Furniture"/>
    <s v="Philadelphia"/>
    <s v="United States"/>
    <s v="Katherine Hughes"/>
    <n v="0.2"/>
    <n v="1"/>
    <d v="2019-04-03T00:00:00"/>
    <s v="CA-2019-131156"/>
    <s v="Chuck Magee"/>
    <n v="19143"/>
    <n v="1505"/>
    <s v="Staple-based wall hangings"/>
    <n v="8"/>
    <n v="4"/>
    <x v="3"/>
    <m/>
    <n v="7.64"/>
    <n v="25"/>
    <x v="0"/>
    <x v="635"/>
    <s v="Standard Class"/>
    <s v="Pennsylvania"/>
    <x v="5"/>
  </r>
  <r>
    <n v="4"/>
    <s v="Shipped Early"/>
    <n v="6"/>
    <s v="Furniture"/>
    <s v="New York City"/>
    <s v="United States"/>
    <s v="Greg Matthias"/>
    <n v="0.2"/>
    <n v="1"/>
    <d v="2018-09-30T00:00:00"/>
    <s v="CA-2018-106243"/>
    <s v="Chuck Magee"/>
    <n v="10011"/>
    <n v="1228"/>
    <s v="OSullivan Elevations Bookcase, Cherry Finish"/>
    <n v="-26"/>
    <n v="5"/>
    <x v="3"/>
    <m/>
    <n v="-26.2"/>
    <n v="524"/>
    <x v="0"/>
    <x v="636"/>
    <s v="Standard Class"/>
    <s v="New York"/>
    <x v="0"/>
  </r>
  <r>
    <n v="6"/>
    <s v="Shipped On Time"/>
    <n v="6"/>
    <s v="Furniture"/>
    <s v="New York City"/>
    <s v="United States"/>
    <s v="Peter Fuller"/>
    <n v="0.2"/>
    <n v="1"/>
    <d v="2017-09-17T00:00:00"/>
    <s v="US-2017-126977"/>
    <s v="Chuck Magee"/>
    <n v="10035"/>
    <n v="530"/>
    <s v="DMI Eclipse Executive Suite Bookcases"/>
    <n v="-25"/>
    <n v="5"/>
    <x v="3"/>
    <m/>
    <n v="-25.05"/>
    <n v="2004"/>
    <x v="0"/>
    <x v="610"/>
    <s v="Standard Class"/>
    <s v="New York"/>
    <x v="0"/>
  </r>
  <r>
    <n v="4"/>
    <s v="Shipped Early"/>
    <n v="6"/>
    <s v="Furniture"/>
    <s v="Columbus"/>
    <s v="United States"/>
    <s v="Eugene Barchas"/>
    <n v="0.2"/>
    <n v="1"/>
    <d v="2017-11-28T00:00:00"/>
    <s v="CA-2017-111612"/>
    <s v="Chuck Magee"/>
    <n v="43229"/>
    <n v="1446"/>
    <s v="Seth Thomas 13 1/2 Wall Clock"/>
    <n v="10"/>
    <n v="5"/>
    <x v="3"/>
    <m/>
    <n v="9.7799999999999994"/>
    <n v="71"/>
    <x v="0"/>
    <x v="156"/>
    <s v="Standard Class"/>
    <s v="Ohio"/>
    <x v="5"/>
  </r>
  <r>
    <n v="5"/>
    <s v="Shipped Early"/>
    <n v="6"/>
    <s v="Furniture"/>
    <s v="Columbus"/>
    <s v="United States"/>
    <s v="Henia Zydlo"/>
    <n v="0.2"/>
    <n v="1"/>
    <d v="2018-03-14T00:00:00"/>
    <s v="US-2018-154361"/>
    <s v="Chuck Magee"/>
    <n v="43229"/>
    <n v="107"/>
    <s v="Advantus Panel Wall Acrylic Frame"/>
    <n v="6"/>
    <n v="5"/>
    <x v="3"/>
    <m/>
    <n v="6.29"/>
    <n v="22"/>
    <x v="0"/>
    <x v="637"/>
    <s v="Standard Class"/>
    <s v="Ohio"/>
    <x v="5"/>
  </r>
  <r>
    <n v="4"/>
    <s v="Shipped Early"/>
    <n v="6"/>
    <s v="Furniture"/>
    <s v="Columbus"/>
    <s v="United States"/>
    <s v="John Lee"/>
    <n v="0.2"/>
    <n v="1"/>
    <d v="2019-07-14T00:00:00"/>
    <s v="US-2019-161935"/>
    <s v="Chuck Magee"/>
    <n v="43229"/>
    <n v="727"/>
    <s v="GE 48 Fluorescent Tube, Cool White Energy Saver, 34 Watts, 30/Box"/>
    <n v="149"/>
    <n v="5"/>
    <x v="3"/>
    <m/>
    <n v="148.84"/>
    <n v="397"/>
    <x v="0"/>
    <x v="11"/>
    <s v="Standard Class"/>
    <s v="Ohio"/>
    <x v="5"/>
  </r>
  <r>
    <n v="6"/>
    <s v="Shipped On Time"/>
    <n v="6"/>
    <s v="Furniture"/>
    <s v="Newark"/>
    <s v="United States"/>
    <s v="Brian Thompson"/>
    <n v="0.2"/>
    <n v="1"/>
    <d v="2019-11-20T00:00:00"/>
    <s v="US-2019-161193"/>
    <s v="Chuck Magee"/>
    <n v="43055"/>
    <n v="675"/>
    <s v="Floodlight Indoor Halogen Bulbs, 1 Bulb per Pack, 60 Watts"/>
    <n v="28"/>
    <n v="5"/>
    <x v="3"/>
    <m/>
    <n v="28.13"/>
    <n v="78"/>
    <x v="0"/>
    <x v="177"/>
    <s v="Standard Class"/>
    <s v="Ohio"/>
    <x v="5"/>
  </r>
  <r>
    <n v="6"/>
    <s v="Shipped On Time"/>
    <n v="6"/>
    <s v="Furniture"/>
    <s v="New York City"/>
    <s v="United States"/>
    <s v="Peter Fuller"/>
    <n v="0.2"/>
    <n v="1"/>
    <d v="2017-09-17T00:00:00"/>
    <s v="US-2017-126977"/>
    <s v="Chuck Magee"/>
    <n v="10035"/>
    <n v="1358"/>
    <s v="Riverside Palais Royal Lawyers Bookcase, Royale Cherry Finish"/>
    <n v="159"/>
    <n v="6"/>
    <x v="3"/>
    <m/>
    <n v="158.58000000000001"/>
    <n v="4229"/>
    <x v="0"/>
    <x v="610"/>
    <s v="Standard Class"/>
    <s v="New York"/>
    <x v="0"/>
  </r>
  <r>
    <n v="5"/>
    <s v="Shipped Early"/>
    <n v="6"/>
    <s v="Furniture"/>
    <s v="Toledo"/>
    <s v="United States"/>
    <s v="Thea Hendricks"/>
    <n v="0.2"/>
    <n v="1"/>
    <d v="2016-11-24T00:00:00"/>
    <s v="CA-2016-153850"/>
    <s v="Chuck Magee"/>
    <n v="43615"/>
    <n v="549"/>
    <s v="Eldon 200 Class Desk Accessories, Burgundy"/>
    <n v="10"/>
    <n v="7"/>
    <x v="3"/>
    <m/>
    <n v="9.67"/>
    <n v="35"/>
    <x v="0"/>
    <x v="638"/>
    <s v="Standard Class"/>
    <s v="Ohio"/>
    <x v="5"/>
  </r>
  <r>
    <n v="4"/>
    <s v="Shipped Early"/>
    <n v="6"/>
    <s v="Furniture"/>
    <s v="Philadelphia"/>
    <s v="United States"/>
    <s v="Dean Braden"/>
    <n v="0.2"/>
    <n v="1"/>
    <d v="2018-09-05T00:00:00"/>
    <s v="CA-2018-158778"/>
    <s v="Chuck Magee"/>
    <n v="19134"/>
    <n v="30"/>
    <s v="6 Cubicle Wall Clock, Black"/>
    <n v="12"/>
    <n v="9"/>
    <x v="3"/>
    <m/>
    <n v="11.65"/>
    <n v="58"/>
    <x v="0"/>
    <x v="462"/>
    <s v="Standard Class"/>
    <s v="Pennsylvania"/>
    <x v="5"/>
  </r>
  <r>
    <n v="5"/>
    <s v="Shipped Early"/>
    <n v="6"/>
    <s v="Furniture"/>
    <s v="Buffalo"/>
    <s v="United States"/>
    <s v="Greg Tran"/>
    <n v="0.2"/>
    <n v="1"/>
    <d v="2016-11-17T00:00:00"/>
    <s v="CA-2016-128209"/>
    <s v="Chuck Magee"/>
    <n v="14215"/>
    <n v="530"/>
    <s v="DMI Eclipse Executive Suite Bookcases"/>
    <n v="-50"/>
    <n v="10"/>
    <x v="3"/>
    <m/>
    <n v="-50.1"/>
    <n v="4008"/>
    <x v="0"/>
    <x v="631"/>
    <s v="Standard Class"/>
    <s v="New York"/>
    <x v="0"/>
  </r>
  <r>
    <n v="4"/>
    <s v="Shipped Early"/>
    <n v="6"/>
    <s v="Furniture"/>
    <s v="New York City"/>
    <s v="United States"/>
    <s v="Janet Lee"/>
    <n v="0.2"/>
    <n v="1"/>
    <d v="2017-11-30T00:00:00"/>
    <s v="CA-2017-137925"/>
    <s v="Chuck Magee"/>
    <n v="10035"/>
    <n v="838"/>
    <s v="Hon Metal Bookcases, Black"/>
    <n v="43"/>
    <n v="12"/>
    <x v="3"/>
    <m/>
    <n v="42.59"/>
    <n v="681"/>
    <x v="0"/>
    <x v="107"/>
    <s v="Standard Class"/>
    <s v="New York"/>
    <x v="0"/>
  </r>
  <r>
    <n v="6"/>
    <s v="Shipped On Time"/>
    <n v="6"/>
    <s v="Furniture"/>
    <s v="Philadelphia"/>
    <s v="United States"/>
    <s v="Arianne Irving"/>
    <n v="0.3"/>
    <n v="1"/>
    <d v="2019-12-11T00:00:00"/>
    <s v="US-2019-160759"/>
    <s v="Chuck Magee"/>
    <n v="19120"/>
    <n v="977"/>
    <s v="Leather Task Chair, Black"/>
    <n v="-9"/>
    <n v="1"/>
    <x v="3"/>
    <m/>
    <n v="-9.1"/>
    <n v="64"/>
    <x v="0"/>
    <x v="639"/>
    <s v="Standard Class"/>
    <s v="Pennsylvania"/>
    <x v="1"/>
  </r>
  <r>
    <n v="4"/>
    <s v="Shipped Early"/>
    <n v="6"/>
    <s v="Furniture"/>
    <s v="Columbus"/>
    <s v="United States"/>
    <s v="Maribeth Dona"/>
    <n v="0.3"/>
    <n v="1"/>
    <d v="2019-05-08T00:00:00"/>
    <s v="CA-2019-149181"/>
    <s v="Chuck Magee"/>
    <n v="43229"/>
    <n v="739"/>
    <s v="Global Chrome Stack Chair"/>
    <n v="-2"/>
    <n v="2"/>
    <x v="3"/>
    <m/>
    <n v="-2.06"/>
    <n v="48"/>
    <x v="0"/>
    <x v="640"/>
    <s v="Standard Class"/>
    <s v="Ohio"/>
    <x v="1"/>
  </r>
  <r>
    <n v="7"/>
    <s v="Shipped Late"/>
    <n v="6"/>
    <s v="Furniture"/>
    <s v="Columbus"/>
    <s v="United States"/>
    <s v="Pete Kriz"/>
    <n v="0.3"/>
    <n v="1"/>
    <d v="2018-09-24T00:00:00"/>
    <s v="US-2018-134488"/>
    <s v="Chuck Magee"/>
    <n v="43229"/>
    <n v="1204"/>
    <s v="Office Star - Contemporary Task Swivel Chair"/>
    <n v="-13"/>
    <n v="2"/>
    <x v="3"/>
    <m/>
    <n v="-13.32"/>
    <n v="155"/>
    <x v="0"/>
    <x v="152"/>
    <s v="Standard Class"/>
    <s v="Ohio"/>
    <x v="1"/>
  </r>
  <r>
    <n v="6"/>
    <s v="Shipped On Time"/>
    <n v="6"/>
    <s v="Furniture"/>
    <s v="Lancaster"/>
    <s v="United States"/>
    <s v="Maribeth Dona"/>
    <n v="0.3"/>
    <n v="1"/>
    <d v="2018-09-05T00:00:00"/>
    <s v="CA-2018-162383"/>
    <s v="Chuck Magee"/>
    <n v="43130"/>
    <n v="765"/>
    <s v="Global Push Button Managers Chair, Indigo"/>
    <n v="-1"/>
    <n v="2"/>
    <x v="3"/>
    <m/>
    <n v="-1.22"/>
    <n v="85"/>
    <x v="0"/>
    <x v="47"/>
    <s v="Standard Class"/>
    <s v="Ohio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825"/>
    <s v="Hon 4070 Series Pagoda Round Back Stacking Chairs"/>
    <n v="-13"/>
    <n v="2"/>
    <x v="3"/>
    <m/>
    <n v="-12.84"/>
    <n v="449"/>
    <x v="0"/>
    <x v="505"/>
    <s v="Standard Class"/>
    <s v="Ohio"/>
    <x v="1"/>
  </r>
  <r>
    <n v="4"/>
    <s v="Shipped Early"/>
    <n v="6"/>
    <s v="Furniture"/>
    <s v="Philadelphia"/>
    <s v="United States"/>
    <s v="Dean Braden"/>
    <n v="0.3"/>
    <n v="1"/>
    <d v="2018-09-05T00:00:00"/>
    <s v="CA-2018-158778"/>
    <s v="Chuck Magee"/>
    <n v="19134"/>
    <n v="769"/>
    <s v="Global Task Chair, Black"/>
    <n v="-19"/>
    <n v="2"/>
    <x v="3"/>
    <m/>
    <n v="-19.34"/>
    <n v="71"/>
    <x v="0"/>
    <x v="462"/>
    <s v="Standard Class"/>
    <s v="Pennsylvania"/>
    <x v="1"/>
  </r>
  <r>
    <n v="4"/>
    <s v="Shipped Early"/>
    <n v="6"/>
    <s v="Furniture"/>
    <s v="Philadelphia"/>
    <s v="United States"/>
    <s v="Sean Christensen"/>
    <n v="0.3"/>
    <n v="1"/>
    <d v="2019-12-01T00:00:00"/>
    <s v="CA-2019-122539"/>
    <s v="Chuck Magee"/>
    <n v="19140"/>
    <n v="742"/>
    <s v="Global Commerce Series High-Back Swivel/Tilt Chairs"/>
    <n v="-28"/>
    <n v="2"/>
    <x v="3"/>
    <m/>
    <n v="-28.5"/>
    <n v="399"/>
    <x v="0"/>
    <x v="241"/>
    <s v="Standard Class"/>
    <s v="Pennsylvania"/>
    <x v="1"/>
  </r>
  <r>
    <n v="5"/>
    <s v="Shipped Early"/>
    <n v="6"/>
    <s v="Furniture"/>
    <s v="Philadelphia"/>
    <s v="United States"/>
    <s v="Maris LaWare"/>
    <n v="0.3"/>
    <n v="1"/>
    <d v="2019-11-06T00:00:00"/>
    <s v="CA-2019-154109"/>
    <s v="Chuck Magee"/>
    <n v="19143"/>
    <n v="773"/>
    <s v="Global Wood Trimmed Managers Task Chair, Khaki"/>
    <n v="-31"/>
    <n v="2"/>
    <x v="3"/>
    <m/>
    <n v="-30.93"/>
    <n v="127"/>
    <x v="0"/>
    <x v="45"/>
    <s v="Standard Class"/>
    <s v="Pennsylvania"/>
    <x v="1"/>
  </r>
  <r>
    <n v="5"/>
    <s v="Shipped Early"/>
    <n v="6"/>
    <s v="Furniture"/>
    <s v="Baltimore"/>
    <s v="United States"/>
    <s v="Melanie Seite"/>
    <n v="0.3"/>
    <n v="1"/>
    <d v="2018-10-04T00:00:00"/>
    <s v="CA-2018-131296"/>
    <s v="Chuck Magee"/>
    <n v="21215"/>
    <n v="380"/>
    <s v="Bush Andora Conference Table, Maple/Graphite Gray Finish"/>
    <n v="-24"/>
    <n v="2"/>
    <x v="3"/>
    <m/>
    <n v="-23.94"/>
    <n v="239"/>
    <x v="0"/>
    <x v="641"/>
    <s v="Standard Class"/>
    <s v="Maryland"/>
    <x v="3"/>
  </r>
  <r>
    <n v="5"/>
    <s v="Shipped Early"/>
    <n v="6"/>
    <s v="Furniture"/>
    <s v="Lawrence"/>
    <s v="United States"/>
    <s v="Carol Triggs"/>
    <n v="0.3"/>
    <n v="1"/>
    <d v="2016-05-07T00:00:00"/>
    <s v="CA-2016-166086"/>
    <s v="Chuck Magee"/>
    <n v="1841"/>
    <n v="279"/>
    <s v="Balt Split Level Computer Training Table"/>
    <n v="-39"/>
    <n v="2"/>
    <x v="3"/>
    <m/>
    <n v="-38.85"/>
    <n v="194"/>
    <x v="0"/>
    <x v="603"/>
    <s v="Standard Class"/>
    <s v="Massachusetts"/>
    <x v="3"/>
  </r>
  <r>
    <n v="5"/>
    <s v="Shipped Early"/>
    <n v="6"/>
    <s v="Furniture"/>
    <s v="Passaic"/>
    <s v="United States"/>
    <s v="Art Ferguson"/>
    <n v="0.3"/>
    <n v="1"/>
    <d v="2018-05-22T00:00:00"/>
    <s v="CA-2018-146934"/>
    <s v="Chuck Magee"/>
    <n v="7055"/>
    <n v="310"/>
    <s v="Bevis 36 x 72 Conference Tables"/>
    <n v="-20"/>
    <n v="2"/>
    <x v="3"/>
    <m/>
    <n v="-19.920000000000002"/>
    <n v="174"/>
    <x v="0"/>
    <x v="642"/>
    <s v="Standard Class"/>
    <s v="New Jersey"/>
    <x v="3"/>
  </r>
  <r>
    <n v="4"/>
    <s v="Shipped Early"/>
    <n v="6"/>
    <s v="Furniture"/>
    <s v="Vineland"/>
    <s v="United States"/>
    <s v="Mick Brown"/>
    <n v="0.3"/>
    <n v="1"/>
    <d v="2018-03-11T00:00:00"/>
    <s v="US-2018-128902"/>
    <s v="Chuck Magee"/>
    <n v="8360"/>
    <n v="429"/>
    <s v="Chromcraft Round Conference Tables"/>
    <n v="-31"/>
    <n v="2"/>
    <x v="3"/>
    <m/>
    <n v="-31.37"/>
    <n v="244"/>
    <x v="0"/>
    <x v="643"/>
    <s v="Standard Class"/>
    <s v="New Jersey"/>
    <x v="3"/>
  </r>
  <r>
    <n v="5"/>
    <s v="Shipped Early"/>
    <n v="6"/>
    <s v="Furniture"/>
    <s v="Columbus"/>
    <s v="United States"/>
    <s v="Chloris Kastensmidt"/>
    <n v="0.3"/>
    <n v="1"/>
    <d v="2018-11-21T00:00:00"/>
    <s v="CA-2018-140018"/>
    <s v="Chuck Magee"/>
    <n v="43229"/>
    <n v="772"/>
    <s v="Global Value Steno Chair, Gray"/>
    <n v="-9"/>
    <n v="3"/>
    <x v="3"/>
    <m/>
    <n v="-9.11"/>
    <n v="128"/>
    <x v="0"/>
    <x v="630"/>
    <s v="Standard Class"/>
    <s v="Ohio"/>
    <x v="1"/>
  </r>
  <r>
    <n v="5"/>
    <s v="Shipped Early"/>
    <n v="6"/>
    <s v="Furniture"/>
    <s v="Chester"/>
    <s v="United States"/>
    <s v="Anna Andreadi"/>
    <n v="0.3"/>
    <n v="1"/>
    <d v="2016-06-22T00:00:00"/>
    <s v="CA-2016-154963"/>
    <s v="Chuck Magee"/>
    <n v="19013"/>
    <n v="1233"/>
    <s v="Padded Folding Chairs, Black, 4/Carton"/>
    <n v="-5"/>
    <n v="3"/>
    <x v="3"/>
    <m/>
    <n v="-4.8600000000000003"/>
    <n v="170"/>
    <x v="0"/>
    <x v="644"/>
    <s v="Standard Class"/>
    <s v="Pennsylvania"/>
    <x v="1"/>
  </r>
  <r>
    <n v="4"/>
    <s v="Shipped Early"/>
    <n v="6"/>
    <s v="Furniture"/>
    <s v="Philadelphia"/>
    <s v="United States"/>
    <s v="Dean Braden"/>
    <n v="0.3"/>
    <n v="1"/>
    <d v="2018-09-05T00:00:00"/>
    <s v="CA-2018-158778"/>
    <s v="Chuck Magee"/>
    <n v="19134"/>
    <n v="740"/>
    <s v="Global Comet Stacking Arm Chair"/>
    <n v="-63"/>
    <n v="3"/>
    <x v="3"/>
    <m/>
    <n v="-63.38"/>
    <n v="887"/>
    <x v="0"/>
    <x v="462"/>
    <s v="Standard Class"/>
    <s v="Pennsylvania"/>
    <x v="1"/>
  </r>
  <r>
    <n v="5"/>
    <s v="Shipped Early"/>
    <n v="6"/>
    <s v="Furniture"/>
    <s v="Franklin"/>
    <s v="United States"/>
    <s v="Kean Thornton"/>
    <n v="0.3"/>
    <n v="1"/>
    <d v="2016-05-12T00:00:00"/>
    <s v="CA-2016-155887"/>
    <s v="Chuck Magee"/>
    <n v="2038"/>
    <n v="320"/>
    <s v="Bevis Traditional Conference Table Top, Plinth Base"/>
    <n v="-130"/>
    <n v="3"/>
    <x v="3"/>
    <m/>
    <n v="-130.01"/>
    <n v="700"/>
    <x v="0"/>
    <x v="645"/>
    <s v="Standard Class"/>
    <s v="Massachusetts"/>
    <x v="3"/>
  </r>
  <r>
    <n v="5"/>
    <s v="Shipped Early"/>
    <n v="6"/>
    <s v="Furniture"/>
    <s v="Philadelphia"/>
    <s v="United States"/>
    <s v="Seth Vernon"/>
    <n v="0.3"/>
    <n v="1"/>
    <d v="2019-07-18T00:00:00"/>
    <s v="US-2019-165358"/>
    <s v="Chuck Magee"/>
    <n v="19134"/>
    <n v="1457"/>
    <s v="Situations Contoured Folding Chairs, 4/Set"/>
    <n v="-14"/>
    <n v="4"/>
    <x v="3"/>
    <m/>
    <n v="-14.2"/>
    <n v="199"/>
    <x v="0"/>
    <x v="646"/>
    <s v="Standard Class"/>
    <s v="Pennsylvania"/>
    <x v="1"/>
  </r>
  <r>
    <n v="7"/>
    <s v="Shipped Late"/>
    <n v="6"/>
    <s v="Furniture"/>
    <s v="Philadelphia"/>
    <s v="United States"/>
    <s v="Emily Grady"/>
    <n v="0.3"/>
    <n v="1"/>
    <d v="2019-12-08T00:00:00"/>
    <s v="US-2019-167570"/>
    <s v="Chuck Magee"/>
    <n v="19140"/>
    <n v="748"/>
    <s v="Global Deluxe Steno Chair"/>
    <n v="-59"/>
    <n v="4"/>
    <x v="3"/>
    <m/>
    <n v="-58.5"/>
    <n v="216"/>
    <x v="0"/>
    <x v="159"/>
    <s v="Standard Class"/>
    <s v="Pennsylvania"/>
    <x v="1"/>
  </r>
  <r>
    <n v="5"/>
    <s v="Shipped Early"/>
    <n v="6"/>
    <s v="Furniture"/>
    <s v="Chester"/>
    <s v="United States"/>
    <s v="Anna Andreadi"/>
    <n v="0.3"/>
    <n v="1"/>
    <d v="2016-06-22T00:00:00"/>
    <s v="CA-2016-154963"/>
    <s v="Chuck Magee"/>
    <n v="19013"/>
    <n v="833"/>
    <s v="Hon Deluxe Fabric Upholstered Stacking Chairs, Rounded Back"/>
    <n v="0"/>
    <n v="5"/>
    <x v="3"/>
    <m/>
    <n v="0"/>
    <n v="854"/>
    <x v="0"/>
    <x v="644"/>
    <s v="Standard Class"/>
    <s v="Pennsylvania"/>
    <x v="1"/>
  </r>
  <r>
    <n v="4"/>
    <s v="Shipped Early"/>
    <n v="6"/>
    <s v="Furniture"/>
    <s v="Philadelphia"/>
    <s v="United States"/>
    <s v="Cynthia Arntzen"/>
    <n v="0.3"/>
    <n v="1"/>
    <d v="2016-06-28T00:00:00"/>
    <s v="CA-2016-140858"/>
    <s v="Chuck Magee"/>
    <n v="19140"/>
    <n v="760"/>
    <s v="Global Leather Executive Chair"/>
    <n v="0"/>
    <n v="5"/>
    <x v="3"/>
    <m/>
    <n v="0"/>
    <n v="1228"/>
    <x v="0"/>
    <x v="647"/>
    <s v="Standard Class"/>
    <s v="Pennsylvania"/>
    <x v="1"/>
  </r>
  <r>
    <n v="6"/>
    <s v="Shipped On Time"/>
    <n v="6"/>
    <s v="Furniture"/>
    <s v="Philadelphia"/>
    <s v="United States"/>
    <s v="Bill Donatelli"/>
    <n v="0.3"/>
    <n v="1"/>
    <d v="2018-10-31T00:00:00"/>
    <s v="CA-2018-119165"/>
    <s v="Chuck Magee"/>
    <n v="19143"/>
    <n v="845"/>
    <s v="Hon Olson Stacker Stools"/>
    <n v="-14"/>
    <n v="5"/>
    <x v="3"/>
    <m/>
    <n v="-14.08"/>
    <n v="493"/>
    <x v="0"/>
    <x v="385"/>
    <s v="Standard Class"/>
    <s v="Pennsylvania"/>
    <x v="1"/>
  </r>
  <r>
    <n v="7"/>
    <s v="Shipped Late"/>
    <n v="6"/>
    <s v="Furniture"/>
    <s v="Philadelphia"/>
    <s v="United States"/>
    <s v="Randy Bradley"/>
    <n v="0.3"/>
    <n v="1"/>
    <d v="2016-11-17T00:00:00"/>
    <s v="CA-2016-159835"/>
    <s v="Chuck Magee"/>
    <n v="19143"/>
    <n v="836"/>
    <s v="Hon Every-Day Series Multi-Task Chairs"/>
    <n v="-94"/>
    <n v="5"/>
    <x v="3"/>
    <m/>
    <n v="-93.99"/>
    <n v="658"/>
    <x v="0"/>
    <x v="81"/>
    <s v="Standard Class"/>
    <s v="Pennsylvania"/>
    <x v="1"/>
  </r>
  <r>
    <n v="4"/>
    <s v="Shipped Early"/>
    <n v="6"/>
    <s v="Furniture"/>
    <s v="Philadelphia"/>
    <s v="United States"/>
    <s v="Stewart Visinsky"/>
    <n v="0.3"/>
    <n v="1"/>
    <d v="2017-05-03T00:00:00"/>
    <s v="CA-2017-112130"/>
    <s v="Chuck Magee"/>
    <n v="19140"/>
    <n v="761"/>
    <s v="Global Leather Highback Executive Chair with Pneumatic Height Adjustment, Black"/>
    <n v="-36"/>
    <n v="6"/>
    <x v="3"/>
    <m/>
    <n v="-36.18"/>
    <n v="844"/>
    <x v="0"/>
    <x v="648"/>
    <s v="Standard Class"/>
    <s v="Pennsylvania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759"/>
    <s v="Global Leather and Oak Executive Chair, Black"/>
    <n v="-21"/>
    <n v="7"/>
    <x v="3"/>
    <m/>
    <n v="-21.07"/>
    <n v="1475"/>
    <x v="0"/>
    <x v="505"/>
    <s v="Standard Class"/>
    <s v="Ohio"/>
    <x v="1"/>
  </r>
  <r>
    <n v="4"/>
    <s v="Shipped Early"/>
    <n v="6"/>
    <s v="Furniture"/>
    <s v="Parma"/>
    <s v="United States"/>
    <s v="Susan Pistek"/>
    <n v="0.3"/>
    <n v="1"/>
    <d v="2018-11-12T00:00:00"/>
    <s v="CA-2018-124590"/>
    <s v="Chuck Magee"/>
    <n v="44134"/>
    <n v="833"/>
    <s v="Hon Deluxe Fabric Upholstered Stacking Chairs, Rounded Back"/>
    <n v="0"/>
    <n v="9"/>
    <x v="3"/>
    <m/>
    <n v="0"/>
    <n v="1537"/>
    <x v="0"/>
    <x v="505"/>
    <s v="Standard Class"/>
    <s v="Ohio"/>
    <x v="1"/>
  </r>
  <r>
    <n v="4"/>
    <s v="Shipped Early"/>
    <n v="6"/>
    <s v="Furniture"/>
    <s v="New York City"/>
    <s v="United States"/>
    <s v="Greg Matthias"/>
    <n v="0.4"/>
    <n v="1"/>
    <d v="2018-10-01T00:00:00"/>
    <s v="CA-2018-139157"/>
    <s v="Chuck Magee"/>
    <n v="10024"/>
    <n v="424"/>
    <s v="Chromcraft Bull-Nose Wood 48 x 96 Rectangular Conference Tables"/>
    <n v="-116"/>
    <n v="1"/>
    <x v="3"/>
    <m/>
    <n v="-115.71"/>
    <n v="331"/>
    <x v="0"/>
    <x v="649"/>
    <s v="Standard Class"/>
    <s v="New York"/>
    <x v="3"/>
  </r>
  <r>
    <n v="7"/>
    <s v="Shipped Late"/>
    <n v="6"/>
    <s v="Furniture"/>
    <s v="Marion"/>
    <s v="United States"/>
    <s v="Sung Shariari"/>
    <n v="0.4"/>
    <n v="1"/>
    <d v="2016-12-14T00:00:00"/>
    <s v="US-2016-123519"/>
    <s v="Chuck Magee"/>
    <n v="43302"/>
    <n v="849"/>
    <s v="Hon Rectangular Conference Tables"/>
    <n v="-52"/>
    <n v="1"/>
    <x v="3"/>
    <m/>
    <n v="-52.34"/>
    <n v="137"/>
    <x v="0"/>
    <x v="487"/>
    <s v="Standard Class"/>
    <s v="Ohio"/>
    <x v="3"/>
  </r>
  <r>
    <n v="4"/>
    <s v="Shipped Early"/>
    <n v="6"/>
    <s v="Furniture"/>
    <s v="Medina"/>
    <s v="United States"/>
    <s v="Mick Crebagga"/>
    <n v="0.4"/>
    <n v="1"/>
    <d v="2017-12-26T00:00:00"/>
    <s v="CA-2017-111073"/>
    <s v="Chuck Magee"/>
    <n v="44256"/>
    <n v="964"/>
    <s v="KI Adjustable-Height Table"/>
    <n v="-15"/>
    <n v="1"/>
    <x v="3"/>
    <m/>
    <n v="-15.48"/>
    <n v="52"/>
    <x v="0"/>
    <x v="623"/>
    <s v="Standard Class"/>
    <s v="Ohio"/>
    <x v="3"/>
  </r>
  <r>
    <n v="4"/>
    <s v="Shipped Early"/>
    <n v="6"/>
    <s v="Furniture"/>
    <s v="Toledo"/>
    <s v="United States"/>
    <s v="John Stevenson"/>
    <n v="0.4"/>
    <n v="1"/>
    <d v="2016-04-08T00:00:00"/>
    <s v="CA-2016-121769"/>
    <s v="Chuck Magee"/>
    <n v="43615"/>
    <n v="1357"/>
    <s v="Riverside Furniture Stanwyck Manor Table Series"/>
    <n v="-95"/>
    <n v="1"/>
    <x v="3"/>
    <m/>
    <n v="-94.66"/>
    <n v="172"/>
    <x v="0"/>
    <x v="650"/>
    <s v="Standard Class"/>
    <s v="Ohio"/>
    <x v="3"/>
  </r>
  <r>
    <n v="5"/>
    <s v="Shipped Early"/>
    <n v="6"/>
    <s v="Furniture"/>
    <s v="Fairfield"/>
    <s v="United States"/>
    <s v="Susan Vittorini"/>
    <n v="0.4"/>
    <n v="1"/>
    <d v="2019-12-25T00:00:00"/>
    <s v="US-2019-147669"/>
    <s v="Chuck Magee"/>
    <n v="45014"/>
    <n v="849"/>
    <s v="Hon Rectangular Conference Tables"/>
    <n v="-105"/>
    <n v="2"/>
    <x v="3"/>
    <m/>
    <n v="-104.67"/>
    <n v="273"/>
    <x v="0"/>
    <x v="53"/>
    <s v="Standard Class"/>
    <s v="Ohio"/>
    <x v="3"/>
  </r>
  <r>
    <n v="5"/>
    <s v="Shipped Early"/>
    <n v="6"/>
    <s v="Furniture"/>
    <s v="New York City"/>
    <s v="United States"/>
    <s v="Michael Moore"/>
    <n v="0.4"/>
    <n v="1"/>
    <d v="2017-01-10T00:00:00"/>
    <s v="US-2017-157154"/>
    <s v="Chuck Magee"/>
    <n v="10011"/>
    <n v="377"/>
    <s v="Bush Advantage Collection Racetrack Conference Table"/>
    <n v="-373"/>
    <n v="4"/>
    <x v="3"/>
    <m/>
    <n v="-373.3"/>
    <n v="1018"/>
    <x v="0"/>
    <x v="651"/>
    <s v="Standard Class"/>
    <s v="New York"/>
    <x v="3"/>
  </r>
  <r>
    <n v="6"/>
    <s v="Shipped On Time"/>
    <n v="6"/>
    <s v="Furniture"/>
    <s v="Philadelphia"/>
    <s v="United States"/>
    <s v="Emily Phan"/>
    <n v="0.4"/>
    <n v="1"/>
    <d v="2019-11-07T00:00:00"/>
    <s v="CA-2019-149888"/>
    <s v="Chuck Magee"/>
    <n v="19120"/>
    <n v="314"/>
    <s v="Bevis Rectangular Conference Tables"/>
    <n v="-140"/>
    <n v="4"/>
    <x v="3"/>
    <m/>
    <n v="-140.13999999999999"/>
    <n v="350"/>
    <x v="0"/>
    <x v="87"/>
    <s v="Standard Class"/>
    <s v="Pennsylvania"/>
    <x v="3"/>
  </r>
  <r>
    <n v="4"/>
    <s v="Shipped Early"/>
    <n v="6"/>
    <s v="Furniture"/>
    <s v="Philadelphia"/>
    <s v="United States"/>
    <s v="Troy Staebel"/>
    <n v="0.4"/>
    <n v="1"/>
    <d v="2016-08-16T00:00:00"/>
    <s v="CA-2016-142839"/>
    <s v="Chuck Magee"/>
    <n v="19143"/>
    <n v="428"/>
    <s v="Chromcraft Rectangular Conference Tables"/>
    <n v="-227"/>
    <n v="6"/>
    <x v="3"/>
    <m/>
    <n v="-227.49"/>
    <n v="853"/>
    <x v="0"/>
    <x v="652"/>
    <s v="Standard Class"/>
    <s v="Pennsylvania"/>
    <x v="3"/>
  </r>
  <r>
    <n v="4"/>
    <s v="Shipped Early"/>
    <n v="6"/>
    <s v="Furniture"/>
    <s v="Yonkers"/>
    <s v="United States"/>
    <s v="Karen Daniels"/>
    <n v="0.4"/>
    <n v="1"/>
    <d v="2018-03-01T00:00:00"/>
    <s v="US-2018-143819"/>
    <s v="Chuck Magee"/>
    <n v="10701"/>
    <n v="429"/>
    <s v="Chromcraft Round Conference Tables"/>
    <n v="-265"/>
    <n v="8"/>
    <x v="3"/>
    <m/>
    <n v="-264.92"/>
    <n v="837"/>
    <x v="0"/>
    <x v="653"/>
    <s v="Standard Class"/>
    <s v="New York"/>
    <x v="3"/>
  </r>
  <r>
    <n v="4"/>
    <s v="Shipped Early"/>
    <n v="6"/>
    <s v="Furniture"/>
    <s v="Philadelphia"/>
    <s v="United States"/>
    <s v="Shahid Shariari"/>
    <n v="0.4"/>
    <n v="1"/>
    <d v="2017-11-21T00:00:00"/>
    <s v="CA-2017-119879"/>
    <s v="Chuck Magee"/>
    <n v="19120"/>
    <n v="313"/>
    <s v="Bevis Oval Conference Table, Walnut"/>
    <n v="-480"/>
    <n v="8"/>
    <x v="3"/>
    <m/>
    <n v="-480.2"/>
    <n v="1253"/>
    <x v="0"/>
    <x v="654"/>
    <s v="Standard Class"/>
    <s v="Pennsylvania"/>
    <x v="3"/>
  </r>
  <r>
    <n v="4"/>
    <s v="Shipped Early"/>
    <n v="6"/>
    <s v="Furniture"/>
    <s v="Philadelphia"/>
    <s v="United States"/>
    <s v="Seth Vernon"/>
    <n v="0.5"/>
    <n v="1"/>
    <d v="2019-08-25T00:00:00"/>
    <s v="CA-2019-159793"/>
    <s v="Chuck Magee"/>
    <n v="19140"/>
    <n v="387"/>
    <s v="Bush Somerset Collection Bookcase"/>
    <n v="-89"/>
    <n v="2"/>
    <x v="3"/>
    <m/>
    <n v="-89.07"/>
    <n v="131"/>
    <x v="0"/>
    <x v="655"/>
    <s v="Standard Class"/>
    <s v="Pennsylvania"/>
    <x v="0"/>
  </r>
  <r>
    <n v="4"/>
    <s v="Shipped Early"/>
    <n v="6"/>
    <s v="Furniture"/>
    <s v="Philadelphia"/>
    <s v="United States"/>
    <s v="Joni Wasserman"/>
    <n v="0.5"/>
    <n v="1"/>
    <d v="2017-08-16T00:00:00"/>
    <s v="US-2017-164238"/>
    <s v="Chuck Magee"/>
    <n v="19120"/>
    <n v="1228"/>
    <s v="OSullivan Plantations 2-Door Library in Landvery Oak"/>
    <n v="-205"/>
    <n v="3"/>
    <x v="3"/>
    <m/>
    <n v="-205"/>
    <n v="301"/>
    <x v="0"/>
    <x v="656"/>
    <s v="Standard Class"/>
    <s v="Pennsylvania"/>
    <x v="0"/>
  </r>
  <r>
    <n v="4"/>
    <s v="Shipped Early"/>
    <n v="6"/>
    <s v="Furniture"/>
    <s v="Springfield"/>
    <s v="United States"/>
    <s v="Troy Blackwell"/>
    <n v="0.5"/>
    <n v="1"/>
    <d v="2018-03-29T00:00:00"/>
    <s v="CA-2018-127236"/>
    <s v="Chuck Magee"/>
    <n v="45503"/>
    <n v="379"/>
    <s v="Bush Andora Bookcase, Maple/Graphite Gray Finish"/>
    <n v="-168"/>
    <n v="5"/>
    <x v="3"/>
    <m/>
    <n v="-167.99"/>
    <n v="300"/>
    <x v="0"/>
    <x v="607"/>
    <s v="Standard Class"/>
    <s v="Ohio"/>
    <x v="0"/>
  </r>
  <r>
    <n v="5"/>
    <s v="Shipped Early"/>
    <n v="6"/>
    <s v="Furniture"/>
    <s v="Auburn"/>
    <s v="United States"/>
    <s v="Anne McFarland"/>
    <n v="0"/>
    <n v="1"/>
    <d v="2018-09-18T00:00:00"/>
    <s v="CA-2018-145905"/>
    <s v="Cassandra Brandow"/>
    <n v="36830"/>
    <n v="1211"/>
    <s v="Office Star - Professional Matrix Back Chair with 2-to-1 Synchro Tilt and Mesh Fabric Seat"/>
    <n v="84"/>
    <n v="1"/>
    <x v="0"/>
    <m/>
    <n v="84.24"/>
    <n v="351"/>
    <x v="0"/>
    <x v="30"/>
    <s v="Standard Class"/>
    <s v="Alabama"/>
    <x v="1"/>
  </r>
  <r>
    <n v="5"/>
    <s v="Shipped Early"/>
    <n v="6"/>
    <s v="Furniture"/>
    <s v="Columbus"/>
    <s v="United States"/>
    <s v="Anemone Ratner"/>
    <n v="0"/>
    <n v="1"/>
    <d v="2018-07-14T00:00:00"/>
    <s v="CA-2018-157588"/>
    <s v="Cassandra Brandow"/>
    <n v="31907"/>
    <n v="872"/>
    <s v="Howard Miller 13-3/4 Diameter Brushed Chrome Round Wall Clock"/>
    <n v="16"/>
    <n v="1"/>
    <x v="0"/>
    <m/>
    <n v="15.52"/>
    <n v="52"/>
    <x v="0"/>
    <x v="194"/>
    <s v="Standard Class"/>
    <s v="Georgia"/>
    <x v="5"/>
  </r>
  <r>
    <n v="4"/>
    <s v="Shipped Early"/>
    <n v="6"/>
    <s v="Furniture"/>
    <s v="Columbus"/>
    <s v="United States"/>
    <s v="Chuck Sachs"/>
    <n v="0"/>
    <n v="1"/>
    <d v="2019-07-03T00:00:00"/>
    <s v="US-2019-126179"/>
    <s v="Cassandra Brandow"/>
    <n v="31907"/>
    <n v="1619"/>
    <s v="Westinghouse Floor Lamp with Metal Mesh Shade, Black"/>
    <n v="6"/>
    <n v="1"/>
    <x v="0"/>
    <m/>
    <n v="5.52"/>
    <n v="24"/>
    <x v="0"/>
    <x v="657"/>
    <s v="Standard Class"/>
    <s v="Georgia"/>
    <x v="5"/>
  </r>
  <r>
    <n v="4"/>
    <s v="Shipped Early"/>
    <n v="6"/>
    <s v="Furniture"/>
    <s v="Southaven"/>
    <s v="United States"/>
    <s v="Liz MacKendrick"/>
    <n v="0"/>
    <n v="1"/>
    <d v="2016-06-27T00:00:00"/>
    <s v="CA-2016-104283"/>
    <s v="Cassandra Brandow"/>
    <n v="38671"/>
    <n v="964"/>
    <s v="KI Adjustable-Height Table"/>
    <n v="22"/>
    <n v="1"/>
    <x v="0"/>
    <m/>
    <n v="22.35"/>
    <n v="86"/>
    <x v="0"/>
    <x v="658"/>
    <s v="Standard Class"/>
    <s v="Mississippi"/>
    <x v="3"/>
  </r>
  <r>
    <n v="6"/>
    <s v="Shipped On Time"/>
    <n v="6"/>
    <s v="Furniture"/>
    <s v="Atlanta"/>
    <s v="United States"/>
    <s v="Sheri Gordon"/>
    <n v="0"/>
    <n v="1"/>
    <d v="2016-07-26T00:00:00"/>
    <s v="CA-2016-116190"/>
    <s v="Cassandra Brandow"/>
    <n v="30318"/>
    <n v="1089"/>
    <s v="Metal Folding Chairs, Beige, 4/Carton"/>
    <n v="18"/>
    <n v="2"/>
    <x v="0"/>
    <m/>
    <n v="18.329999999999998"/>
    <n v="68"/>
    <x v="0"/>
    <x v="659"/>
    <s v="Standard Class"/>
    <s v="Georgia"/>
    <x v="1"/>
  </r>
  <r>
    <n v="5"/>
    <s v="Shipped Early"/>
    <n v="6"/>
    <s v="Furniture"/>
    <s v="Monroe"/>
    <s v="United States"/>
    <s v="Brian Dahlen"/>
    <n v="0"/>
    <n v="1"/>
    <d v="2017-06-11T00:00:00"/>
    <s v="US-2017-123960"/>
    <s v="Cassandra Brandow"/>
    <n v="71203"/>
    <n v="487"/>
    <s v="DAX Clear Channel Poster Frame"/>
    <n v="11"/>
    <n v="2"/>
    <x v="0"/>
    <m/>
    <n v="10.79"/>
    <n v="29"/>
    <x v="0"/>
    <x v="660"/>
    <s v="Standard Class"/>
    <s v="Louisiana"/>
    <x v="5"/>
  </r>
  <r>
    <n v="4"/>
    <s v="Shipped Early"/>
    <n v="6"/>
    <s v="Furniture"/>
    <s v="Mobile"/>
    <s v="United States"/>
    <s v="Natalie Webber"/>
    <n v="0"/>
    <n v="1"/>
    <d v="2017-09-15T00:00:00"/>
    <s v="CA-2017-102582"/>
    <s v="Cassandra Brandow"/>
    <n v="36608"/>
    <n v="369"/>
    <s v="Bretford CR8500 Series Meeting Room Furniture"/>
    <n v="200"/>
    <n v="2"/>
    <x v="0"/>
    <m/>
    <n v="200.49"/>
    <n v="802"/>
    <x v="0"/>
    <x v="661"/>
    <s v="Standard Class"/>
    <s v="Alabama"/>
    <x v="3"/>
  </r>
  <r>
    <n v="7"/>
    <s v="Shipped Late"/>
    <n v="6"/>
    <s v="Furniture"/>
    <s v="Conway"/>
    <s v="United States"/>
    <s v="MaryBeth Skach"/>
    <n v="0"/>
    <n v="1"/>
    <d v="2017-11-01T00:00:00"/>
    <s v="CA-2017-108119"/>
    <s v="Cassandra Brandow"/>
    <n v="72032"/>
    <n v="908"/>
    <s v="Iceberg OfficeWorks 42 Round Tables"/>
    <n v="45"/>
    <n v="2"/>
    <x v="0"/>
    <m/>
    <n v="45.29"/>
    <n v="302"/>
    <x v="0"/>
    <x v="662"/>
    <s v="Standard Class"/>
    <s v="Arkansas"/>
    <x v="3"/>
  </r>
  <r>
    <n v="6"/>
    <s v="Shipped On Time"/>
    <n v="6"/>
    <s v="Furniture"/>
    <s v="Salem"/>
    <s v="United States"/>
    <s v="Anne McFarland"/>
    <n v="0"/>
    <n v="1"/>
    <d v="2019-07-21T00:00:00"/>
    <s v="CA-2019-104731"/>
    <s v="Cassandra Brandow"/>
    <n v="24153"/>
    <n v="390"/>
    <s v="Bush Westfield Collection Bookcases, Fully Assembled"/>
    <n v="70"/>
    <n v="3"/>
    <x v="0"/>
    <m/>
    <n v="69.680000000000007"/>
    <n v="303"/>
    <x v="0"/>
    <x v="563"/>
    <s v="Standard Class"/>
    <s v="Virginia"/>
    <x v="0"/>
  </r>
  <r>
    <n v="6"/>
    <s v="Shipped On Time"/>
    <n v="6"/>
    <s v="Furniture"/>
    <s v="Jonesboro"/>
    <s v="United States"/>
    <s v="Hunter Lopez"/>
    <n v="0"/>
    <n v="1"/>
    <d v="2016-01-20T00:00:00"/>
    <s v="US-2016-147627"/>
    <s v="Cassandra Brandow"/>
    <n v="72401"/>
    <n v="826"/>
    <s v="Hon 4700 Series Mobuis Mid-Back Task Chairs with Adjustable Arms"/>
    <n v="224"/>
    <n v="3"/>
    <x v="0"/>
    <m/>
    <n v="224.27"/>
    <n v="1068"/>
    <x v="0"/>
    <x v="539"/>
    <s v="Standard Class"/>
    <s v="Arkansas"/>
    <x v="1"/>
  </r>
  <r>
    <n v="4"/>
    <s v="Shipped Early"/>
    <n v="6"/>
    <s v="Furniture"/>
    <s v="Louisville"/>
    <s v="United States"/>
    <s v="Art Foster"/>
    <n v="0"/>
    <n v="1"/>
    <d v="2017-10-13T00:00:00"/>
    <s v="CA-2017-114300"/>
    <s v="Cassandra Brandow"/>
    <n v="40214"/>
    <n v="746"/>
    <s v="Global Deluxe Office Fabric Chairs"/>
    <n v="78"/>
    <n v="3"/>
    <x v="0"/>
    <m/>
    <n v="77.739999999999995"/>
    <n v="288"/>
    <x v="0"/>
    <x v="472"/>
    <s v="Standard Class"/>
    <s v="Kentucky"/>
    <x v="1"/>
  </r>
  <r>
    <n v="4"/>
    <s v="Shipped Early"/>
    <n v="6"/>
    <s v="Furniture"/>
    <s v="Richmond"/>
    <s v="United States"/>
    <s v="Sue Ann Reed"/>
    <n v="0"/>
    <n v="1"/>
    <d v="2017-06-26T00:00:00"/>
    <s v="CA-2017-115938"/>
    <s v="Cassandra Brandow"/>
    <n v="23223"/>
    <n v="1204"/>
    <s v="Office Star - Contemporary Task Swivel Chair"/>
    <n v="80"/>
    <n v="3"/>
    <x v="0"/>
    <m/>
    <n v="79.91"/>
    <n v="333"/>
    <x v="0"/>
    <x v="663"/>
    <s v="Standard Class"/>
    <s v="Virginia"/>
    <x v="1"/>
  </r>
  <r>
    <n v="4"/>
    <s v="Shipped Early"/>
    <n v="6"/>
    <s v="Furniture"/>
    <s v="Athens"/>
    <s v="United States"/>
    <s v="Xylona Preis"/>
    <n v="0"/>
    <n v="1"/>
    <d v="2018-08-26T00:00:00"/>
    <s v="CA-2018-163174"/>
    <s v="Cassandra Brandow"/>
    <n v="30605"/>
    <n v="507"/>
    <s v="Deflect-o Glass Clear Studded Chair Mats"/>
    <n v="41"/>
    <n v="3"/>
    <x v="0"/>
    <m/>
    <n v="41.04"/>
    <n v="187"/>
    <x v="0"/>
    <x v="664"/>
    <s v="Standard Class"/>
    <s v="Georgia"/>
    <x v="5"/>
  </r>
  <r>
    <n v="7"/>
    <s v="Shipped Late"/>
    <n v="6"/>
    <s v="Furniture"/>
    <s v="Atlanta"/>
    <s v="United States"/>
    <s v="Jonathan Howell"/>
    <n v="0"/>
    <n v="1"/>
    <d v="2017-09-13T00:00:00"/>
    <s v="CA-2017-118843"/>
    <s v="Cassandra Brandow"/>
    <n v="30318"/>
    <n v="554"/>
    <s v="Eldon Advantage Chair Mats for Low to Medium Pile Carpets"/>
    <n v="13"/>
    <n v="3"/>
    <x v="0"/>
    <m/>
    <n v="12.99"/>
    <n v="130"/>
    <x v="0"/>
    <x v="665"/>
    <s v="Standard Class"/>
    <s v="Georgia"/>
    <x v="5"/>
  </r>
  <r>
    <n v="6"/>
    <s v="Shipped On Time"/>
    <n v="6"/>
    <s v="Furniture"/>
    <s v="Atlanta"/>
    <s v="United States"/>
    <s v="Sheri Gordon"/>
    <n v="0"/>
    <n v="1"/>
    <d v="2016-07-26T00:00:00"/>
    <s v="CA-2016-116190"/>
    <s v="Cassandra Brandow"/>
    <n v="30318"/>
    <n v="491"/>
    <s v="DAX Cubicle Frames, 8-1/2 x 11"/>
    <n v="9"/>
    <n v="3"/>
    <x v="0"/>
    <m/>
    <n v="9.26"/>
    <n v="26"/>
    <x v="0"/>
    <x v="659"/>
    <s v="Standard Class"/>
    <s v="Georgia"/>
    <x v="5"/>
  </r>
  <r>
    <n v="4"/>
    <s v="Shipped Early"/>
    <n v="6"/>
    <s v="Furniture"/>
    <s v="Georgetown"/>
    <s v="United States"/>
    <s v="Anna Andreadi"/>
    <n v="0"/>
    <n v="1"/>
    <d v="2018-09-04T00:00:00"/>
    <s v="CA-2018-131205"/>
    <s v="Cassandra Brandow"/>
    <n v="40324"/>
    <n v="458"/>
    <s v="Coloredge Poster Frame"/>
    <n v="17"/>
    <n v="3"/>
    <x v="0"/>
    <m/>
    <n v="16.61"/>
    <n v="43"/>
    <x v="0"/>
    <x v="421"/>
    <s v="Standard Class"/>
    <s v="Kentucky"/>
    <x v="5"/>
  </r>
  <r>
    <n v="6"/>
    <s v="Shipped On Time"/>
    <n v="6"/>
    <s v="Furniture"/>
    <s v="Arlington"/>
    <s v="United States"/>
    <s v="Keith Herrera"/>
    <n v="0"/>
    <n v="1"/>
    <d v="2017-06-18T00:00:00"/>
    <s v="CA-2017-133242"/>
    <s v="Cassandra Brandow"/>
    <n v="22204"/>
    <n v="1450"/>
    <s v="Seth Thomas 8 1/2 Cubicle Clock"/>
    <n v="19"/>
    <n v="3"/>
    <x v="0"/>
    <m/>
    <n v="19.47"/>
    <n v="61"/>
    <x v="0"/>
    <x v="666"/>
    <s v="Standard Class"/>
    <s v="Virginia"/>
    <x v="5"/>
  </r>
  <r>
    <n v="5"/>
    <s v="Shipped Early"/>
    <n v="6"/>
    <s v="Furniture"/>
    <s v="Chesapeake"/>
    <s v="United States"/>
    <s v="Michael Moore"/>
    <n v="0"/>
    <n v="1"/>
    <d v="2018-09-05T00:00:00"/>
    <s v="US-2018-121013"/>
    <s v="Cassandra Brandow"/>
    <n v="23320"/>
    <n v="424"/>
    <s v="Chromcraft Bull-Nose Wood 48 x 96 Rectangular Conference Tables"/>
    <n v="314"/>
    <n v="3"/>
    <x v="0"/>
    <m/>
    <n v="314.06"/>
    <n v="1653"/>
    <x v="0"/>
    <x v="165"/>
    <s v="Standard Class"/>
    <s v="Virginia"/>
    <x v="3"/>
  </r>
  <r>
    <n v="7"/>
    <s v="Shipped Late"/>
    <n v="6"/>
    <s v="Furniture"/>
    <s v="Richmond"/>
    <s v="United States"/>
    <s v="Liz Carlisle"/>
    <n v="0"/>
    <n v="1"/>
    <d v="2018-02-03T00:00:00"/>
    <s v="CA-2018-118514"/>
    <s v="Cassandra Brandow"/>
    <n v="40475"/>
    <n v="842"/>
    <s v="Hon Multipurpose Stacking Arm Chairs"/>
    <n v="225"/>
    <n v="4"/>
    <x v="0"/>
    <m/>
    <n v="225.26"/>
    <n v="866"/>
    <x v="0"/>
    <x v="667"/>
    <s v="Standard Class"/>
    <s v="Kentucky"/>
    <x v="1"/>
  </r>
  <r>
    <n v="4"/>
    <s v="Shipped Early"/>
    <n v="6"/>
    <s v="Furniture"/>
    <s v="Lafayette"/>
    <s v="United States"/>
    <s v="Christine Sundaresam"/>
    <n v="0"/>
    <n v="1"/>
    <d v="2019-12-24T00:00:00"/>
    <s v="CA-2019-124296"/>
    <s v="Cassandra Brandow"/>
    <n v="70506"/>
    <n v="908"/>
    <s v="Iceberg Nesting Folding Chair, 19w x 6d x 43h"/>
    <n v="61"/>
    <n v="4"/>
    <x v="0"/>
    <m/>
    <n v="60.55"/>
    <n v="233"/>
    <x v="0"/>
    <x v="368"/>
    <s v="Standard Class"/>
    <s v="Louisiana"/>
    <x v="1"/>
  </r>
  <r>
    <n v="5"/>
    <s v="Shipped Early"/>
    <n v="6"/>
    <s v="Furniture"/>
    <s v="Columbia"/>
    <s v="United States"/>
    <s v="Giulietta Baptist"/>
    <n v="0"/>
    <n v="1"/>
    <d v="2017-09-21T00:00:00"/>
    <s v="CA-2017-158421"/>
    <s v="Cassandra Brandow"/>
    <n v="29203"/>
    <n v="740"/>
    <s v="Global Comet Stacking Arm Chair"/>
    <n v="423"/>
    <n v="4"/>
    <x v="0"/>
    <m/>
    <n v="422.51"/>
    <n v="1690"/>
    <x v="0"/>
    <x v="668"/>
    <s v="Standard Class"/>
    <s v="South Carolina"/>
    <x v="1"/>
  </r>
  <r>
    <n v="6"/>
    <s v="Shipped On Time"/>
    <n v="6"/>
    <s v="Furniture"/>
    <s v="Jonesboro"/>
    <s v="United States"/>
    <s v="Hunter Lopez"/>
    <n v="0"/>
    <n v="1"/>
    <d v="2016-01-20T00:00:00"/>
    <s v="US-2016-147627"/>
    <s v="Cassandra Brandow"/>
    <n v="72401"/>
    <n v="565"/>
    <s v="Eldon Expressions Desk Accessory, Wood Pencil Holder, Oak"/>
    <n v="12"/>
    <n v="4"/>
    <x v="0"/>
    <m/>
    <n v="11.58"/>
    <n v="39"/>
    <x v="0"/>
    <x v="539"/>
    <s v="Standard Class"/>
    <s v="Arkansas"/>
    <x v="5"/>
  </r>
  <r>
    <n v="5"/>
    <s v="Shipped Early"/>
    <n v="6"/>
    <s v="Furniture"/>
    <s v="Columbus"/>
    <s v="United States"/>
    <s v="Bradley Drucker"/>
    <n v="0"/>
    <n v="1"/>
    <d v="2019-01-26T00:00:00"/>
    <s v="US-2019-105935"/>
    <s v="Cassandra Brandow"/>
    <n v="31907"/>
    <n v="150"/>
    <s v="Artistic Insta-Plaque"/>
    <n v="24"/>
    <n v="4"/>
    <x v="0"/>
    <m/>
    <n v="24.46"/>
    <n v="63"/>
    <x v="0"/>
    <x v="425"/>
    <s v="Standard Class"/>
    <s v="Georgia"/>
    <x v="5"/>
  </r>
  <r>
    <n v="7"/>
    <s v="Shipped Late"/>
    <n v="6"/>
    <s v="Furniture"/>
    <s v="Henderson"/>
    <s v="United States"/>
    <s v="Giulietta Weimer"/>
    <n v="0"/>
    <n v="1"/>
    <d v="2018-02-16T00:00:00"/>
    <s v="CA-2018-108105"/>
    <s v="Cassandra Brandow"/>
    <n v="42420"/>
    <n v="559"/>
    <s v="Eldon Cleatmat Plus Chair Mats for High Pile Carpets"/>
    <n v="35"/>
    <n v="4"/>
    <x v="0"/>
    <m/>
    <n v="34.99"/>
    <n v="318"/>
    <x v="0"/>
    <x v="669"/>
    <s v="Standard Class"/>
    <s v="Kentucky"/>
    <x v="5"/>
  </r>
  <r>
    <n v="4"/>
    <s v="Shipped Early"/>
    <n v="6"/>
    <s v="Furniture"/>
    <s v="Springfield"/>
    <s v="United States"/>
    <s v="Brian Dahlen"/>
    <n v="0"/>
    <n v="1"/>
    <d v="2018-04-12T00:00:00"/>
    <s v="CA-2018-112102"/>
    <s v="Cassandra Brandow"/>
    <n v="22153"/>
    <n v="964"/>
    <s v="KI Adjustable-Height Table"/>
    <n v="76"/>
    <n v="4"/>
    <x v="0"/>
    <m/>
    <n v="75.66"/>
    <n v="344"/>
    <x v="0"/>
    <x v="670"/>
    <s v="Standard Class"/>
    <s v="Virginia"/>
    <x v="3"/>
  </r>
  <r>
    <n v="6"/>
    <s v="Shipped On Time"/>
    <n v="6"/>
    <s v="Furniture"/>
    <s v="Hattiesburg"/>
    <s v="United States"/>
    <s v="Joy Smith"/>
    <n v="0"/>
    <n v="1"/>
    <d v="2018-07-19T00:00:00"/>
    <s v="CA-2018-163776"/>
    <s v="Cassandra Brandow"/>
    <n v="39401"/>
    <n v="822"/>
    <s v="Hon 4-Shelf Metal Bookcases"/>
    <n v="126"/>
    <n v="5"/>
    <x v="0"/>
    <m/>
    <n v="126.23"/>
    <n v="505"/>
    <x v="0"/>
    <x v="671"/>
    <s v="Standard Class"/>
    <s v="Mississippi"/>
    <x v="0"/>
  </r>
  <r>
    <n v="4"/>
    <s v="Shipped Early"/>
    <n v="6"/>
    <s v="Furniture"/>
    <s v="Chesapeake"/>
    <s v="United States"/>
    <s v="Arianne Irving"/>
    <n v="0"/>
    <n v="1"/>
    <d v="2019-12-17T00:00:00"/>
    <s v="CA-2019-116855"/>
    <s v="Cassandra Brandow"/>
    <n v="23320"/>
    <n v="850"/>
    <s v="Hon Valutask Swivel Chairs"/>
    <n v="81"/>
    <n v="5"/>
    <x v="0"/>
    <m/>
    <n v="80.78"/>
    <n v="505"/>
    <x v="0"/>
    <x v="91"/>
    <s v="Standard Class"/>
    <s v="Virginia"/>
    <x v="1"/>
  </r>
  <r>
    <n v="4"/>
    <s v="Shipped Early"/>
    <n v="6"/>
    <s v="Furniture"/>
    <s v="Fayetteville"/>
    <s v="United States"/>
    <s v="Trudy Schmidt"/>
    <n v="0"/>
    <n v="1"/>
    <d v="2018-12-25T00:00:00"/>
    <s v="CA-2018-148684"/>
    <s v="Cassandra Brandow"/>
    <n v="72701"/>
    <n v="871"/>
    <s v="Howard Miller 13-1/2 Diameter Rosebrook Wall Clock"/>
    <n v="138"/>
    <n v="5"/>
    <x v="0"/>
    <m/>
    <n v="137.54"/>
    <n v="344"/>
    <x v="0"/>
    <x v="672"/>
    <s v="Standard Class"/>
    <s v="Arkansas"/>
    <x v="5"/>
  </r>
  <r>
    <n v="5"/>
    <s v="Shipped Early"/>
    <n v="6"/>
    <s v="Furniture"/>
    <s v="Macon"/>
    <s v="United States"/>
    <s v="John Castell"/>
    <n v="0"/>
    <n v="1"/>
    <d v="2016-09-14T00:00:00"/>
    <s v="CA-2016-159184"/>
    <s v="Cassandra Brandow"/>
    <n v="31204"/>
    <n v="1447"/>
    <s v="Seth Thomas 14 Day/Date Wall Clock"/>
    <n v="53"/>
    <n v="5"/>
    <x v="0"/>
    <m/>
    <n v="52.69"/>
    <n v="142"/>
    <x v="0"/>
    <x v="76"/>
    <s v="Standard Class"/>
    <s v="Georgia"/>
    <x v="5"/>
  </r>
  <r>
    <n v="6"/>
    <s v="Shipped On Time"/>
    <n v="6"/>
    <s v="Furniture"/>
    <s v="Henderson"/>
    <s v="United States"/>
    <s v="Rob Dowd"/>
    <n v="0"/>
    <n v="1"/>
    <d v="2017-10-28T00:00:00"/>
    <s v="CA-2017-162537"/>
    <s v="Cassandra Brandow"/>
    <n v="42420"/>
    <n v="1046"/>
    <s v="Magna Visual Magnetic Picture Hangers"/>
    <n v="9"/>
    <n v="5"/>
    <x v="0"/>
    <m/>
    <n v="9.16"/>
    <n v="24"/>
    <x v="0"/>
    <x v="456"/>
    <s v="Standard Class"/>
    <s v="Kentucky"/>
    <x v="5"/>
  </r>
  <r>
    <n v="6"/>
    <s v="Shipped On Time"/>
    <n v="6"/>
    <s v="Furniture"/>
    <s v="Salem"/>
    <s v="United States"/>
    <s v="Anne McFarland"/>
    <n v="0"/>
    <n v="1"/>
    <d v="2019-07-21T00:00:00"/>
    <s v="CA-2019-104731"/>
    <s v="Cassandra Brandow"/>
    <n v="24153"/>
    <n v="1352"/>
    <s v="Regeneration Desk Collection"/>
    <n v="4"/>
    <n v="5"/>
    <x v="0"/>
    <m/>
    <n v="3.87"/>
    <n v="9"/>
    <x v="0"/>
    <x v="563"/>
    <s v="Standard Class"/>
    <s v="Virginia"/>
    <x v="5"/>
  </r>
  <r>
    <n v="6"/>
    <s v="Shipped On Time"/>
    <n v="6"/>
    <s v="Furniture"/>
    <s v="Virginia Beach"/>
    <s v="United States"/>
    <s v="Olvera Toch"/>
    <n v="0"/>
    <n v="1"/>
    <d v="2019-10-26T00:00:00"/>
    <s v="CA-2019-162173"/>
    <s v="Cassandra Brandow"/>
    <n v="23464"/>
    <n v="980"/>
    <s v="Lesro Sheffield Collection Coffee Table, End Table, Center Table, Corner Table"/>
    <n v="61"/>
    <n v="5"/>
    <x v="0"/>
    <m/>
    <n v="60.66"/>
    <n v="357"/>
    <x v="0"/>
    <x v="673"/>
    <s v="Standard Class"/>
    <s v="Virginia"/>
    <x v="3"/>
  </r>
  <r>
    <n v="6"/>
    <s v="Shipped On Time"/>
    <n v="6"/>
    <s v="Furniture"/>
    <s v="Lafayette"/>
    <s v="United States"/>
    <s v="Marc Crier"/>
    <n v="0"/>
    <n v="1"/>
    <d v="2017-09-24T00:00:00"/>
    <s v="CA-2017-143119"/>
    <s v="Cassandra Brandow"/>
    <n v="70506"/>
    <n v="792"/>
    <s v="Harbour Creations Steel Folding Chair"/>
    <n v="155"/>
    <n v="6"/>
    <x v="0"/>
    <m/>
    <n v="155.25"/>
    <n v="518"/>
    <x v="0"/>
    <x v="12"/>
    <s v="Standard Class"/>
    <s v="Louisiana"/>
    <x v="1"/>
  </r>
  <r>
    <n v="5"/>
    <s v="Shipped Early"/>
    <n v="6"/>
    <s v="Furniture"/>
    <s v="Little Rock"/>
    <s v="United States"/>
    <s v="Liz Thompson"/>
    <n v="0"/>
    <n v="1"/>
    <d v="2016-06-01T00:00:00"/>
    <s v="US-2016-165659"/>
    <s v="Cassandra Brandow"/>
    <n v="72209"/>
    <n v="22"/>
    <s v="3M Hangers With Command Adhesive"/>
    <n v="9"/>
    <n v="6"/>
    <x v="0"/>
    <m/>
    <n v="9.1"/>
    <n v="22"/>
    <x v="0"/>
    <x v="104"/>
    <s v="Standard Class"/>
    <s v="Arkansas"/>
    <x v="5"/>
  </r>
  <r>
    <n v="4"/>
    <s v="Shipped Early"/>
    <n v="6"/>
    <s v="Furniture"/>
    <s v="Henderson"/>
    <s v="United States"/>
    <s v="Adrian Barton"/>
    <n v="0"/>
    <n v="1"/>
    <d v="2019-11-19T00:00:00"/>
    <s v="CA-2019-101042"/>
    <s v="Cassandra Brandow"/>
    <n v="42420"/>
    <n v="26"/>
    <s v="3M Polarizing Task Lamp with Clamp Arm, Light Gray"/>
    <n v="214"/>
    <n v="6"/>
    <x v="0"/>
    <m/>
    <n v="213.69"/>
    <n v="822"/>
    <x v="0"/>
    <x v="122"/>
    <s v="Standard Class"/>
    <s v="Kentucky"/>
    <x v="5"/>
  </r>
  <r>
    <n v="6"/>
    <s v="Shipped On Time"/>
    <n v="6"/>
    <s v="Furniture"/>
    <s v="Hattiesburg"/>
    <s v="United States"/>
    <s v="Joy Smith"/>
    <n v="0"/>
    <n v="1"/>
    <d v="2018-07-19T00:00:00"/>
    <s v="CA-2018-163776"/>
    <s v="Cassandra Brandow"/>
    <n v="39401"/>
    <n v="104"/>
    <s v="Advantus Employee of the Month Certificate Frame, 11 x 13-1/2"/>
    <n v="76"/>
    <n v="6"/>
    <x v="0"/>
    <m/>
    <n v="76.09"/>
    <n v="186"/>
    <x v="0"/>
    <x v="671"/>
    <s v="Standard Class"/>
    <s v="Mississippi"/>
    <x v="5"/>
  </r>
  <r>
    <n v="5"/>
    <s v="Shipped Early"/>
    <n v="6"/>
    <s v="Furniture"/>
    <s v="Jackson"/>
    <s v="United States"/>
    <s v="Michael Chen"/>
    <n v="0"/>
    <n v="1"/>
    <d v="2018-12-14T00:00:00"/>
    <s v="CA-2018-146143"/>
    <s v="Cassandra Brandow"/>
    <n v="39212"/>
    <n v="620"/>
    <s v="Executive Impressions 14"/>
    <n v="59"/>
    <n v="6"/>
    <x v="0"/>
    <m/>
    <n v="58.69"/>
    <n v="133"/>
    <x v="0"/>
    <x v="292"/>
    <s v="Standard Class"/>
    <s v="Mississippi"/>
    <x v="5"/>
  </r>
  <r>
    <n v="4"/>
    <s v="Shipped Early"/>
    <n v="6"/>
    <s v="Furniture"/>
    <s v="Richmond"/>
    <s v="United States"/>
    <s v="Debra Catini"/>
    <n v="0"/>
    <n v="1"/>
    <d v="2019-12-07T00:00:00"/>
    <s v="US-2019-136189"/>
    <s v="Cassandra Brandow"/>
    <n v="23223"/>
    <n v="500"/>
    <s v="DAX Wood Document Frame."/>
    <n v="26"/>
    <n v="6"/>
    <x v="0"/>
    <m/>
    <n v="25.54"/>
    <n v="82"/>
    <x v="0"/>
    <x v="33"/>
    <s v="Standard Class"/>
    <s v="Virginia"/>
    <x v="5"/>
  </r>
  <r>
    <n v="4"/>
    <s v="Shipped Early"/>
    <n v="6"/>
    <s v="Furniture"/>
    <s v="Chesapeake"/>
    <s v="United States"/>
    <s v="Natalie Fritzler"/>
    <n v="0"/>
    <n v="1"/>
    <d v="2016-02-11T00:00:00"/>
    <s v="CA-2016-127614"/>
    <s v="Cassandra Brandow"/>
    <n v="23320"/>
    <n v="819"/>
    <s v="Hon 2111 Invitation Series Corner Table"/>
    <n v="75"/>
    <n v="6"/>
    <x v="0"/>
    <m/>
    <n v="75.37"/>
    <n v="1256"/>
    <x v="0"/>
    <x v="422"/>
    <s v="Standard Class"/>
    <s v="Virginia"/>
    <x v="3"/>
  </r>
  <r>
    <n v="4"/>
    <s v="Shipped Early"/>
    <n v="6"/>
    <s v="Furniture"/>
    <s v="Mobile"/>
    <s v="United States"/>
    <s v="Natalie Webber"/>
    <n v="0"/>
    <n v="1"/>
    <d v="2017-09-15T00:00:00"/>
    <s v="CA-2017-102582"/>
    <s v="Cassandra Brandow"/>
    <n v="36608"/>
    <n v="764"/>
    <s v="Global Managers Adjustable Task Chair, Storm"/>
    <n v="306"/>
    <n v="7"/>
    <x v="0"/>
    <m/>
    <n v="306.49"/>
    <n v="1057"/>
    <x v="0"/>
    <x v="661"/>
    <s v="Standard Class"/>
    <s v="Alabama"/>
    <x v="1"/>
  </r>
  <r>
    <n v="6"/>
    <s v="Shipped On Time"/>
    <n v="6"/>
    <s v="Furniture"/>
    <s v="Henderson"/>
    <s v="United States"/>
    <s v="Rob Dowd"/>
    <n v="0"/>
    <n v="1"/>
    <d v="2017-10-28T00:00:00"/>
    <s v="CA-2017-162537"/>
    <s v="Cassandra Brandow"/>
    <n v="42420"/>
    <n v="393"/>
    <s v="C-Line Cubicle Keepers Polyproplyene Holder With Velcro Backings"/>
    <n v="13"/>
    <n v="7"/>
    <x v="0"/>
    <m/>
    <n v="12.91"/>
    <n v="33"/>
    <x v="0"/>
    <x v="456"/>
    <s v="Standard Class"/>
    <s v="Kentucky"/>
    <x v="5"/>
  </r>
  <r>
    <n v="4"/>
    <s v="Shipped Early"/>
    <n v="6"/>
    <s v="Furniture"/>
    <s v="Jackson"/>
    <s v="United States"/>
    <s v="Meg Tillman"/>
    <n v="0"/>
    <n v="1"/>
    <d v="2018-07-25T00:00:00"/>
    <s v="CA-2018-104157"/>
    <s v="Cassandra Brandow"/>
    <n v="39212"/>
    <n v="1201"/>
    <s v="Office Impressions End Table, 20-1/2H x 24W x 20D"/>
    <n v="389"/>
    <n v="8"/>
    <x v="0"/>
    <m/>
    <n v="388.81"/>
    <n v="2430"/>
    <x v="0"/>
    <x v="356"/>
    <s v="Standard Class"/>
    <s v="Mississippi"/>
    <x v="3"/>
  </r>
  <r>
    <n v="7"/>
    <s v="Shipped Late"/>
    <n v="6"/>
    <s v="Furniture"/>
    <s v="Jonesboro"/>
    <s v="United States"/>
    <s v="Lena Hernandez"/>
    <n v="0"/>
    <n v="1"/>
    <d v="2016-08-19T00:00:00"/>
    <s v="US-2016-156559"/>
    <s v="Cassandra Brandow"/>
    <n v="72401"/>
    <n v="839"/>
    <s v="Hon Metal Bookcases, Gray"/>
    <n v="172"/>
    <n v="9"/>
    <x v="0"/>
    <m/>
    <n v="172.48"/>
    <n v="639"/>
    <x v="0"/>
    <x v="674"/>
    <s v="Standard Class"/>
    <s v="Arkansas"/>
    <x v="0"/>
  </r>
  <r>
    <n v="4"/>
    <s v="Shipped Early"/>
    <n v="6"/>
    <s v="Furniture"/>
    <s v="Atlanta"/>
    <s v="United States"/>
    <s v="Shahid Collister"/>
    <n v="0"/>
    <n v="1"/>
    <d v="2019-05-19T00:00:00"/>
    <s v="CA-2019-138975"/>
    <s v="Cassandra Brandow"/>
    <n v="30318"/>
    <n v="1228"/>
    <s v="OSullivan 2-Door Barrister Bookcase in Odessa Pine"/>
    <n v="375"/>
    <n v="9"/>
    <x v="0"/>
    <m/>
    <n v="374.63"/>
    <n v="1629"/>
    <x v="0"/>
    <x v="254"/>
    <s v="Standard Class"/>
    <s v="Georgia"/>
    <x v="0"/>
  </r>
  <r>
    <n v="6"/>
    <s v="Shipped On Time"/>
    <n v="6"/>
    <s v="Furniture"/>
    <s v="Jacksonville"/>
    <s v="United States"/>
    <s v="Nathan Cano"/>
    <n v="0.2"/>
    <n v="1"/>
    <d v="2018-10-14T00:00:00"/>
    <s v="CA-2018-156503"/>
    <s v="Cassandra Brandow"/>
    <n v="28540"/>
    <n v="1380"/>
    <s v="SAFCO Folding Chair Trolley"/>
    <n v="10"/>
    <n v="1"/>
    <x v="0"/>
    <m/>
    <n v="10.26"/>
    <n v="103"/>
    <x v="0"/>
    <x v="329"/>
    <s v="Standard Class"/>
    <s v="North Carolina"/>
    <x v="1"/>
  </r>
  <r>
    <n v="5"/>
    <s v="Shipped Early"/>
    <n v="6"/>
    <s v="Furniture"/>
    <s v="Hialeah"/>
    <s v="United States"/>
    <s v="Dan Lawera"/>
    <n v="0.2"/>
    <n v="1"/>
    <d v="2016-10-15T00:00:00"/>
    <s v="CA-2016-143182"/>
    <s v="Cassandra Brandow"/>
    <n v="33012"/>
    <n v="617"/>
    <s v="Executive Impressions 13 Clairmont Wall Clock"/>
    <n v="4"/>
    <n v="1"/>
    <x v="0"/>
    <m/>
    <n v="4.04"/>
    <n v="15"/>
    <x v="0"/>
    <x v="675"/>
    <s v="Standard Class"/>
    <s v="Florida"/>
    <x v="5"/>
  </r>
  <r>
    <n v="5"/>
    <s v="Shipped Early"/>
    <n v="6"/>
    <s v="Furniture"/>
    <s v="Memphis"/>
    <s v="United States"/>
    <s v="Dan Campbell"/>
    <n v="0.2"/>
    <n v="1"/>
    <d v="2019-08-13T00:00:00"/>
    <s v="CA-2019-128363"/>
    <s v="Cassandra Brandow"/>
    <n v="38109"/>
    <n v="585"/>
    <s v="Eldon Radial Chair Mat for Low to Medium Pile Carpets"/>
    <n v="0"/>
    <n v="1"/>
    <x v="0"/>
    <m/>
    <n v="0"/>
    <n v="32"/>
    <x v="0"/>
    <x v="676"/>
    <s v="Standard Class"/>
    <s v="Tennessee"/>
    <x v="5"/>
  </r>
  <r>
    <n v="7"/>
    <s v="Shipped Late"/>
    <n v="6"/>
    <s v="Furniture"/>
    <s v="Pembroke Pines"/>
    <s v="United States"/>
    <s v="Nick Radford"/>
    <n v="0.2"/>
    <n v="1"/>
    <d v="2019-06-03T00:00:00"/>
    <s v="CA-2019-140872"/>
    <s v="Cassandra Brandow"/>
    <n v="33024"/>
    <n v="385"/>
    <s v="Bush Mission Pointe Library"/>
    <n v="0"/>
    <n v="2"/>
    <x v="0"/>
    <m/>
    <n v="0"/>
    <n v="242"/>
    <x v="0"/>
    <x v="272"/>
    <s v="Standard Class"/>
    <s v="Florida"/>
    <x v="0"/>
  </r>
  <r>
    <n v="4"/>
    <s v="Shipped Early"/>
    <n v="6"/>
    <s v="Furniture"/>
    <s v="Monroe"/>
    <s v="United States"/>
    <s v="Joe Elijah"/>
    <n v="0.2"/>
    <n v="1"/>
    <d v="2019-06-15T00:00:00"/>
    <s v="CA-2019-126914"/>
    <s v="Cassandra Brandow"/>
    <n v="28110"/>
    <n v="1228"/>
    <s v="OSullivan 2-Shelf Heavy-Duty Bookcases"/>
    <n v="-4"/>
    <n v="2"/>
    <x v="0"/>
    <m/>
    <n v="-3.89"/>
    <n v="78"/>
    <x v="0"/>
    <x v="141"/>
    <s v="Standard Class"/>
    <s v="North Carolina"/>
    <x v="0"/>
  </r>
  <r>
    <n v="4"/>
    <s v="Shipped Early"/>
    <n v="6"/>
    <s v="Furniture"/>
    <s v="Boynton Beach"/>
    <s v="United States"/>
    <s v="Doug OConnell"/>
    <n v="0.2"/>
    <n v="1"/>
    <d v="2019-09-04T00:00:00"/>
    <s v="US-2019-117450"/>
    <s v="Cassandra Brandow"/>
    <n v="33437"/>
    <n v="772"/>
    <s v="Global Value Steno Chair, Gray"/>
    <n v="6"/>
    <n v="2"/>
    <x v="0"/>
    <m/>
    <n v="6.07"/>
    <n v="97"/>
    <x v="0"/>
    <x v="221"/>
    <s v="Standard Class"/>
    <s v="Florida"/>
    <x v="1"/>
  </r>
  <r>
    <n v="4"/>
    <s v="Shipped Early"/>
    <n v="6"/>
    <s v="Furniture"/>
    <s v="Greenville"/>
    <s v="United States"/>
    <s v="Scot Wooten"/>
    <n v="0.2"/>
    <n v="1"/>
    <d v="2019-02-25T00:00:00"/>
    <s v="US-2019-134642"/>
    <s v="Cassandra Brandow"/>
    <n v="27834"/>
    <n v="755"/>
    <s v="Global High-Back Leather Tilter, Burgundy"/>
    <n v="-22"/>
    <n v="2"/>
    <x v="0"/>
    <m/>
    <n v="-22.14"/>
    <n v="197"/>
    <x v="0"/>
    <x v="677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d v="2019-11-29T00:00:00"/>
    <s v="CA-2019-108035"/>
    <s v="Cassandra Brandow"/>
    <n v="37421"/>
    <n v="833"/>
    <s v="Hon Deluxe Fabric Upholstered Stacking Chairs, Rounded Back"/>
    <n v="49"/>
    <n v="2"/>
    <x v="0"/>
    <m/>
    <n v="48.8"/>
    <n v="390"/>
    <x v="0"/>
    <x v="108"/>
    <s v="Standard Class"/>
    <s v="Tennessee"/>
    <x v="1"/>
  </r>
  <r>
    <n v="4"/>
    <s v="Shipped Early"/>
    <n v="6"/>
    <s v="Furniture"/>
    <s v="Jackson"/>
    <s v="United States"/>
    <s v="Erica Smith"/>
    <n v="0.2"/>
    <n v="1"/>
    <d v="2019-11-20T00:00:00"/>
    <s v="CA-2019-103499"/>
    <s v="Cassandra Brandow"/>
    <n v="38301"/>
    <n v="1209"/>
    <s v="Office Star - Mesh Screen back chair with Vinyl seat"/>
    <n v="-24"/>
    <n v="2"/>
    <x v="0"/>
    <m/>
    <n v="-23.58"/>
    <n v="210"/>
    <x v="0"/>
    <x v="352"/>
    <s v="Standard Class"/>
    <s v="Tennessee"/>
    <x v="1"/>
  </r>
  <r>
    <n v="5"/>
    <s v="Shipped Early"/>
    <n v="6"/>
    <s v="Furniture"/>
    <s v="Memphis"/>
    <s v="United States"/>
    <s v="Dan Campbell"/>
    <n v="0.2"/>
    <n v="1"/>
    <d v="2019-08-13T00:00:00"/>
    <s v="CA-2019-128363"/>
    <s v="Cassandra Brandow"/>
    <n v="38109"/>
    <n v="844"/>
    <s v="Hon Olson Stacker Chairs"/>
    <n v="48"/>
    <n v="2"/>
    <x v="0"/>
    <m/>
    <n v="47.66"/>
    <n v="424"/>
    <x v="0"/>
    <x v="676"/>
    <s v="Standard Class"/>
    <s v="Tennessee"/>
    <x v="1"/>
  </r>
  <r>
    <n v="7"/>
    <s v="Shipped Late"/>
    <n v="6"/>
    <s v="Furniture"/>
    <s v="Saint Petersburg"/>
    <s v="United States"/>
    <s v="Lena Creighton"/>
    <n v="0.2"/>
    <n v="1"/>
    <d v="2019-06-12T00:00:00"/>
    <s v="CA-2019-143861"/>
    <s v="Cassandra Brandow"/>
    <n v="33710"/>
    <n v="482"/>
    <s v="Dana Swing-Arm Lamps"/>
    <n v="1"/>
    <n v="2"/>
    <x v="0"/>
    <m/>
    <n v="1.07"/>
    <n v="17"/>
    <x v="0"/>
    <x v="141"/>
    <s v="Standard Class"/>
    <s v="Florida"/>
    <x v="5"/>
  </r>
  <r>
    <n v="6"/>
    <s v="Shipped On Time"/>
    <n v="6"/>
    <s v="Furniture"/>
    <s v="Tampa"/>
    <s v="United States"/>
    <s v="Patrick Ryan"/>
    <n v="0.2"/>
    <n v="1"/>
    <d v="2017-04-11T00:00:00"/>
    <s v="CA-2017-125563"/>
    <s v="Cassandra Brandow"/>
    <n v="33614"/>
    <n v="627"/>
    <s v="Executive Impressions Supervisor Wall Clock"/>
    <n v="10"/>
    <n v="2"/>
    <x v="0"/>
    <m/>
    <n v="10.1"/>
    <n v="67"/>
    <x v="0"/>
    <x v="520"/>
    <s v="Standard Class"/>
    <s v="Florida"/>
    <x v="5"/>
  </r>
  <r>
    <n v="5"/>
    <s v="Shipped Early"/>
    <n v="6"/>
    <s v="Furniture"/>
    <s v="Tampa"/>
    <s v="United States"/>
    <s v="Shaun Weien"/>
    <n v="0.2"/>
    <n v="1"/>
    <d v="2019-07-17T00:00:00"/>
    <s v="CA-2019-139948"/>
    <s v="Cassandra Brandow"/>
    <n v="33614"/>
    <n v="394"/>
    <s v="C-Line Magnetic Cubicle Keepers, Clear Polypropylene"/>
    <n v="2"/>
    <n v="2"/>
    <x v="0"/>
    <m/>
    <n v="2.17"/>
    <n v="8"/>
    <x v="0"/>
    <x v="678"/>
    <s v="Standard Class"/>
    <s v="Florida"/>
    <x v="5"/>
  </r>
  <r>
    <n v="7"/>
    <s v="Shipped Late"/>
    <n v="6"/>
    <s v="Furniture"/>
    <s v="Miami"/>
    <s v="United States"/>
    <s v="Sung Shariari"/>
    <n v="0.2"/>
    <n v="1"/>
    <d v="2017-11-20T00:00:00"/>
    <s v="CA-2017-163965"/>
    <s v="Cassandra Brandow"/>
    <n v="33180"/>
    <n v="1228"/>
    <s v="OSullivan Living Dimensions 2-Shelf Bookcases"/>
    <n v="-36"/>
    <n v="3"/>
    <x v="0"/>
    <m/>
    <n v="-36.29"/>
    <n v="290"/>
    <x v="0"/>
    <x v="679"/>
    <s v="Standard Class"/>
    <s v="Florida"/>
    <x v="0"/>
  </r>
  <r>
    <n v="7"/>
    <s v="Shipped Late"/>
    <n v="6"/>
    <s v="Furniture"/>
    <s v="Charlotte"/>
    <s v="United States"/>
    <s v="Natalie Fritzler"/>
    <n v="0.2"/>
    <n v="1"/>
    <d v="2019-07-16T00:00:00"/>
    <s v="US-2019-152842"/>
    <s v="Cassandra Brandow"/>
    <n v="28205"/>
    <n v="753"/>
    <s v="Global Fabric Managers Chair, Dark Gray"/>
    <n v="15"/>
    <n v="3"/>
    <x v="0"/>
    <m/>
    <n v="15.15"/>
    <n v="242"/>
    <x v="0"/>
    <x v="646"/>
    <s v="Standard Class"/>
    <s v="North Carolina"/>
    <x v="1"/>
  </r>
  <r>
    <n v="4"/>
    <s v="Shipped Early"/>
    <n v="6"/>
    <s v="Furniture"/>
    <s v="Monroe"/>
    <s v="United States"/>
    <s v="Joe Elijah"/>
    <n v="0.2"/>
    <n v="1"/>
    <d v="2019-06-15T00:00:00"/>
    <s v="CA-2019-126914"/>
    <s v="Cassandra Brandow"/>
    <n v="28110"/>
    <n v="752"/>
    <s v="Global Executive Mid-Back Managers Chair"/>
    <n v="52"/>
    <n v="3"/>
    <x v="0"/>
    <m/>
    <n v="52.38"/>
    <n v="698"/>
    <x v="0"/>
    <x v="141"/>
    <s v="Standard Class"/>
    <s v="North Carolina"/>
    <x v="1"/>
  </r>
  <r>
    <n v="5"/>
    <s v="Shipped Early"/>
    <n v="6"/>
    <s v="Furniture"/>
    <s v="Columbia"/>
    <s v="United States"/>
    <s v="Tony Sayre"/>
    <n v="0.2"/>
    <n v="1"/>
    <d v="2016-12-20T00:00:00"/>
    <s v="CA-2016-134551"/>
    <s v="Cassandra Brandow"/>
    <n v="38401"/>
    <n v="1372"/>
    <s v="SAFCO Arco Folding Chair"/>
    <n v="75"/>
    <n v="3"/>
    <x v="0"/>
    <m/>
    <n v="74.569999999999993"/>
    <n v="663"/>
    <x v="0"/>
    <x v="182"/>
    <s v="Standard Class"/>
    <s v="Tennessee"/>
    <x v="1"/>
  </r>
  <r>
    <n v="4"/>
    <s v="Shipped Early"/>
    <n v="6"/>
    <s v="Furniture"/>
    <s v="Knoxville"/>
    <s v="United States"/>
    <s v="Gary McGarr"/>
    <n v="0.2"/>
    <n v="1"/>
    <d v="2016-03-21T00:00:00"/>
    <s v="US-2016-155544"/>
    <s v="Cassandra Brandow"/>
    <n v="37918"/>
    <n v="756"/>
    <s v="Global Highback Leather Tilter in Burgundy"/>
    <n v="-11"/>
    <n v="3"/>
    <x v="0"/>
    <m/>
    <n v="-10.92"/>
    <n v="218"/>
    <x v="0"/>
    <x v="86"/>
    <s v="Standard Class"/>
    <s v="Tennessee"/>
    <x v="1"/>
  </r>
  <r>
    <n v="5"/>
    <s v="Shipped Early"/>
    <n v="6"/>
    <s v="Furniture"/>
    <s v="Miami"/>
    <s v="United States"/>
    <s v="Zuschuss Carroll"/>
    <n v="0.2"/>
    <n v="1"/>
    <d v="2018-03-08T00:00:00"/>
    <s v="CA-2018-169103"/>
    <s v="Cassandra Brandow"/>
    <n v="33142"/>
    <n v="504"/>
    <s v="Deflect-o DuraMat Lighweight, Studded, Beveled Mat for Low Pile Carpeting"/>
    <n v="-4"/>
    <n v="3"/>
    <x v="0"/>
    <m/>
    <n v="-3.84"/>
    <n v="102"/>
    <x v="0"/>
    <x v="20"/>
    <s v="Standard Class"/>
    <s v="Florida"/>
    <x v="5"/>
  </r>
  <r>
    <n v="6"/>
    <s v="Shipped On Time"/>
    <n v="6"/>
    <s v="Furniture"/>
    <s v="Tampa"/>
    <s v="United States"/>
    <s v="Patrick Ryan"/>
    <n v="0.2"/>
    <n v="1"/>
    <d v="2017-04-11T00:00:00"/>
    <s v="CA-2017-125563"/>
    <s v="Cassandra Brandow"/>
    <n v="33614"/>
    <n v="620"/>
    <s v="Executive Impressions 14 Two-Color Numerals Wall Clock"/>
    <n v="14"/>
    <n v="3"/>
    <x v="0"/>
    <m/>
    <n v="14.31"/>
    <n v="55"/>
    <x v="0"/>
    <x v="520"/>
    <s v="Standard Class"/>
    <s v="Florida"/>
    <x v="5"/>
  </r>
  <r>
    <n v="4"/>
    <s v="Shipped Early"/>
    <n v="6"/>
    <s v="Furniture"/>
    <s v="Jacksonville"/>
    <s v="United States"/>
    <s v="Jack Garza"/>
    <n v="0.2"/>
    <n v="1"/>
    <d v="2017-12-03T00:00:00"/>
    <s v="CA-2017-123092"/>
    <s v="Cassandra Brandow"/>
    <n v="28540"/>
    <n v="1449"/>
    <s v="Seth Thomas 16 Steel Case Clock"/>
    <n v="13"/>
    <n v="3"/>
    <x v="0"/>
    <m/>
    <n v="12.67"/>
    <n v="78"/>
    <x v="0"/>
    <x v="157"/>
    <s v="Standard Class"/>
    <s v="North Carolina"/>
    <x v="5"/>
  </r>
  <r>
    <n v="4"/>
    <s v="Shipped Early"/>
    <n v="6"/>
    <s v="Furniture"/>
    <s v="Jacksonville"/>
    <s v="United States"/>
    <s v="Shahid Hopkins"/>
    <n v="0.2"/>
    <n v="1"/>
    <d v="2016-11-03T00:00:00"/>
    <s v="CA-2016-165764"/>
    <s v="Cassandra Brandow"/>
    <n v="28540"/>
    <n v="1536"/>
    <s v="Tenex Antistatic Computer Chair Mats"/>
    <n v="-51"/>
    <n v="3"/>
    <x v="0"/>
    <m/>
    <n v="-51.29"/>
    <n v="410"/>
    <x v="0"/>
    <x v="680"/>
    <s v="Standard Class"/>
    <s v="North Carolina"/>
    <x v="5"/>
  </r>
  <r>
    <n v="5"/>
    <s v="Shipped Early"/>
    <n v="6"/>
    <s v="Furniture"/>
    <s v="Raleigh"/>
    <s v="United States"/>
    <s v="Barry Weirich"/>
    <n v="0.2"/>
    <n v="1"/>
    <d v="2017-08-11T00:00:00"/>
    <s v="CA-2017-119634"/>
    <s v="Cassandra Brandow"/>
    <n v="27604"/>
    <n v="617"/>
    <s v="Executive Impressions 13 Clairmont Wall Clock"/>
    <n v="12"/>
    <n v="3"/>
    <x v="0"/>
    <m/>
    <n v="12.11"/>
    <n v="46"/>
    <x v="0"/>
    <x v="99"/>
    <s v="Standard Class"/>
    <s v="North Carolina"/>
    <x v="5"/>
  </r>
  <r>
    <n v="5"/>
    <s v="Shipped Early"/>
    <n v="6"/>
    <s v="Furniture"/>
    <s v="Columbia"/>
    <s v="United States"/>
    <s v="Sean ODonnell"/>
    <n v="0.2"/>
    <n v="1"/>
    <d v="2019-09-09T00:00:00"/>
    <s v="CA-2019-147228"/>
    <s v="Cassandra Brandow"/>
    <n v="38401"/>
    <n v="592"/>
    <s v="Eldon Wave Desk Accessories"/>
    <n v="4"/>
    <n v="3"/>
    <x v="0"/>
    <m/>
    <n v="4.24"/>
    <n v="14"/>
    <x v="0"/>
    <x v="525"/>
    <s v="Standard Class"/>
    <s v="Tennessee"/>
    <x v="5"/>
  </r>
  <r>
    <n v="4"/>
    <s v="Shipped Early"/>
    <n v="6"/>
    <s v="Furniture"/>
    <s v="Knoxville"/>
    <s v="United States"/>
    <s v="Gary McGarr"/>
    <n v="0.2"/>
    <n v="1"/>
    <d v="2016-03-21T00:00:00"/>
    <s v="US-2016-155544"/>
    <s v="Cassandra Brandow"/>
    <n v="37918"/>
    <n v="499"/>
    <s v="DAX Wood Document Frame"/>
    <n v="7"/>
    <n v="3"/>
    <x v="0"/>
    <m/>
    <n v="6.59"/>
    <n v="33"/>
    <x v="0"/>
    <x v="86"/>
    <s v="Standard Class"/>
    <s v="Tennessee"/>
    <x v="5"/>
  </r>
  <r>
    <n v="4"/>
    <s v="Shipped Early"/>
    <n v="6"/>
    <s v="Furniture"/>
    <s v="Nashville"/>
    <s v="United States"/>
    <s v="Raymond Buch"/>
    <n v="0.2"/>
    <n v="1"/>
    <d v="2018-05-29T00:00:00"/>
    <s v="CA-2018-156573"/>
    <s v="Cassandra Brandow"/>
    <n v="37211"/>
    <n v="25"/>
    <s v="3M Polarizing Light Filter Sleeves"/>
    <n v="15"/>
    <n v="3"/>
    <x v="0"/>
    <m/>
    <n v="14.55"/>
    <n v="45"/>
    <x v="0"/>
    <x v="681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d v="2018-01-22T00:00:00"/>
    <s v="US-2018-135923"/>
    <s v="Cassandra Brandow"/>
    <n v="28314"/>
    <n v="1435"/>
    <s v="Sauder Forest Hills Library, Woodland Oak Finish"/>
    <n v="-68"/>
    <n v="4"/>
    <x v="0"/>
    <m/>
    <n v="-67.67"/>
    <n v="451"/>
    <x v="0"/>
    <x v="113"/>
    <s v="Standard Class"/>
    <s v="North Carolina"/>
    <x v="0"/>
  </r>
  <r>
    <n v="6"/>
    <s v="Shipped On Time"/>
    <n v="6"/>
    <s v="Furniture"/>
    <s v="Deltona"/>
    <s v="United States"/>
    <s v="Bryan Mills"/>
    <n v="0.2"/>
    <n v="1"/>
    <d v="2016-12-14T00:00:00"/>
    <s v="CA-2016-116568"/>
    <s v="Cassandra Brandow"/>
    <n v="32725"/>
    <n v="908"/>
    <s v="Iceberg Nesting Folding Chair, 19w x 6d x 43h"/>
    <n v="14"/>
    <n v="4"/>
    <x v="0"/>
    <m/>
    <n v="13.97"/>
    <n v="186"/>
    <x v="0"/>
    <x v="682"/>
    <s v="Standard Class"/>
    <s v="Florida"/>
    <x v="1"/>
  </r>
  <r>
    <n v="5"/>
    <s v="Shipped Early"/>
    <n v="6"/>
    <s v="Furniture"/>
    <s v="Miami"/>
    <s v="United States"/>
    <s v="Emily Burns"/>
    <n v="0.2"/>
    <n v="1"/>
    <d v="2019-01-30T00:00:00"/>
    <s v="CA-2019-148999"/>
    <s v="Cassandra Brandow"/>
    <n v="33142"/>
    <n v="1205"/>
    <s v="Office Star - Contemporary Task Swivel chair with 2-way adjustable arms, Plum"/>
    <n v="-68"/>
    <n v="4"/>
    <x v="0"/>
    <m/>
    <n v="-68.11"/>
    <n v="419"/>
    <x v="0"/>
    <x v="683"/>
    <s v="Standard Class"/>
    <s v="Florida"/>
    <x v="1"/>
  </r>
  <r>
    <n v="5"/>
    <s v="Shipped Early"/>
    <n v="6"/>
    <s v="Furniture"/>
    <s v="Hollywood"/>
    <s v="United States"/>
    <s v="Xylona Preis"/>
    <n v="0.2"/>
    <n v="1"/>
    <d v="2016-09-28T00:00:00"/>
    <s v="CA-2016-114335"/>
    <s v="Cassandra Brandow"/>
    <n v="33021"/>
    <n v="503"/>
    <s v="Deflect-o DuraMat Antistatic Studded Beveled Mat for Medium Pile Carpeting"/>
    <n v="17"/>
    <n v="4"/>
    <x v="0"/>
    <m/>
    <n v="16.850000000000001"/>
    <n v="337"/>
    <x v="0"/>
    <x v="127"/>
    <s v="Standard Class"/>
    <s v="Florida"/>
    <x v="5"/>
  </r>
  <r>
    <n v="5"/>
    <s v="Shipped Early"/>
    <n v="6"/>
    <s v="Furniture"/>
    <s v="Miramar"/>
    <s v="United States"/>
    <s v="Dana Kaydos"/>
    <n v="0.2"/>
    <n v="1"/>
    <d v="2019-11-15T00:00:00"/>
    <s v="CA-2019-108112"/>
    <s v="Cassandra Brandow"/>
    <n v="33023"/>
    <n v="871"/>
    <s v="Howard Miller 13-1/2 Diameter Rosebrook Wall Clock"/>
    <n v="55"/>
    <n v="4"/>
    <x v="0"/>
    <m/>
    <n v="55.02"/>
    <n v="220"/>
    <x v="0"/>
    <x v="684"/>
    <s v="Standard Class"/>
    <s v="Florida"/>
    <x v="5"/>
  </r>
  <r>
    <n v="5"/>
    <s v="Shipped Early"/>
    <n v="6"/>
    <s v="Furniture"/>
    <s v="Miramar"/>
    <s v="United States"/>
    <s v="Dana Kaydos"/>
    <n v="0.2"/>
    <n v="1"/>
    <d v="2019-11-15T00:00:00"/>
    <s v="CA-2019-108112"/>
    <s v="Cassandra Brandow"/>
    <n v="33023"/>
    <n v="1534"/>
    <s v="Tenex 46 x 60 Computer Anti-Static Chairmat, Rectangular Shaped"/>
    <n v="0"/>
    <n v="4"/>
    <x v="0"/>
    <m/>
    <n v="0"/>
    <n v="339"/>
    <x v="0"/>
    <x v="684"/>
    <s v="Standard Class"/>
    <s v="Florida"/>
    <x v="5"/>
  </r>
  <r>
    <n v="4"/>
    <s v="Shipped Early"/>
    <n v="6"/>
    <s v="Furniture"/>
    <s v="Wilson"/>
    <s v="United States"/>
    <s v="Sheri Gordon"/>
    <n v="0.2"/>
    <n v="1"/>
    <d v="2017-05-20T00:00:00"/>
    <s v="CA-2017-153535"/>
    <s v="Cassandra Brandow"/>
    <n v="27893"/>
    <n v="479"/>
    <s v="Dana Fluorescent Magnifying Lamp, White, 36"/>
    <n v="20"/>
    <n v="4"/>
    <x v="0"/>
    <m/>
    <n v="20.39"/>
    <n v="163"/>
    <x v="0"/>
    <x v="685"/>
    <s v="Standard Class"/>
    <s v="North Carolina"/>
    <x v="5"/>
  </r>
  <r>
    <n v="4"/>
    <s v="Shipped Early"/>
    <n v="6"/>
    <s v="Furniture"/>
    <s v="Hendersonville"/>
    <s v="United States"/>
    <s v="Darren Koutras"/>
    <n v="0.2"/>
    <n v="1"/>
    <d v="2019-12-23T00:00:00"/>
    <s v="CA-2019-140627"/>
    <s v="Cassandra Brandow"/>
    <n v="37075"/>
    <n v="620"/>
    <s v="Executive Impressions 14 Two-Color Numerals Wall Clock"/>
    <n v="19"/>
    <n v="4"/>
    <x v="0"/>
    <m/>
    <n v="19.079999999999998"/>
    <n v="73"/>
    <x v="0"/>
    <x v="63"/>
    <s v="Standard Class"/>
    <s v="Tennessee"/>
    <x v="5"/>
  </r>
  <r>
    <n v="5"/>
    <s v="Shipped Early"/>
    <n v="6"/>
    <s v="Furniture"/>
    <s v="Fort Lauderdale"/>
    <s v="United States"/>
    <s v="Henia Zydlo"/>
    <n v="0.2"/>
    <n v="1"/>
    <d v="2019-11-25T00:00:00"/>
    <s v="CA-2019-124765"/>
    <s v="Cassandra Brandow"/>
    <n v="33311"/>
    <n v="1228"/>
    <s v="OSullivan Manor Hill 2-Door Library in Brianna Oak"/>
    <n v="-81"/>
    <n v="5"/>
    <x v="0"/>
    <m/>
    <n v="-81.44"/>
    <n v="724"/>
    <x v="0"/>
    <x v="572"/>
    <s v="Standard Class"/>
    <s v="Florida"/>
    <x v="0"/>
  </r>
  <r>
    <n v="4"/>
    <s v="Shipped Early"/>
    <n v="6"/>
    <s v="Furniture"/>
    <s v="Greenville"/>
    <s v="United States"/>
    <s v="Scot Wooten"/>
    <n v="0.2"/>
    <n v="1"/>
    <d v="2019-02-25T00:00:00"/>
    <s v="US-2019-134642"/>
    <s v="Cassandra Brandow"/>
    <n v="27834"/>
    <n v="391"/>
    <s v="Bush Westfield Collection Bookcases, Medium Cherry Finish"/>
    <n v="6"/>
    <n v="5"/>
    <x v="0"/>
    <m/>
    <n v="5.8"/>
    <n v="232"/>
    <x v="0"/>
    <x v="677"/>
    <s v="Standard Class"/>
    <s v="North Carolina"/>
    <x v="0"/>
  </r>
  <r>
    <n v="5"/>
    <s v="Shipped Early"/>
    <n v="6"/>
    <s v="Furniture"/>
    <s v="Jacksonville"/>
    <s v="United States"/>
    <s v="Caroline Jumper"/>
    <n v="0.2"/>
    <n v="1"/>
    <d v="2019-05-01T00:00:00"/>
    <s v="CA-2019-102204"/>
    <s v="Cassandra Brandow"/>
    <n v="32216"/>
    <n v="828"/>
    <s v="HON 5400 Series Task Chairs for Big and Tall"/>
    <n v="0"/>
    <n v="5"/>
    <x v="0"/>
    <m/>
    <n v="0"/>
    <n v="2804"/>
    <x v="0"/>
    <x v="393"/>
    <s v="Standard Class"/>
    <s v="Florida"/>
    <x v="1"/>
  </r>
  <r>
    <n v="5"/>
    <s v="Shipped Early"/>
    <n v="6"/>
    <s v="Furniture"/>
    <s v="Concord"/>
    <s v="United States"/>
    <s v="Beth Paige"/>
    <n v="0.2"/>
    <n v="1"/>
    <d v="2018-07-21T00:00:00"/>
    <s v="CA-2018-142895"/>
    <s v="Cassandra Brandow"/>
    <n v="28027"/>
    <n v="977"/>
    <s v="Leather Task Chair, Black"/>
    <n v="0"/>
    <n v="5"/>
    <x v="0"/>
    <m/>
    <n v="0"/>
    <n v="364"/>
    <x v="0"/>
    <x v="686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d v="2019-11-29T00:00:00"/>
    <s v="CA-2019-108035"/>
    <s v="Cassandra Brandow"/>
    <n v="37421"/>
    <n v="617"/>
    <s v="Executive Impressions 13 Chairman Wall Clock"/>
    <n v="19"/>
    <n v="5"/>
    <x v="0"/>
    <m/>
    <n v="19.03"/>
    <n v="102"/>
    <x v="0"/>
    <x v="108"/>
    <s v="Standard Class"/>
    <s v="Tennessee"/>
    <x v="5"/>
  </r>
  <r>
    <n v="4"/>
    <s v="Shipped Early"/>
    <n v="6"/>
    <s v="Furniture"/>
    <s v="Chattanooga"/>
    <s v="United States"/>
    <s v="Zuschuss Donatelli"/>
    <n v="0.2"/>
    <n v="1"/>
    <d v="2018-05-05T00:00:00"/>
    <s v="US-2018-147991"/>
    <s v="Cassandra Brandow"/>
    <n v="37421"/>
    <n v="577"/>
    <s v="Eldon Image Series Desk Accessories, Burgundy"/>
    <n v="3"/>
    <n v="5"/>
    <x v="0"/>
    <m/>
    <n v="3.34"/>
    <n v="17"/>
    <x v="0"/>
    <x v="687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d v="2018-01-22T00:00:00"/>
    <s v="US-2018-135923"/>
    <s v="Cassandra Brandow"/>
    <n v="28314"/>
    <n v="582"/>
    <s v="Eldon Pizzaz Desk Accessories"/>
    <n v="4"/>
    <n v="8"/>
    <x v="0"/>
    <m/>
    <n v="4.28"/>
    <n v="14"/>
    <x v="0"/>
    <x v="113"/>
    <s v="Standard Class"/>
    <s v="North Carolina"/>
    <x v="5"/>
  </r>
  <r>
    <n v="6"/>
    <s v="Shipped On Time"/>
    <n v="6"/>
    <s v="Furniture"/>
    <s v="Greensboro"/>
    <s v="United States"/>
    <s v="Dan Lawera"/>
    <n v="0.2"/>
    <n v="1"/>
    <d v="2018-05-02T00:00:00"/>
    <s v="CA-2018-154060"/>
    <s v="Cassandra Brandow"/>
    <n v="27405"/>
    <n v="767"/>
    <s v="Global Stack Chair without Arms, Black"/>
    <n v="12"/>
    <n v="9"/>
    <x v="0"/>
    <m/>
    <n v="11.69"/>
    <n v="187"/>
    <x v="0"/>
    <x v="389"/>
    <s v="Standard Class"/>
    <s v="North Carolina"/>
    <x v="1"/>
  </r>
  <r>
    <n v="4"/>
    <s v="Shipped Early"/>
    <n v="6"/>
    <s v="Furniture"/>
    <s v="Jacksonville"/>
    <s v="United States"/>
    <s v="Shahid Hopkins"/>
    <n v="0.4"/>
    <n v="1"/>
    <d v="2016-11-03T00:00:00"/>
    <s v="CA-2016-165764"/>
    <s v="Cassandra Brandow"/>
    <n v="28540"/>
    <n v="848"/>
    <s v="Hon Racetrack Conference Tables"/>
    <n v="-299"/>
    <n v="6"/>
    <x v="0"/>
    <m/>
    <n v="-299.26"/>
    <n v="945"/>
    <x v="0"/>
    <x v="680"/>
    <s v="Standard Class"/>
    <s v="North Carolina"/>
    <x v="3"/>
  </r>
  <r>
    <n v="7"/>
    <s v="Shipped Late"/>
    <n v="6"/>
    <s v="Furniture"/>
    <s v="Burlington"/>
    <s v="United States"/>
    <s v="Shahid Collister"/>
    <n v="0.4"/>
    <n v="1"/>
    <d v="2019-11-30T00:00:00"/>
    <s v="CA-2019-142090"/>
    <s v="Cassandra Brandow"/>
    <n v="27217"/>
    <n v="377"/>
    <s v="Bush Advantage Collection Racetrack Conference Table"/>
    <n v="-653"/>
    <n v="7"/>
    <x v="0"/>
    <m/>
    <n v="-653.28"/>
    <n v="1782"/>
    <x v="0"/>
    <x v="94"/>
    <s v="Standard Class"/>
    <s v="North Carolina"/>
    <x v="3"/>
  </r>
  <r>
    <n v="4"/>
    <s v="Shipped Early"/>
    <n v="6"/>
    <s v="Furniture"/>
    <s v="Daytona Beach"/>
    <s v="United States"/>
    <s v="Sue Ann Reed"/>
    <n v="0.45"/>
    <n v="1"/>
    <d v="2017-04-26T00:00:00"/>
    <s v="CA-2017-122266"/>
    <s v="Cassandra Brandow"/>
    <n v="32114"/>
    <n v="368"/>
    <s v="Bretford CR4500 Series Slim Rectangular Table"/>
    <n v="-77"/>
    <n v="1"/>
    <x v="0"/>
    <m/>
    <n v="-76.61"/>
    <n v="192"/>
    <x v="0"/>
    <x v="555"/>
    <s v="Standard Class"/>
    <s v="Florida"/>
    <x v="3"/>
  </r>
  <r>
    <n v="5"/>
    <s v="Shipped Early"/>
    <n v="6"/>
    <s v="Furniture"/>
    <s v="Jacksonville"/>
    <s v="United States"/>
    <s v="Caroline Jumper"/>
    <n v="0.45"/>
    <n v="1"/>
    <d v="2019-05-01T00:00:00"/>
    <s v="CA-2019-102204"/>
    <s v="Cassandra Brandow"/>
    <n v="32216"/>
    <n v="377"/>
    <s v="Bush Advantage Collection Racetrack Conference Table"/>
    <n v="-458"/>
    <n v="4"/>
    <x v="0"/>
    <m/>
    <n v="-458.15"/>
    <n v="933"/>
    <x v="0"/>
    <x v="393"/>
    <s v="Standard Class"/>
    <s v="Florida"/>
    <x v="3"/>
  </r>
  <r>
    <n v="6"/>
    <s v="Shipped On Time"/>
    <n v="6"/>
    <s v="Furniture"/>
    <s v="Fort Lauderdale"/>
    <s v="United States"/>
    <s v="Herbert Flentye"/>
    <n v="0.45"/>
    <n v="1"/>
    <d v="2018-11-27T00:00:00"/>
    <s v="CA-2018-104276"/>
    <s v="Cassandra Brandow"/>
    <n v="33311"/>
    <n v="964"/>
    <s v="KI Adjustable-Height Table"/>
    <n v="-114"/>
    <n v="7"/>
    <x v="0"/>
    <m/>
    <n v="-114.35"/>
    <n v="331"/>
    <x v="0"/>
    <x v="430"/>
    <s v="Standard Class"/>
    <s v="Florida"/>
    <x v="3"/>
  </r>
  <r>
    <n v="5"/>
    <s v="Shipped Early"/>
    <n v="6"/>
    <s v="Furniture"/>
    <s v="Concord"/>
    <s v="United States"/>
    <s v="William Brown"/>
    <n v="0"/>
    <n v="1"/>
    <d v="2016-12-12T00:00:00"/>
    <s v="CA-2016-141607"/>
    <s v="Anna Andreadi"/>
    <n v="94521"/>
    <n v="554"/>
    <s v="Eldon Advantage Chair Mats for Low to Medium Pile Carpets"/>
    <n v="4"/>
    <n v="1"/>
    <x v="1"/>
    <m/>
    <n v="4.33"/>
    <n v="43"/>
    <x v="0"/>
    <x v="688"/>
    <s v="Standard Class"/>
    <s v="California"/>
    <x v="5"/>
  </r>
  <r>
    <n v="5"/>
    <s v="Shipped Early"/>
    <n v="6"/>
    <s v="Furniture"/>
    <s v="Los Angeles"/>
    <s v="United States"/>
    <s v="Zuschuss Carroll"/>
    <n v="0"/>
    <n v="1"/>
    <d v="2019-11-06T00:00:00"/>
    <s v="CA-2019-100013"/>
    <s v="Anna Andreadi"/>
    <n v="90045"/>
    <n v="486"/>
    <s v="Dax Clear Box Frame"/>
    <n v="3"/>
    <n v="1"/>
    <x v="1"/>
    <m/>
    <n v="2.97"/>
    <n v="9"/>
    <x v="0"/>
    <x v="45"/>
    <s v="Standard Class"/>
    <s v="California"/>
    <x v="5"/>
  </r>
  <r>
    <n v="5"/>
    <s v="Shipped Early"/>
    <n v="6"/>
    <s v="Furniture"/>
    <s v="Los Angeles"/>
    <s v="United States"/>
    <s v="Mick Crebagga"/>
    <n v="0"/>
    <n v="1"/>
    <d v="2019-11-19T00:00:00"/>
    <s v="CA-2019-126242"/>
    <s v="Anna Andreadi"/>
    <n v="90049"/>
    <n v="617"/>
    <s v="Executive Impressions 13-1/2 Indoor/Outdoor Wall Clock"/>
    <n v="7"/>
    <n v="1"/>
    <x v="1"/>
    <m/>
    <n v="7.11"/>
    <n v="19"/>
    <x v="0"/>
    <x v="352"/>
    <s v="Standard Class"/>
    <s v="California"/>
    <x v="5"/>
  </r>
  <r>
    <n v="4"/>
    <s v="Shipped Early"/>
    <n v="6"/>
    <s v="Furniture"/>
    <s v="Westminster"/>
    <s v="United States"/>
    <s v="Jeremy Lonsdale"/>
    <n v="0"/>
    <n v="1"/>
    <d v="2019-08-07T00:00:00"/>
    <s v="CA-2019-156776"/>
    <s v="Anna Andreadi"/>
    <n v="92683"/>
    <n v="872"/>
    <s v="Howard Miller 13-3/4 Diameter Brushed Chrome Round Wall Clock"/>
    <n v="16"/>
    <n v="1"/>
    <x v="1"/>
    <m/>
    <n v="15.52"/>
    <n v="52"/>
    <x v="0"/>
    <x v="689"/>
    <s v="Standard Class"/>
    <s v="California"/>
    <x v="5"/>
  </r>
  <r>
    <n v="5"/>
    <s v="Shipped Early"/>
    <n v="6"/>
    <s v="Furniture"/>
    <s v="Bellevue"/>
    <s v="United States"/>
    <s v="Ruben Dartt"/>
    <n v="0"/>
    <n v="1"/>
    <d v="2017-05-26T00:00:00"/>
    <s v="CA-2017-148964"/>
    <s v="Anna Andreadi"/>
    <n v="98006"/>
    <n v="493"/>
    <s v="DAX Metal Frame, Desktop, Stepped-Edge"/>
    <n v="8"/>
    <n v="1"/>
    <x v="1"/>
    <m/>
    <n v="7.89"/>
    <n v="20"/>
    <x v="0"/>
    <x v="690"/>
    <s v="Standard Class"/>
    <s v="Washington"/>
    <x v="5"/>
  </r>
  <r>
    <n v="5"/>
    <s v="Shipped Early"/>
    <n v="6"/>
    <s v="Furniture"/>
    <s v="Seattle"/>
    <s v="United States"/>
    <s v="Toby Ritter"/>
    <n v="0"/>
    <n v="1"/>
    <d v="2018-09-08T00:00:00"/>
    <s v="CA-2018-110009"/>
    <s v="Anna Andreadi"/>
    <n v="98103"/>
    <n v="866"/>
    <s v="Howard Miller 11-1/2 Diameter Grantwood Wall Clock"/>
    <n v="15"/>
    <n v="1"/>
    <x v="1"/>
    <m/>
    <n v="14.66"/>
    <n v="43"/>
    <x v="0"/>
    <x v="250"/>
    <s v="Standard Class"/>
    <s v="Washington"/>
    <x v="5"/>
  </r>
  <r>
    <n v="6"/>
    <s v="Shipped On Time"/>
    <n v="6"/>
    <s v="Furniture"/>
    <s v="Seattle"/>
    <s v="United States"/>
    <s v="Fred Harton"/>
    <n v="0"/>
    <n v="1"/>
    <d v="2019-02-13T00:00:00"/>
    <s v="CA-2019-104801"/>
    <s v="Anna Andreadi"/>
    <n v="98105"/>
    <n v="1541"/>
    <s v="Tenex Contemporary Contur Chairmats for Low and Medium Pile Carpet, Computer, 39 x 49"/>
    <n v="22"/>
    <n v="1"/>
    <x v="1"/>
    <m/>
    <n v="21.51"/>
    <n v="108"/>
    <x v="0"/>
    <x v="691"/>
    <s v="Standard Class"/>
    <s v="Washington"/>
    <x v="5"/>
  </r>
  <r>
    <n v="4"/>
    <s v="Shipped Early"/>
    <n v="6"/>
    <s v="Furniture"/>
    <s v="Las Vegas"/>
    <s v="United States"/>
    <s v="Natalie Webber"/>
    <n v="0"/>
    <n v="1"/>
    <d v="2017-11-21T00:00:00"/>
    <s v="CA-2017-115511"/>
    <s v="Anna Andreadi"/>
    <n v="89115"/>
    <n v="840"/>
    <s v="Hon Metal Bookcases, Putty"/>
    <n v="41"/>
    <n v="2"/>
    <x v="1"/>
    <m/>
    <n v="41.17"/>
    <n v="142"/>
    <x v="0"/>
    <x v="654"/>
    <s v="Standard Class"/>
    <s v="Nevada"/>
    <x v="0"/>
  </r>
  <r>
    <n v="4"/>
    <s v="Shipped Early"/>
    <n v="6"/>
    <s v="Furniture"/>
    <s v="Seattle"/>
    <s v="United States"/>
    <s v="Vivek Gonzalez"/>
    <n v="0"/>
    <n v="1"/>
    <d v="2019-07-29T00:00:00"/>
    <s v="US-2019-115301"/>
    <s v="Anna Andreadi"/>
    <n v="98103"/>
    <n v="391"/>
    <s v="Bush Westfield Collection Bookcases, Medium Cherry Finish"/>
    <n v="26"/>
    <n v="2"/>
    <x v="1"/>
    <m/>
    <n v="25.51"/>
    <n v="116"/>
    <x v="0"/>
    <x v="692"/>
    <s v="Standard Class"/>
    <s v="Washington"/>
    <x v="0"/>
  </r>
  <r>
    <n v="7"/>
    <s v="Shipped Late"/>
    <n v="6"/>
    <s v="Furniture"/>
    <s v="Seattle"/>
    <s v="United States"/>
    <s v="Sean ODonnell"/>
    <n v="0"/>
    <n v="1"/>
    <d v="2019-12-01T00:00:00"/>
    <s v="CA-2019-166926"/>
    <s v="Anna Andreadi"/>
    <n v="98105"/>
    <n v="840"/>
    <s v="Hon Metal Bookcases, Putty"/>
    <n v="41"/>
    <n v="2"/>
    <x v="1"/>
    <m/>
    <n v="41.17"/>
    <n v="142"/>
    <x v="0"/>
    <x v="274"/>
    <s v="Standard Class"/>
    <s v="Washington"/>
    <x v="0"/>
  </r>
  <r>
    <n v="7"/>
    <s v="Shipped Late"/>
    <n v="6"/>
    <s v="Furniture"/>
    <s v="Los Angeles"/>
    <s v="United States"/>
    <s v="Benjamin Patterson"/>
    <n v="0"/>
    <n v="1"/>
    <d v="2018-12-15T00:00:00"/>
    <s v="US-2018-116442"/>
    <s v="Anna Andreadi"/>
    <n v="90004"/>
    <n v="572"/>
    <s v="Eldon Expressions Wood Desk Accessories, Oak"/>
    <n v="4"/>
    <n v="2"/>
    <x v="1"/>
    <m/>
    <n v="4.28"/>
    <n v="15"/>
    <x v="0"/>
    <x v="259"/>
    <s v="Standard Class"/>
    <s v="California"/>
    <x v="5"/>
  </r>
  <r>
    <n v="4"/>
    <s v="Shipped Early"/>
    <n v="6"/>
    <s v="Furniture"/>
    <s v="Los Angeles"/>
    <s v="United States"/>
    <s v="Logan Haushalter"/>
    <n v="0"/>
    <n v="1"/>
    <d v="2017-06-19T00:00:00"/>
    <s v="CA-2017-121965"/>
    <s v="Anna Andreadi"/>
    <n v="90032"/>
    <n v="547"/>
    <s v="Eldon 200 Class Desk Accessories"/>
    <n v="4"/>
    <n v="2"/>
    <x v="1"/>
    <m/>
    <n v="4.0199999999999996"/>
    <n v="13"/>
    <x v="0"/>
    <x v="693"/>
    <s v="Standard Class"/>
    <s v="California"/>
    <x v="5"/>
  </r>
  <r>
    <n v="4"/>
    <s v="Shipped Early"/>
    <n v="6"/>
    <s v="Furniture"/>
    <s v="Los Angeles"/>
    <s v="United States"/>
    <s v="Arthur Prichep"/>
    <n v="0"/>
    <n v="1"/>
    <d v="2016-09-29T00:00:00"/>
    <s v="CA-2016-146969"/>
    <s v="Anna Andreadi"/>
    <n v="90045"/>
    <n v="1042"/>
    <s v="Luxo Professional Combination Clamp-On Lamps"/>
    <n v="53"/>
    <n v="2"/>
    <x v="1"/>
    <m/>
    <n v="53.2"/>
    <n v="205"/>
    <x v="0"/>
    <x v="127"/>
    <s v="Standard Class"/>
    <s v="California"/>
    <x v="5"/>
  </r>
  <r>
    <n v="5"/>
    <s v="Shipped Early"/>
    <n v="6"/>
    <s v="Furniture"/>
    <s v="Los Angeles"/>
    <s v="United States"/>
    <s v="John Lee"/>
    <n v="0"/>
    <n v="1"/>
    <d v="2019-02-02T00:00:00"/>
    <s v="CA-2019-161333"/>
    <s v="Anna Andreadi"/>
    <n v="90045"/>
    <n v="866"/>
    <s v="Howard Miller 11-1/2 Diameter Grantwood Wall Clock"/>
    <n v="29"/>
    <n v="2"/>
    <x v="1"/>
    <m/>
    <n v="29.33"/>
    <n v="86"/>
    <x v="0"/>
    <x v="694"/>
    <s v="Standard Class"/>
    <s v="California"/>
    <x v="5"/>
  </r>
  <r>
    <n v="7"/>
    <s v="Shipped Late"/>
    <n v="6"/>
    <s v="Furniture"/>
    <s v="Los Angeles"/>
    <s v="United States"/>
    <s v="Cassandra Brandow"/>
    <n v="0"/>
    <n v="1"/>
    <d v="2017-08-28T00:00:00"/>
    <s v="CA-2017-121188"/>
    <s v="Anna Andreadi"/>
    <n v="90049"/>
    <n v="592"/>
    <s v="Eldon Wave Desk Accessories"/>
    <n v="2"/>
    <n v="2"/>
    <x v="1"/>
    <m/>
    <n v="1.75"/>
    <n v="4"/>
    <x v="0"/>
    <x v="136"/>
    <s v="Standard Class"/>
    <s v="California"/>
    <x v="5"/>
  </r>
  <r>
    <n v="6"/>
    <s v="Shipped On Time"/>
    <n v="6"/>
    <s v="Furniture"/>
    <s v="Moreno Valley"/>
    <s v="United States"/>
    <s v="Duane Noonan"/>
    <n v="0"/>
    <n v="1"/>
    <d v="2018-12-22T00:00:00"/>
    <s v="CA-2018-114860"/>
    <s v="Anna Andreadi"/>
    <n v="92553"/>
    <n v="1047"/>
    <s v="Magnifier Swing Arm Lamp"/>
    <n v="11"/>
    <n v="2"/>
    <x v="1"/>
    <m/>
    <n v="10.91"/>
    <n v="42"/>
    <x v="0"/>
    <x v="608"/>
    <s v="Standard Class"/>
    <s v="California"/>
    <x v="5"/>
  </r>
  <r>
    <n v="4"/>
    <s v="Shipped Early"/>
    <n v="6"/>
    <s v="Furniture"/>
    <s v="San Diego"/>
    <s v="United States"/>
    <s v="Clytie Kelty"/>
    <n v="0"/>
    <n v="1"/>
    <d v="2016-12-26T00:00:00"/>
    <s v="CA-2016-106264"/>
    <s v="Anna Andreadi"/>
    <n v="92024"/>
    <n v="587"/>
    <s v="Eldon Regeneration Recycled Desk Accessories, Smoke"/>
    <n v="1"/>
    <n v="2"/>
    <x v="1"/>
    <m/>
    <n v="1.1100000000000001"/>
    <n v="3"/>
    <x v="0"/>
    <x v="129"/>
    <s v="Standard Class"/>
    <s v="California"/>
    <x v="5"/>
  </r>
  <r>
    <n v="4"/>
    <s v="Shipped Early"/>
    <n v="6"/>
    <s v="Furniture"/>
    <s v="San Diego"/>
    <s v="United States"/>
    <s v="MaryBeth Skach"/>
    <n v="0"/>
    <n v="1"/>
    <d v="2016-11-04T00:00:00"/>
    <s v="CA-2016-149244"/>
    <s v="Anna Andreadi"/>
    <n v="92037"/>
    <n v="616"/>
    <s v="Executive Impressions 12 Wall Clock"/>
    <n v="13"/>
    <n v="2"/>
    <x v="1"/>
    <m/>
    <n v="13.43"/>
    <n v="35"/>
    <x v="0"/>
    <x v="695"/>
    <s v="Standard Class"/>
    <s v="California"/>
    <x v="5"/>
  </r>
  <r>
    <n v="6"/>
    <s v="Shipped On Time"/>
    <n v="6"/>
    <s v="Furniture"/>
    <s v="San Diego"/>
    <s v="United States"/>
    <s v="Ruben Dartt"/>
    <n v="0"/>
    <n v="1"/>
    <d v="2016-11-10T00:00:00"/>
    <s v="CA-2016-158372"/>
    <s v="Anna Andreadi"/>
    <n v="92037"/>
    <n v="1041"/>
    <s v="Luxo Economy Swing Arm Lamp"/>
    <n v="11"/>
    <n v="2"/>
    <x v="1"/>
    <m/>
    <n v="11.17"/>
    <n v="40"/>
    <x v="0"/>
    <x v="536"/>
    <s v="Standard Class"/>
    <s v="California"/>
    <x v="5"/>
  </r>
  <r>
    <n v="5"/>
    <s v="Shipped Early"/>
    <n v="6"/>
    <s v="Furniture"/>
    <s v="San Francisco"/>
    <s v="United States"/>
    <s v="Liz Pelletier"/>
    <n v="0"/>
    <n v="1"/>
    <d v="2018-11-11T00:00:00"/>
    <s v="CA-2018-116722"/>
    <s v="Anna Andreadi"/>
    <n v="94110"/>
    <n v="1047"/>
    <s v="Magnifier Swing Arm Lamp"/>
    <n v="11"/>
    <n v="2"/>
    <x v="1"/>
    <m/>
    <n v="10.91"/>
    <n v="42"/>
    <x v="0"/>
    <x v="505"/>
    <s v="Standard Class"/>
    <s v="California"/>
    <x v="5"/>
  </r>
  <r>
    <n v="4"/>
    <s v="Shipped Early"/>
    <n v="6"/>
    <s v="Furniture"/>
    <s v="San Francisco"/>
    <s v="United States"/>
    <s v="Carl Ludwig"/>
    <n v="0"/>
    <n v="1"/>
    <d v="2018-12-01T00:00:00"/>
    <s v="US-2018-150035"/>
    <s v="Anna Andreadi"/>
    <n v="94122"/>
    <n v="1618"/>
    <s v="Westinghouse Clip-On Gooseneck Lamps"/>
    <n v="4"/>
    <n v="2"/>
    <x v="1"/>
    <m/>
    <n v="4.3499999999999996"/>
    <n v="17"/>
    <x v="0"/>
    <x v="333"/>
    <s v="Standard Class"/>
    <s v="California"/>
    <x v="5"/>
  </r>
  <r>
    <n v="7"/>
    <s v="Shipped Late"/>
    <n v="6"/>
    <s v="Furniture"/>
    <s v="Kent"/>
    <s v="United States"/>
    <s v="Jenna Caffey"/>
    <n v="0"/>
    <n v="1"/>
    <d v="2019-07-08T00:00:00"/>
    <s v="CA-2019-108560"/>
    <s v="Anna Andreadi"/>
    <n v="98031"/>
    <n v="727"/>
    <s v="GE 48 Fluorescent Tube, Cool White Energy Saver, 34 Watts, 30/Box"/>
    <n v="99"/>
    <n v="2"/>
    <x v="1"/>
    <m/>
    <n v="99.23"/>
    <n v="198"/>
    <x v="0"/>
    <x v="696"/>
    <s v="Standard Class"/>
    <s v="Washington"/>
    <x v="5"/>
  </r>
  <r>
    <n v="5"/>
    <s v="Shipped Early"/>
    <n v="6"/>
    <s v="Furniture"/>
    <s v="Seattle"/>
    <s v="United States"/>
    <s v="Jason Fortune-"/>
    <n v="0"/>
    <n v="1"/>
    <d v="2019-05-15T00:00:00"/>
    <s v="US-2019-110604"/>
    <s v="Anna Andreadi"/>
    <n v="98103"/>
    <n v="16"/>
    <s v="24-Hour Round Wall Clock"/>
    <n v="17"/>
    <n v="2"/>
    <x v="1"/>
    <m/>
    <n v="17.18"/>
    <n v="40"/>
    <x v="0"/>
    <x v="697"/>
    <s v="Standard Class"/>
    <s v="Washington"/>
    <x v="5"/>
  </r>
  <r>
    <n v="7"/>
    <s v="Shipped Late"/>
    <n v="6"/>
    <s v="Furniture"/>
    <s v="Citrus Heights"/>
    <s v="United States"/>
    <s v="Maria Bertelson"/>
    <n v="0"/>
    <n v="1"/>
    <d v="2019-07-03T00:00:00"/>
    <s v="CA-2019-169124"/>
    <s v="Anna Andreadi"/>
    <n v="95610"/>
    <n v="866"/>
    <s v="Howard Miller 11-1/2 Diameter Brentwood Wall Clock"/>
    <n v="54"/>
    <n v="3"/>
    <x v="1"/>
    <m/>
    <n v="54.34"/>
    <n v="129"/>
    <x v="0"/>
    <x v="698"/>
    <s v="Standard Class"/>
    <s v="California"/>
    <x v="5"/>
  </r>
  <r>
    <n v="7"/>
    <s v="Shipped Late"/>
    <n v="6"/>
    <s v="Furniture"/>
    <s v="Los Angeles"/>
    <s v="United States"/>
    <s v="Bill Donatelli"/>
    <n v="0"/>
    <n v="1"/>
    <d v="2018-08-15T00:00:00"/>
    <s v="CA-2018-167241"/>
    <s v="Anna Andreadi"/>
    <n v="90004"/>
    <n v="1044"/>
    <s v="Luxo Professional Magnifying Clamp-On Fluorescent Lamps"/>
    <n v="44"/>
    <n v="3"/>
    <x v="1"/>
    <m/>
    <n v="43.68"/>
    <n v="312"/>
    <x v="0"/>
    <x v="699"/>
    <s v="Standard Class"/>
    <s v="California"/>
    <x v="5"/>
  </r>
  <r>
    <n v="5"/>
    <s v="Shipped Early"/>
    <n v="6"/>
    <s v="Furniture"/>
    <s v="Los Angeles"/>
    <s v="United States"/>
    <s v="Jamie Frazer"/>
    <n v="0"/>
    <n v="1"/>
    <d v="2019-04-02T00:00:00"/>
    <s v="US-2019-123281"/>
    <s v="Anna Andreadi"/>
    <n v="90008"/>
    <n v="1618"/>
    <s v="Westinghouse Clip-On Gooseneck Lamps"/>
    <n v="7"/>
    <n v="3"/>
    <x v="1"/>
    <m/>
    <n v="6.53"/>
    <n v="25"/>
    <x v="0"/>
    <x v="635"/>
    <s v="Standard Class"/>
    <s v="California"/>
    <x v="5"/>
  </r>
  <r>
    <n v="5"/>
    <s v="Shipped Early"/>
    <n v="6"/>
    <s v="Furniture"/>
    <s v="Los Angeles"/>
    <s v="United States"/>
    <s v="Bill Donatelli"/>
    <n v="0"/>
    <n v="1"/>
    <d v="2019-11-27T00:00:00"/>
    <s v="CA-2019-107125"/>
    <s v="Anna Andreadi"/>
    <n v="90045"/>
    <n v="547"/>
    <s v="Eldon 200 Class Desk Accessories"/>
    <n v="6"/>
    <n v="3"/>
    <x v="1"/>
    <m/>
    <n v="6.03"/>
    <n v="19"/>
    <x v="0"/>
    <x v="700"/>
    <s v="Standard Class"/>
    <s v="California"/>
    <x v="5"/>
  </r>
  <r>
    <n v="4"/>
    <s v="Shipped Early"/>
    <n v="6"/>
    <s v="Furniture"/>
    <s v="Los Angeles"/>
    <s v="United States"/>
    <s v="Lena Creighton"/>
    <n v="0"/>
    <n v="1"/>
    <d v="2019-11-16T00:00:00"/>
    <s v="CA-2019-157448"/>
    <s v="Anna Andreadi"/>
    <n v="90049"/>
    <n v="576"/>
    <s v="Eldon Image Series Black Desk Accessories"/>
    <n v="4"/>
    <n v="3"/>
    <x v="1"/>
    <m/>
    <n v="4.47"/>
    <n v="12"/>
    <x v="0"/>
    <x v="684"/>
    <s v="Standard Class"/>
    <s v="California"/>
    <x v="5"/>
  </r>
  <r>
    <n v="4"/>
    <s v="Shipped Early"/>
    <n v="6"/>
    <s v="Furniture"/>
    <s v="Los Angeles"/>
    <s v="United States"/>
    <s v="Lena Creighton"/>
    <n v="0"/>
    <n v="1"/>
    <d v="2019-11-16T00:00:00"/>
    <s v="CA-2019-157448"/>
    <s v="Anna Andreadi"/>
    <n v="90049"/>
    <n v="585"/>
    <s v="Eldon Radial Chair Mat for Low to Medium Pile Carpets"/>
    <n v="24"/>
    <n v="3"/>
    <x v="1"/>
    <m/>
    <n v="23.99"/>
    <n v="120"/>
    <x v="0"/>
    <x v="684"/>
    <s v="Standard Class"/>
    <s v="California"/>
    <x v="5"/>
  </r>
  <r>
    <n v="5"/>
    <s v="Shipped Early"/>
    <n v="6"/>
    <s v="Furniture"/>
    <s v="Oxnard"/>
    <s v="United States"/>
    <s v="Liz Willingham"/>
    <n v="0"/>
    <n v="1"/>
    <d v="2016-09-11T00:00:00"/>
    <s v="CA-2016-112837"/>
    <s v="Anna Andreadi"/>
    <n v="93030"/>
    <n v="504"/>
    <s v="Deflect-o DuraMat Lighweight, Studded, Beveled Mat for Low Pile Carpeting"/>
    <n v="22"/>
    <n v="3"/>
    <x v="1"/>
    <m/>
    <n v="21.75"/>
    <n v="128"/>
    <x v="0"/>
    <x v="701"/>
    <s v="Standard Class"/>
    <s v="California"/>
    <x v="5"/>
  </r>
  <r>
    <n v="6"/>
    <s v="Shipped On Time"/>
    <n v="6"/>
    <s v="Furniture"/>
    <s v="Roseville"/>
    <s v="United States"/>
    <s v="Mick Brown"/>
    <n v="0"/>
    <n v="1"/>
    <d v="2019-11-16T00:00:00"/>
    <s v="CA-2019-122945"/>
    <s v="Anna Andreadi"/>
    <n v="95661"/>
    <n v="490"/>
    <s v="DAX Cubicle Frames - 8x10"/>
    <n v="5"/>
    <n v="3"/>
    <x v="1"/>
    <m/>
    <n v="5.19"/>
    <n v="17"/>
    <x v="0"/>
    <x v="228"/>
    <s v="Standard Class"/>
    <s v="California"/>
    <x v="5"/>
  </r>
  <r>
    <n v="4"/>
    <s v="Shipped Early"/>
    <n v="6"/>
    <s v="Furniture"/>
    <s v="San Diego"/>
    <s v="United States"/>
    <s v="Brian Stugart"/>
    <n v="0"/>
    <n v="1"/>
    <d v="2017-11-17T00:00:00"/>
    <s v="CA-2017-126725"/>
    <s v="Anna Andreadi"/>
    <n v="92105"/>
    <n v="108"/>
    <s v="Advantus Panel Wall Certificate Holder - 8.5x11"/>
    <n v="15"/>
    <n v="3"/>
    <x v="1"/>
    <m/>
    <n v="15.37"/>
    <n v="37"/>
    <x v="0"/>
    <x v="702"/>
    <s v="Standard Class"/>
    <s v="California"/>
    <x v="5"/>
  </r>
  <r>
    <n v="7"/>
    <s v="Shipped Late"/>
    <n v="6"/>
    <s v="Furniture"/>
    <s v="San Francisco"/>
    <s v="United States"/>
    <s v="Duane Noonan"/>
    <n v="0"/>
    <n v="1"/>
    <d v="2018-06-26T00:00:00"/>
    <s v="CA-2018-114951"/>
    <s v="Anna Andreadi"/>
    <n v="94109"/>
    <n v="572"/>
    <s v="Eldon Expressions Wood Desk Accessories, Oak"/>
    <n v="6"/>
    <n v="3"/>
    <x v="1"/>
    <m/>
    <n v="6.42"/>
    <n v="22"/>
    <x v="0"/>
    <x v="703"/>
    <s v="Standard Class"/>
    <s v="California"/>
    <x v="5"/>
  </r>
  <r>
    <n v="4"/>
    <s v="Shipped Early"/>
    <n v="6"/>
    <s v="Furniture"/>
    <s v="San Francisco"/>
    <s v="United States"/>
    <s v="Kelly Williams"/>
    <n v="0"/>
    <n v="1"/>
    <d v="2017-11-20T00:00:00"/>
    <s v="US-2017-158589"/>
    <s v="Anna Andreadi"/>
    <n v="94109"/>
    <n v="482"/>
    <s v="Dana Swing-Arm Lamps"/>
    <n v="8"/>
    <n v="3"/>
    <x v="1"/>
    <m/>
    <n v="8.01"/>
    <n v="32"/>
    <x v="0"/>
    <x v="365"/>
    <s v="Standard Class"/>
    <s v="California"/>
    <x v="5"/>
  </r>
  <r>
    <n v="4"/>
    <s v="Shipped Early"/>
    <n v="6"/>
    <s v="Furniture"/>
    <s v="San Francisco"/>
    <s v="United States"/>
    <s v="Lisa DeCherney"/>
    <n v="0"/>
    <n v="1"/>
    <d v="2018-05-23T00:00:00"/>
    <s v="CA-2018-142762"/>
    <s v="Anna Andreadi"/>
    <n v="94109"/>
    <n v="579"/>
    <s v="Eldon Image Series Desk Accessories, Ebony"/>
    <n v="16"/>
    <n v="3"/>
    <x v="1"/>
    <m/>
    <n v="16.3"/>
    <n v="37"/>
    <x v="0"/>
    <x v="642"/>
    <s v="Standard Class"/>
    <s v="California"/>
    <x v="5"/>
  </r>
  <r>
    <n v="4"/>
    <s v="Shipped Early"/>
    <n v="6"/>
    <s v="Furniture"/>
    <s v="San Francisco"/>
    <s v="United States"/>
    <s v="Ben Wallace"/>
    <n v="0"/>
    <n v="1"/>
    <d v="2016-08-12T00:00:00"/>
    <s v="CA-2016-109897"/>
    <s v="Anna Andreadi"/>
    <n v="94122"/>
    <n v="1447"/>
    <s v="Seth Thomas 14 Day/Date Wall Clock"/>
    <n v="32"/>
    <n v="3"/>
    <x v="1"/>
    <m/>
    <n v="31.61"/>
    <n v="85"/>
    <x v="0"/>
    <x v="128"/>
    <s v="Standard Class"/>
    <s v="California"/>
    <x v="5"/>
  </r>
  <r>
    <n v="4"/>
    <s v="Shipped Early"/>
    <n v="6"/>
    <s v="Furniture"/>
    <s v="San Francisco"/>
    <s v="United States"/>
    <s v="Toby Ritter"/>
    <n v="0"/>
    <n v="1"/>
    <d v="2016-12-01T00:00:00"/>
    <s v="CA-2016-131051"/>
    <s v="Anna Andreadi"/>
    <n v="94122"/>
    <n v="675"/>
    <s v="Floodlight Indoor Halogen Bulbs, 1 Bulb per Pack, 60 Watts"/>
    <n v="29"/>
    <n v="3"/>
    <x v="1"/>
    <m/>
    <n v="28.52"/>
    <n v="58"/>
    <x v="0"/>
    <x v="704"/>
    <s v="Standard Class"/>
    <s v="California"/>
    <x v="5"/>
  </r>
  <r>
    <n v="4"/>
    <s v="Shipped Early"/>
    <n v="6"/>
    <s v="Furniture"/>
    <s v="Westminster"/>
    <s v="United States"/>
    <s v="Toby Carlisle"/>
    <n v="0"/>
    <n v="1"/>
    <d v="2019-07-14T00:00:00"/>
    <s v="CA-2019-121048"/>
    <s v="Anna Andreadi"/>
    <n v="92683"/>
    <n v="509"/>
    <s v="Deflect-o RollaMat Studded, Beveled Mat for Medium Pile Carpeting"/>
    <n v="50"/>
    <n v="3"/>
    <x v="1"/>
    <m/>
    <n v="49.8"/>
    <n v="277"/>
    <x v="0"/>
    <x v="11"/>
    <s v="Standard Class"/>
    <s v="California"/>
    <x v="5"/>
  </r>
  <r>
    <n v="4"/>
    <s v="Shipped Early"/>
    <n v="6"/>
    <s v="Furniture"/>
    <s v="Westminster"/>
    <s v="United States"/>
    <s v="Toby Carlisle"/>
    <n v="0"/>
    <n v="1"/>
    <d v="2019-07-14T00:00:00"/>
    <s v="CA-2019-121048"/>
    <s v="Anna Andreadi"/>
    <n v="92683"/>
    <n v="549"/>
    <s v="Eldon 200 Class Desk Accessories, Burgundy"/>
    <n v="8"/>
    <n v="3"/>
    <x v="1"/>
    <m/>
    <n v="7.91"/>
    <n v="19"/>
    <x v="0"/>
    <x v="11"/>
    <s v="Standard Class"/>
    <s v="California"/>
    <x v="5"/>
  </r>
  <r>
    <n v="5"/>
    <s v="Shipped Early"/>
    <n v="6"/>
    <s v="Furniture"/>
    <s v="Las Cruces"/>
    <s v="United States"/>
    <s v="Denise Leinenbach"/>
    <n v="0"/>
    <n v="1"/>
    <d v="2019-11-03T00:00:00"/>
    <s v="CA-2019-143329"/>
    <s v="Anna Andreadi"/>
    <n v="88001"/>
    <n v="32"/>
    <s v="9-3/4 Diameter Round Wall Clock"/>
    <n v="17"/>
    <n v="3"/>
    <x v="1"/>
    <m/>
    <n v="17.38"/>
    <n v="41"/>
    <x v="0"/>
    <x v="705"/>
    <s v="Standard Class"/>
    <s v="New Mexico"/>
    <x v="5"/>
  </r>
  <r>
    <n v="4"/>
    <s v="Shipped Early"/>
    <n v="6"/>
    <s v="Furniture"/>
    <s v="Seattle"/>
    <s v="United States"/>
    <s v="Gary Hwang"/>
    <n v="0"/>
    <n v="1"/>
    <d v="2016-06-17T00:00:00"/>
    <s v="CA-2016-144414"/>
    <s v="Anna Andreadi"/>
    <n v="98105"/>
    <n v="592"/>
    <s v="Eldon Wave Desk Accessories"/>
    <n v="3"/>
    <n v="3"/>
    <x v="1"/>
    <m/>
    <n v="2.62"/>
    <n v="6"/>
    <x v="0"/>
    <x v="706"/>
    <s v="Standard Class"/>
    <s v="Washington"/>
    <x v="5"/>
  </r>
  <r>
    <n v="4"/>
    <s v="Shipped Early"/>
    <n v="6"/>
    <s v="Furniture"/>
    <s v="Seattle"/>
    <s v="United States"/>
    <s v="John Castell"/>
    <n v="0"/>
    <n v="1"/>
    <d v="2017-10-18T00:00:00"/>
    <s v="CA-2017-127824"/>
    <s v="Anna Andreadi"/>
    <n v="98115"/>
    <n v="546"/>
    <s v="Eldon 100 Class Desk Accessories"/>
    <n v="3"/>
    <n v="3"/>
    <x v="1"/>
    <m/>
    <n v="3.24"/>
    <n v="10"/>
    <x v="0"/>
    <x v="707"/>
    <s v="Standard Class"/>
    <s v="Washington"/>
    <x v="5"/>
  </r>
  <r>
    <n v="4"/>
    <s v="Shipped Early"/>
    <n v="6"/>
    <s v="Furniture"/>
    <s v="Bakersfield"/>
    <s v="United States"/>
    <s v="Gene McClure"/>
    <n v="0"/>
    <n v="1"/>
    <d v="2018-05-06T00:00:00"/>
    <s v="CA-2018-137393"/>
    <s v="Anna Andreadi"/>
    <n v="93309"/>
    <n v="625"/>
    <s v="Executive Impressions 8-1/2 Career Panel/Partition Cubicle Clock"/>
    <n v="14"/>
    <n v="4"/>
    <x v="1"/>
    <m/>
    <n v="14.14"/>
    <n v="42"/>
    <x v="0"/>
    <x v="708"/>
    <s v="Standard Class"/>
    <s v="California"/>
    <x v="5"/>
  </r>
  <r>
    <n v="4"/>
    <s v="Shipped Early"/>
    <n v="6"/>
    <s v="Furniture"/>
    <s v="Los Angeles"/>
    <s v="United States"/>
    <s v="Allen Goldenen"/>
    <n v="0"/>
    <n v="1"/>
    <d v="2019-09-07T00:00:00"/>
    <s v="CA-2019-107244"/>
    <s v="Anna Andreadi"/>
    <n v="90004"/>
    <n v="394"/>
    <s v="C-Line Magnetic Cubicle Keepers, Clear Polypropylene"/>
    <n v="8"/>
    <n v="4"/>
    <x v="1"/>
    <m/>
    <n v="8.3000000000000007"/>
    <n v="20"/>
    <x v="0"/>
    <x v="218"/>
    <s v="Standard Class"/>
    <s v="California"/>
    <x v="5"/>
  </r>
  <r>
    <n v="4"/>
    <s v="Shipped Early"/>
    <n v="6"/>
    <s v="Furniture"/>
    <s v="Los Angeles"/>
    <s v="United States"/>
    <s v="Philip Brown"/>
    <n v="0"/>
    <n v="1"/>
    <d v="2017-01-13T00:00:00"/>
    <s v="CA-2017-137526"/>
    <s v="Anna Andreadi"/>
    <n v="90004"/>
    <n v="675"/>
    <s v="Floodlight Indoor Halogen Bulbs, 1 Bulb per Pack, 60 Watts"/>
    <n v="38"/>
    <n v="4"/>
    <x v="1"/>
    <m/>
    <n v="38.020000000000003"/>
    <n v="78"/>
    <x v="0"/>
    <x v="709"/>
    <s v="Standard Class"/>
    <s v="California"/>
    <x v="5"/>
  </r>
  <r>
    <n v="7"/>
    <s v="Shipped Late"/>
    <n v="6"/>
    <s v="Furniture"/>
    <s v="Los Angeles"/>
    <s v="United States"/>
    <s v="Bruce Geld"/>
    <n v="0"/>
    <n v="1"/>
    <d v="2018-08-30T00:00:00"/>
    <s v="CA-2018-165995"/>
    <s v="Anna Andreadi"/>
    <n v="90008"/>
    <n v="615"/>
    <s v="Executive Impressions 10 Spectator Wall Clock"/>
    <n v="16"/>
    <n v="4"/>
    <x v="1"/>
    <m/>
    <n v="15.99"/>
    <n v="47"/>
    <x v="0"/>
    <x v="596"/>
    <s v="Standard Class"/>
    <s v="California"/>
    <x v="5"/>
  </r>
  <r>
    <n v="5"/>
    <s v="Shipped Early"/>
    <n v="6"/>
    <s v="Furniture"/>
    <s v="Los Angeles"/>
    <s v="United States"/>
    <s v="Benjamin Patterson"/>
    <n v="0"/>
    <n v="1"/>
    <d v="2016-04-20T00:00:00"/>
    <s v="CA-2016-101462"/>
    <s v="Anna Andreadi"/>
    <n v="90045"/>
    <n v="727"/>
    <s v="GE 4 Foot Flourescent Tube, 40 Watt"/>
    <n v="28"/>
    <n v="4"/>
    <x v="1"/>
    <m/>
    <n v="27.56"/>
    <n v="60"/>
    <x v="0"/>
    <x v="710"/>
    <s v="Standard Class"/>
    <s v="California"/>
    <x v="5"/>
  </r>
  <r>
    <n v="6"/>
    <s v="Shipped On Time"/>
    <n v="6"/>
    <s v="Furniture"/>
    <s v="San Diego"/>
    <s v="United States"/>
    <s v="Jeremy Ellison"/>
    <n v="0"/>
    <n v="1"/>
    <d v="2018-12-18T00:00:00"/>
    <s v="CA-2018-133795"/>
    <s v="Anna Andreadi"/>
    <n v="92037"/>
    <n v="571"/>
    <s v="Eldon Expressions Wood and Plastic Desk Accessories, Oak"/>
    <n v="11"/>
    <n v="4"/>
    <x v="1"/>
    <m/>
    <n v="11.18"/>
    <n v="40"/>
    <x v="0"/>
    <x v="711"/>
    <s v="Standard Class"/>
    <s v="California"/>
    <x v="5"/>
  </r>
  <r>
    <n v="4"/>
    <s v="Shipped Early"/>
    <n v="6"/>
    <s v="Furniture"/>
    <s v="San Diego"/>
    <s v="United States"/>
    <s v="Brian Stugart"/>
    <n v="0"/>
    <n v="1"/>
    <d v="2017-11-17T00:00:00"/>
    <s v="CA-2017-126725"/>
    <s v="Anna Andreadi"/>
    <n v="92105"/>
    <n v="488"/>
    <s v="DAX Contemporary Wood Frame with Silver Metal Mat, Desktop, 11 x 14 Size"/>
    <n v="29"/>
    <n v="4"/>
    <x v="1"/>
    <m/>
    <n v="29.15"/>
    <n v="81"/>
    <x v="0"/>
    <x v="702"/>
    <s v="Standard Class"/>
    <s v="California"/>
    <x v="5"/>
  </r>
  <r>
    <n v="4"/>
    <s v="Shipped Early"/>
    <n v="6"/>
    <s v="Furniture"/>
    <s v="San Francisco"/>
    <s v="United States"/>
    <s v="George Ashbrook"/>
    <n v="0"/>
    <n v="1"/>
    <d v="2019-06-19T00:00:00"/>
    <s v="CA-2019-138870"/>
    <s v="Anna Andreadi"/>
    <n v="94109"/>
    <n v="489"/>
    <s v="DAX Copper Panel Document Frame, 5 x 7 Size"/>
    <n v="21"/>
    <n v="4"/>
    <x v="1"/>
    <m/>
    <n v="21.13"/>
    <n v="50"/>
    <x v="0"/>
    <x v="266"/>
    <s v="Standard Class"/>
    <s v="California"/>
    <x v="5"/>
  </r>
  <r>
    <n v="4"/>
    <s v="Shipped Early"/>
    <n v="6"/>
    <s v="Furniture"/>
    <s v="San Francisco"/>
    <s v="United States"/>
    <s v="Raymond Buch"/>
    <n v="0"/>
    <n v="1"/>
    <d v="2018-07-14T00:00:00"/>
    <s v="CA-2018-109953"/>
    <s v="Anna Andreadi"/>
    <n v="94122"/>
    <n v="508"/>
    <s v="Deflect-O Glasstique Clear Desk Accessories"/>
    <n v="10"/>
    <n v="4"/>
    <x v="1"/>
    <m/>
    <n v="10.16"/>
    <n v="31"/>
    <x v="0"/>
    <x v="712"/>
    <s v="Standard Class"/>
    <s v="California"/>
    <x v="5"/>
  </r>
  <r>
    <n v="6"/>
    <s v="Shipped On Time"/>
    <n v="6"/>
    <s v="Furniture"/>
    <s v="Los Angeles"/>
    <s v="United States"/>
    <s v="Clytie Kelty"/>
    <n v="0"/>
    <n v="1"/>
    <d v="2018-04-08T00:00:00"/>
    <s v="CA-2018-124233"/>
    <s v="Anna Andreadi"/>
    <n v="90032"/>
    <n v="394"/>
    <s v="C-Line Magnetic Cubicle Keepers, Clear Polypropylene"/>
    <n v="10"/>
    <n v="5"/>
    <x v="1"/>
    <m/>
    <n v="10.37"/>
    <n v="25"/>
    <x v="0"/>
    <x v="388"/>
    <s v="Standard Class"/>
    <s v="California"/>
    <x v="5"/>
  </r>
  <r>
    <n v="6"/>
    <s v="Shipped On Time"/>
    <n v="6"/>
    <s v="Furniture"/>
    <s v="San Diego"/>
    <s v="United States"/>
    <s v="Ruben Dartt"/>
    <n v="0"/>
    <n v="1"/>
    <d v="2016-11-10T00:00:00"/>
    <s v="CA-2016-158372"/>
    <s v="Anna Andreadi"/>
    <n v="92037"/>
    <n v="569"/>
    <s v="Eldon Expressions Punched Metal &amp; Wood Desk Accessories, Pewter &amp; Cherry"/>
    <n v="15"/>
    <n v="5"/>
    <x v="1"/>
    <m/>
    <n v="14.9"/>
    <n v="53"/>
    <x v="0"/>
    <x v="536"/>
    <s v="Standard Class"/>
    <s v="California"/>
    <x v="5"/>
  </r>
  <r>
    <n v="5"/>
    <s v="Shipped Early"/>
    <n v="6"/>
    <s v="Furniture"/>
    <s v="San Francisco"/>
    <s v="United States"/>
    <s v="Jill Fjeld"/>
    <n v="0"/>
    <n v="1"/>
    <d v="2017-06-25T00:00:00"/>
    <s v="CA-2017-137750"/>
    <s v="Anna Andreadi"/>
    <n v="94110"/>
    <n v="481"/>
    <s v="Dana Halogen Swing-Arm Architect Lamp"/>
    <n v="57"/>
    <n v="5"/>
    <x v="1"/>
    <m/>
    <n v="57.36"/>
    <n v="205"/>
    <x v="0"/>
    <x v="663"/>
    <s v="Standard Class"/>
    <s v="California"/>
    <x v="5"/>
  </r>
  <r>
    <n v="4"/>
    <s v="Shipped Early"/>
    <n v="6"/>
    <s v="Furniture"/>
    <s v="San Francisco"/>
    <s v="United States"/>
    <s v="Maria Bertelson"/>
    <n v="0"/>
    <n v="1"/>
    <d v="2017-10-08T00:00:00"/>
    <s v="CA-2017-168529"/>
    <s v="Anna Andreadi"/>
    <n v="94122"/>
    <n v="510"/>
    <s v="Deflect-o SuperTray Unbreakable Stackable Tray, Letter, Black"/>
    <n v="63"/>
    <n v="5"/>
    <x v="1"/>
    <m/>
    <n v="62.74"/>
    <n v="146"/>
    <x v="0"/>
    <x v="713"/>
    <s v="Standard Class"/>
    <s v="California"/>
    <x v="5"/>
  </r>
  <r>
    <n v="4"/>
    <s v="Shipped Early"/>
    <n v="6"/>
    <s v="Furniture"/>
    <s v="San Francisco"/>
    <s v="United States"/>
    <s v="Rick Duston"/>
    <n v="0"/>
    <n v="1"/>
    <d v="2019-09-15T00:00:00"/>
    <s v="US-2019-116652"/>
    <s v="Anna Andreadi"/>
    <n v="94122"/>
    <n v="1534"/>
    <s v="Tenex 46 x 60 Computer Anti-Static Chairmat, Rectangular Shaped"/>
    <n v="106"/>
    <n v="5"/>
    <x v="1"/>
    <m/>
    <n v="105.98"/>
    <n v="530"/>
    <x v="0"/>
    <x v="184"/>
    <s v="Standard Class"/>
    <s v="California"/>
    <x v="5"/>
  </r>
  <r>
    <n v="4"/>
    <s v="Shipped Early"/>
    <n v="6"/>
    <s v="Furniture"/>
    <s v="San Jose"/>
    <s v="United States"/>
    <s v="Raymond Messe"/>
    <n v="0"/>
    <n v="1"/>
    <d v="2018-07-07T00:00:00"/>
    <s v="CA-2018-100965"/>
    <s v="Anna Andreadi"/>
    <n v="95123"/>
    <n v="866"/>
    <s v="Howard Miller 11-1/2 Diameter Grantwood Wall Clock"/>
    <n v="73"/>
    <n v="5"/>
    <x v="1"/>
    <m/>
    <n v="73.319999999999993"/>
    <n v="216"/>
    <x v="0"/>
    <x v="714"/>
    <s v="Standard Class"/>
    <s v="California"/>
    <x v="5"/>
  </r>
  <r>
    <n v="5"/>
    <s v="Shipped Early"/>
    <n v="6"/>
    <s v="Furniture"/>
    <s v="Provo"/>
    <s v="United States"/>
    <s v="Christina Anderson"/>
    <n v="0"/>
    <n v="1"/>
    <d v="2017-09-14T00:00:00"/>
    <s v="CA-2017-120362"/>
    <s v="Anna Andreadi"/>
    <n v="84604"/>
    <n v="979"/>
    <s v="Lesro Round Back Collection Coffee Table, End Table"/>
    <n v="119"/>
    <n v="5"/>
    <x v="1"/>
    <m/>
    <n v="118.66"/>
    <n v="913"/>
    <x v="0"/>
    <x v="661"/>
    <s v="Standard Class"/>
    <s v="Utah"/>
    <x v="3"/>
  </r>
  <r>
    <n v="5"/>
    <s v="Shipped Early"/>
    <n v="6"/>
    <s v="Furniture"/>
    <s v="Lakewood"/>
    <s v="United States"/>
    <s v="Tracy Zic"/>
    <n v="0"/>
    <n v="1"/>
    <d v="2017-12-04T00:00:00"/>
    <s v="CA-2017-119508"/>
    <s v="Anna Andreadi"/>
    <n v="90712"/>
    <n v="577"/>
    <s v="Eldon Image Series Desk Accessories, Burgundy"/>
    <n v="9"/>
    <n v="6"/>
    <x v="1"/>
    <m/>
    <n v="9.0299999999999994"/>
    <n v="25"/>
    <x v="0"/>
    <x v="234"/>
    <s v="Standard Class"/>
    <s v="California"/>
    <x v="5"/>
  </r>
  <r>
    <n v="4"/>
    <s v="Shipped Early"/>
    <n v="6"/>
    <s v="Furniture"/>
    <s v="Los Angeles"/>
    <s v="United States"/>
    <s v="Maribeth Schnelling"/>
    <n v="0"/>
    <n v="1"/>
    <d v="2018-11-26T00:00:00"/>
    <s v="CA-2018-107104"/>
    <s v="Anna Andreadi"/>
    <n v="90045"/>
    <n v="727"/>
    <s v="GE 48 Fluorescent Tube, Cool White Energy Saver, 34 Watts, 30/Box"/>
    <n v="298"/>
    <n v="6"/>
    <x v="1"/>
    <m/>
    <n v="297.69"/>
    <n v="595"/>
    <x v="0"/>
    <x v="715"/>
    <s v="Standard Class"/>
    <s v="California"/>
    <x v="5"/>
  </r>
  <r>
    <n v="4"/>
    <s v="Shipped Early"/>
    <n v="6"/>
    <s v="Furniture"/>
    <s v="Pasadena"/>
    <s v="United States"/>
    <s v="Roy Französisch"/>
    <n v="0"/>
    <n v="1"/>
    <d v="2018-12-12T00:00:00"/>
    <s v="CA-2018-136686"/>
    <s v="Anna Andreadi"/>
    <n v="91104"/>
    <n v="875"/>
    <s v="Howard Miller 14-1/2 Diameter Chrome Round Wall Clock"/>
    <n v="123"/>
    <n v="6"/>
    <x v="1"/>
    <m/>
    <n v="122.76"/>
    <n v="384"/>
    <x v="0"/>
    <x v="265"/>
    <s v="Standard Class"/>
    <s v="California"/>
    <x v="5"/>
  </r>
  <r>
    <n v="4"/>
    <s v="Shipped Early"/>
    <n v="6"/>
    <s v="Furniture"/>
    <s v="San Diego"/>
    <s v="United States"/>
    <s v="Liz Thompson"/>
    <n v="0"/>
    <n v="1"/>
    <d v="2017-11-02T00:00:00"/>
    <s v="CA-2017-168207"/>
    <s v="Anna Andreadi"/>
    <n v="92105"/>
    <n v="469"/>
    <s v="Contemporary Wood/Metal Frame"/>
    <n v="34"/>
    <n v="6"/>
    <x v="1"/>
    <m/>
    <n v="33.94"/>
    <n v="97"/>
    <x v="0"/>
    <x v="85"/>
    <s v="Standard Class"/>
    <s v="California"/>
    <x v="5"/>
  </r>
  <r>
    <n v="4"/>
    <s v="Shipped Early"/>
    <n v="6"/>
    <s v="Furniture"/>
    <s v="Orem"/>
    <s v="United States"/>
    <s v="Tamara Manning"/>
    <n v="0"/>
    <n v="1"/>
    <d v="2017-05-31T00:00:00"/>
    <s v="CA-2017-147788"/>
    <s v="Anna Andreadi"/>
    <n v="84057"/>
    <n v="1228"/>
    <s v="OSullivan Living Dimensions 3-Shelf Bookcases"/>
    <n v="141"/>
    <n v="7"/>
    <x v="1"/>
    <m/>
    <n v="140.69"/>
    <n v="1407"/>
    <x v="0"/>
    <x v="547"/>
    <s v="Standard Class"/>
    <s v="Utah"/>
    <x v="0"/>
  </r>
  <r>
    <n v="6"/>
    <s v="Shipped On Time"/>
    <n v="6"/>
    <s v="Furniture"/>
    <s v="Los Angeles"/>
    <s v="United States"/>
    <s v="Christy Brittain"/>
    <n v="0"/>
    <n v="1"/>
    <d v="2018-01-23T00:00:00"/>
    <s v="CA-2018-113656"/>
    <s v="Anna Andreadi"/>
    <n v="90036"/>
    <n v="491"/>
    <s v="DAX Cubicle Frames, 8-1/2 x 11"/>
    <n v="22"/>
    <n v="7"/>
    <x v="1"/>
    <m/>
    <n v="21.6"/>
    <n v="60"/>
    <x v="0"/>
    <x v="716"/>
    <s v="Standard Class"/>
    <s v="California"/>
    <x v="5"/>
  </r>
  <r>
    <n v="4"/>
    <s v="Shipped Early"/>
    <n v="6"/>
    <s v="Furniture"/>
    <s v="Los Angeles"/>
    <s v="United States"/>
    <s v="Stewart Visinsky"/>
    <n v="0"/>
    <n v="1"/>
    <d v="2017-10-20T00:00:00"/>
    <s v="CA-2017-149097"/>
    <s v="Anna Andreadi"/>
    <n v="90045"/>
    <n v="1187"/>
    <s v="Nu-Dell Oak Frame"/>
    <n v="24"/>
    <n v="7"/>
    <x v="1"/>
    <m/>
    <n v="23.92"/>
    <n v="75"/>
    <x v="0"/>
    <x v="717"/>
    <s v="Standard Class"/>
    <s v="California"/>
    <x v="5"/>
  </r>
  <r>
    <n v="7"/>
    <s v="Shipped Late"/>
    <n v="6"/>
    <s v="Furniture"/>
    <s v="Los Angeles"/>
    <s v="United States"/>
    <s v="Charles Crestani"/>
    <n v="0"/>
    <n v="1"/>
    <d v="2017-01-30T00:00:00"/>
    <s v="CA-2017-121797"/>
    <s v="Anna Andreadi"/>
    <n v="90049"/>
    <n v="465"/>
    <s v="Computer Room Manger, 14"/>
    <n v="82"/>
    <n v="7"/>
    <x v="1"/>
    <m/>
    <n v="81.849999999999994"/>
    <n v="227"/>
    <x v="0"/>
    <x v="718"/>
    <s v="Standard Class"/>
    <s v="California"/>
    <x v="5"/>
  </r>
  <r>
    <n v="4"/>
    <s v="Shipped Early"/>
    <n v="6"/>
    <s v="Furniture"/>
    <s v="Oakland"/>
    <s v="United States"/>
    <s v="Richard Eichhorn"/>
    <n v="0"/>
    <n v="1"/>
    <d v="2017-08-15T00:00:00"/>
    <s v="CA-2017-142454"/>
    <s v="Anna Andreadi"/>
    <n v="94601"/>
    <n v="1563"/>
    <s v="Tensor Computer Mounted Lamp"/>
    <n v="28"/>
    <n v="7"/>
    <x v="1"/>
    <m/>
    <n v="28.14"/>
    <n v="104"/>
    <x v="0"/>
    <x v="719"/>
    <s v="Standard Class"/>
    <s v="California"/>
    <x v="5"/>
  </r>
  <r>
    <n v="5"/>
    <s v="Shipped Early"/>
    <n v="6"/>
    <s v="Furniture"/>
    <s v="San Francisco"/>
    <s v="United States"/>
    <s v="John Lucas"/>
    <n v="0"/>
    <n v="1"/>
    <d v="2017-03-06T00:00:00"/>
    <s v="CA-2017-142944"/>
    <s v="Anna Andreadi"/>
    <n v="94122"/>
    <n v="507"/>
    <s v="Deflect-o Glass Clear Studded Chair Mats"/>
    <n v="96"/>
    <n v="7"/>
    <x v="1"/>
    <m/>
    <n v="95.76"/>
    <n v="435"/>
    <x v="0"/>
    <x v="720"/>
    <s v="Standard Class"/>
    <s v="California"/>
    <x v="5"/>
  </r>
  <r>
    <n v="6"/>
    <s v="Shipped On Time"/>
    <n v="6"/>
    <s v="Furniture"/>
    <s v="San Jose"/>
    <s v="United States"/>
    <s v="Sean Christensen"/>
    <n v="0"/>
    <n v="1"/>
    <d v="2018-12-24T00:00:00"/>
    <s v="CA-2018-101651"/>
    <s v="Anna Andreadi"/>
    <n v="95123"/>
    <n v="550"/>
    <s v="Eldon 200 Class Desk Accessories, Smoke"/>
    <n v="18"/>
    <n v="7"/>
    <x v="1"/>
    <m/>
    <n v="18.46"/>
    <n v="44"/>
    <x v="0"/>
    <x v="721"/>
    <s v="Standard Class"/>
    <s v="California"/>
    <x v="5"/>
  </r>
  <r>
    <n v="5"/>
    <s v="Shipped Early"/>
    <n v="6"/>
    <s v="Furniture"/>
    <s v="Seattle"/>
    <s v="United States"/>
    <s v="Henry MacAllister"/>
    <n v="0"/>
    <n v="1"/>
    <d v="2019-04-27T00:00:00"/>
    <s v="CA-2019-151281"/>
    <s v="Anna Andreadi"/>
    <n v="98105"/>
    <n v="1041"/>
    <s v="Luxo Economy Swing Arm Lamp"/>
    <n v="39"/>
    <n v="7"/>
    <x v="1"/>
    <m/>
    <n v="39.08"/>
    <n v="140"/>
    <x v="0"/>
    <x v="367"/>
    <s v="Standard Class"/>
    <s v="Washington"/>
    <x v="5"/>
  </r>
  <r>
    <n v="6"/>
    <s v="Shipped On Time"/>
    <n v="6"/>
    <s v="Furniture"/>
    <s v="Moreno Valley"/>
    <s v="United States"/>
    <s v="Duane Noonan"/>
    <n v="0"/>
    <n v="1"/>
    <d v="2018-12-22T00:00:00"/>
    <s v="CA-2018-114860"/>
    <s v="Anna Andreadi"/>
    <n v="92553"/>
    <n v="503"/>
    <s v="Deflect-o DuraMat Antistatic Studded Beveled Mat for Medium Pile Carpeting"/>
    <n v="202"/>
    <n v="8"/>
    <x v="1"/>
    <m/>
    <n v="202.25"/>
    <n v="843"/>
    <x v="0"/>
    <x v="608"/>
    <s v="Standard Class"/>
    <s v="California"/>
    <x v="5"/>
  </r>
  <r>
    <n v="5"/>
    <s v="Shipped Early"/>
    <n v="6"/>
    <s v="Furniture"/>
    <s v="Oceanside"/>
    <s v="United States"/>
    <s v="Joel Eaton"/>
    <n v="0"/>
    <n v="1"/>
    <d v="2019-11-09T00:00:00"/>
    <s v="US-2019-141852"/>
    <s v="Anna Andreadi"/>
    <n v="92054"/>
    <n v="592"/>
    <s v="Eldon Wave Desk Accessories"/>
    <n v="21"/>
    <n v="8"/>
    <x v="1"/>
    <m/>
    <n v="20.73"/>
    <n v="47"/>
    <x v="0"/>
    <x v="369"/>
    <s v="Standard Class"/>
    <s v="California"/>
    <x v="5"/>
  </r>
  <r>
    <n v="5"/>
    <s v="Shipped Early"/>
    <n v="6"/>
    <s v="Furniture"/>
    <s v="San Francisco"/>
    <s v="United States"/>
    <s v="Emily Phan"/>
    <n v="0"/>
    <n v="1"/>
    <d v="2019-12-13T00:00:00"/>
    <s v="CA-2019-122770"/>
    <s v="Anna Andreadi"/>
    <n v="94122"/>
    <n v="564"/>
    <s v="Eldon Executive Woodline II Desk Accessories, Mahogany"/>
    <n v="54"/>
    <n v="8"/>
    <x v="1"/>
    <m/>
    <n v="54.28"/>
    <n v="201"/>
    <x v="0"/>
    <x v="722"/>
    <s v="Standard Class"/>
    <s v="California"/>
    <x v="5"/>
  </r>
  <r>
    <n v="4"/>
    <s v="Shipped Early"/>
    <n v="6"/>
    <s v="Furniture"/>
    <s v="Los Angeles"/>
    <s v="United States"/>
    <s v="Philip Brown"/>
    <n v="0"/>
    <n v="1"/>
    <d v="2017-01-13T00:00:00"/>
    <s v="CA-2017-137526"/>
    <s v="Anna Andreadi"/>
    <n v="90004"/>
    <n v="505"/>
    <s v="Deflect-o EconoMat Nonstudded, No Bevel Mat"/>
    <n v="93"/>
    <n v="9"/>
    <x v="1"/>
    <m/>
    <n v="92.97"/>
    <n v="465"/>
    <x v="0"/>
    <x v="709"/>
    <s v="Standard Class"/>
    <s v="California"/>
    <x v="5"/>
  </r>
  <r>
    <n v="7"/>
    <s v="Shipped Late"/>
    <n v="6"/>
    <s v="Furniture"/>
    <s v="North Las Vegas"/>
    <s v="United States"/>
    <s v="Kunst Miller"/>
    <n v="0"/>
    <n v="1"/>
    <d v="2016-07-26T00:00:00"/>
    <s v="CA-2016-126760"/>
    <s v="Anna Andreadi"/>
    <n v="89031"/>
    <n v="1563"/>
    <s v="Tensor Computer Mounted Lamp"/>
    <n v="36"/>
    <n v="9"/>
    <x v="1"/>
    <m/>
    <n v="36.18"/>
    <n v="134"/>
    <x v="0"/>
    <x v="723"/>
    <s v="Standard Class"/>
    <s v="Nevada"/>
    <x v="5"/>
  </r>
  <r>
    <n v="4"/>
    <s v="Shipped Early"/>
    <n v="6"/>
    <s v="Furniture"/>
    <s v="Los Angeles"/>
    <s v="United States"/>
    <s v="Steven Cartwright"/>
    <n v="0"/>
    <n v="1"/>
    <d v="2019-01-01T00:00:00"/>
    <s v="CA-2019-144463"/>
    <s v="Anna Andreadi"/>
    <n v="90036"/>
    <n v="866"/>
    <s v="Howard Miller 11-1/2 Diameter Brentwood Wall Clock"/>
    <n v="199"/>
    <n v="11"/>
    <x v="1"/>
    <m/>
    <n v="199.26"/>
    <n v="474"/>
    <x v="0"/>
    <x v="567"/>
    <s v="Standard Class"/>
    <s v="California"/>
    <x v="5"/>
  </r>
  <r>
    <n v="4"/>
    <s v="Shipped Early"/>
    <n v="6"/>
    <s v="Furniture"/>
    <s v="San Jose"/>
    <s v="United States"/>
    <s v="Joel Eaton"/>
    <n v="0.15"/>
    <n v="1"/>
    <d v="2019-04-16T00:00:00"/>
    <s v="CA-2019-108070"/>
    <s v="Anna Andreadi"/>
    <n v="95123"/>
    <n v="1228"/>
    <s v="OSullivan Living Dimensions 2-Shelf Bookcases"/>
    <n v="-6"/>
    <n v="1"/>
    <x v="1"/>
    <m/>
    <n v="-6.05"/>
    <n v="103"/>
    <x v="0"/>
    <x v="4"/>
    <s v="Standard Class"/>
    <s v="California"/>
    <x v="0"/>
  </r>
  <r>
    <n v="5"/>
    <s v="Shipped Early"/>
    <n v="6"/>
    <s v="Furniture"/>
    <s v="Los Angeles"/>
    <s v="United States"/>
    <s v="Bruce Stewart"/>
    <n v="0.15"/>
    <n v="1"/>
    <d v="2017-10-03T00:00:00"/>
    <s v="CA-2017-126137"/>
    <s v="Anna Andreadi"/>
    <n v="90032"/>
    <n v="1389"/>
    <s v="Safco Value Mate Series Steel Bookcases, Baked Enamel Finish on Steel, Gray"/>
    <n v="18"/>
    <n v="2"/>
    <x v="1"/>
    <m/>
    <n v="18.45"/>
    <n v="121"/>
    <x v="0"/>
    <x v="724"/>
    <s v="Standard Class"/>
    <s v="California"/>
    <x v="0"/>
  </r>
  <r>
    <n v="7"/>
    <s v="Shipped Late"/>
    <n v="6"/>
    <s v="Furniture"/>
    <s v="Los Angeles"/>
    <s v="United States"/>
    <s v="Cassandra Brandow"/>
    <n v="0.15"/>
    <n v="1"/>
    <d v="2017-08-28T00:00:00"/>
    <s v="CA-2017-121188"/>
    <s v="Anna Andreadi"/>
    <n v="90049"/>
    <n v="1228"/>
    <s v="OSullivan 2-Door Barrister Bookcase in Odessa Pine"/>
    <n v="29"/>
    <n v="2"/>
    <x v="1"/>
    <m/>
    <n v="28.96"/>
    <n v="308"/>
    <x v="0"/>
    <x v="136"/>
    <s v="Standard Class"/>
    <s v="California"/>
    <x v="0"/>
  </r>
  <r>
    <n v="4"/>
    <s v="Shipped Early"/>
    <n v="6"/>
    <s v="Furniture"/>
    <s v="Morgan Hill"/>
    <s v="United States"/>
    <s v="Roger Demir"/>
    <n v="0.15"/>
    <n v="1"/>
    <d v="2018-12-03T00:00:00"/>
    <s v="CA-2018-149762"/>
    <s v="Anna Andreadi"/>
    <n v="95037"/>
    <n v="1228"/>
    <s v="OSullivan Living Dimensions 2-Shelf Bookcases"/>
    <n v="-12"/>
    <n v="2"/>
    <x v="1"/>
    <m/>
    <n v="-12.1"/>
    <n v="206"/>
    <x v="0"/>
    <x v="530"/>
    <s v="Standard Class"/>
    <s v="California"/>
    <x v="0"/>
  </r>
  <r>
    <n v="6"/>
    <s v="Shipped On Time"/>
    <n v="6"/>
    <s v="Furniture"/>
    <s v="San Francisco"/>
    <s v="United States"/>
    <s v="Debra Catini"/>
    <n v="0.15"/>
    <n v="1"/>
    <d v="2019-10-07T00:00:00"/>
    <s v="CA-2019-104003"/>
    <s v="Anna Andreadi"/>
    <n v="94110"/>
    <n v="1228"/>
    <s v="OSullivan Manor Hill 2-Door Library in Brianna Oak"/>
    <n v="-14"/>
    <n v="2"/>
    <x v="1"/>
    <m/>
    <n v="-14.48"/>
    <n v="308"/>
    <x v="0"/>
    <x v="725"/>
    <s v="Standard Class"/>
    <s v="California"/>
    <x v="0"/>
  </r>
  <r>
    <n v="5"/>
    <s v="Shipped Early"/>
    <n v="6"/>
    <s v="Furniture"/>
    <s v="San Francisco"/>
    <s v="United States"/>
    <s v="Guy Armstrong"/>
    <n v="0.15"/>
    <n v="1"/>
    <d v="2016-03-30T00:00:00"/>
    <s v="CA-2016-131247"/>
    <s v="Anna Andreadi"/>
    <n v="94110"/>
    <n v="1228"/>
    <s v="OSullivan Living Dimensions 2-Shelf Bookcases"/>
    <n v="-12"/>
    <n v="2"/>
    <x v="1"/>
    <m/>
    <n v="-12.1"/>
    <n v="206"/>
    <x v="0"/>
    <x v="726"/>
    <s v="Standard Class"/>
    <s v="California"/>
    <x v="0"/>
  </r>
  <r>
    <n v="4"/>
    <s v="Shipped Early"/>
    <n v="6"/>
    <s v="Furniture"/>
    <s v="Lakewood"/>
    <s v="United States"/>
    <s v="Jessica Myrick"/>
    <n v="0.15"/>
    <n v="1"/>
    <d v="2018-04-17T00:00:00"/>
    <s v="CA-2018-108735"/>
    <s v="Anna Andreadi"/>
    <n v="90712"/>
    <n v="390"/>
    <s v="Bush Westfield Collection Bookcases, Fully Assembled"/>
    <n v="24"/>
    <n v="3"/>
    <x v="1"/>
    <m/>
    <n v="24.24"/>
    <n v="257"/>
    <x v="0"/>
    <x v="180"/>
    <s v="Standard Class"/>
    <s v="California"/>
    <x v="0"/>
  </r>
  <r>
    <n v="4"/>
    <s v="Shipped Early"/>
    <n v="6"/>
    <s v="Furniture"/>
    <s v="San Diego"/>
    <s v="United States"/>
    <s v="Liz Thompson"/>
    <n v="0.15"/>
    <n v="1"/>
    <d v="2017-11-02T00:00:00"/>
    <s v="CA-2017-168207"/>
    <s v="Anna Andreadi"/>
    <n v="92105"/>
    <n v="1228"/>
    <s v="OSullivan Living Dimensions 3-Shelf Bookcases"/>
    <n v="-30"/>
    <n v="3"/>
    <x v="1"/>
    <m/>
    <n v="-30.15"/>
    <n v="512"/>
    <x v="0"/>
    <x v="85"/>
    <s v="Standard Class"/>
    <s v="California"/>
    <x v="0"/>
  </r>
  <r>
    <n v="5"/>
    <s v="Shipped Early"/>
    <n v="6"/>
    <s v="Furniture"/>
    <s v="San Francisco"/>
    <s v="United States"/>
    <s v="Brian Dahlen"/>
    <n v="0.15"/>
    <n v="1"/>
    <d v="2016-01-13T00:00:00"/>
    <s v="CA-2016-157147"/>
    <s v="Anna Andreadi"/>
    <n v="94109"/>
    <n v="1228"/>
    <s v="OSullivan Elevations Bookcase, Cherry Finish"/>
    <n v="4"/>
    <n v="3"/>
    <x v="1"/>
    <m/>
    <n v="3.93"/>
    <n v="334"/>
    <x v="0"/>
    <x v="469"/>
    <s v="Standard Class"/>
    <s v="California"/>
    <x v="0"/>
  </r>
  <r>
    <n v="4"/>
    <s v="Shipped Early"/>
    <n v="6"/>
    <s v="Furniture"/>
    <s v="San Francisco"/>
    <s v="United States"/>
    <s v="Pierre Wener"/>
    <n v="0.15"/>
    <n v="1"/>
    <d v="2017-12-03T00:00:00"/>
    <s v="US-2017-145422"/>
    <s v="Anna Andreadi"/>
    <n v="94110"/>
    <n v="1435"/>
    <s v="Sauder Forest Hills Library, Woodland Oak Finish"/>
    <n v="-30"/>
    <n v="3"/>
    <x v="1"/>
    <m/>
    <n v="-29.61"/>
    <n v="359"/>
    <x v="0"/>
    <x v="157"/>
    <s v="Standard Class"/>
    <s v="California"/>
    <x v="0"/>
  </r>
  <r>
    <n v="4"/>
    <s v="Shipped Early"/>
    <n v="6"/>
    <s v="Furniture"/>
    <s v="San Francisco"/>
    <s v="United States"/>
    <s v="Bradley Drucker"/>
    <n v="0.15"/>
    <n v="1"/>
    <d v="2019-11-25T00:00:00"/>
    <s v="US-2019-133312"/>
    <s v="Anna Andreadi"/>
    <n v="94122"/>
    <n v="1435"/>
    <s v="Sauder Forest Hills Library, Woodland Oak Finish"/>
    <n v="-30"/>
    <n v="3"/>
    <x v="1"/>
    <m/>
    <n v="-29.61"/>
    <n v="359"/>
    <x v="0"/>
    <x v="455"/>
    <s v="Standard Class"/>
    <s v="California"/>
    <x v="0"/>
  </r>
  <r>
    <n v="4"/>
    <s v="Shipped Early"/>
    <n v="6"/>
    <s v="Furniture"/>
    <s v="San Bernardino"/>
    <s v="United States"/>
    <s v="Keith Herrera"/>
    <n v="0.15"/>
    <n v="1"/>
    <d v="2017-11-13T00:00:00"/>
    <s v="CA-2017-104948"/>
    <s v="Anna Andreadi"/>
    <n v="92404"/>
    <n v="1228"/>
    <s v="OSullivan Living Dimensions 3-Shelf Bookcases"/>
    <n v="-40"/>
    <n v="4"/>
    <x v="1"/>
    <m/>
    <n v="-40.200000000000003"/>
    <n v="683"/>
    <x v="0"/>
    <x v="50"/>
    <s v="Standard Class"/>
    <s v="California"/>
    <x v="0"/>
  </r>
  <r>
    <n v="5"/>
    <s v="Shipped Early"/>
    <n v="6"/>
    <s v="Furniture"/>
    <s v="Los Angeles"/>
    <s v="United States"/>
    <s v="Herbert Flentye"/>
    <n v="0.15"/>
    <n v="1"/>
    <d v="2018-04-09T00:00:00"/>
    <s v="CA-2018-117681"/>
    <s v="Anna Andreadi"/>
    <n v="90004"/>
    <n v="387"/>
    <s v="Bush Somerset Collection Bookcase"/>
    <n v="7"/>
    <n v="5"/>
    <x v="1"/>
    <m/>
    <n v="6.55"/>
    <n v="557"/>
    <x v="0"/>
    <x v="388"/>
    <s v="Standard Class"/>
    <s v="California"/>
    <x v="0"/>
  </r>
  <r>
    <n v="4"/>
    <s v="Shipped Early"/>
    <n v="6"/>
    <s v="Furniture"/>
    <s v="Los Angeles"/>
    <s v="United States"/>
    <s v="Maribeth Schnelling"/>
    <n v="0.15"/>
    <n v="1"/>
    <d v="2018-11-26T00:00:00"/>
    <s v="CA-2018-107104"/>
    <s v="Anna Andreadi"/>
    <n v="90045"/>
    <n v="530"/>
    <s v="DMI Eclipse Executive Suite Bookcases"/>
    <n v="160"/>
    <n v="8"/>
    <x v="1"/>
    <m/>
    <n v="160.31"/>
    <n v="3407"/>
    <x v="0"/>
    <x v="715"/>
    <s v="Standard Class"/>
    <s v="California"/>
    <x v="0"/>
  </r>
  <r>
    <n v="5"/>
    <s v="Shipped Early"/>
    <n v="6"/>
    <s v="Furniture"/>
    <s v="San Jose"/>
    <s v="United States"/>
    <s v="Greg Matthias"/>
    <n v="0.2"/>
    <n v="1"/>
    <d v="2016-05-10T00:00:00"/>
    <s v="CA-2016-103310"/>
    <s v="Anna Andreadi"/>
    <n v="95123"/>
    <n v="846"/>
    <s v="Hon Pagoda Stacking Chairs"/>
    <n v="32"/>
    <n v="1"/>
    <x v="1"/>
    <m/>
    <n v="32.1"/>
    <n v="257"/>
    <x v="0"/>
    <x v="8"/>
    <s v="Standard Class"/>
    <s v="California"/>
    <x v="1"/>
  </r>
  <r>
    <n v="4"/>
    <s v="Shipped Early"/>
    <n v="6"/>
    <s v="Furniture"/>
    <s v="Westminster"/>
    <s v="United States"/>
    <s v="Jeremy Lonsdale"/>
    <n v="0.2"/>
    <n v="1"/>
    <d v="2019-08-07T00:00:00"/>
    <s v="CA-2019-156776"/>
    <s v="Anna Andreadi"/>
    <n v="92683"/>
    <n v="750"/>
    <s v="Global Enterprise Series Seating Low-Back Swivel/Tilt Chairs"/>
    <n v="26"/>
    <n v="1"/>
    <x v="1"/>
    <m/>
    <n v="25.9"/>
    <n v="207"/>
    <x v="0"/>
    <x v="689"/>
    <s v="Standard Class"/>
    <s v="California"/>
    <x v="1"/>
  </r>
  <r>
    <n v="5"/>
    <s v="Shipped Early"/>
    <n v="6"/>
    <s v="Furniture"/>
    <s v="Seattle"/>
    <s v="United States"/>
    <s v="Jason Fortune-"/>
    <n v="0.2"/>
    <n v="1"/>
    <d v="2019-05-15T00:00:00"/>
    <s v="US-2019-110604"/>
    <s v="Anna Andreadi"/>
    <n v="98103"/>
    <n v="1372"/>
    <s v="SAFCO Arco Folding Chair"/>
    <n v="25"/>
    <n v="1"/>
    <x v="1"/>
    <m/>
    <n v="24.86"/>
    <n v="221"/>
    <x v="0"/>
    <x v="697"/>
    <s v="Standard Class"/>
    <s v="Washington"/>
    <x v="1"/>
  </r>
  <r>
    <n v="6"/>
    <s v="Shipped On Time"/>
    <n v="6"/>
    <s v="Furniture"/>
    <s v="Redmond"/>
    <s v="United States"/>
    <s v="Sue Ann Reed"/>
    <n v="0.2"/>
    <n v="1"/>
    <d v="2018-12-22T00:00:00"/>
    <s v="CA-2018-167507"/>
    <s v="Anna Andreadi"/>
    <n v="97756"/>
    <n v="1447"/>
    <s v="Seth Thomas 14 Day/Date Wall Clock"/>
    <n v="5"/>
    <n v="1"/>
    <x v="1"/>
    <m/>
    <n v="4.84"/>
    <n v="23"/>
    <x v="0"/>
    <x v="608"/>
    <s v="Standard Class"/>
    <s v="Oregon"/>
    <x v="5"/>
  </r>
  <r>
    <n v="6"/>
    <s v="Shipped On Time"/>
    <n v="6"/>
    <s v="Furniture"/>
    <s v="Long Beach"/>
    <s v="United States"/>
    <s v="Guy Thornton"/>
    <n v="0.2"/>
    <n v="1"/>
    <d v="2017-02-18T00:00:00"/>
    <s v="CA-2017-105725"/>
    <s v="Anna Andreadi"/>
    <n v="90805"/>
    <n v="829"/>
    <s v="Hon 61000 Series Interactive Training Tables"/>
    <n v="-1"/>
    <n v="1"/>
    <x v="1"/>
    <m/>
    <n v="-0.89"/>
    <n v="36"/>
    <x v="0"/>
    <x v="727"/>
    <s v="Standard Class"/>
    <s v="California"/>
    <x v="3"/>
  </r>
  <r>
    <n v="5"/>
    <s v="Shipped Early"/>
    <n v="6"/>
    <s v="Furniture"/>
    <s v="Phoenix"/>
    <s v="United States"/>
    <s v="Maris LaWare"/>
    <n v="0.2"/>
    <n v="1"/>
    <d v="2019-07-18T00:00:00"/>
    <s v="US-2019-142573"/>
    <s v="Anna Andreadi"/>
    <n v="85023"/>
    <n v="753"/>
    <s v="Global Fabric Managers Chair, Dark Gray"/>
    <n v="10"/>
    <n v="2"/>
    <x v="1"/>
    <m/>
    <n v="10.1"/>
    <n v="162"/>
    <x v="0"/>
    <x v="646"/>
    <s v="Standard Class"/>
    <s v="Arizona"/>
    <x v="1"/>
  </r>
  <r>
    <n v="4"/>
    <s v="Shipped Early"/>
    <n v="6"/>
    <s v="Furniture"/>
    <s v="Lancaster"/>
    <s v="United States"/>
    <s v="Liz Thompson"/>
    <n v="0.2"/>
    <n v="1"/>
    <d v="2017-12-12T00:00:00"/>
    <s v="CA-2017-154620"/>
    <s v="Anna Andreadi"/>
    <n v="93534"/>
    <n v="996"/>
    <s v="Lifetime Advantage Folding Chairs, 4/Carton"/>
    <n v="35"/>
    <n v="2"/>
    <x v="1"/>
    <m/>
    <n v="34.89"/>
    <n v="349"/>
    <x v="0"/>
    <x v="728"/>
    <s v="Standard Class"/>
    <s v="California"/>
    <x v="1"/>
  </r>
  <r>
    <n v="4"/>
    <s v="Shipped Early"/>
    <n v="6"/>
    <s v="Furniture"/>
    <s v="Los Angeles"/>
    <s v="United States"/>
    <s v="Herbert Flentye"/>
    <n v="0.2"/>
    <n v="1"/>
    <d v="2016-05-26T00:00:00"/>
    <s v="CA-2016-158029"/>
    <s v="Anna Andreadi"/>
    <n v="90008"/>
    <n v="845"/>
    <s v="Hon Olson Stacker Stools"/>
    <n v="23"/>
    <n v="2"/>
    <x v="1"/>
    <m/>
    <n v="22.53"/>
    <n v="225"/>
    <x v="0"/>
    <x v="729"/>
    <s v="Standard Class"/>
    <s v="California"/>
    <x v="1"/>
  </r>
  <r>
    <n v="5"/>
    <s v="Shipped Early"/>
    <n v="6"/>
    <s v="Furniture"/>
    <s v="Modesto"/>
    <s v="United States"/>
    <s v="Joseph Airdo"/>
    <n v="0.2"/>
    <n v="1"/>
    <d v="2019-09-07T00:00:00"/>
    <s v="US-2019-150070"/>
    <s v="Anna Andreadi"/>
    <n v="95351"/>
    <n v="763"/>
    <s v="Global Low Back Tilter Chair"/>
    <n v="-28"/>
    <n v="2"/>
    <x v="1"/>
    <m/>
    <n v="-28.27"/>
    <n v="162"/>
    <x v="0"/>
    <x v="230"/>
    <s v="Standard Class"/>
    <s v="California"/>
    <x v="1"/>
  </r>
  <r>
    <n v="4"/>
    <s v="Shipped Early"/>
    <n v="6"/>
    <s v="Furniture"/>
    <s v="San Diego"/>
    <s v="United States"/>
    <s v="Shaun Weien"/>
    <n v="0.2"/>
    <n v="1"/>
    <d v="2019-07-21T00:00:00"/>
    <s v="CA-2019-145429"/>
    <s v="Anna Andreadi"/>
    <n v="92024"/>
    <n v="845"/>
    <s v="Hon Olson Stacker Stools"/>
    <n v="23"/>
    <n v="2"/>
    <x v="1"/>
    <m/>
    <n v="22.53"/>
    <n v="225"/>
    <x v="0"/>
    <x v="262"/>
    <s v="Standard Class"/>
    <s v="California"/>
    <x v="1"/>
  </r>
  <r>
    <n v="4"/>
    <s v="Shipped Early"/>
    <n v="6"/>
    <s v="Furniture"/>
    <s v="San Diego"/>
    <s v="United States"/>
    <s v="Brian Stugart"/>
    <n v="0.2"/>
    <n v="1"/>
    <d v="2017-11-17T00:00:00"/>
    <s v="CA-2017-126725"/>
    <s v="Anna Andreadi"/>
    <n v="92105"/>
    <n v="1203"/>
    <s v="Office Star - Contemporary Swivel Chair with Padded Adjustable Arms and Flex Back"/>
    <n v="3"/>
    <n v="2"/>
    <x v="1"/>
    <m/>
    <n v="2.82"/>
    <n v="226"/>
    <x v="0"/>
    <x v="702"/>
    <s v="Standard Class"/>
    <s v="California"/>
    <x v="1"/>
  </r>
  <r>
    <n v="5"/>
    <s v="Shipped Early"/>
    <n v="6"/>
    <s v="Furniture"/>
    <s v="Seattle"/>
    <s v="United States"/>
    <s v="Jason Fortune-"/>
    <n v="0.2"/>
    <n v="1"/>
    <d v="2019-05-15T00:00:00"/>
    <s v="US-2019-110604"/>
    <s v="Anna Andreadi"/>
    <n v="98103"/>
    <n v="1385"/>
    <s v="SAFCO Optional Arm Kit for Workspace Cribbage Stacking Chair"/>
    <n v="4"/>
    <n v="2"/>
    <x v="1"/>
    <m/>
    <n v="4.26"/>
    <n v="43"/>
    <x v="0"/>
    <x v="697"/>
    <s v="Standard Class"/>
    <s v="Washington"/>
    <x v="1"/>
  </r>
  <r>
    <n v="4"/>
    <s v="Shipped Early"/>
    <n v="6"/>
    <s v="Furniture"/>
    <s v="Bullhead City"/>
    <s v="United States"/>
    <s v="Gary Zandusky"/>
    <n v="0.2"/>
    <n v="1"/>
    <d v="2017-12-20T00:00:00"/>
    <s v="CA-2017-154795"/>
    <s v="Anna Andreadi"/>
    <n v="86442"/>
    <n v="1185"/>
    <s v="Nu-Dell Float Frame 11 x 14 1/2"/>
    <n v="4"/>
    <n v="2"/>
    <x v="1"/>
    <m/>
    <n v="3.95"/>
    <n v="14"/>
    <x v="0"/>
    <x v="140"/>
    <s v="Standard Class"/>
    <s v="Arizona"/>
    <x v="5"/>
  </r>
  <r>
    <n v="5"/>
    <s v="Shipped Early"/>
    <n v="6"/>
    <s v="Furniture"/>
    <s v="Phoenix"/>
    <s v="United States"/>
    <s v="Maribeth Schnelling"/>
    <n v="0.2"/>
    <n v="1"/>
    <d v="2017-12-24T00:00:00"/>
    <s v="CA-2017-120103"/>
    <s v="Anna Andreadi"/>
    <n v="85023"/>
    <n v="1046"/>
    <s v="Magna Visual Magnetic Picture Hangers"/>
    <n v="2"/>
    <n v="2"/>
    <x v="1"/>
    <m/>
    <n v="1.74"/>
    <n v="8"/>
    <x v="0"/>
    <x v="730"/>
    <s v="Standard Class"/>
    <s v="Arizona"/>
    <x v="5"/>
  </r>
  <r>
    <n v="4"/>
    <s v="Shipped Early"/>
    <n v="6"/>
    <s v="Furniture"/>
    <s v="Sierra Vista"/>
    <s v="United States"/>
    <s v="Tracy Blumstein"/>
    <n v="0.2"/>
    <n v="1"/>
    <d v="2018-02-04T00:00:00"/>
    <s v="CA-2018-117912"/>
    <s v="Anna Andreadi"/>
    <n v="85635"/>
    <n v="1185"/>
    <s v="Nu-Dell Float Frame 11 x 14 1/2"/>
    <n v="4"/>
    <n v="2"/>
    <x v="1"/>
    <m/>
    <n v="3.95"/>
    <n v="14"/>
    <x v="0"/>
    <x v="731"/>
    <s v="Standard Class"/>
    <s v="Arizona"/>
    <x v="5"/>
  </r>
  <r>
    <n v="4"/>
    <s v="Shipped Early"/>
    <n v="6"/>
    <s v="Furniture"/>
    <s v="Tucson"/>
    <s v="United States"/>
    <s v="Liz Pelletier"/>
    <n v="0.2"/>
    <n v="1"/>
    <d v="2016-06-24T00:00:00"/>
    <s v="CA-2016-159814"/>
    <s v="Anna Andreadi"/>
    <n v="85705"/>
    <n v="91"/>
    <s v="Acrylic Self-Standing Desk Frames"/>
    <n v="1"/>
    <n v="2"/>
    <x v="1"/>
    <m/>
    <n v="0.96"/>
    <n v="4"/>
    <x v="0"/>
    <x v="732"/>
    <s v="Standard Class"/>
    <s v="Arizona"/>
    <x v="5"/>
  </r>
  <r>
    <n v="4"/>
    <s v="Shipped Early"/>
    <n v="6"/>
    <s v="Furniture"/>
    <s v="Los Angeles"/>
    <s v="United States"/>
    <s v="Janet Lee"/>
    <n v="0.2"/>
    <n v="1"/>
    <d v="2019-09-02T00:00:00"/>
    <s v="US-2019-163657"/>
    <s v="Anna Andreadi"/>
    <n v="90049"/>
    <n v="820"/>
    <s v="Hon 2111 Invitation Series Straight Table"/>
    <n v="-3"/>
    <n v="2"/>
    <x v="1"/>
    <m/>
    <n v="-2.96"/>
    <n v="237"/>
    <x v="0"/>
    <x v="527"/>
    <s v="Standard Class"/>
    <s v="California"/>
    <x v="3"/>
  </r>
  <r>
    <n v="5"/>
    <s v="Shipped Early"/>
    <n v="6"/>
    <s v="Furniture"/>
    <s v="Phoenix"/>
    <s v="United States"/>
    <s v="Maris LaWare"/>
    <n v="0.2"/>
    <n v="1"/>
    <d v="2019-07-18T00:00:00"/>
    <s v="US-2019-142573"/>
    <s v="Anna Andreadi"/>
    <n v="85023"/>
    <n v="807"/>
    <s v="High-Back Leather Managers Chair"/>
    <n v="-43"/>
    <n v="3"/>
    <x v="1"/>
    <m/>
    <n v="-42.9"/>
    <n v="312"/>
    <x v="0"/>
    <x v="646"/>
    <s v="Standard Class"/>
    <s v="Arizona"/>
    <x v="1"/>
  </r>
  <r>
    <n v="5"/>
    <s v="Shipped Early"/>
    <n v="6"/>
    <s v="Furniture"/>
    <s v="Los Angeles"/>
    <s v="United States"/>
    <s v="Patrick OBrill"/>
    <n v="0.2"/>
    <n v="1"/>
    <d v="2019-07-06T00:00:00"/>
    <s v="US-2019-101784"/>
    <s v="Anna Andreadi"/>
    <n v="90008"/>
    <n v="769"/>
    <s v="Global Task Chair, Black"/>
    <n v="-14"/>
    <n v="3"/>
    <x v="1"/>
    <m/>
    <n v="-13.74"/>
    <n v="122"/>
    <x v="0"/>
    <x v="733"/>
    <s v="Standard Class"/>
    <s v="California"/>
    <x v="1"/>
  </r>
  <r>
    <n v="6"/>
    <s v="Shipped On Time"/>
    <n v="6"/>
    <s v="Furniture"/>
    <s v="Los Angeles"/>
    <s v="United States"/>
    <s v="Erica Smith"/>
    <n v="0.2"/>
    <n v="1"/>
    <d v="2019-09-15T00:00:00"/>
    <s v="US-2019-163300"/>
    <s v="Anna Andreadi"/>
    <n v="90049"/>
    <n v="748"/>
    <s v="Global Deluxe Steno Chair"/>
    <n v="-21"/>
    <n v="3"/>
    <x v="1"/>
    <m/>
    <n v="-20.78"/>
    <n v="185"/>
    <x v="0"/>
    <x v="734"/>
    <s v="Standard Class"/>
    <s v="California"/>
    <x v="1"/>
  </r>
  <r>
    <n v="6"/>
    <s v="Shipped On Time"/>
    <n v="6"/>
    <s v="Furniture"/>
    <s v="San Diego"/>
    <s v="United States"/>
    <s v="Gary McGarr"/>
    <n v="0.2"/>
    <n v="1"/>
    <d v="2016-12-21T00:00:00"/>
    <s v="CA-2016-154893"/>
    <s v="Anna Andreadi"/>
    <n v="92024"/>
    <n v="1378"/>
    <s v="Safco Contoured Stacking Chairs"/>
    <n v="36"/>
    <n v="3"/>
    <x v="1"/>
    <m/>
    <n v="35.76"/>
    <n v="572"/>
    <x v="0"/>
    <x v="488"/>
    <s v="Standard Class"/>
    <s v="California"/>
    <x v="1"/>
  </r>
  <r>
    <n v="5"/>
    <s v="Shipped Early"/>
    <n v="6"/>
    <s v="Furniture"/>
    <s v="San Francisco"/>
    <s v="United States"/>
    <s v="Dean Braden"/>
    <n v="0.2"/>
    <n v="1"/>
    <d v="2018-06-09T00:00:00"/>
    <s v="CA-2018-122448"/>
    <s v="Anna Andreadi"/>
    <n v="94109"/>
    <n v="747"/>
    <s v="Global Deluxe Stacking Chair, Gray"/>
    <n v="14"/>
    <n v="3"/>
    <x v="1"/>
    <m/>
    <n v="13.76"/>
    <n v="122"/>
    <x v="0"/>
    <x v="183"/>
    <s v="Standard Class"/>
    <s v="California"/>
    <x v="1"/>
  </r>
  <r>
    <n v="5"/>
    <s v="Shipped Early"/>
    <n v="6"/>
    <s v="Furniture"/>
    <s v="San Francisco"/>
    <s v="United States"/>
    <s v="Liz Pelletier"/>
    <n v="0.2"/>
    <n v="1"/>
    <d v="2018-11-11T00:00:00"/>
    <s v="CA-2018-116722"/>
    <s v="Anna Andreadi"/>
    <n v="94110"/>
    <n v="836"/>
    <s v="Hon Every-Day Series Multi-Task Chairs"/>
    <n v="0"/>
    <n v="3"/>
    <x v="1"/>
    <m/>
    <n v="0"/>
    <n v="451"/>
    <x v="0"/>
    <x v="505"/>
    <s v="Standard Class"/>
    <s v="California"/>
    <x v="1"/>
  </r>
  <r>
    <n v="6"/>
    <s v="Shipped On Time"/>
    <n v="6"/>
    <s v="Furniture"/>
    <s v="San Francisco"/>
    <s v="United States"/>
    <s v="Jeremy Farry"/>
    <n v="0.2"/>
    <n v="1"/>
    <d v="2016-12-27T00:00:00"/>
    <s v="US-2016-106334"/>
    <s v="Anna Andreadi"/>
    <n v="94122"/>
    <n v="319"/>
    <s v="Bevis Steel Folding Chairs"/>
    <n v="23"/>
    <n v="3"/>
    <x v="1"/>
    <m/>
    <n v="23.03"/>
    <n v="230"/>
    <x v="0"/>
    <x v="302"/>
    <s v="Standard Class"/>
    <s v="California"/>
    <x v="1"/>
  </r>
  <r>
    <n v="4"/>
    <s v="Shipped Early"/>
    <n v="6"/>
    <s v="Furniture"/>
    <s v="San Francisco"/>
    <s v="United States"/>
    <s v="Rick Duston"/>
    <n v="0.2"/>
    <n v="1"/>
    <d v="2019-09-15T00:00:00"/>
    <s v="US-2019-116652"/>
    <s v="Anna Andreadi"/>
    <n v="94122"/>
    <n v="977"/>
    <s v="Leather Task Chair, Black"/>
    <n v="0"/>
    <n v="3"/>
    <x v="1"/>
    <m/>
    <n v="0"/>
    <n v="218"/>
    <x v="0"/>
    <x v="184"/>
    <s v="Standard Class"/>
    <s v="California"/>
    <x v="1"/>
  </r>
  <r>
    <n v="4"/>
    <s v="Shipped Early"/>
    <n v="6"/>
    <s v="Furniture"/>
    <s v="Broomfield"/>
    <s v="United States"/>
    <s v="Joe Elijah"/>
    <n v="0.2"/>
    <n v="1"/>
    <d v="2018-07-08T00:00:00"/>
    <s v="CA-2018-112109"/>
    <s v="Anna Andreadi"/>
    <n v="80020"/>
    <n v="1372"/>
    <s v="SAFCO Arco Folding Chair"/>
    <n v="75"/>
    <n v="3"/>
    <x v="1"/>
    <m/>
    <n v="74.569999999999993"/>
    <n v="663"/>
    <x v="0"/>
    <x v="294"/>
    <s v="Standard Class"/>
    <s v="Colorado"/>
    <x v="1"/>
  </r>
  <r>
    <n v="7"/>
    <s v="Shipped Late"/>
    <n v="6"/>
    <s v="Furniture"/>
    <s v="North Las Vegas"/>
    <s v="United States"/>
    <s v="Kunst Miller"/>
    <n v="0.2"/>
    <n v="1"/>
    <d v="2016-07-26T00:00:00"/>
    <s v="CA-2016-126760"/>
    <s v="Anna Andreadi"/>
    <n v="89031"/>
    <n v="818"/>
    <s v="Hon 2090 “Pillow Soft” Series Mid Back Swivel/Tilt Chairs"/>
    <n v="-110"/>
    <n v="3"/>
    <x v="1"/>
    <m/>
    <n v="-109.58"/>
    <n v="674"/>
    <x v="0"/>
    <x v="723"/>
    <s v="Standard Class"/>
    <s v="Nevada"/>
    <x v="1"/>
  </r>
  <r>
    <n v="5"/>
    <s v="Shipped Early"/>
    <n v="6"/>
    <s v="Furniture"/>
    <s v="Rio Rancho"/>
    <s v="United States"/>
    <s v="Gary Zandusky"/>
    <n v="0.2"/>
    <n v="1"/>
    <d v="2017-11-14T00:00:00"/>
    <s v="CA-2017-123141"/>
    <s v="Anna Andreadi"/>
    <n v="87124"/>
    <n v="746"/>
    <s v="Global Deluxe Office Fabric Chairs"/>
    <n v="20"/>
    <n v="3"/>
    <x v="1"/>
    <m/>
    <n v="20.16"/>
    <n v="230"/>
    <x v="0"/>
    <x v="599"/>
    <s v="Standard Class"/>
    <s v="New Mexico"/>
    <x v="1"/>
  </r>
  <r>
    <n v="6"/>
    <s v="Shipped On Time"/>
    <n v="6"/>
    <s v="Furniture"/>
    <s v="Seattle"/>
    <s v="United States"/>
    <s v="Carlos Soltero"/>
    <n v="0.2"/>
    <n v="1"/>
    <d v="2016-06-08T00:00:00"/>
    <s v="US-2016-141257"/>
    <s v="Anna Andreadi"/>
    <n v="98115"/>
    <n v="834"/>
    <s v="Hon Deluxe Fabric Upholstered Stacking Chairs, Squared Back"/>
    <n v="73"/>
    <n v="3"/>
    <x v="1"/>
    <m/>
    <n v="73.19"/>
    <n v="586"/>
    <x v="0"/>
    <x v="3"/>
    <s v="Standard Class"/>
    <s v="Washington"/>
    <x v="1"/>
  </r>
  <r>
    <n v="4"/>
    <s v="Shipped Early"/>
    <n v="6"/>
    <s v="Furniture"/>
    <s v="Denver"/>
    <s v="United States"/>
    <s v="Arthur Prichep"/>
    <n v="0.2"/>
    <n v="1"/>
    <d v="2016-08-23T00:00:00"/>
    <s v="CA-2016-124737"/>
    <s v="Anna Andreadi"/>
    <n v="80219"/>
    <n v="1352"/>
    <s v="Regeneration Desk Collection"/>
    <n v="1"/>
    <n v="3"/>
    <x v="1"/>
    <m/>
    <n v="1.27"/>
    <n v="4"/>
    <x v="0"/>
    <x v="55"/>
    <s v="Standard Class"/>
    <s v="Colorado"/>
    <x v="5"/>
  </r>
  <r>
    <n v="4"/>
    <s v="Shipped Early"/>
    <n v="6"/>
    <s v="Furniture"/>
    <s v="Louisville"/>
    <s v="United States"/>
    <s v="Sung Chung"/>
    <n v="0.2"/>
    <n v="1"/>
    <d v="2019-08-21T00:00:00"/>
    <s v="CA-2019-117646"/>
    <s v="Anna Andreadi"/>
    <n v="80027"/>
    <n v="485"/>
    <s v="DAX Charcoal/Nickel-Tone Document Frame, 5 x 7"/>
    <n v="7"/>
    <n v="3"/>
    <x v="1"/>
    <m/>
    <n v="7.11"/>
    <n v="23"/>
    <x v="0"/>
    <x v="735"/>
    <s v="Standard Class"/>
    <s v="Colorado"/>
    <x v="5"/>
  </r>
  <r>
    <n v="7"/>
    <s v="Shipped Late"/>
    <n v="6"/>
    <s v="Furniture"/>
    <s v="Los Angeles"/>
    <s v="United States"/>
    <s v="Janet Martin"/>
    <n v="0.2"/>
    <n v="1"/>
    <d v="2019-08-14T00:00:00"/>
    <s v="CA-2019-105921"/>
    <s v="Anna Andreadi"/>
    <n v="90032"/>
    <n v="429"/>
    <s v="Chromcraft Round Conference Tables"/>
    <n v="5"/>
    <n v="3"/>
    <x v="1"/>
    <m/>
    <n v="5.23"/>
    <n v="418"/>
    <x v="0"/>
    <x v="736"/>
    <s v="Standard Class"/>
    <s v="California"/>
    <x v="3"/>
  </r>
  <r>
    <n v="4"/>
    <s v="Shipped Early"/>
    <n v="6"/>
    <s v="Furniture"/>
    <s v="Los Angeles"/>
    <s v="United States"/>
    <s v="Joseph Airdo"/>
    <n v="0.2"/>
    <n v="1"/>
    <d v="2016-11-12T00:00:00"/>
    <s v="CA-2016-151295"/>
    <s v="Anna Andreadi"/>
    <n v="90045"/>
    <n v="312"/>
    <s v="Bevis Boat-Shaped Conference Table"/>
    <n v="31"/>
    <n v="3"/>
    <x v="1"/>
    <m/>
    <n v="31.45"/>
    <n v="629"/>
    <x v="0"/>
    <x v="536"/>
    <s v="Standard Class"/>
    <s v="California"/>
    <x v="3"/>
  </r>
  <r>
    <n v="4"/>
    <s v="Shipped Early"/>
    <n v="6"/>
    <s v="Furniture"/>
    <s v="Los Angeles"/>
    <s v="United States"/>
    <s v="Stewart Visinsky"/>
    <n v="0.2"/>
    <n v="1"/>
    <d v="2017-10-20T00:00:00"/>
    <s v="CA-2017-149097"/>
    <s v="Anna Andreadi"/>
    <n v="90045"/>
    <n v="1386"/>
    <s v="SAFCO PlanMaster Boards, 60w x 37-1/2d, White Melamine"/>
    <n v="27"/>
    <n v="3"/>
    <x v="1"/>
    <m/>
    <n v="27.36"/>
    <n v="365"/>
    <x v="0"/>
    <x v="717"/>
    <s v="Standard Class"/>
    <s v="California"/>
    <x v="3"/>
  </r>
  <r>
    <n v="5"/>
    <s v="Shipped Early"/>
    <n v="6"/>
    <s v="Furniture"/>
    <s v="Los Angeles"/>
    <s v="United States"/>
    <s v="Seth Vernon"/>
    <n v="0.2"/>
    <n v="1"/>
    <d v="2018-06-11T00:00:00"/>
    <s v="CA-2018-118745"/>
    <s v="Anna Andreadi"/>
    <n v="90049"/>
    <n v="370"/>
    <s v="Bretford Rectangular Conference Table Tops"/>
    <n v="34"/>
    <n v="3"/>
    <x v="1"/>
    <m/>
    <n v="33.85"/>
    <n v="903"/>
    <x v="0"/>
    <x v="1"/>
    <s v="Standard Class"/>
    <s v="California"/>
    <x v="3"/>
  </r>
  <r>
    <n v="4"/>
    <s v="Shipped Early"/>
    <n v="6"/>
    <s v="Furniture"/>
    <s v="Morgan Hill"/>
    <s v="United States"/>
    <s v="Roger Demir"/>
    <n v="0.2"/>
    <n v="1"/>
    <d v="2018-12-03T00:00:00"/>
    <s v="CA-2018-149762"/>
    <s v="Anna Andreadi"/>
    <n v="95037"/>
    <n v="823"/>
    <s v="Hon 4060 Series Tables"/>
    <n v="7"/>
    <n v="3"/>
    <x v="1"/>
    <m/>
    <n v="6.72"/>
    <n v="269"/>
    <x v="0"/>
    <x v="530"/>
    <s v="Standard Class"/>
    <s v="California"/>
    <x v="3"/>
  </r>
  <r>
    <n v="6"/>
    <s v="Shipped On Time"/>
    <n v="6"/>
    <s v="Furniture"/>
    <s v="Pomona"/>
    <s v="United States"/>
    <s v="Zuschuss Carroll"/>
    <n v="0.2"/>
    <n v="1"/>
    <d v="2017-04-13T00:00:00"/>
    <s v="CA-2017-133452"/>
    <s v="Anna Andreadi"/>
    <n v="91767"/>
    <n v="830"/>
    <s v="Hon 94000 Series Round Tables"/>
    <n v="-98"/>
    <n v="3"/>
    <x v="1"/>
    <m/>
    <n v="-97.74"/>
    <n v="711"/>
    <x v="0"/>
    <x v="737"/>
    <s v="Standard Class"/>
    <s v="California"/>
    <x v="3"/>
  </r>
  <r>
    <n v="6"/>
    <s v="Shipped On Time"/>
    <n v="6"/>
    <s v="Furniture"/>
    <s v="San Diego"/>
    <s v="United States"/>
    <s v="Ed Jacobs"/>
    <n v="0.2"/>
    <n v="1"/>
    <d v="2016-01-27T00:00:00"/>
    <s v="US-2016-117163"/>
    <s v="Anna Andreadi"/>
    <n v="92037"/>
    <n v="279"/>
    <s v="Balt Split Level Computer Training Table"/>
    <n v="-17"/>
    <n v="3"/>
    <x v="1"/>
    <m/>
    <n v="-16.649999999999999"/>
    <n v="333"/>
    <x v="0"/>
    <x v="381"/>
    <s v="Standard Class"/>
    <s v="California"/>
    <x v="3"/>
  </r>
  <r>
    <n v="4"/>
    <s v="Shipped Early"/>
    <n v="6"/>
    <s v="Furniture"/>
    <s v="San Diego"/>
    <s v="United States"/>
    <s v="Eva Jacobs"/>
    <n v="0.2"/>
    <n v="1"/>
    <d v="2016-03-03T00:00:00"/>
    <s v="CA-2016-105648"/>
    <s v="Anna Andreadi"/>
    <n v="92037"/>
    <n v="313"/>
    <s v="Bevis Oval Conference Table, Walnut"/>
    <n v="-23"/>
    <n v="3"/>
    <x v="1"/>
    <m/>
    <n v="-23.49"/>
    <n v="626"/>
    <x v="0"/>
    <x v="232"/>
    <s v="Standard Class"/>
    <s v="California"/>
    <x v="3"/>
  </r>
  <r>
    <n v="5"/>
    <s v="Shipped Early"/>
    <n v="6"/>
    <s v="Furniture"/>
    <s v="San Francisco"/>
    <s v="United States"/>
    <s v="Trudy Brown"/>
    <n v="0.2"/>
    <n v="1"/>
    <d v="2017-10-25T00:00:00"/>
    <s v="CA-2017-152891"/>
    <s v="Anna Andreadi"/>
    <n v="94110"/>
    <n v="277"/>
    <s v="Balt Solid Wood Rectangular Table"/>
    <n v="-32"/>
    <n v="3"/>
    <x v="1"/>
    <m/>
    <n v="-31.65"/>
    <n v="253"/>
    <x v="0"/>
    <x v="738"/>
    <s v="Standard Class"/>
    <s v="California"/>
    <x v="3"/>
  </r>
  <r>
    <n v="6"/>
    <s v="Shipped On Time"/>
    <n v="6"/>
    <s v="Furniture"/>
    <s v="Long Beach"/>
    <s v="United States"/>
    <s v="Dan Lawera"/>
    <n v="0.2"/>
    <n v="1"/>
    <d v="2018-09-25T00:00:00"/>
    <s v="US-2018-125402"/>
    <s v="Anna Andreadi"/>
    <n v="90805"/>
    <n v="737"/>
    <s v="Global Airflow Leather Mesh Back Chair, Black"/>
    <n v="60"/>
    <n v="4"/>
    <x v="1"/>
    <m/>
    <n v="60.39"/>
    <n v="483"/>
    <x v="0"/>
    <x v="152"/>
    <s v="Standard Class"/>
    <s v="California"/>
    <x v="1"/>
  </r>
  <r>
    <n v="4"/>
    <s v="Shipped Early"/>
    <n v="6"/>
    <s v="Furniture"/>
    <s v="Los Angeles"/>
    <s v="United States"/>
    <s v="Richard Bierner"/>
    <n v="0.2"/>
    <n v="1"/>
    <d v="2016-11-25T00:00:00"/>
    <s v="US-2016-144078"/>
    <s v="Anna Andreadi"/>
    <n v="90004"/>
    <n v="837"/>
    <s v="Hon GuestStacker Chair"/>
    <n v="54"/>
    <n v="4"/>
    <x v="1"/>
    <m/>
    <n v="54.4"/>
    <n v="725"/>
    <x v="0"/>
    <x v="638"/>
    <s v="Standard Class"/>
    <s v="California"/>
    <x v="1"/>
  </r>
  <r>
    <n v="4"/>
    <s v="Shipped Early"/>
    <n v="6"/>
    <s v="Furniture"/>
    <s v="Los Angeles"/>
    <s v="United States"/>
    <s v="James Galang"/>
    <n v="0.2"/>
    <n v="1"/>
    <d v="2019-12-29T00:00:00"/>
    <s v="CA-2019-118885"/>
    <s v="Anna Andreadi"/>
    <n v="90049"/>
    <n v="755"/>
    <s v="Global High-Back Leather Tilter, Burgundy"/>
    <n v="-44"/>
    <n v="4"/>
    <x v="1"/>
    <m/>
    <n v="-44.28"/>
    <n v="394"/>
    <x v="0"/>
    <x v="115"/>
    <s v="Standard Class"/>
    <s v="California"/>
    <x v="1"/>
  </r>
  <r>
    <n v="5"/>
    <s v="Shipped Early"/>
    <n v="6"/>
    <s v="Furniture"/>
    <s v="Rio Rancho"/>
    <s v="United States"/>
    <s v="Gary Zandusky"/>
    <n v="0.2"/>
    <n v="1"/>
    <d v="2017-11-14T00:00:00"/>
    <s v="CA-2017-123141"/>
    <s v="Anna Andreadi"/>
    <n v="87124"/>
    <n v="1372"/>
    <s v="SAFCO Arco Folding Chair"/>
    <n v="99"/>
    <n v="4"/>
    <x v="1"/>
    <m/>
    <n v="99.43"/>
    <n v="884"/>
    <x v="0"/>
    <x v="599"/>
    <s v="Standard Class"/>
    <s v="New Mexico"/>
    <x v="1"/>
  </r>
  <r>
    <n v="4"/>
    <s v="Shipped Early"/>
    <n v="6"/>
    <s v="Furniture"/>
    <s v="Portland"/>
    <s v="United States"/>
    <s v="Jeremy Farry"/>
    <n v="0.2"/>
    <n v="1"/>
    <d v="2017-10-05T00:00:00"/>
    <s v="CA-2017-133445"/>
    <s v="Anna Andreadi"/>
    <n v="97206"/>
    <n v="756"/>
    <s v="Global Highback Leather Tilter in Burgundy"/>
    <n v="-15"/>
    <n v="4"/>
    <x v="1"/>
    <m/>
    <n v="-14.56"/>
    <n v="291"/>
    <x v="0"/>
    <x v="256"/>
    <s v="Standard Class"/>
    <s v="Oregon"/>
    <x v="1"/>
  </r>
  <r>
    <n v="6"/>
    <s v="Shipped On Time"/>
    <n v="6"/>
    <s v="Furniture"/>
    <s v="Seattle"/>
    <s v="United States"/>
    <s v="Clay Ludtke"/>
    <n v="0.2"/>
    <n v="1"/>
    <d v="2016-07-12T00:00:00"/>
    <s v="CA-2016-131310"/>
    <s v="Anna Andreadi"/>
    <n v="98115"/>
    <n v="1374"/>
    <s v="Safco Chair Connectors, 6/Carton"/>
    <n v="14"/>
    <n v="4"/>
    <x v="1"/>
    <m/>
    <n v="13.85"/>
    <n v="123"/>
    <x v="0"/>
    <x v="628"/>
    <s v="Standard Class"/>
    <s v="Washington"/>
    <x v="1"/>
  </r>
  <r>
    <n v="5"/>
    <s v="Shipped Early"/>
    <n v="6"/>
    <s v="Furniture"/>
    <s v="Gilbert"/>
    <s v="United States"/>
    <s v="Peter Fuller"/>
    <n v="0.2"/>
    <n v="1"/>
    <d v="2017-06-15T00:00:00"/>
    <s v="CA-2017-129896"/>
    <s v="Anna Andreadi"/>
    <n v="85234"/>
    <n v="489"/>
    <s v="DAX Copper Panel Document Frame, 5 x 7 Size"/>
    <n v="11"/>
    <n v="4"/>
    <x v="1"/>
    <m/>
    <n v="11.07"/>
    <n v="40"/>
    <x v="0"/>
    <x v="554"/>
    <s v="Standard Class"/>
    <s v="Arizona"/>
    <x v="5"/>
  </r>
  <r>
    <n v="6"/>
    <s v="Shipped On Time"/>
    <n v="6"/>
    <s v="Furniture"/>
    <s v="Glendale"/>
    <s v="United States"/>
    <s v="Maria Bertelson"/>
    <n v="0.2"/>
    <n v="1"/>
    <d v="2016-08-08T00:00:00"/>
    <s v="CA-2016-151708"/>
    <s v="Anna Andreadi"/>
    <n v="85301"/>
    <n v="560"/>
    <s v="Eldon Delta Triangular Chair Mat, 52 x 58, Clear"/>
    <n v="-3"/>
    <n v="4"/>
    <x v="1"/>
    <m/>
    <n v="-3.03"/>
    <n v="121"/>
    <x v="0"/>
    <x v="739"/>
    <s v="Standard Class"/>
    <s v="Arizona"/>
    <x v="5"/>
  </r>
  <r>
    <n v="6"/>
    <s v="Shipped On Time"/>
    <n v="6"/>
    <s v="Furniture"/>
    <s v="Redmond"/>
    <s v="United States"/>
    <s v="Sue Ann Reed"/>
    <n v="0.2"/>
    <n v="1"/>
    <d v="2018-12-22T00:00:00"/>
    <s v="CA-2018-167507"/>
    <s v="Anna Andreadi"/>
    <n v="97756"/>
    <n v="22"/>
    <s v="3M Hangers With Command Adhesive"/>
    <n v="3"/>
    <n v="4"/>
    <x v="1"/>
    <m/>
    <n v="3.11"/>
    <n v="12"/>
    <x v="0"/>
    <x v="608"/>
    <s v="Standard Class"/>
    <s v="Oregon"/>
    <x v="5"/>
  </r>
  <r>
    <n v="6"/>
    <s v="Shipped On Time"/>
    <n v="6"/>
    <s v="Furniture"/>
    <s v="Bakersfield"/>
    <s v="United States"/>
    <s v="Bruce Geld"/>
    <n v="0.2"/>
    <n v="1"/>
    <d v="2019-11-03T00:00:00"/>
    <s v="CA-2019-135419"/>
    <s v="Anna Andreadi"/>
    <n v="93309"/>
    <n v="1386"/>
    <s v="SAFCO PlanMaster Boards, 60w x 37-1/2d, White Melamine"/>
    <n v="36"/>
    <n v="4"/>
    <x v="1"/>
    <m/>
    <n v="36.479999999999997"/>
    <n v="486"/>
    <x v="0"/>
    <x v="447"/>
    <s v="Standard Class"/>
    <s v="California"/>
    <x v="3"/>
  </r>
  <r>
    <n v="7"/>
    <s v="Shipped Late"/>
    <n v="6"/>
    <s v="Furniture"/>
    <s v="Los Angeles"/>
    <s v="United States"/>
    <s v="William Brown"/>
    <n v="0.2"/>
    <n v="1"/>
    <d v="2016-11-04T00:00:00"/>
    <s v="CA-2016-125829"/>
    <s v="Anna Andreadi"/>
    <n v="90045"/>
    <n v="318"/>
    <s v="Bevis Round Conference Table Top, X-Base"/>
    <n v="-65"/>
    <n v="4"/>
    <x v="1"/>
    <m/>
    <n v="-64.540000000000006"/>
    <n v="574"/>
    <x v="0"/>
    <x v="193"/>
    <s v="Standard Class"/>
    <s v="California"/>
    <x v="3"/>
  </r>
  <r>
    <n v="5"/>
    <s v="Shipped Early"/>
    <n v="6"/>
    <s v="Furniture"/>
    <s v="San Diego"/>
    <s v="United States"/>
    <s v="Annie Zypern"/>
    <n v="0.2"/>
    <n v="1"/>
    <d v="2018-02-05T00:00:00"/>
    <s v="CA-2018-100993"/>
    <s v="Anna Andreadi"/>
    <n v="92037"/>
    <n v="429"/>
    <s v="Chromcraft Round Conference Tables"/>
    <n v="7"/>
    <n v="4"/>
    <x v="1"/>
    <m/>
    <n v="6.97"/>
    <n v="558"/>
    <x v="0"/>
    <x v="667"/>
    <s v="Standard Class"/>
    <s v="California"/>
    <x v="3"/>
  </r>
  <r>
    <n v="4"/>
    <s v="Shipped Early"/>
    <n v="6"/>
    <s v="Furniture"/>
    <s v="Tempe"/>
    <s v="United States"/>
    <s v="Emily Phan"/>
    <n v="0.2"/>
    <n v="1"/>
    <d v="2018-10-18T00:00:00"/>
    <s v="US-2018-159856"/>
    <s v="Anna Andreadi"/>
    <n v="85281"/>
    <n v="748"/>
    <s v="Global Deluxe Steno Chair"/>
    <n v="-35"/>
    <n v="5"/>
    <x v="1"/>
    <m/>
    <n v="-34.64"/>
    <n v="308"/>
    <x v="0"/>
    <x v="419"/>
    <s v="Standard Class"/>
    <s v="Arizona"/>
    <x v="1"/>
  </r>
  <r>
    <n v="7"/>
    <s v="Shipped Late"/>
    <n v="6"/>
    <s v="Furniture"/>
    <s v="Apple Valley"/>
    <s v="United States"/>
    <s v="Pete Kriz"/>
    <n v="0.2"/>
    <n v="1"/>
    <d v="2018-12-16T00:00:00"/>
    <s v="CA-2018-118332"/>
    <s v="Anna Andreadi"/>
    <n v="92307"/>
    <n v="1203"/>
    <s v="Office Star - Contemporary Swivel Chair with Padded Adjustable Arms and Flex Back"/>
    <n v="7"/>
    <n v="5"/>
    <x v="1"/>
    <m/>
    <n v="7.05"/>
    <n v="564"/>
    <x v="0"/>
    <x v="740"/>
    <s v="Standard Class"/>
    <s v="California"/>
    <x v="1"/>
  </r>
  <r>
    <n v="7"/>
    <s v="Shipped Late"/>
    <n v="6"/>
    <s v="Furniture"/>
    <s v="Los Angeles"/>
    <s v="United States"/>
    <s v="Sarah Jordon"/>
    <n v="0.2"/>
    <n v="1"/>
    <d v="2017-02-09T00:00:00"/>
    <s v="CA-2017-146038"/>
    <s v="Anna Andreadi"/>
    <n v="90049"/>
    <n v="747"/>
    <s v="Global Deluxe Stacking Chair, Gray"/>
    <n v="23"/>
    <n v="5"/>
    <x v="1"/>
    <m/>
    <n v="22.94"/>
    <n v="204"/>
    <x v="0"/>
    <x v="741"/>
    <s v="Standard Class"/>
    <s v="California"/>
    <x v="1"/>
  </r>
  <r>
    <n v="5"/>
    <s v="Shipped Early"/>
    <n v="6"/>
    <s v="Furniture"/>
    <s v="Ontario"/>
    <s v="United States"/>
    <s v="Kelly Andreada"/>
    <n v="0.2"/>
    <n v="1"/>
    <d v="2019-11-20T00:00:00"/>
    <s v="US-2019-110996"/>
    <s v="Anna Andreadi"/>
    <n v="91761"/>
    <n v="1180"/>
    <s v="Novimex High-Tech Fabric Mesh Task Chair"/>
    <n v="-46"/>
    <n v="5"/>
    <x v="1"/>
    <m/>
    <n v="-46.14"/>
    <n v="284"/>
    <x v="0"/>
    <x v="591"/>
    <s v="Standard Class"/>
    <s v="California"/>
    <x v="1"/>
  </r>
  <r>
    <n v="4"/>
    <s v="Shipped Early"/>
    <n v="6"/>
    <s v="Furniture"/>
    <s v="San Diego"/>
    <s v="United States"/>
    <s v="Thea Hendricks"/>
    <n v="0.2"/>
    <n v="1"/>
    <d v="2016-09-27T00:00:00"/>
    <s v="US-2016-133130"/>
    <s v="Anna Andreadi"/>
    <n v="92037"/>
    <n v="529"/>
    <s v="DMI Arturo Collection Mission-style Design Wood Chair"/>
    <n v="45"/>
    <n v="5"/>
    <x v="1"/>
    <m/>
    <n v="45.29"/>
    <n v="604"/>
    <x v="0"/>
    <x v="518"/>
    <s v="Standard Class"/>
    <s v="California"/>
    <x v="1"/>
  </r>
  <r>
    <n v="6"/>
    <s v="Shipped On Time"/>
    <n v="6"/>
    <s v="Furniture"/>
    <s v="Gresham"/>
    <s v="United States"/>
    <s v="Clay Ludtke"/>
    <n v="0.2"/>
    <n v="1"/>
    <d v="2016-09-10T00:00:00"/>
    <s v="CA-2016-125731"/>
    <s v="Anna Andreadi"/>
    <n v="97030"/>
    <n v="786"/>
    <s v="GuestStacker Chair with Chrome Finish Legs"/>
    <n v="149"/>
    <n v="5"/>
    <x v="1"/>
    <m/>
    <n v="148.69999999999999"/>
    <n v="1487"/>
    <x v="0"/>
    <x v="701"/>
    <s v="Standard Class"/>
    <s v="Oregon"/>
    <x v="1"/>
  </r>
  <r>
    <n v="6"/>
    <s v="Shipped On Time"/>
    <n v="6"/>
    <s v="Furniture"/>
    <s v="Pasco"/>
    <s v="United States"/>
    <s v="Marc Crier"/>
    <n v="0.2"/>
    <n v="1"/>
    <d v="2016-09-08T00:00:00"/>
    <s v="CA-2016-107818"/>
    <s v="Anna Andreadi"/>
    <n v="99301"/>
    <n v="833"/>
    <s v="Hon Deluxe Fabric Upholstered Stacking Chairs, Rounded Back"/>
    <n v="122"/>
    <n v="5"/>
    <x v="1"/>
    <m/>
    <n v="121.99"/>
    <n v="976"/>
    <x v="0"/>
    <x v="465"/>
    <s v="Standard Class"/>
    <s v="Washington"/>
    <x v="1"/>
  </r>
  <r>
    <n v="5"/>
    <s v="Shipped Early"/>
    <n v="6"/>
    <s v="Furniture"/>
    <s v="Colorado Springs"/>
    <s v="United States"/>
    <s v="Irene Maddox"/>
    <n v="0.2"/>
    <n v="1"/>
    <d v="2017-12-11T00:00:00"/>
    <s v="CA-2017-104346"/>
    <s v="Anna Andreadi"/>
    <n v="80906"/>
    <n v="499"/>
    <s v="DAX Wood Document Frame"/>
    <n v="11"/>
    <n v="5"/>
    <x v="1"/>
    <m/>
    <n v="10.98"/>
    <n v="55"/>
    <x v="0"/>
    <x v="728"/>
    <s v="Standard Class"/>
    <s v="Colorado"/>
    <x v="5"/>
  </r>
  <r>
    <n v="4"/>
    <s v="Shipped Early"/>
    <n v="6"/>
    <s v="Furniture"/>
    <s v="Parker"/>
    <s v="United States"/>
    <s v="Tony Sayre"/>
    <n v="0.2"/>
    <n v="1"/>
    <d v="2019-12-19T00:00:00"/>
    <s v="CA-2019-116946"/>
    <s v="Anna Andreadi"/>
    <n v="80134"/>
    <n v="1220"/>
    <s v="OIC Stacking Trays"/>
    <n v="4"/>
    <n v="5"/>
    <x v="1"/>
    <m/>
    <n v="4.01"/>
    <n v="13"/>
    <x v="0"/>
    <x v="594"/>
    <s v="Standard Class"/>
    <s v="Colorado"/>
    <x v="5"/>
  </r>
  <r>
    <n v="6"/>
    <s v="Shipped On Time"/>
    <n v="6"/>
    <s v="Furniture"/>
    <s v="San Diego"/>
    <s v="United States"/>
    <s v="Gary McGarr"/>
    <n v="0.2"/>
    <n v="1"/>
    <d v="2016-12-21T00:00:00"/>
    <s v="CA-2016-154893"/>
    <s v="Anna Andreadi"/>
    <n v="92024"/>
    <n v="1372"/>
    <s v="SAFCO Arco Folding Chair"/>
    <n v="149"/>
    <n v="6"/>
    <x v="1"/>
    <m/>
    <n v="149.15"/>
    <n v="1326"/>
    <x v="0"/>
    <x v="488"/>
    <s v="Standard Class"/>
    <s v="California"/>
    <x v="1"/>
  </r>
  <r>
    <n v="5"/>
    <s v="Shipped Early"/>
    <n v="6"/>
    <s v="Furniture"/>
    <s v="Santa Ana"/>
    <s v="United States"/>
    <s v="Stewart Visinsky"/>
    <n v="0.2"/>
    <n v="1"/>
    <d v="2018-05-26T00:00:00"/>
    <s v="CA-2018-148852"/>
    <s v="Anna Andreadi"/>
    <n v="92704"/>
    <n v="763"/>
    <s v="Global Low Back Tilter Chair"/>
    <n v="-85"/>
    <n v="6"/>
    <x v="1"/>
    <m/>
    <n v="-84.82"/>
    <n v="485"/>
    <x v="0"/>
    <x v="581"/>
    <s v="Standard Class"/>
    <s v="California"/>
    <x v="1"/>
  </r>
  <r>
    <n v="5"/>
    <s v="Shipped Early"/>
    <n v="6"/>
    <s v="Furniture"/>
    <s v="Seattle"/>
    <s v="United States"/>
    <s v="Ted Trevino"/>
    <n v="0.2"/>
    <n v="1"/>
    <d v="2019-11-13T00:00:00"/>
    <s v="CA-2019-122490"/>
    <s v="Anna Andreadi"/>
    <n v="98103"/>
    <n v="770"/>
    <s v="Global Troy Executive Leather Low-Back Tilter"/>
    <n v="150"/>
    <n v="6"/>
    <x v="1"/>
    <m/>
    <n v="150.29"/>
    <n v="2405"/>
    <x v="0"/>
    <x v="742"/>
    <s v="Standard Class"/>
    <s v="Washington"/>
    <x v="1"/>
  </r>
  <r>
    <n v="7"/>
    <s v="Shipped Late"/>
    <n v="6"/>
    <s v="Furniture"/>
    <s v="Seattle"/>
    <s v="United States"/>
    <s v="Maxwell Schwartz"/>
    <n v="0.2"/>
    <n v="1"/>
    <d v="2018-08-23T00:00:00"/>
    <s v="CA-2018-150350"/>
    <s v="Anna Andreadi"/>
    <n v="98105"/>
    <n v="1214"/>
    <s v="Office Star Flex Back Scooter Chair with White Frame"/>
    <n v="-40"/>
    <n v="6"/>
    <x v="1"/>
    <m/>
    <n v="-39.950000000000003"/>
    <n v="533"/>
    <x v="0"/>
    <x v="664"/>
    <s v="Standard Class"/>
    <s v="Washington"/>
    <x v="1"/>
  </r>
  <r>
    <n v="5"/>
    <s v="Shipped Early"/>
    <n v="6"/>
    <s v="Furniture"/>
    <s v="Gilbert"/>
    <s v="United States"/>
    <s v="Peter Fuller"/>
    <n v="0.2"/>
    <n v="1"/>
    <d v="2017-06-15T00:00:00"/>
    <s v="CA-2017-129896"/>
    <s v="Anna Andreadi"/>
    <n v="85234"/>
    <n v="580"/>
    <s v="Eldon L Workstation Diamond Chairmat"/>
    <n v="-36"/>
    <n v="6"/>
    <x v="1"/>
    <m/>
    <n v="-36.47"/>
    <n v="365"/>
    <x v="0"/>
    <x v="554"/>
    <s v="Standard Class"/>
    <s v="Arizona"/>
    <x v="5"/>
  </r>
  <r>
    <n v="5"/>
    <s v="Shipped Early"/>
    <n v="6"/>
    <s v="Furniture"/>
    <s v="Tucson"/>
    <s v="United States"/>
    <s v="Gary Hwang"/>
    <n v="0.2"/>
    <n v="1"/>
    <d v="2017-12-06T00:00:00"/>
    <s v="CA-2017-144806"/>
    <s v="Anna Andreadi"/>
    <n v="85705"/>
    <n v="871"/>
    <s v="Howard Miller 13 Diameter Pewter Finish Round Wall Clock"/>
    <n v="49"/>
    <n v="6"/>
    <x v="1"/>
    <m/>
    <n v="48.95"/>
    <n v="206"/>
    <x v="0"/>
    <x v="223"/>
    <s v="Standard Class"/>
    <s v="Arizona"/>
    <x v="5"/>
  </r>
  <r>
    <n v="4"/>
    <s v="Shipped Early"/>
    <n v="6"/>
    <s v="Furniture"/>
    <s v="San Francisco"/>
    <s v="United States"/>
    <s v="Charles McCrossin"/>
    <n v="0.2"/>
    <n v="1"/>
    <d v="2018-12-17T00:00:00"/>
    <s v="CA-2018-155530"/>
    <s v="Anna Andreadi"/>
    <n v="94122"/>
    <n v="367"/>
    <s v="Bretford “Just In Time” Height-Adjustable Multi-Task Work Tables"/>
    <n v="-326"/>
    <n v="6"/>
    <x v="1"/>
    <m/>
    <n v="-325.57"/>
    <n v="2004"/>
    <x v="0"/>
    <x v="468"/>
    <s v="Standard Class"/>
    <s v="California"/>
    <x v="3"/>
  </r>
  <r>
    <n v="4"/>
    <s v="Shipped Early"/>
    <n v="6"/>
    <s v="Furniture"/>
    <s v="Mesa"/>
    <s v="United States"/>
    <s v="Sarah Foster"/>
    <n v="0.2"/>
    <n v="1"/>
    <d v="2019-08-27T00:00:00"/>
    <s v="CA-2019-163097"/>
    <s v="Anna Andreadi"/>
    <n v="85204"/>
    <n v="673"/>
    <s v="Flat Face Poster Frame"/>
    <n v="33"/>
    <n v="8"/>
    <x v="1"/>
    <m/>
    <n v="33.159999999999997"/>
    <n v="121"/>
    <x v="0"/>
    <x v="743"/>
    <s v="Standard Class"/>
    <s v="Arizona"/>
    <x v="5"/>
  </r>
  <r>
    <n v="5"/>
    <s v="Shipped Early"/>
    <n v="6"/>
    <s v="Furniture"/>
    <s v="Colorado Springs"/>
    <s v="United States"/>
    <s v="Irene Maddox"/>
    <n v="0.2"/>
    <n v="1"/>
    <d v="2017-12-11T00:00:00"/>
    <s v="CA-2017-104346"/>
    <s v="Anna Andreadi"/>
    <n v="80906"/>
    <n v="1056"/>
    <s v="Master Caster Door Stop, Large Neon Orange"/>
    <n v="15"/>
    <n v="9"/>
    <x v="1"/>
    <m/>
    <n v="15.07"/>
    <n v="52"/>
    <x v="0"/>
    <x v="728"/>
    <s v="Standard Class"/>
    <s v="Colorado"/>
    <x v="5"/>
  </r>
  <r>
    <n v="5"/>
    <s v="Shipped Early"/>
    <n v="6"/>
    <s v="Furniture"/>
    <s v="Phoenix"/>
    <s v="United States"/>
    <s v="Adrian Barton"/>
    <n v="0.5"/>
    <n v="1"/>
    <d v="2018-09-25T00:00:00"/>
    <s v="US-2018-122245"/>
    <s v="Anna Andreadi"/>
    <n v="85023"/>
    <n v="312"/>
    <s v="Bevis Boat-Shaped Conference Table"/>
    <n v="-204"/>
    <n v="3"/>
    <x v="1"/>
    <m/>
    <n v="-204.45"/>
    <n v="393"/>
    <x v="0"/>
    <x v="744"/>
    <s v="Standard Class"/>
    <s v="Arizona"/>
    <x v="3"/>
  </r>
  <r>
    <n v="4"/>
    <s v="Shipped Early"/>
    <n v="6"/>
    <s v="Furniture"/>
    <s v="Springfield"/>
    <s v="United States"/>
    <s v="Darren Koutras"/>
    <n v="0.5"/>
    <n v="1"/>
    <d v="2017-08-02T00:00:00"/>
    <s v="CA-2017-112767"/>
    <s v="Anna Andreadi"/>
    <n v="97477"/>
    <n v="279"/>
    <s v="Balt Split Level Computer Training Table"/>
    <n v="-189"/>
    <n v="4"/>
    <x v="1"/>
    <m/>
    <n v="-188.7"/>
    <n v="278"/>
    <x v="0"/>
    <x v="745"/>
    <s v="Standard Class"/>
    <s v="Oregon"/>
    <x v="3"/>
  </r>
  <r>
    <n v="5"/>
    <s v="Shipped Early"/>
    <n v="6"/>
    <s v="Furniture"/>
    <s v="Phoenix"/>
    <s v="United States"/>
    <s v="Maris LaWare"/>
    <n v="0.5"/>
    <n v="1"/>
    <d v="2019-07-18T00:00:00"/>
    <s v="US-2019-142573"/>
    <s v="Anna Andreadi"/>
    <n v="85023"/>
    <n v="423"/>
    <s v="Chromcraft 48 x 96 Racetrack Double Pedestal Table"/>
    <n v="-449"/>
    <n v="5"/>
    <x v="1"/>
    <m/>
    <n v="-448.9"/>
    <n v="802"/>
    <x v="0"/>
    <x v="646"/>
    <s v="Standard Class"/>
    <s v="Arizona"/>
    <x v="3"/>
  </r>
  <r>
    <n v="5"/>
    <s v="Shipped Early"/>
    <n v="6"/>
    <s v="Furniture"/>
    <s v="Colorado Springs"/>
    <s v="United States"/>
    <s v="Irene Maddox"/>
    <n v="0.5"/>
    <n v="1"/>
    <d v="2017-12-11T00:00:00"/>
    <s v="CA-2017-104346"/>
    <s v="Anna Andreadi"/>
    <n v="80906"/>
    <n v="314"/>
    <s v="Bevis Rectangular Conference Tables"/>
    <n v="-248"/>
    <n v="5"/>
    <x v="1"/>
    <m/>
    <n v="-248.17"/>
    <n v="365"/>
    <x v="0"/>
    <x v="728"/>
    <s v="Standard Class"/>
    <s v="Colorado"/>
    <x v="3"/>
  </r>
  <r>
    <n v="4"/>
    <s v="Shipped Early"/>
    <n v="6"/>
    <s v="Furniture"/>
    <s v="Portland"/>
    <s v="United States"/>
    <s v="Jeremy Farry"/>
    <n v="0.7"/>
    <n v="1"/>
    <d v="2017-10-05T00:00:00"/>
    <s v="CA-2017-133445"/>
    <s v="Anna Andreadi"/>
    <n v="97206"/>
    <n v="382"/>
    <s v="Bush Cubix Collection Bookcases, Fully Assembled"/>
    <n v="-104"/>
    <n v="1"/>
    <x v="1"/>
    <m/>
    <n v="-103.86"/>
    <n v="66"/>
    <x v="0"/>
    <x v="256"/>
    <s v="Standard Class"/>
    <s v="Oregon"/>
    <x v="0"/>
  </r>
  <r>
    <n v="6"/>
    <s v="Shipped On Time"/>
    <n v="6"/>
    <s v="Furniture"/>
    <s v="Fort Collins"/>
    <s v="United States"/>
    <s v="Arthur Prichep"/>
    <n v="0.7"/>
    <n v="1"/>
    <d v="2019-09-23T00:00:00"/>
    <s v="US-2019-132059"/>
    <s v="Anna Andreadi"/>
    <n v="80525"/>
    <n v="170"/>
    <s v="Atlantic Metals Mobile 5-Shelf Bookcases, Custom Colors"/>
    <n v="-241"/>
    <n v="2"/>
    <x v="1"/>
    <m/>
    <n v="-240.78"/>
    <n v="181"/>
    <x v="0"/>
    <x v="289"/>
    <s v="Standard Class"/>
    <s v="Colorado"/>
    <x v="0"/>
  </r>
  <r>
    <n v="5"/>
    <s v="Shipped Early"/>
    <n v="6"/>
    <s v="Furniture"/>
    <s v="Colorado Springs"/>
    <s v="United States"/>
    <s v="Irene Maddox"/>
    <n v="0.7"/>
    <n v="1"/>
    <d v="2017-12-11T00:00:00"/>
    <s v="CA-2017-104346"/>
    <s v="Anna Andreadi"/>
    <n v="80906"/>
    <n v="388"/>
    <s v="Bush Westfield Collection Bookcases, Dark Cherry Finish"/>
    <n v="-144"/>
    <n v="4"/>
    <x v="1"/>
    <m/>
    <n v="-143.79"/>
    <n v="70"/>
    <x v="0"/>
    <x v="728"/>
    <s v="Standard Class"/>
    <s v="Colorado"/>
    <x v="0"/>
  </r>
  <r>
    <n v="6"/>
    <s v="Shipped On Time"/>
    <n v="6"/>
    <s v="Furniture"/>
    <s v="Springfield"/>
    <s v="United States"/>
    <s v="Juliana Krohn"/>
    <n v="0.7"/>
    <n v="1"/>
    <d v="2019-10-02T00:00:00"/>
    <s v="CA-2019-141117"/>
    <s v="Anna Andreadi"/>
    <n v="97477"/>
    <n v="1228"/>
    <s v="OSullivan 4-Shelf Bookcase in Odessa Pine"/>
    <n v="-385"/>
    <n v="6"/>
    <x v="1"/>
    <m/>
    <n v="-384.72"/>
    <n v="218"/>
    <x v="0"/>
    <x v="179"/>
    <s v="Standard Class"/>
    <s v="Oregon"/>
    <x v="0"/>
  </r>
  <r>
    <n v="4"/>
    <s v="Shipped Early"/>
    <n v="6"/>
    <s v="Furniture"/>
    <s v="Colorado Springs"/>
    <s v="United States"/>
    <s v="Jim Radford"/>
    <n v="0.7"/>
    <n v="1"/>
    <d v="2017-12-24T00:00:00"/>
    <s v="US-2017-103471"/>
    <s v="Anna Andreadi"/>
    <n v="80906"/>
    <n v="169"/>
    <s v="Atlantic Metals Mobile 4-Shelf Bookcases, Custom Colors"/>
    <n v="-787"/>
    <n v="7"/>
    <x v="1"/>
    <m/>
    <n v="-786.74"/>
    <n v="590"/>
    <x v="0"/>
    <x v="746"/>
    <s v="Standard Class"/>
    <s v="Colorado"/>
    <x v="0"/>
  </r>
  <r>
    <n v="4"/>
    <s v="Shipped Early"/>
    <n v="6"/>
    <s v="Furniture"/>
    <s v="Parker"/>
    <s v="United States"/>
    <s v="Tony Sayre"/>
    <n v="0.7"/>
    <n v="1"/>
    <d v="2019-12-19T00:00:00"/>
    <s v="CA-2019-116946"/>
    <s v="Anna Andreadi"/>
    <n v="80134"/>
    <n v="1228"/>
    <s v="OSullivan 2-Shelf Heavy-Duty Bookcases"/>
    <n v="-184"/>
    <n v="7"/>
    <x v="1"/>
    <m/>
    <n v="-183.63"/>
    <n v="102"/>
    <x v="0"/>
    <x v="594"/>
    <s v="Standard Class"/>
    <s v="Colorado"/>
    <x v="0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11"/>
    <s v="Advantus Push Pins, Aluminum Head"/>
    <n v="2"/>
    <n v="1"/>
    <x v="2"/>
    <m/>
    <n v="1.8"/>
    <n v="6"/>
    <x v="0"/>
    <x v="747"/>
    <s v="First Class"/>
    <s v="Kansas"/>
    <x v="13"/>
  </r>
  <r>
    <n v="3"/>
    <s v="Shipped Late"/>
    <n v="1"/>
    <s v="Office Supplies"/>
    <s v="Indianapolis"/>
    <s v="United States"/>
    <s v="Adrian Barton"/>
    <n v="0"/>
    <n v="1"/>
    <d v="2016-12-20T00:00:00"/>
    <s v="CA-2016-103100"/>
    <s v="Kelly Williams"/>
    <n v="46203"/>
    <n v="195"/>
    <s v="Avery 487"/>
    <n v="2"/>
    <n v="1"/>
    <x v="2"/>
    <m/>
    <n v="1.73"/>
    <n v="4"/>
    <x v="0"/>
    <x v="748"/>
    <s v="First Class"/>
    <s v="Indiana"/>
    <x v="2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412"/>
    <s v="Sanford Colorific Colored Pencils, 12/Box"/>
    <n v="2"/>
    <n v="2"/>
    <x v="2"/>
    <m/>
    <n v="1.73"/>
    <n v="6"/>
    <x v="0"/>
    <x v="747"/>
    <s v="First Class"/>
    <s v="Kansas"/>
    <x v="6"/>
  </r>
  <r>
    <n v="3"/>
    <s v="Shipped Late"/>
    <n v="1"/>
    <s v="Office Supplies"/>
    <s v="Detroit"/>
    <s v="United States"/>
    <s v="Cynthia Arntzen"/>
    <n v="0"/>
    <n v="1"/>
    <d v="2017-12-11T00:00:00"/>
    <s v="CA-2017-135853"/>
    <s v="Kelly Williams"/>
    <n v="48205"/>
    <n v="894"/>
    <s v="Ibico Covers for Plastic or Wire Binding Elements"/>
    <n v="10"/>
    <n v="2"/>
    <x v="2"/>
    <m/>
    <n v="10.35"/>
    <n v="23"/>
    <x v="0"/>
    <x v="749"/>
    <s v="First Class"/>
    <s v="Michigan"/>
    <x v="8"/>
  </r>
  <r>
    <n v="3"/>
    <s v="Shipped Late"/>
    <n v="1"/>
    <s v="Office Supplies"/>
    <s v="Minneapolis"/>
    <s v="United States"/>
    <s v="Amy Cox"/>
    <n v="0"/>
    <n v="1"/>
    <d v="2019-10-03T00:00:00"/>
    <s v="CA-2019-141789"/>
    <s v="Kelly Williams"/>
    <n v="55407"/>
    <n v="687"/>
    <s v="GBC DocuBind TL300 Electric Binding System"/>
    <n v="843"/>
    <n v="2"/>
    <x v="2"/>
    <m/>
    <n v="843.17"/>
    <n v="1794"/>
    <x v="0"/>
    <x v="299"/>
    <s v="First Class"/>
    <s v="Minnesota"/>
    <x v="8"/>
  </r>
  <r>
    <n v="1"/>
    <s v="Shipped On Time"/>
    <n v="1"/>
    <s v="Office Supplies"/>
    <s v="Oklahoma City"/>
    <s v="United States"/>
    <s v="Tony Molinari"/>
    <n v="0"/>
    <n v="1"/>
    <d v="2019-03-30T00:00:00"/>
    <s v="CA-2019-113474"/>
    <s v="Kelly Williams"/>
    <n v="73120"/>
    <n v="1112"/>
    <s v="Multimedia Mailers"/>
    <n v="150"/>
    <n v="2"/>
    <x v="2"/>
    <m/>
    <n v="149.9"/>
    <n v="326"/>
    <x v="0"/>
    <x v="750"/>
    <s v="First Class"/>
    <s v="Oklahoma"/>
    <x v="12"/>
  </r>
  <r>
    <n v="3"/>
    <s v="Shipped Late"/>
    <n v="1"/>
    <s v="Office Supplies"/>
    <s v="Garden City"/>
    <s v="United States"/>
    <s v="Brosina Hoffman"/>
    <n v="0"/>
    <n v="1"/>
    <d v="2017-02-08T00:00:00"/>
    <s v="US-2017-130491"/>
    <s v="Kelly Williams"/>
    <n v="67846"/>
    <n v="1658"/>
    <s v="Wirebound Message Books, Four 2 3/4 x 5 Forms per Page, 200 Sets per Book"/>
    <n v="4"/>
    <n v="2"/>
    <x v="2"/>
    <m/>
    <n v="4.29"/>
    <n v="10"/>
    <x v="0"/>
    <x v="747"/>
    <s v="First Class"/>
    <s v="Kansas"/>
    <x v="10"/>
  </r>
  <r>
    <n v="3"/>
    <s v="Shipped Late"/>
    <n v="1"/>
    <s v="Office Supplies"/>
    <s v="Saint Charles"/>
    <s v="United States"/>
    <s v="Jennifer Ferguson"/>
    <n v="0"/>
    <n v="1"/>
    <d v="2016-08-22T00:00:00"/>
    <s v="US-2016-166828"/>
    <s v="Kelly Williams"/>
    <n v="63301"/>
    <n v="1690"/>
    <s v="Xerox 1899"/>
    <n v="6"/>
    <n v="2"/>
    <x v="2"/>
    <m/>
    <n v="5.66"/>
    <n v="12"/>
    <x v="0"/>
    <x v="427"/>
    <s v="First Class"/>
    <s v="Missouri"/>
    <x v="10"/>
  </r>
  <r>
    <n v="3"/>
    <s v="Shipped Late"/>
    <n v="1"/>
    <s v="Office Supplies"/>
    <s v="Saint Louis"/>
    <s v="United States"/>
    <s v="Nora Paige"/>
    <n v="0"/>
    <n v="1"/>
    <d v="2019-11-02T00:00:00"/>
    <s v="CA-2019-167227"/>
    <s v="Kelly Williams"/>
    <n v="63116"/>
    <n v="96"/>
    <s v="Adams Telephone Message Book W/Dividers/Space For Phone Numbers, 5 1/4X8 1/2, 300/Messages"/>
    <n v="6"/>
    <n v="2"/>
    <x v="2"/>
    <m/>
    <n v="5.76"/>
    <n v="12"/>
    <x v="0"/>
    <x v="133"/>
    <s v="First Class"/>
    <s v="Missouri"/>
    <x v="10"/>
  </r>
  <r>
    <n v="2"/>
    <s v="Shipped Late"/>
    <n v="1"/>
    <s v="Office Supplies"/>
    <s v="Roseville"/>
    <s v="United States"/>
    <s v="Dan Campbell"/>
    <n v="0"/>
    <n v="1"/>
    <d v="2019-11-23T00:00:00"/>
    <s v="CA-2019-167017"/>
    <s v="Kelly Williams"/>
    <n v="48066"/>
    <n v="1504"/>
    <s v="Staple remover"/>
    <n v="0"/>
    <n v="2"/>
    <x v="2"/>
    <m/>
    <n v="0.17"/>
    <n v="4"/>
    <x v="0"/>
    <x v="591"/>
    <s v="First Class"/>
    <s v="Michigan"/>
    <x v="14"/>
  </r>
  <r>
    <n v="3"/>
    <s v="Shipped Late"/>
    <n v="1"/>
    <s v="Office Supplies"/>
    <s v="Indianapolis"/>
    <s v="United States"/>
    <s v="Adrian Barton"/>
    <n v="0"/>
    <n v="1"/>
    <d v="2016-12-20T00:00:00"/>
    <s v="CA-2016-103100"/>
    <s v="Kelly Williams"/>
    <n v="46203"/>
    <n v="898"/>
    <s v="Ibico Ibimaster 300 Manual Binding System"/>
    <n v="497"/>
    <n v="3"/>
    <x v="2"/>
    <m/>
    <n v="496.79"/>
    <n v="1104"/>
    <x v="0"/>
    <x v="748"/>
    <s v="First Class"/>
    <s v="Indiana"/>
    <x v="8"/>
  </r>
  <r>
    <n v="2"/>
    <s v="Shipped Late"/>
    <n v="1"/>
    <s v="Office Supplies"/>
    <s v="Minneapolis"/>
    <s v="United States"/>
    <s v="Dianna Vittorini"/>
    <n v="0"/>
    <n v="1"/>
    <d v="2016-06-22T00:00:00"/>
    <s v="CA-2016-124646"/>
    <s v="Kelly Williams"/>
    <n v="55407"/>
    <n v="634"/>
    <s v="Fellowes Bankers Box Recycled Super Stor/Drawer"/>
    <n v="10"/>
    <n v="3"/>
    <x v="2"/>
    <m/>
    <n v="9.7200000000000006"/>
    <n v="162"/>
    <x v="0"/>
    <x v="577"/>
    <s v="First Class"/>
    <s v="Minnesota"/>
    <x v="4"/>
  </r>
  <r>
    <n v="2"/>
    <s v="Shipped Late"/>
    <n v="1"/>
    <s v="Office Supplies"/>
    <s v="Minneapolis"/>
    <s v="United States"/>
    <s v="Dianna Vittorini"/>
    <n v="0"/>
    <n v="1"/>
    <d v="2016-06-22T00:00:00"/>
    <s v="CA-2016-124646"/>
    <s v="Kelly Williams"/>
    <n v="55407"/>
    <n v="1202"/>
    <s v="Office Impressions Heavy Duty Welded Shelving &amp; Multimedia Storage Drawers"/>
    <n v="0"/>
    <n v="3"/>
    <x v="2"/>
    <m/>
    <n v="0"/>
    <n v="502"/>
    <x v="0"/>
    <x v="577"/>
    <s v="First Class"/>
    <s v="Minnesota"/>
    <x v="4"/>
  </r>
  <r>
    <n v="2"/>
    <s v="Shipped Late"/>
    <n v="1"/>
    <s v="Office Supplies"/>
    <s v="Madison"/>
    <s v="United States"/>
    <s v="Resi Pölking"/>
    <n v="0"/>
    <n v="1"/>
    <d v="2016-12-01T00:00:00"/>
    <s v="CA-2016-120474"/>
    <s v="Kelly Williams"/>
    <n v="53711"/>
    <n v="888"/>
    <s v="Hunt BOSTON Vista Battery-Operated Pencil Sharpener, Black"/>
    <n v="13"/>
    <n v="4"/>
    <x v="2"/>
    <m/>
    <n v="12.59"/>
    <n v="47"/>
    <x v="0"/>
    <x v="313"/>
    <s v="First Class"/>
    <s v="Wisconsin"/>
    <x v="6"/>
  </r>
  <r>
    <n v="1"/>
    <s v="Shipped On Time"/>
    <n v="1"/>
    <s v="Office Supplies"/>
    <s v="Kirkwood"/>
    <s v="United States"/>
    <s v="Kelly Williams"/>
    <n v="0"/>
    <n v="1"/>
    <d v="2017-08-07T00:00:00"/>
    <s v="US-2017-124219"/>
    <s v="Kelly Williams"/>
    <n v="63122"/>
    <n v="1642"/>
    <s v="Wilson Jones Hanging View Binder, White, 1"/>
    <n v="13"/>
    <n v="4"/>
    <x v="2"/>
    <m/>
    <n v="13.06"/>
    <n v="28"/>
    <x v="0"/>
    <x v="310"/>
    <s v="First Class"/>
    <s v="Missouri"/>
    <x v="8"/>
  </r>
  <r>
    <n v="3"/>
    <s v="Shipped Late"/>
    <n v="1"/>
    <s v="Office Supplies"/>
    <s v="Eau Claire"/>
    <s v="United States"/>
    <s v="Richard Eichhorn"/>
    <n v="0"/>
    <n v="1"/>
    <d v="2017-12-27T00:00:00"/>
    <s v="CA-2017-151589"/>
    <s v="Kelly Williams"/>
    <n v="54703"/>
    <n v="1710"/>
    <s v="Xerox 1917"/>
    <n v="92"/>
    <n v="4"/>
    <x v="2"/>
    <m/>
    <n v="91.95"/>
    <n v="196"/>
    <x v="0"/>
    <x v="623"/>
    <s v="First Class"/>
    <s v="Wisconsin"/>
    <x v="10"/>
  </r>
  <r>
    <n v="3"/>
    <s v="Shipped Late"/>
    <n v="1"/>
    <s v="Office Supplies"/>
    <s v="Saint Louis"/>
    <s v="United States"/>
    <s v="Nora Paige"/>
    <n v="0"/>
    <n v="1"/>
    <d v="2019-11-02T00:00:00"/>
    <s v="CA-2019-167227"/>
    <s v="Kelly Williams"/>
    <n v="63116"/>
    <n v="336"/>
    <s v="Black &amp; Decker Filter for Double Action Dustbuster Cordless Vac BLDV7210"/>
    <n v="21"/>
    <n v="10"/>
    <x v="2"/>
    <m/>
    <n v="20.98"/>
    <n v="84"/>
    <x v="0"/>
    <x v="133"/>
    <s v="First Class"/>
    <s v="Missouri"/>
    <x v="9"/>
  </r>
  <r>
    <n v="3"/>
    <s v="Shipped Late"/>
    <n v="1"/>
    <s v="Office Supplies"/>
    <s v="Dallas"/>
    <s v="United States"/>
    <s v="Sanjit Engle"/>
    <n v="0.2"/>
    <n v="1"/>
    <d v="2019-08-27T00:00:00"/>
    <s v="CA-2019-155047"/>
    <s v="Kelly Williams"/>
    <n v="75220"/>
    <n v="539"/>
    <s v="Eberhard Faber 3 1/2 Golf Pencils"/>
    <n v="0"/>
    <n v="1"/>
    <x v="2"/>
    <m/>
    <n v="0.37"/>
    <n v="6"/>
    <x v="0"/>
    <x v="751"/>
    <s v="First Class"/>
    <s v="Texas"/>
    <x v="6"/>
  </r>
  <r>
    <n v="3"/>
    <s v="Shipped Late"/>
    <n v="1"/>
    <s v="Office Supplies"/>
    <s v="Harlingen"/>
    <s v="United States"/>
    <s v="John Stevenson"/>
    <n v="0.2"/>
    <n v="1"/>
    <d v="2018-03-14T00:00:00"/>
    <s v="CA-2018-162082"/>
    <s v="Kelly Williams"/>
    <n v="78550"/>
    <n v="1793"/>
    <s v="Xerox 1993"/>
    <n v="2"/>
    <n v="1"/>
    <x v="2"/>
    <m/>
    <n v="1.88"/>
    <n v="5"/>
    <x v="0"/>
    <x v="322"/>
    <s v="First Class"/>
    <s v="Texas"/>
    <x v="10"/>
  </r>
  <r>
    <n v="2"/>
    <s v="Shipped Late"/>
    <n v="1"/>
    <s v="Office Supplies"/>
    <s v="Houston"/>
    <s v="United States"/>
    <s v="Bruce Geld"/>
    <n v="0.2"/>
    <n v="1"/>
    <d v="2018-09-06T00:00:00"/>
    <s v="CA-2018-145240"/>
    <s v="Kelly Williams"/>
    <n v="77070"/>
    <n v="1545"/>
    <s v="Tenex Personal Project File with Scoop Front Design, Black"/>
    <n v="1"/>
    <n v="1"/>
    <x v="2"/>
    <m/>
    <n v="0.81"/>
    <n v="11"/>
    <x v="0"/>
    <x v="421"/>
    <s v="First Class"/>
    <s v="Texas"/>
    <x v="4"/>
  </r>
  <r>
    <n v="2"/>
    <s v="Shipped Late"/>
    <n v="1"/>
    <s v="Office Supplies"/>
    <s v="Arlington"/>
    <s v="United States"/>
    <s v="Dan Campbell"/>
    <n v="0.2"/>
    <n v="1"/>
    <d v="2019-09-18T00:00:00"/>
    <s v="CA-2019-131016"/>
    <s v="Kelly Williams"/>
    <n v="76017"/>
    <n v="1128"/>
    <s v="Newell 314"/>
    <n v="1"/>
    <n v="2"/>
    <x v="2"/>
    <m/>
    <n v="0.56000000000000005"/>
    <n v="9"/>
    <x v="0"/>
    <x v="295"/>
    <s v="First Class"/>
    <s v="Texas"/>
    <x v="6"/>
  </r>
  <r>
    <n v="1"/>
    <s v="Shipped On Time"/>
    <n v="1"/>
    <s v="Office Supplies"/>
    <s v="Dallas"/>
    <s v="United States"/>
    <s v="Sandra Flanagan"/>
    <n v="0.2"/>
    <n v="1"/>
    <d v="2017-12-05T00:00:00"/>
    <s v="CA-2017-142937"/>
    <s v="Kelly Williams"/>
    <n v="75220"/>
    <n v="356"/>
    <s v="Boston Electric Pencil Sharpener, Model 1818, Charcoal Black"/>
    <n v="5"/>
    <n v="2"/>
    <x v="2"/>
    <m/>
    <n v="4.5"/>
    <n v="45"/>
    <x v="0"/>
    <x v="407"/>
    <s v="First Class"/>
    <s v="Texas"/>
    <x v="6"/>
  </r>
  <r>
    <n v="1"/>
    <s v="Shipped On Time"/>
    <n v="1"/>
    <s v="Office Supplies"/>
    <s v="Houston"/>
    <s v="United States"/>
    <s v="Nat Carroll"/>
    <n v="0.2"/>
    <n v="1"/>
    <d v="2016-05-04T00:00:00"/>
    <s v="CA-2016-111899"/>
    <s v="Kelly Williams"/>
    <n v="77036"/>
    <n v="358"/>
    <s v="Boston Home &amp; Office Model 2000 Electric Pencil Sharpeners"/>
    <n v="3"/>
    <n v="2"/>
    <x v="2"/>
    <m/>
    <n v="2.84"/>
    <n v="38"/>
    <x v="0"/>
    <x v="752"/>
    <s v="First Class"/>
    <s v="Texas"/>
    <x v="6"/>
  </r>
  <r>
    <n v="3"/>
    <s v="Shipped Late"/>
    <n v="1"/>
    <s v="Office Supplies"/>
    <s v="Houston"/>
    <s v="United States"/>
    <s v="Mark Van Huff"/>
    <n v="0.2"/>
    <n v="1"/>
    <d v="2017-06-25T00:00:00"/>
    <s v="CA-2017-119690"/>
    <s v="Kelly Williams"/>
    <n v="77041"/>
    <n v="243"/>
    <s v="Avery File Folder Labels"/>
    <n v="2"/>
    <n v="2"/>
    <x v="2"/>
    <m/>
    <n v="1.67"/>
    <n v="5"/>
    <x v="0"/>
    <x v="328"/>
    <s v="First Class"/>
    <s v="Texas"/>
    <x v="2"/>
  </r>
  <r>
    <n v="3"/>
    <s v="Shipped Late"/>
    <n v="1"/>
    <s v="Office Supplies"/>
    <s v="Frankfort"/>
    <s v="United States"/>
    <s v="Bobby Trafton"/>
    <n v="0.2"/>
    <n v="1"/>
    <d v="2018-06-18T00:00:00"/>
    <s v="US-2018-163461"/>
    <s v="Kelly Williams"/>
    <n v="60423"/>
    <n v="1732"/>
    <s v="Xerox 1937"/>
    <n v="27"/>
    <n v="2"/>
    <x v="2"/>
    <m/>
    <n v="26.9"/>
    <n v="77"/>
    <x v="0"/>
    <x v="386"/>
    <s v="First Class"/>
    <s v="Illinoi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732"/>
    <s v="Xerox 1937"/>
    <n v="27"/>
    <n v="2"/>
    <x v="2"/>
    <m/>
    <n v="26.9"/>
    <n v="77"/>
    <x v="0"/>
    <x v="319"/>
    <s v="First Class"/>
    <s v="Texas"/>
    <x v="10"/>
  </r>
  <r>
    <n v="3"/>
    <s v="Shipped Late"/>
    <n v="1"/>
    <s v="Office Supplies"/>
    <s v="Plano"/>
    <s v="United States"/>
    <s v="Clay Cheatham"/>
    <n v="0.2"/>
    <n v="1"/>
    <d v="2019-12-03T00:00:00"/>
    <s v="CA-2019-123071"/>
    <s v="Kelly Williams"/>
    <n v="75023"/>
    <n v="1798"/>
    <s v="Xerox 1998"/>
    <n v="4"/>
    <n v="2"/>
    <x v="2"/>
    <m/>
    <n v="3.63"/>
    <n v="10"/>
    <x v="0"/>
    <x v="517"/>
    <s v="First Class"/>
    <s v="Texas"/>
    <x v="10"/>
  </r>
  <r>
    <n v="2"/>
    <s v="Shipped Late"/>
    <n v="1"/>
    <s v="Office Supplies"/>
    <s v="Arlington"/>
    <s v="United States"/>
    <s v="Dan Campbell"/>
    <n v="0.2"/>
    <n v="1"/>
    <d v="2019-09-18T00:00:00"/>
    <s v="CA-2019-131016"/>
    <s v="Kelly Williams"/>
    <n v="76017"/>
    <n v="52"/>
    <s v="Acco Perma 2700 Stacking Storage Drawers"/>
    <n v="-3"/>
    <n v="2"/>
    <x v="2"/>
    <m/>
    <n v="-2.97"/>
    <n v="48"/>
    <x v="0"/>
    <x v="295"/>
    <s v="First Class"/>
    <s v="Texas"/>
    <x v="4"/>
  </r>
  <r>
    <n v="1"/>
    <s v="Shipped On Time"/>
    <n v="1"/>
    <s v="Office Supplies"/>
    <s v="Dallas"/>
    <s v="United States"/>
    <s v="Chloris Kastensmidt"/>
    <n v="0.2"/>
    <n v="1"/>
    <d v="2019-08-07T00:00:00"/>
    <s v="CA-2019-110821"/>
    <s v="Kelly Williams"/>
    <n v="75081"/>
    <n v="1381"/>
    <s v="Safco Industrial Shelving"/>
    <n v="-25"/>
    <n v="2"/>
    <x v="2"/>
    <m/>
    <n v="-25.11"/>
    <n v="118"/>
    <x v="0"/>
    <x v="503"/>
    <s v="First Class"/>
    <s v="Texas"/>
    <x v="4"/>
  </r>
  <r>
    <n v="3"/>
    <s v="Shipped Late"/>
    <n v="1"/>
    <s v="Office Supplies"/>
    <s v="Dallas"/>
    <s v="United States"/>
    <s v="Neola Schneider"/>
    <n v="0.2"/>
    <n v="1"/>
    <d v="2019-12-24T00:00:00"/>
    <s v="CA-2019-121195"/>
    <s v="Kelly Williams"/>
    <n v="75220"/>
    <n v="543"/>
    <s v="Economy Rollaway Files"/>
    <n v="20"/>
    <n v="2"/>
    <x v="2"/>
    <m/>
    <n v="19.82"/>
    <n v="264"/>
    <x v="0"/>
    <x v="63"/>
    <s v="First Class"/>
    <s v="Texas"/>
    <x v="4"/>
  </r>
  <r>
    <n v="1"/>
    <s v="Shipped On Time"/>
    <n v="1"/>
    <s v="Office Supplies"/>
    <s v="Houston"/>
    <s v="United States"/>
    <s v="Claire Gute"/>
    <n v="0.2"/>
    <n v="1"/>
    <d v="2019-01-26T00:00:00"/>
    <s v="CA-2019-164098"/>
    <s v="Kelly Williams"/>
    <n v="77070"/>
    <n v="1456"/>
    <s v="SimpliFile Personal File, Black Granite, 15w x 6-15/16d x 11-1/4h"/>
    <n v="2"/>
    <n v="2"/>
    <x v="2"/>
    <m/>
    <n v="1.82"/>
    <n v="18"/>
    <x v="0"/>
    <x v="210"/>
    <s v="First Class"/>
    <s v="Texas"/>
    <x v="4"/>
  </r>
  <r>
    <n v="2"/>
    <s v="Shipped Late"/>
    <n v="1"/>
    <s v="Office Supplies"/>
    <s v="Chicago"/>
    <s v="United States"/>
    <s v="Sue Ann Reed"/>
    <n v="0.2"/>
    <n v="1"/>
    <d v="2019-04-03T00:00:00"/>
    <s v="CA-2019-127264"/>
    <s v="Kelly Williams"/>
    <n v="60653"/>
    <n v="1304"/>
    <s v="Prang Colored Pencils"/>
    <n v="2"/>
    <n v="3"/>
    <x v="2"/>
    <m/>
    <n v="2.21"/>
    <n v="7"/>
    <x v="0"/>
    <x v="753"/>
    <s v="First Class"/>
    <s v="Illinois"/>
    <x v="6"/>
  </r>
  <r>
    <n v="3"/>
    <s v="Shipped Late"/>
    <n v="1"/>
    <s v="Office Supplies"/>
    <s v="Chicago"/>
    <s v="United States"/>
    <s v="Luke Weiss"/>
    <n v="0.2"/>
    <n v="1"/>
    <d v="2018-05-17T00:00:00"/>
    <s v="US-2018-117037"/>
    <s v="Kelly Williams"/>
    <n v="60653"/>
    <n v="51"/>
    <s v="Acco Hot Clips Clips to Go"/>
    <n v="2"/>
    <n v="3"/>
    <x v="2"/>
    <m/>
    <n v="2.4700000000000002"/>
    <n v="8"/>
    <x v="0"/>
    <x v="325"/>
    <s v="First Class"/>
    <s v="Illinois"/>
    <x v="13"/>
  </r>
  <r>
    <n v="2"/>
    <s v="Shipped Late"/>
    <n v="1"/>
    <s v="Office Supplies"/>
    <s v="Chicago"/>
    <s v="United States"/>
    <s v="Rose OBrian"/>
    <n v="0.2"/>
    <n v="1"/>
    <d v="2019-09-24T00:00:00"/>
    <s v="CA-2019-148411"/>
    <s v="Kelly Williams"/>
    <n v="60623"/>
    <n v="1664"/>
    <s v="Wirebound Voice Message Log Book"/>
    <n v="4"/>
    <n v="3"/>
    <x v="2"/>
    <m/>
    <n v="3.71"/>
    <n v="11"/>
    <x v="0"/>
    <x v="255"/>
    <s v="First Class"/>
    <s v="Illinois"/>
    <x v="10"/>
  </r>
  <r>
    <n v="3"/>
    <s v="Shipped Late"/>
    <n v="1"/>
    <s v="Office Supplies"/>
    <s v="Freeport"/>
    <s v="United States"/>
    <s v="Troy Staebel"/>
    <n v="0.2"/>
    <n v="1"/>
    <d v="2019-10-13T00:00:00"/>
    <s v="CA-2019-163160"/>
    <s v="Kelly Williams"/>
    <n v="61032"/>
    <n v="538"/>
    <s v="Easy-staple paper"/>
    <n v="21"/>
    <n v="3"/>
    <x v="2"/>
    <m/>
    <n v="20.58"/>
    <n v="63"/>
    <x v="0"/>
    <x v="326"/>
    <s v="First Class"/>
    <s v="Illinoi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731"/>
    <s v="Xerox 1936"/>
    <n v="16"/>
    <n v="3"/>
    <x v="2"/>
    <m/>
    <n v="16.18"/>
    <n v="48"/>
    <x v="0"/>
    <x v="319"/>
    <s v="First Class"/>
    <s v="Texas"/>
    <x v="10"/>
  </r>
  <r>
    <n v="3"/>
    <s v="Shipped Late"/>
    <n v="1"/>
    <s v="Office Supplies"/>
    <s v="Houston"/>
    <s v="United States"/>
    <s v="Mark Van Huff"/>
    <n v="0.2"/>
    <n v="1"/>
    <d v="2017-06-25T00:00:00"/>
    <s v="CA-2017-119690"/>
    <s v="Kelly Williams"/>
    <n v="77041"/>
    <n v="1674"/>
    <s v="Xerox 1884"/>
    <n v="16"/>
    <n v="3"/>
    <x v="2"/>
    <m/>
    <n v="16.18"/>
    <n v="48"/>
    <x v="0"/>
    <x v="328"/>
    <s v="First Class"/>
    <s v="Texas"/>
    <x v="10"/>
  </r>
  <r>
    <n v="3"/>
    <s v="Shipped Late"/>
    <n v="1"/>
    <s v="Office Supplies"/>
    <s v="Decatur"/>
    <s v="United States"/>
    <s v="Richard Eichhorn"/>
    <n v="0.2"/>
    <n v="1"/>
    <d v="2016-06-03T00:00:00"/>
    <s v="CA-2016-163867"/>
    <s v="Kelly Williams"/>
    <n v="62521"/>
    <n v="1345"/>
    <s v="Recycled Steel Personal File for Standard File Folders"/>
    <n v="10"/>
    <n v="3"/>
    <x v="2"/>
    <m/>
    <n v="9.9499999999999993"/>
    <n v="133"/>
    <x v="0"/>
    <x v="104"/>
    <s v="First Class"/>
    <s v="Illinois"/>
    <x v="4"/>
  </r>
  <r>
    <n v="2"/>
    <s v="Shipped Late"/>
    <n v="1"/>
    <s v="Office Supplies"/>
    <s v="Chicago"/>
    <s v="United States"/>
    <s v="Russell Applegate"/>
    <n v="0.2"/>
    <n v="1"/>
    <d v="2016-06-30T00:00:00"/>
    <s v="CA-2016-123064"/>
    <s v="Kelly Williams"/>
    <n v="60653"/>
    <n v="321"/>
    <s v="BIC Brite Liner Grip Highlighters"/>
    <n v="2"/>
    <n v="4"/>
    <x v="2"/>
    <m/>
    <n v="1.64"/>
    <n v="5"/>
    <x v="0"/>
    <x v="647"/>
    <s v="First Class"/>
    <s v="Illinois"/>
    <x v="6"/>
  </r>
  <r>
    <n v="3"/>
    <s v="Shipped Late"/>
    <n v="1"/>
    <s v="Office Supplies"/>
    <s v="Decatur"/>
    <s v="United States"/>
    <s v="Richard Eichhorn"/>
    <n v="0.2"/>
    <n v="1"/>
    <d v="2016-06-03T00:00:00"/>
    <s v="CA-2016-163867"/>
    <s v="Kelly Williams"/>
    <n v="62521"/>
    <n v="224"/>
    <s v="Avery 513"/>
    <n v="5"/>
    <n v="4"/>
    <x v="2"/>
    <m/>
    <n v="5.18"/>
    <n v="16"/>
    <x v="0"/>
    <x v="104"/>
    <s v="First Class"/>
    <s v="Illinois"/>
    <x v="2"/>
  </r>
  <r>
    <n v="1"/>
    <s v="Shipped On Time"/>
    <n v="1"/>
    <s v="Office Supplies"/>
    <s v="The Colony"/>
    <s v="United States"/>
    <s v="Barry Gonzalez"/>
    <n v="0.2"/>
    <n v="1"/>
    <d v="2018-11-17T00:00:00"/>
    <s v="CA-2018-134110"/>
    <s v="Kelly Williams"/>
    <n v="75056"/>
    <n v="1574"/>
    <s v="TOPS Voice Message Log Book, Flash Format"/>
    <n v="6"/>
    <n v="4"/>
    <x v="2"/>
    <m/>
    <n v="5.52"/>
    <n v="15"/>
    <x v="0"/>
    <x v="754"/>
    <s v="First Class"/>
    <s v="Texas"/>
    <x v="10"/>
  </r>
  <r>
    <n v="1"/>
    <s v="Shipped On Time"/>
    <n v="1"/>
    <s v="Office Supplies"/>
    <s v="Houston"/>
    <s v="United States"/>
    <s v="Greg Tran"/>
    <n v="0.2"/>
    <n v="1"/>
    <d v="2019-05-14T00:00:00"/>
    <s v="CA-2019-161774"/>
    <s v="Kelly Williams"/>
    <n v="77041"/>
    <n v="1122"/>
    <s v="Newell 309"/>
    <n v="6"/>
    <n v="5"/>
    <x v="2"/>
    <m/>
    <n v="5.77"/>
    <n v="46"/>
    <x v="0"/>
    <x v="319"/>
    <s v="First Class"/>
    <s v="Texas"/>
    <x v="6"/>
  </r>
  <r>
    <n v="2"/>
    <s v="Shipped Late"/>
    <n v="1"/>
    <s v="Office Supplies"/>
    <s v="Houston"/>
    <s v="United States"/>
    <s v="Nathan Cano"/>
    <n v="0.2"/>
    <n v="1"/>
    <d v="2019-11-19T00:00:00"/>
    <s v="CA-2019-131254"/>
    <s v="Kelly Williams"/>
    <n v="77095"/>
    <n v="253"/>
    <s v="Avery Hi-Liter GlideStik Fluorescent Highlighter, Yellow Ink"/>
    <n v="4"/>
    <n v="5"/>
    <x v="2"/>
    <m/>
    <n v="3.91"/>
    <n v="13"/>
    <x v="0"/>
    <x v="315"/>
    <s v="First Class"/>
    <s v="Texas"/>
    <x v="6"/>
  </r>
  <r>
    <n v="1"/>
    <s v="Shipped On Time"/>
    <n v="1"/>
    <s v="Office Supplies"/>
    <s v="Chicago"/>
    <s v="United States"/>
    <s v="Maris LaWare"/>
    <n v="0.2"/>
    <n v="1"/>
    <d v="2019-01-20T00:00:00"/>
    <s v="CA-2019-152079"/>
    <s v="Kelly Williams"/>
    <n v="60653"/>
    <n v="243"/>
    <s v="Avery File Folder Labels"/>
    <n v="4"/>
    <n v="5"/>
    <x v="2"/>
    <m/>
    <n v="4.18"/>
    <n v="12"/>
    <x v="0"/>
    <x v="755"/>
    <s v="First Class"/>
    <s v="Illinois"/>
    <x v="2"/>
  </r>
  <r>
    <n v="2"/>
    <s v="Shipped Late"/>
    <n v="1"/>
    <s v="Office Supplies"/>
    <s v="Garland"/>
    <s v="United States"/>
    <s v="Tamara Dahlen"/>
    <n v="0.2"/>
    <n v="1"/>
    <d v="2019-11-11T00:00:00"/>
    <s v="CA-2019-150959"/>
    <s v="Kelly Williams"/>
    <n v="75043"/>
    <n v="1264"/>
    <s v="Permanent Self-Adhesive File Folder Labels for Typewriters by Universal"/>
    <n v="3"/>
    <n v="5"/>
    <x v="2"/>
    <m/>
    <n v="3.39"/>
    <n v="10"/>
    <x v="0"/>
    <x v="87"/>
    <s v="First Class"/>
    <s v="Texas"/>
    <x v="2"/>
  </r>
  <r>
    <n v="3"/>
    <s v="Shipped Late"/>
    <n v="1"/>
    <s v="Office Supplies"/>
    <s v="Des Plaines"/>
    <s v="United States"/>
    <s v="Joe Kamberova"/>
    <n v="0.2"/>
    <n v="1"/>
    <d v="2016-11-18T00:00:00"/>
    <s v="CA-2016-163468"/>
    <s v="Kelly Williams"/>
    <n v="60016"/>
    <n v="659"/>
    <s v="Fellowes Stor/Drawer Steel Plus Storage Drawers"/>
    <n v="-67"/>
    <n v="5"/>
    <x v="2"/>
    <m/>
    <n v="-66.8"/>
    <n v="382"/>
    <x v="0"/>
    <x v="320"/>
    <s v="First Class"/>
    <s v="Illinois"/>
    <x v="4"/>
  </r>
  <r>
    <n v="1"/>
    <s v="Shipped On Time"/>
    <n v="1"/>
    <s v="Office Supplies"/>
    <s v="Houston"/>
    <s v="United States"/>
    <s v="Nat Carroll"/>
    <n v="0.2"/>
    <n v="1"/>
    <d v="2016-05-04T00:00:00"/>
    <s v="CA-2016-111899"/>
    <s v="Kelly Williams"/>
    <n v="77036"/>
    <n v="1221"/>
    <s v="OIC Thumb-Tacks"/>
    <n v="2"/>
    <n v="6"/>
    <x v="2"/>
    <m/>
    <n v="1.85"/>
    <n v="5"/>
    <x v="0"/>
    <x v="752"/>
    <s v="First Class"/>
    <s v="Texas"/>
    <x v="13"/>
  </r>
  <r>
    <n v="1"/>
    <s v="Shipped On Time"/>
    <n v="1"/>
    <s v="Office Supplies"/>
    <s v="Aurora"/>
    <s v="United States"/>
    <s v="Kelly Andreada"/>
    <n v="0.2"/>
    <n v="1"/>
    <d v="2018-12-29T00:00:00"/>
    <s v="CA-2018-124051"/>
    <s v="Kelly Williams"/>
    <n v="60505"/>
    <n v="1624"/>
    <s v="White Computer Printout Paper by Universal"/>
    <n v="67"/>
    <n v="6"/>
    <x v="2"/>
    <m/>
    <n v="67.44"/>
    <n v="186"/>
    <x v="0"/>
    <x v="721"/>
    <s v="First Class"/>
    <s v="Illinois"/>
    <x v="10"/>
  </r>
  <r>
    <n v="3"/>
    <s v="Shipped Late"/>
    <n v="1"/>
    <s v="Office Supplies"/>
    <s v="Houston"/>
    <s v="United States"/>
    <s v="Jack Lebron"/>
    <n v="0.2"/>
    <n v="1"/>
    <d v="2016-09-01T00:00:00"/>
    <s v="CA-2016-165428"/>
    <s v="Kelly Williams"/>
    <n v="77036"/>
    <n v="1820"/>
    <s v="Xerox 216"/>
    <n v="11"/>
    <n v="6"/>
    <x v="2"/>
    <m/>
    <n v="10.89"/>
    <n v="31"/>
    <x v="0"/>
    <x v="756"/>
    <s v="First Class"/>
    <s v="Texas"/>
    <x v="10"/>
  </r>
  <r>
    <n v="3"/>
    <s v="Shipped Late"/>
    <n v="1"/>
    <s v="Office Supplies"/>
    <s v="Harlingen"/>
    <s v="United States"/>
    <s v="John Stevenson"/>
    <n v="0.2"/>
    <n v="1"/>
    <d v="2018-03-14T00:00:00"/>
    <s v="CA-2018-162082"/>
    <s v="Kelly Williams"/>
    <n v="78550"/>
    <n v="362"/>
    <s v="BOSTON Ranger #55 Pencil Sharpener, Black"/>
    <n v="16"/>
    <n v="7"/>
    <x v="2"/>
    <m/>
    <n v="16.37"/>
    <n v="146"/>
    <x v="0"/>
    <x v="322"/>
    <s v="First Class"/>
    <s v="Texas"/>
    <x v="6"/>
  </r>
  <r>
    <n v="3"/>
    <s v="Shipped Late"/>
    <n v="1"/>
    <s v="Office Supplies"/>
    <s v="Houston"/>
    <s v="United States"/>
    <s v="Lynn Smith"/>
    <n v="0.2"/>
    <n v="1"/>
    <d v="2018-06-15T00:00:00"/>
    <s v="CA-2018-152765"/>
    <s v="Kelly Williams"/>
    <n v="77036"/>
    <n v="1691"/>
    <s v="Xerox 19"/>
    <n v="54"/>
    <n v="7"/>
    <x v="2"/>
    <m/>
    <n v="54.21"/>
    <n v="173"/>
    <x v="0"/>
    <x v="25"/>
    <s v="First Class"/>
    <s v="Texas"/>
    <x v="10"/>
  </r>
  <r>
    <n v="3"/>
    <s v="Shipped Late"/>
    <n v="1"/>
    <s v="Office Supplies"/>
    <s v="Houston"/>
    <s v="United States"/>
    <s v="Joe Elijah"/>
    <n v="0.2"/>
    <n v="1"/>
    <d v="2017-10-23T00:00:00"/>
    <s v="CA-2017-110877"/>
    <s v="Kelly Williams"/>
    <n v="77041"/>
    <n v="1816"/>
    <s v="Xerox 212"/>
    <n v="13"/>
    <n v="7"/>
    <x v="2"/>
    <m/>
    <n v="12.7"/>
    <n v="36"/>
    <x v="0"/>
    <x v="757"/>
    <s v="First Class"/>
    <s v="Texas"/>
    <x v="10"/>
  </r>
  <r>
    <n v="3"/>
    <s v="Shipped Late"/>
    <n v="1"/>
    <s v="Office Supplies"/>
    <s v="Chicago"/>
    <s v="United States"/>
    <s v="Luke Weiss"/>
    <n v="0.2"/>
    <n v="1"/>
    <d v="2018-05-17T00:00:00"/>
    <s v="US-2018-117037"/>
    <s v="Kelly Williams"/>
    <n v="60653"/>
    <n v="1658"/>
    <s v="Wirebound Message Books, Four 2 3/4 x 5 Forms per Page, 200 Sets per Book"/>
    <n v="10"/>
    <n v="8"/>
    <x v="2"/>
    <m/>
    <n v="9.5399999999999991"/>
    <n v="31"/>
    <x v="0"/>
    <x v="325"/>
    <s v="First Class"/>
    <s v="Illinois"/>
    <x v="10"/>
  </r>
  <r>
    <n v="2"/>
    <s v="Shipped Late"/>
    <n v="1"/>
    <s v="Office Supplies"/>
    <s v="Edinburg"/>
    <s v="United States"/>
    <s v="Natalie Fritzler"/>
    <n v="0.2"/>
    <n v="1"/>
    <d v="2018-08-18T00:00:00"/>
    <s v="CA-2018-113551"/>
    <s v="Kelly Williams"/>
    <n v="78539"/>
    <n v="106"/>
    <s v="Advantus Motivational Note Cards"/>
    <n v="30"/>
    <n v="8"/>
    <x v="2"/>
    <m/>
    <n v="30.39"/>
    <n v="84"/>
    <x v="0"/>
    <x v="758"/>
    <s v="First Class"/>
    <s v="Texas"/>
    <x v="10"/>
  </r>
  <r>
    <n v="2"/>
    <s v="Shipped Late"/>
    <n v="1"/>
    <s v="Office Supplies"/>
    <s v="Chicago"/>
    <s v="United States"/>
    <s v="Matt Collins"/>
    <n v="0.8"/>
    <n v="1"/>
    <d v="2016-12-02T00:00:00"/>
    <s v="CA-2016-101147"/>
    <s v="Kelly Williams"/>
    <n v="60623"/>
    <n v="1502"/>
    <s v="Staple holder"/>
    <n v="-6"/>
    <n v="1"/>
    <x v="2"/>
    <m/>
    <n v="-6.34"/>
    <n v="2"/>
    <x v="0"/>
    <x v="283"/>
    <s v="First Class"/>
    <s v="Illinois"/>
    <x v="9"/>
  </r>
  <r>
    <n v="3"/>
    <s v="Shipped Late"/>
    <n v="1"/>
    <s v="Office Supplies"/>
    <s v="Chicago"/>
    <s v="United States"/>
    <s v="Luke Weiss"/>
    <n v="0.8"/>
    <n v="1"/>
    <d v="2018-05-17T00:00:00"/>
    <s v="US-2018-117037"/>
    <s v="Kelly Williams"/>
    <n v="60653"/>
    <n v="61"/>
    <s v="Acco Recycled 2 Capacity Laser Printer Hanging Data Binders"/>
    <n v="-5"/>
    <n v="1"/>
    <x v="2"/>
    <m/>
    <n v="-4.7699999999999996"/>
    <n v="3"/>
    <x v="0"/>
    <x v="325"/>
    <s v="First Class"/>
    <s v="Illinois"/>
    <x v="8"/>
  </r>
  <r>
    <n v="3"/>
    <s v="Shipped Late"/>
    <n v="1"/>
    <s v="Office Supplies"/>
    <s v="Austin"/>
    <s v="United States"/>
    <s v="Tim Brockman"/>
    <n v="0.8"/>
    <n v="1"/>
    <d v="2019-01-15T00:00:00"/>
    <s v="US-2019-104661"/>
    <s v="Kelly Williams"/>
    <n v="78745"/>
    <n v="43"/>
    <s v="Acco D-Ring Binder w/DublLock"/>
    <n v="-7"/>
    <n v="1"/>
    <x v="2"/>
    <m/>
    <n v="-6.63"/>
    <n v="4"/>
    <x v="0"/>
    <x v="424"/>
    <s v="First Class"/>
    <s v="Texas"/>
    <x v="8"/>
  </r>
  <r>
    <n v="2"/>
    <s v="Shipped Late"/>
    <n v="1"/>
    <s v="Office Supplies"/>
    <s v="Edinburg"/>
    <s v="United States"/>
    <s v="Natalie Fritzler"/>
    <n v="0.8"/>
    <n v="1"/>
    <d v="2018-08-18T00:00:00"/>
    <s v="CA-2018-113551"/>
    <s v="Kelly Williams"/>
    <n v="78539"/>
    <n v="722"/>
    <s v="GBC Wire Binding Combs"/>
    <n v="-3"/>
    <n v="1"/>
    <x v="2"/>
    <m/>
    <n v="-3.41"/>
    <n v="2"/>
    <x v="0"/>
    <x v="758"/>
    <s v="First Class"/>
    <s v="Texas"/>
    <x v="8"/>
  </r>
  <r>
    <n v="3"/>
    <s v="Shipped Late"/>
    <n v="1"/>
    <s v="Office Supplies"/>
    <s v="Fort Worth"/>
    <s v="United States"/>
    <s v="Nathan Cano"/>
    <n v="0.8"/>
    <n v="1"/>
    <d v="2016-12-27T00:00:00"/>
    <s v="CA-2016-165393"/>
    <s v="Kelly Williams"/>
    <n v="76106"/>
    <n v="712"/>
    <s v="GBC Standard Therm-A-Bind Covers"/>
    <n v="-8"/>
    <n v="1"/>
    <x v="2"/>
    <m/>
    <n v="-8.4700000000000006"/>
    <n v="5"/>
    <x v="0"/>
    <x v="129"/>
    <s v="First Class"/>
    <s v="Texas"/>
    <x v="8"/>
  </r>
  <r>
    <n v="3"/>
    <s v="Shipped Late"/>
    <n v="1"/>
    <s v="Office Supplies"/>
    <s v="Pasadena"/>
    <s v="United States"/>
    <s v="Evan Henry"/>
    <n v="0.8"/>
    <n v="1"/>
    <d v="2016-11-22T00:00:00"/>
    <s v="CA-2016-105340"/>
    <s v="Kelly Williams"/>
    <n v="77506"/>
    <n v="1644"/>
    <s v="Wilson Jones Heavy-Duty Casebound Ring Binders with Metal Hinges"/>
    <n v="-11"/>
    <n v="1"/>
    <x v="2"/>
    <m/>
    <n v="-11.08"/>
    <n v="7"/>
    <x v="0"/>
    <x v="384"/>
    <s v="First Class"/>
    <s v="Texas"/>
    <x v="8"/>
  </r>
  <r>
    <n v="2"/>
    <s v="Shipped Late"/>
    <n v="1"/>
    <s v="Office Supplies"/>
    <s v="Abilene"/>
    <s v="United States"/>
    <s v="Dennis Kane"/>
    <n v="0.8"/>
    <n v="1"/>
    <d v="2019-12-11T00:00:00"/>
    <s v="CA-2019-165099"/>
    <s v="Kelly Williams"/>
    <n v="79605"/>
    <n v="856"/>
    <s v="Hoover Commercial Lightweight Upright Vacuum"/>
    <n v="-4"/>
    <n v="2"/>
    <x v="2"/>
    <m/>
    <n v="-3.76"/>
    <n v="1"/>
    <x v="0"/>
    <x v="114"/>
    <s v="First Class"/>
    <s v="Texas"/>
    <x v="9"/>
  </r>
  <r>
    <n v="1"/>
    <s v="Shipped On Time"/>
    <n v="1"/>
    <s v="Office Supplies"/>
    <s v="Dallas"/>
    <s v="United States"/>
    <s v="Max Engle"/>
    <n v="0.8"/>
    <n v="1"/>
    <d v="2019-06-29T00:00:00"/>
    <s v="CA-2019-137449"/>
    <s v="Kelly Williams"/>
    <n v="75220"/>
    <n v="297"/>
    <s v="Belkin F9G930V10-GRY 9 Outlet Surge"/>
    <n v="-55"/>
    <n v="2"/>
    <x v="2"/>
    <m/>
    <n v="-54.55"/>
    <n v="21"/>
    <x v="0"/>
    <x v="317"/>
    <s v="First Class"/>
    <s v="Texas"/>
    <x v="9"/>
  </r>
  <r>
    <n v="2"/>
    <s v="Shipped Late"/>
    <n v="1"/>
    <s v="Office Supplies"/>
    <s v="Chicago"/>
    <s v="United States"/>
    <s v="Neoma Murray"/>
    <n v="0.8"/>
    <n v="1"/>
    <d v="2017-09-27T00:00:00"/>
    <s v="US-2017-100531"/>
    <s v="Kelly Williams"/>
    <n v="60610"/>
    <n v="1609"/>
    <s v="Vinyl Sectional Post Binders"/>
    <n v="-23"/>
    <n v="2"/>
    <x v="2"/>
    <m/>
    <n v="-22.62"/>
    <n v="15"/>
    <x v="0"/>
    <x v="324"/>
    <s v="First Class"/>
    <s v="Illinois"/>
    <x v="8"/>
  </r>
  <r>
    <n v="3"/>
    <s v="Shipped Late"/>
    <n v="1"/>
    <s v="Office Supplies"/>
    <s v="Quincy"/>
    <s v="United States"/>
    <s v="Sarah Jordon"/>
    <n v="0.8"/>
    <n v="1"/>
    <d v="2018-09-30T00:00:00"/>
    <s v="CA-2018-108644"/>
    <s v="Kelly Williams"/>
    <n v="62301"/>
    <n v="1312"/>
    <s v="Pressboard Covers with Storage Hooks, 9 1/2 x 11, Light Blue"/>
    <n v="-3"/>
    <n v="2"/>
    <x v="2"/>
    <m/>
    <n v="-3.24"/>
    <n v="2"/>
    <x v="0"/>
    <x v="759"/>
    <s v="First Class"/>
    <s v="Illinois"/>
    <x v="8"/>
  </r>
  <r>
    <n v="3"/>
    <s v="Shipped Late"/>
    <n v="1"/>
    <s v="Office Supplies"/>
    <s v="Houston"/>
    <s v="United States"/>
    <s v="Mark Van Huff"/>
    <n v="0.8"/>
    <n v="1"/>
    <d v="2017-06-25T00:00:00"/>
    <s v="CA-2017-119690"/>
    <s v="Kelly Williams"/>
    <n v="77041"/>
    <n v="272"/>
    <s v="Avery Triangle Shaped Sheet Lifters, Black, 2/Pack"/>
    <n v="-1"/>
    <n v="2"/>
    <x v="2"/>
    <m/>
    <n v="-1.48"/>
    <n v="1"/>
    <x v="0"/>
    <x v="328"/>
    <s v="First Class"/>
    <s v="Texas"/>
    <x v="8"/>
  </r>
  <r>
    <n v="2"/>
    <s v="Shipped Late"/>
    <n v="1"/>
    <s v="Office Supplies"/>
    <s v="La Porte"/>
    <s v="United States"/>
    <s v="William Brown"/>
    <n v="0.8"/>
    <n v="1"/>
    <d v="2018-10-10T00:00:00"/>
    <s v="CA-2018-126627"/>
    <s v="Kelly Williams"/>
    <n v="77571"/>
    <n v="1647"/>
    <s v="Wilson Jones Ledger-Size, Piano-Hinge Binder, 2, Blue"/>
    <n v="-26"/>
    <n v="2"/>
    <x v="2"/>
    <m/>
    <n v="-26.23"/>
    <n v="16"/>
    <x v="0"/>
    <x v="327"/>
    <s v="First Class"/>
    <s v="Texas"/>
    <x v="8"/>
  </r>
  <r>
    <n v="3"/>
    <s v="Shipped Late"/>
    <n v="1"/>
    <s v="Office Supplies"/>
    <s v="Des Plaines"/>
    <s v="United States"/>
    <s v="Joe Kamberova"/>
    <n v="0.8"/>
    <n v="1"/>
    <d v="2016-11-18T00:00:00"/>
    <s v="CA-2016-163468"/>
    <s v="Kelly Williams"/>
    <n v="60016"/>
    <n v="1652"/>
    <s v="Wilson Jones Turn Tabs Binder Tool for Ring Binders"/>
    <n v="-5"/>
    <n v="3"/>
    <x v="2"/>
    <m/>
    <n v="-4.92"/>
    <n v="3"/>
    <x v="0"/>
    <x v="320"/>
    <s v="First Class"/>
    <s v="Illinois"/>
    <x v="8"/>
  </r>
  <r>
    <n v="3"/>
    <s v="Shipped Late"/>
    <n v="1"/>
    <s v="Office Supplies"/>
    <s v="Houston"/>
    <s v="United States"/>
    <s v="Jack Lebron"/>
    <n v="0.8"/>
    <n v="1"/>
    <d v="2016-09-01T00:00:00"/>
    <s v="CA-2016-165428"/>
    <s v="Kelly Williams"/>
    <n v="77036"/>
    <n v="1318"/>
    <s v="Prestige Round Ring Binders"/>
    <n v="-6"/>
    <n v="3"/>
    <x v="2"/>
    <m/>
    <n v="-6.02"/>
    <n v="4"/>
    <x v="0"/>
    <x v="756"/>
    <s v="First Class"/>
    <s v="Texas"/>
    <x v="8"/>
  </r>
  <r>
    <n v="3"/>
    <s v="Shipped Late"/>
    <n v="1"/>
    <s v="Office Supplies"/>
    <s v="Freeport"/>
    <s v="United States"/>
    <s v="Troy Staebel"/>
    <n v="0.8"/>
    <n v="1"/>
    <d v="2019-10-13T00:00:00"/>
    <s v="CA-2019-163160"/>
    <s v="Kelly Williams"/>
    <n v="61032"/>
    <n v="718"/>
    <s v="GBC VeloBinder Electric Binding Machine"/>
    <n v="-145"/>
    <n v="4"/>
    <x v="2"/>
    <m/>
    <n v="-145.18"/>
    <n v="97"/>
    <x v="0"/>
    <x v="326"/>
    <s v="First Class"/>
    <s v="Illinois"/>
    <x v="8"/>
  </r>
  <r>
    <n v="1"/>
    <s v="Shipped On Time"/>
    <n v="1"/>
    <s v="Office Supplies"/>
    <s v="Allen"/>
    <s v="United States"/>
    <s v="Anthony Witt"/>
    <n v="0.8"/>
    <n v="1"/>
    <d v="2017-11-29T00:00:00"/>
    <s v="CA-2017-129112"/>
    <s v="Kelly Williams"/>
    <n v="75002"/>
    <n v="690"/>
    <s v="GBC Imprintable Covers"/>
    <n v="-14"/>
    <n v="4"/>
    <x v="2"/>
    <m/>
    <n v="-13.62"/>
    <n v="9"/>
    <x v="0"/>
    <x v="26"/>
    <s v="First Class"/>
    <s v="Texas"/>
    <x v="8"/>
  </r>
  <r>
    <n v="3"/>
    <s v="Shipped Late"/>
    <n v="1"/>
    <s v="Office Supplies"/>
    <s v="Austin"/>
    <s v="United States"/>
    <s v="Tim Brockman"/>
    <n v="0.8"/>
    <n v="1"/>
    <d v="2019-01-15T00:00:00"/>
    <s v="US-2019-104661"/>
    <s v="Kelly Williams"/>
    <n v="78745"/>
    <n v="1647"/>
    <s v="Wilson Jones Ledger-Size, Piano-Hinge Binder, 2, Blue"/>
    <n v="-52"/>
    <n v="4"/>
    <x v="2"/>
    <m/>
    <n v="-52.45"/>
    <n v="33"/>
    <x v="0"/>
    <x v="424"/>
    <s v="First Class"/>
    <s v="Texas"/>
    <x v="8"/>
  </r>
  <r>
    <n v="3"/>
    <s v="Shipped Late"/>
    <n v="1"/>
    <s v="Office Supplies"/>
    <s v="Dallas"/>
    <s v="United States"/>
    <s v="Tom Prescott"/>
    <n v="0.8"/>
    <n v="1"/>
    <d v="2018-08-28T00:00:00"/>
    <s v="CA-2018-145303"/>
    <s v="Kelly Williams"/>
    <n v="75081"/>
    <n v="705"/>
    <s v="GBC ProClick Spines for 32-Hole Punch"/>
    <n v="-17"/>
    <n v="4"/>
    <x v="2"/>
    <m/>
    <n v="-16.54"/>
    <n v="10"/>
    <x v="0"/>
    <x v="321"/>
    <s v="First Class"/>
    <s v="Texas"/>
    <x v="8"/>
  </r>
  <r>
    <n v="2"/>
    <s v="Shipped Late"/>
    <n v="1"/>
    <s v="Office Supplies"/>
    <s v="Garland"/>
    <s v="United States"/>
    <s v="Tamara Dahlen"/>
    <n v="0.8"/>
    <n v="1"/>
    <d v="2019-11-11T00:00:00"/>
    <s v="CA-2019-150959"/>
    <s v="Kelly Williams"/>
    <n v="75043"/>
    <n v="513"/>
    <s v="Deluxe Heavy-Duty Vinyl Round Ring Binder"/>
    <n v="-32"/>
    <n v="4"/>
    <x v="2"/>
    <m/>
    <n v="-32.090000000000003"/>
    <n v="18"/>
    <x v="0"/>
    <x v="87"/>
    <s v="First Class"/>
    <s v="Texas"/>
    <x v="8"/>
  </r>
  <r>
    <n v="1"/>
    <s v="Shipped On Time"/>
    <n v="1"/>
    <s v="Office Supplies"/>
    <s v="Peoria"/>
    <s v="United States"/>
    <s v="Ralph Arnett"/>
    <n v="0.8"/>
    <n v="1"/>
    <d v="2018-08-04T00:00:00"/>
    <s v="US-2018-128195"/>
    <s v="Kelly Williams"/>
    <n v="61604"/>
    <n v="902"/>
    <s v="Ibico Presentation Index for Binding Systems"/>
    <n v="-7"/>
    <n v="5"/>
    <x v="2"/>
    <m/>
    <n v="-6.57"/>
    <n v="4"/>
    <x v="0"/>
    <x v="760"/>
    <s v="First Class"/>
    <s v="Illinois"/>
    <x v="8"/>
  </r>
  <r>
    <n v="3"/>
    <s v="Shipped Late"/>
    <n v="1"/>
    <s v="Office Supplies"/>
    <s v="Chicago"/>
    <s v="United States"/>
    <s v="Laurel Elliston"/>
    <n v="0.8"/>
    <n v="1"/>
    <d v="2016-05-27T00:00:00"/>
    <s v="US-2016-117058"/>
    <s v="Kelly Williams"/>
    <n v="60653"/>
    <n v="655"/>
    <s v="Fellowes Presentation Covers for Comb Binding Machines"/>
    <n v="-31"/>
    <n v="6"/>
    <x v="2"/>
    <m/>
    <n v="-30.56"/>
    <n v="17"/>
    <x v="0"/>
    <x v="729"/>
    <s v="First Class"/>
    <s v="Illinois"/>
    <x v="8"/>
  </r>
  <r>
    <n v="2"/>
    <s v="Shipped Late"/>
    <n v="1"/>
    <s v="Office Supplies"/>
    <s v="Houston"/>
    <s v="United States"/>
    <s v="Nathan Cano"/>
    <n v="0.8"/>
    <n v="1"/>
    <d v="2019-11-19T00:00:00"/>
    <s v="CA-2019-131254"/>
    <s v="Kelly Williams"/>
    <n v="77095"/>
    <n v="651"/>
    <s v="Fellowes PB500 Electric Punch Plastic Comb Binding Machine with Manual Bind"/>
    <n v="-2288"/>
    <n v="6"/>
    <x v="2"/>
    <m/>
    <n v="-2287.7800000000002"/>
    <n v="1525"/>
    <x v="0"/>
    <x v="315"/>
    <s v="First Class"/>
    <s v="Texas"/>
    <x v="8"/>
  </r>
  <r>
    <n v="3"/>
    <s v="Shipped Late"/>
    <n v="1"/>
    <s v="Office Supplies"/>
    <s v="Rockford"/>
    <s v="United States"/>
    <s v="Guy Thornton"/>
    <n v="0.8"/>
    <n v="1"/>
    <d v="2019-11-26T00:00:00"/>
    <s v="CA-2019-130526"/>
    <s v="Kelly Williams"/>
    <n v="61107"/>
    <n v="700"/>
    <s v="GBC Premium Transparent Covers with Diagonal Lined Pattern"/>
    <n v="-54"/>
    <n v="8"/>
    <x v="2"/>
    <m/>
    <n v="-53.71"/>
    <n v="34"/>
    <x v="0"/>
    <x v="455"/>
    <s v="First Class"/>
    <s v="Illinois"/>
    <x v="8"/>
  </r>
  <r>
    <n v="3"/>
    <s v="Shipped Late"/>
    <n v="1"/>
    <s v="Office Supplies"/>
    <s v="Dallas"/>
    <s v="United States"/>
    <s v="Keith Herrera"/>
    <n v="0.8"/>
    <n v="1"/>
    <d v="2016-08-15T00:00:00"/>
    <s v="CA-2016-138023"/>
    <s v="Kelly Williams"/>
    <n v="75081"/>
    <n v="688"/>
    <s v="GBC Durable Plastic Covers"/>
    <n v="-53"/>
    <n v="8"/>
    <x v="2"/>
    <m/>
    <n v="-52.63"/>
    <n v="31"/>
    <x v="0"/>
    <x v="761"/>
    <s v="First Class"/>
    <s v="Texas"/>
    <x v="8"/>
  </r>
  <r>
    <n v="3"/>
    <s v="Shipped Late"/>
    <n v="1"/>
    <s v="Office Supplies"/>
    <s v="Dallas"/>
    <s v="United States"/>
    <s v="Tom Prescott"/>
    <n v="0.8"/>
    <n v="1"/>
    <d v="2018-08-28T00:00:00"/>
    <s v="CA-2018-145303"/>
    <s v="Kelly Williams"/>
    <n v="75081"/>
    <n v="134"/>
    <s v="Angle-D Binders with Locking Rings, Label Holders"/>
    <n v="-22"/>
    <n v="9"/>
    <x v="2"/>
    <m/>
    <n v="-21.68"/>
    <n v="13"/>
    <x v="0"/>
    <x v="321"/>
    <s v="First Class"/>
    <s v="Texas"/>
    <x v="8"/>
  </r>
  <r>
    <n v="3"/>
    <s v="Shipped Late"/>
    <n v="1"/>
    <s v="Office Supplies"/>
    <s v="New York City"/>
    <s v="United States"/>
    <s v="Mitch Webber"/>
    <n v="0"/>
    <n v="1"/>
    <d v="2016-09-20T00:00:00"/>
    <s v="CA-2016-125997"/>
    <s v="Chuck Magee"/>
    <n v="10011"/>
    <n v="615"/>
    <s v="Euro-Pro Shark Turbo Vacuum"/>
    <n v="8"/>
    <n v="1"/>
    <x v="3"/>
    <m/>
    <n v="8.0500000000000007"/>
    <n v="31"/>
    <x v="0"/>
    <x v="160"/>
    <s v="First Class"/>
    <s v="New York"/>
    <x v="9"/>
  </r>
  <r>
    <n v="3"/>
    <s v="Shipped Late"/>
    <n v="1"/>
    <s v="Office Supplies"/>
    <s v="Watertown"/>
    <s v="United States"/>
    <s v="Justin MacKendrick"/>
    <n v="0"/>
    <n v="1"/>
    <d v="2016-09-02T00:00:00"/>
    <s v="CA-2016-157721"/>
    <s v="Chuck Magee"/>
    <n v="13601"/>
    <n v="809"/>
    <s v="Holmes Cool Mist Humidifier for the Whole House with 8-Gallon Output per Day, Extended Life Filter"/>
    <n v="9"/>
    <n v="1"/>
    <x v="3"/>
    <m/>
    <n v="8.9499999999999993"/>
    <n v="20"/>
    <x v="0"/>
    <x v="331"/>
    <s v="First Class"/>
    <s v="New York"/>
    <x v="9"/>
  </r>
  <r>
    <n v="3"/>
    <s v="Shipped Late"/>
    <n v="1"/>
    <s v="Office Supplies"/>
    <s v="Perth Amboy"/>
    <s v="United States"/>
    <s v="Nick Radford"/>
    <n v="0"/>
    <n v="1"/>
    <d v="2018-10-17T00:00:00"/>
    <s v="CA-2018-152688"/>
    <s v="Chuck Magee"/>
    <n v="8861"/>
    <n v="703"/>
    <s v="GBC ProClick 150 Presentation Binding System"/>
    <n v="149"/>
    <n v="1"/>
    <x v="3"/>
    <m/>
    <n v="148.51"/>
    <n v="316"/>
    <x v="0"/>
    <x v="329"/>
    <s v="First Class"/>
    <s v="New Jersey"/>
    <x v="8"/>
  </r>
  <r>
    <n v="1"/>
    <s v="Shipped On Time"/>
    <n v="1"/>
    <s v="Office Supplies"/>
    <s v="Clinton"/>
    <s v="United States"/>
    <s v="Dave Kipp"/>
    <n v="0"/>
    <n v="1"/>
    <d v="2018-02-14T00:00:00"/>
    <s v="CA-2018-134334"/>
    <s v="Chuck Magee"/>
    <n v="20735"/>
    <n v="1658"/>
    <s v="Wirebound Message Books, Four 2 3/4 x 5 Forms per Page, 200 Sets per Book"/>
    <n v="2"/>
    <n v="1"/>
    <x v="3"/>
    <m/>
    <n v="2.15"/>
    <n v="5"/>
    <x v="0"/>
    <x v="336"/>
    <s v="First Class"/>
    <s v="Maryland"/>
    <x v="10"/>
  </r>
  <r>
    <n v="2"/>
    <s v="Shipped Late"/>
    <n v="1"/>
    <s v="Office Supplies"/>
    <s v="New York City"/>
    <s v="United States"/>
    <s v="Nat Carroll"/>
    <n v="0"/>
    <n v="1"/>
    <d v="2018-11-24T00:00:00"/>
    <s v="CA-2018-124485"/>
    <s v="Chuck Magee"/>
    <n v="10035"/>
    <n v="1821"/>
    <s v="Xerox 217"/>
    <n v="3"/>
    <n v="1"/>
    <x v="3"/>
    <m/>
    <n v="3.11"/>
    <n v="6"/>
    <x v="0"/>
    <x v="630"/>
    <s v="First Class"/>
    <s v="New York"/>
    <x v="10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1269"/>
    <s v="Personal Folder Holder, Ebony"/>
    <n v="3"/>
    <n v="1"/>
    <x v="3"/>
    <m/>
    <n v="3.36"/>
    <n v="11"/>
    <x v="0"/>
    <x v="335"/>
    <s v="First Class"/>
    <s v="Massachusetts"/>
    <x v="4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857"/>
    <s v="Hoover Commercial Lightweight Upright Vacuum with E-Z Empty Dirt Cup"/>
    <n v="121"/>
    <n v="2"/>
    <x v="3"/>
    <m/>
    <n v="120.94"/>
    <n v="465"/>
    <x v="0"/>
    <x v="762"/>
    <s v="First Class"/>
    <s v="Connecticut"/>
    <x v="9"/>
  </r>
  <r>
    <n v="2"/>
    <s v="Shipped Late"/>
    <n v="1"/>
    <s v="Office Supplies"/>
    <s v="New York City"/>
    <s v="United States"/>
    <s v="Edward Nazzal"/>
    <n v="0"/>
    <n v="1"/>
    <d v="2017-05-30T00:00:00"/>
    <s v="CA-2017-103177"/>
    <s v="Chuck Magee"/>
    <n v="10009"/>
    <n v="612"/>
    <s v="Eureka The Boss Lite 10-Amp Upright Vacuum, Blue"/>
    <n v="45"/>
    <n v="2"/>
    <x v="3"/>
    <m/>
    <n v="44.89"/>
    <n v="160"/>
    <x v="0"/>
    <x v="763"/>
    <s v="First Class"/>
    <s v="New York"/>
    <x v="9"/>
  </r>
  <r>
    <n v="3"/>
    <s v="Shipped Late"/>
    <n v="1"/>
    <s v="Office Supplies"/>
    <s v="Rochester"/>
    <s v="United States"/>
    <s v="Bryan Mills"/>
    <n v="0"/>
    <n v="1"/>
    <d v="2016-06-06T00:00:00"/>
    <s v="CA-2016-133270"/>
    <s v="Chuck Magee"/>
    <n v="14609"/>
    <n v="1416"/>
    <s v="Sanford Liquid Accent Highlighters"/>
    <n v="5"/>
    <n v="2"/>
    <x v="3"/>
    <m/>
    <n v="4.9400000000000004"/>
    <n v="13"/>
    <x v="0"/>
    <x v="597"/>
    <s v="First Class"/>
    <s v="New York"/>
    <x v="6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716"/>
    <s v="GBC VeloBind Cover Sets"/>
    <n v="15"/>
    <n v="2"/>
    <x v="3"/>
    <m/>
    <n v="15.44"/>
    <n v="31"/>
    <x v="0"/>
    <x v="762"/>
    <s v="First Class"/>
    <s v="Connecticut"/>
    <x v="8"/>
  </r>
  <r>
    <n v="3"/>
    <s v="Shipped Late"/>
    <n v="1"/>
    <s v="Office Supplies"/>
    <s v="Baltimore"/>
    <s v="United States"/>
    <s v="Jill Matthias"/>
    <n v="0"/>
    <n v="1"/>
    <d v="2018-04-14T00:00:00"/>
    <s v="CA-2018-166625"/>
    <s v="Chuck Magee"/>
    <n v="21215"/>
    <n v="705"/>
    <s v="GBC ProClick Spines for 32-Hole Punch"/>
    <n v="12"/>
    <n v="2"/>
    <x v="3"/>
    <m/>
    <n v="11.78"/>
    <n v="25"/>
    <x v="0"/>
    <x v="229"/>
    <s v="First Class"/>
    <s v="Maryland"/>
    <x v="8"/>
  </r>
  <r>
    <n v="2"/>
    <s v="Shipped Late"/>
    <n v="1"/>
    <s v="Office Supplies"/>
    <s v="Manchester"/>
    <s v="United States"/>
    <s v="Neoma Murray"/>
    <n v="0"/>
    <n v="1"/>
    <d v="2019-04-30T00:00:00"/>
    <s v="US-2019-107636"/>
    <s v="Chuck Magee"/>
    <n v="6040"/>
    <n v="209"/>
    <s v="Avery 5"/>
    <n v="3"/>
    <n v="2"/>
    <x v="3"/>
    <m/>
    <n v="2.82"/>
    <n v="6"/>
    <x v="0"/>
    <x v="367"/>
    <s v="First Class"/>
    <s v="Connecticut"/>
    <x v="2"/>
  </r>
  <r>
    <n v="1"/>
    <s v="Shipped On Time"/>
    <n v="1"/>
    <s v="Office Supplies"/>
    <s v="Waterbury"/>
    <s v="United States"/>
    <s v="Arthur Gainer"/>
    <n v="0"/>
    <n v="1"/>
    <d v="2018-05-17T00:00:00"/>
    <s v="CA-2018-158435"/>
    <s v="Chuck Magee"/>
    <n v="6708"/>
    <n v="230"/>
    <s v="Avery 519"/>
    <n v="7"/>
    <n v="2"/>
    <x v="3"/>
    <m/>
    <n v="6.87"/>
    <n v="15"/>
    <x v="0"/>
    <x v="334"/>
    <s v="First Class"/>
    <s v="Connecticut"/>
    <x v="2"/>
  </r>
  <r>
    <n v="3"/>
    <s v="Shipped Late"/>
    <n v="1"/>
    <s v="Office Supplies"/>
    <s v="New York City"/>
    <s v="United States"/>
    <s v="Christina Anderson"/>
    <n v="0"/>
    <n v="1"/>
    <d v="2019-10-12T00:00:00"/>
    <s v="CA-2019-169607"/>
    <s v="Chuck Magee"/>
    <n v="10024"/>
    <n v="1749"/>
    <s v="Xerox 1952"/>
    <n v="5"/>
    <n v="2"/>
    <x v="3"/>
    <m/>
    <n v="4.68"/>
    <n v="10"/>
    <x v="0"/>
    <x v="764"/>
    <s v="First Class"/>
    <s v="New York"/>
    <x v="10"/>
  </r>
  <r>
    <n v="2"/>
    <s v="Shipped Late"/>
    <n v="1"/>
    <s v="Office Supplies"/>
    <s v="New York City"/>
    <s v="United States"/>
    <s v="Maxwell Schwartz"/>
    <n v="0"/>
    <n v="1"/>
    <d v="2017-10-20T00:00:00"/>
    <s v="CA-2017-164623"/>
    <s v="Chuck Magee"/>
    <n v="10035"/>
    <n v="538"/>
    <s v="Easy-staple paper"/>
    <n v="12"/>
    <n v="2"/>
    <x v="3"/>
    <m/>
    <n v="11.54"/>
    <n v="25"/>
    <x v="0"/>
    <x v="707"/>
    <s v="First Class"/>
    <s v="New York"/>
    <x v="10"/>
  </r>
  <r>
    <n v="2"/>
    <s v="Shipped Late"/>
    <n v="1"/>
    <s v="Office Supplies"/>
    <s v="New York City"/>
    <s v="United States"/>
    <s v="Nat Carroll"/>
    <n v="0"/>
    <n v="1"/>
    <d v="2018-11-24T00:00:00"/>
    <s v="CA-2018-124485"/>
    <s v="Chuck Magee"/>
    <n v="10035"/>
    <n v="1757"/>
    <s v="Xerox 196"/>
    <n v="6"/>
    <n v="2"/>
    <x v="3"/>
    <m/>
    <n v="5.66"/>
    <n v="12"/>
    <x v="0"/>
    <x v="630"/>
    <s v="First Class"/>
    <s v="New York"/>
    <x v="10"/>
  </r>
  <r>
    <n v="2"/>
    <s v="Shipped Late"/>
    <n v="1"/>
    <s v="Office Supplies"/>
    <s v="Rochester"/>
    <s v="United States"/>
    <s v="Luke Weiss"/>
    <n v="0"/>
    <n v="1"/>
    <d v="2018-11-07T00:00:00"/>
    <s v="CA-2018-132997"/>
    <s v="Chuck Magee"/>
    <n v="14609"/>
    <n v="1835"/>
    <s v="Xerox 23"/>
    <n v="6"/>
    <n v="2"/>
    <x v="3"/>
    <m/>
    <n v="6.22"/>
    <n v="13"/>
    <x v="0"/>
    <x v="576"/>
    <s v="First Class"/>
    <s v="New York"/>
    <x v="10"/>
  </r>
  <r>
    <n v="2"/>
    <s v="Shipped Late"/>
    <n v="1"/>
    <s v="Office Supplies"/>
    <s v="Providence"/>
    <s v="United States"/>
    <s v="Allen Armold"/>
    <n v="0"/>
    <n v="1"/>
    <d v="2019-09-07T00:00:00"/>
    <s v="US-2019-169488"/>
    <s v="Chuck Magee"/>
    <n v="2908"/>
    <n v="1702"/>
    <s v="Xerox 191"/>
    <n v="19"/>
    <n v="2"/>
    <x v="3"/>
    <m/>
    <n v="18.78"/>
    <n v="40"/>
    <x v="0"/>
    <x v="765"/>
    <s v="First Class"/>
    <s v="Rhode Island"/>
    <x v="10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643"/>
    <s v="Fellowes Econo/Stor Drawers"/>
    <n v="12"/>
    <n v="2"/>
    <x v="3"/>
    <m/>
    <n v="11.63"/>
    <n v="194"/>
    <x v="0"/>
    <x v="333"/>
    <s v="First Class"/>
    <s v="New York"/>
    <x v="4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1555"/>
    <s v="Tennsco Lockers, Gray"/>
    <n v="3"/>
    <n v="2"/>
    <x v="3"/>
    <m/>
    <n v="2.94"/>
    <n v="42"/>
    <x v="0"/>
    <x v="332"/>
    <s v="First Class"/>
    <s v="New York"/>
    <x v="4"/>
  </r>
  <r>
    <n v="3"/>
    <s v="Shipped Late"/>
    <n v="1"/>
    <s v="Office Supplies"/>
    <s v="New York City"/>
    <s v="United States"/>
    <s v="Resi Pölking"/>
    <n v="0"/>
    <n v="1"/>
    <d v="2017-04-07T00:00:00"/>
    <s v="CA-2017-166492"/>
    <s v="Chuck Magee"/>
    <n v="10035"/>
    <n v="1667"/>
    <s v="X-Rack File for Hanging Folders"/>
    <n v="6"/>
    <n v="2"/>
    <x v="3"/>
    <m/>
    <n v="5.87"/>
    <n v="23"/>
    <x v="0"/>
    <x v="57"/>
    <s v="First Class"/>
    <s v="New York"/>
    <x v="4"/>
  </r>
  <r>
    <n v="3"/>
    <s v="Shipped Late"/>
    <n v="1"/>
    <s v="Office Supplies"/>
    <s v="Providence"/>
    <s v="United States"/>
    <s v="Clytie Kelty"/>
    <n v="0"/>
    <n v="1"/>
    <d v="2018-09-19T00:00:00"/>
    <s v="CA-2018-158610"/>
    <s v="Chuck Magee"/>
    <n v="2908"/>
    <n v="817"/>
    <s v="Home/Office Personal File Carts"/>
    <n v="17"/>
    <n v="2"/>
    <x v="3"/>
    <m/>
    <n v="17.38"/>
    <n v="70"/>
    <x v="0"/>
    <x v="42"/>
    <s v="First Class"/>
    <s v="Rhode Island"/>
    <x v="4"/>
  </r>
  <r>
    <n v="2"/>
    <s v="Shipped Late"/>
    <n v="1"/>
    <s v="Office Supplies"/>
    <s v="New York City"/>
    <s v="United States"/>
    <s v="Dan Lawera"/>
    <n v="0"/>
    <n v="1"/>
    <d v="2018-02-27T00:00:00"/>
    <s v="CA-2018-102456"/>
    <s v="Chuck Magee"/>
    <n v="10011"/>
    <n v="467"/>
    <s v="Conquest 14 Commercial Heavy-Duty Upright Vacuum, Collection System, Accessory Kit"/>
    <n v="50"/>
    <n v="3"/>
    <x v="3"/>
    <m/>
    <n v="49.56"/>
    <n v="171"/>
    <x v="0"/>
    <x v="766"/>
    <s v="First Class"/>
    <s v="New York"/>
    <x v="9"/>
  </r>
  <r>
    <n v="3"/>
    <s v="Shipped Late"/>
    <n v="1"/>
    <s v="Office Supplies"/>
    <s v="New York City"/>
    <s v="United States"/>
    <s v="Toby Braunhardt"/>
    <n v="0"/>
    <n v="1"/>
    <d v="2016-06-21T00:00:00"/>
    <s v="CA-2016-130624"/>
    <s v="Chuck Magee"/>
    <n v="10024"/>
    <n v="809"/>
    <s v="Holmes Cool Mist Humidifier for the Whole House with 8-Gallon Output per Day, Extended Life Filter"/>
    <n v="27"/>
    <n v="3"/>
    <x v="3"/>
    <m/>
    <n v="26.86"/>
    <n v="60"/>
    <x v="0"/>
    <x v="577"/>
    <s v="First Class"/>
    <s v="New York"/>
    <x v="9"/>
  </r>
  <r>
    <n v="3"/>
    <s v="Shipped Late"/>
    <n v="1"/>
    <s v="Office Supplies"/>
    <s v="New York City"/>
    <s v="United States"/>
    <s v="John Lucas"/>
    <n v="0"/>
    <n v="1"/>
    <d v="2017-04-25T00:00:00"/>
    <s v="CA-2017-112557"/>
    <s v="Chuck Magee"/>
    <n v="10035"/>
    <n v="815"/>
    <s v="Holmes Replacement Filter for HEPA Air Cleaner, Very Large Room, HEPA Filter"/>
    <n v="91"/>
    <n v="3"/>
    <x v="3"/>
    <m/>
    <n v="90.83"/>
    <n v="206"/>
    <x v="0"/>
    <x v="767"/>
    <s v="First Class"/>
    <s v="New York"/>
    <x v="9"/>
  </r>
  <r>
    <n v="2"/>
    <s v="Shipped Late"/>
    <n v="1"/>
    <s v="Office Supplies"/>
    <s v="Dover"/>
    <s v="United States"/>
    <s v="Thomas Thornton"/>
    <n v="0"/>
    <n v="1"/>
    <d v="2016-09-23T00:00:00"/>
    <s v="CA-2016-163650"/>
    <s v="Chuck Magee"/>
    <n v="19901"/>
    <n v="1169"/>
    <s v="Newell 351"/>
    <n v="3"/>
    <n v="3"/>
    <x v="3"/>
    <m/>
    <n v="2.85"/>
    <n v="10"/>
    <x v="0"/>
    <x v="59"/>
    <s v="First Class"/>
    <s v="Delaware"/>
    <x v="6"/>
  </r>
  <r>
    <n v="1"/>
    <s v="Shipped On Time"/>
    <n v="1"/>
    <s v="Office Supplies"/>
    <s v="Clinton"/>
    <s v="United States"/>
    <s v="Dave Kipp"/>
    <n v="0"/>
    <n v="1"/>
    <d v="2018-02-14T00:00:00"/>
    <s v="CA-2018-134334"/>
    <s v="Chuck Magee"/>
    <n v="20735"/>
    <n v="541"/>
    <s v="Economy #2 Pencils"/>
    <n v="2"/>
    <n v="3"/>
    <x v="3"/>
    <m/>
    <n v="2.0699999999999998"/>
    <n v="8"/>
    <x v="0"/>
    <x v="336"/>
    <s v="First Class"/>
    <s v="Maryland"/>
    <x v="6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139"/>
    <s v="Newell 324"/>
    <n v="10"/>
    <n v="3"/>
    <x v="3"/>
    <m/>
    <n v="9.6999999999999993"/>
    <n v="35"/>
    <x v="0"/>
    <x v="715"/>
    <s v="First Class"/>
    <s v="New Jersey"/>
    <x v="6"/>
  </r>
  <r>
    <n v="2"/>
    <s v="Shipped Late"/>
    <n v="1"/>
    <s v="Office Supplies"/>
    <s v="New York City"/>
    <s v="United States"/>
    <s v="Clay Ludtke"/>
    <n v="0"/>
    <n v="1"/>
    <d v="2016-09-02T00:00:00"/>
    <s v="CA-2016-127936"/>
    <s v="Chuck Magee"/>
    <n v="10009"/>
    <n v="1418"/>
    <s v="SANFORD Major Accent Highlighters"/>
    <n v="8"/>
    <n v="3"/>
    <x v="3"/>
    <m/>
    <n v="8.07"/>
    <n v="21"/>
    <x v="0"/>
    <x v="756"/>
    <s v="First Class"/>
    <s v="New York"/>
    <x v="6"/>
  </r>
  <r>
    <n v="3"/>
    <s v="Shipped Late"/>
    <n v="1"/>
    <s v="Office Supplies"/>
    <s v="Fairfield"/>
    <s v="United States"/>
    <s v="Christine Sundaresam"/>
    <n v="0"/>
    <n v="1"/>
    <d v="2016-08-15T00:00:00"/>
    <s v="CA-2016-141005"/>
    <s v="Chuck Magee"/>
    <n v="6824"/>
    <n v="1310"/>
    <s v="Premium Transparent Presentation Covers by GBC"/>
    <n v="30"/>
    <n v="3"/>
    <x v="3"/>
    <m/>
    <n v="30.21"/>
    <n v="63"/>
    <x v="0"/>
    <x v="761"/>
    <s v="First Class"/>
    <s v="Connecticut"/>
    <x v="8"/>
  </r>
  <r>
    <n v="2"/>
    <s v="Shipped Late"/>
    <n v="1"/>
    <s v="Office Supplies"/>
    <s v="Dover"/>
    <s v="United States"/>
    <s v="Thomas Thornton"/>
    <n v="0"/>
    <n v="1"/>
    <d v="2016-09-23T00:00:00"/>
    <s v="CA-2016-163650"/>
    <s v="Chuck Magee"/>
    <n v="19901"/>
    <n v="894"/>
    <s v="Ibico Covers for Plastic or Wire Binding Elements"/>
    <n v="16"/>
    <n v="3"/>
    <x v="3"/>
    <m/>
    <n v="15.52"/>
    <n v="35"/>
    <x v="0"/>
    <x v="59"/>
    <s v="First Class"/>
    <s v="Delaware"/>
    <x v="8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42"/>
    <s v="Acco Clips to Go Binder Clips, 24 Clips in Two Sizes"/>
    <n v="5"/>
    <n v="3"/>
    <x v="3"/>
    <m/>
    <n v="5.01"/>
    <n v="11"/>
    <x v="0"/>
    <x v="332"/>
    <s v="First Class"/>
    <s v="New York"/>
    <x v="13"/>
  </r>
  <r>
    <n v="2"/>
    <s v="Shipped Late"/>
    <n v="1"/>
    <s v="Office Supplies"/>
    <s v="New York City"/>
    <s v="United States"/>
    <s v="Michael Chen"/>
    <n v="0"/>
    <n v="1"/>
    <d v="2019-12-29T00:00:00"/>
    <s v="US-2019-102638"/>
    <s v="Chuck Magee"/>
    <n v="10035"/>
    <n v="910"/>
    <s v="Ideal Clamps"/>
    <n v="3"/>
    <n v="3"/>
    <x v="3"/>
    <m/>
    <n v="2.95"/>
    <n v="6"/>
    <x v="0"/>
    <x v="768"/>
    <s v="First Class"/>
    <s v="New York"/>
    <x v="13"/>
  </r>
  <r>
    <n v="3"/>
    <s v="Shipped Late"/>
    <n v="1"/>
    <s v="Office Supplies"/>
    <s v="New York City"/>
    <s v="United States"/>
    <s v="Carlos Soltero"/>
    <n v="0"/>
    <n v="1"/>
    <d v="2019-12-05T00:00:00"/>
    <s v="US-2019-126053"/>
    <s v="Chuck Magee"/>
    <n v="10024"/>
    <n v="1442"/>
    <s v="Self-Adhesive Removable Labels"/>
    <n v="5"/>
    <n v="3"/>
    <x v="3"/>
    <m/>
    <n v="4.54"/>
    <n v="9"/>
    <x v="0"/>
    <x v="274"/>
    <s v="First Class"/>
    <s v="New York"/>
    <x v="2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1724"/>
    <s v="Xerox 193"/>
    <n v="9"/>
    <n v="3"/>
    <x v="3"/>
    <m/>
    <n v="8.7899999999999991"/>
    <n v="18"/>
    <x v="0"/>
    <x v="335"/>
    <s v="First Class"/>
    <s v="Massachusetts"/>
    <x v="10"/>
  </r>
  <r>
    <n v="1"/>
    <s v="Shipped On Time"/>
    <n v="1"/>
    <s v="Office Supplies"/>
    <s v="Concord"/>
    <s v="United States"/>
    <s v="Tracy Blumstein"/>
    <n v="0"/>
    <n v="1"/>
    <d v="2017-10-19T00:00:00"/>
    <s v="CA-2017-131128"/>
    <s v="Chuck Magee"/>
    <n v="3301"/>
    <n v="1475"/>
    <s v="Southworth 100% Cotton The Best Paper"/>
    <n v="17"/>
    <n v="3"/>
    <x v="3"/>
    <m/>
    <n v="17.22"/>
    <n v="34"/>
    <x v="0"/>
    <x v="52"/>
    <s v="First Class"/>
    <s v="New Hampshire"/>
    <x v="10"/>
  </r>
  <r>
    <n v="1"/>
    <s v="Shipped On Time"/>
    <n v="1"/>
    <s v="Office Supplies"/>
    <s v="New York City"/>
    <s v="United States"/>
    <s v="Katherine Ducich"/>
    <n v="0"/>
    <n v="1"/>
    <d v="2016-09-02T00:00:00"/>
    <s v="US-2016-138828"/>
    <s v="Chuck Magee"/>
    <n v="10009"/>
    <n v="538"/>
    <s v="Easy-staple paper"/>
    <n v="7"/>
    <n v="3"/>
    <x v="3"/>
    <m/>
    <n v="7.02"/>
    <n v="15"/>
    <x v="0"/>
    <x v="769"/>
    <s v="First Class"/>
    <s v="New York"/>
    <x v="10"/>
  </r>
  <r>
    <n v="3"/>
    <s v="Shipped Late"/>
    <n v="1"/>
    <s v="Office Supplies"/>
    <s v="New York City"/>
    <s v="United States"/>
    <s v="Naresj Patel"/>
    <n v="0"/>
    <n v="1"/>
    <d v="2017-08-09T00:00:00"/>
    <s v="CA-2017-131338"/>
    <s v="Chuck Magee"/>
    <n v="10024"/>
    <n v="1676"/>
    <s v="Xerox 1886"/>
    <n v="69"/>
    <n v="3"/>
    <x v="3"/>
    <m/>
    <n v="68.98"/>
    <n v="144"/>
    <x v="0"/>
    <x v="332"/>
    <s v="First Class"/>
    <s v="New York"/>
    <x v="10"/>
  </r>
  <r>
    <n v="3"/>
    <s v="Shipped Late"/>
    <n v="1"/>
    <s v="Office Supplies"/>
    <s v="New York City"/>
    <s v="United States"/>
    <s v="Toby Braunhardt"/>
    <n v="0"/>
    <n v="1"/>
    <d v="2016-06-21T00:00:00"/>
    <s v="CA-2016-130624"/>
    <s v="Chuck Magee"/>
    <n v="10024"/>
    <n v="1085"/>
    <s v="Message Book, Phone, Wirebound Standard Line Memo, 2 3/4 X 5"/>
    <n v="9"/>
    <n v="3"/>
    <x v="3"/>
    <m/>
    <n v="9.0399999999999991"/>
    <n v="20"/>
    <x v="0"/>
    <x v="577"/>
    <s v="First Class"/>
    <s v="New York"/>
    <x v="10"/>
  </r>
  <r>
    <n v="3"/>
    <s v="Shipped Late"/>
    <n v="1"/>
    <s v="Office Supplies"/>
    <s v="New York City"/>
    <s v="United States"/>
    <s v="Maria Bertelson"/>
    <n v="0"/>
    <n v="1"/>
    <d v="2018-11-14T00:00:00"/>
    <s v="CA-2018-118759"/>
    <s v="Chuck Magee"/>
    <n v="10009"/>
    <n v="1545"/>
    <s v="Tenex Personal Project File with Scoop Front Design, Black"/>
    <n v="11"/>
    <n v="3"/>
    <x v="3"/>
    <m/>
    <n v="10.51"/>
    <n v="40"/>
    <x v="0"/>
    <x v="341"/>
    <s v="First Class"/>
    <s v="New York"/>
    <x v="4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419"/>
    <s v="Carina Media Storage Towers in Natural &amp; Black"/>
    <n v="4"/>
    <n v="3"/>
    <x v="3"/>
    <m/>
    <n v="3.66"/>
    <n v="183"/>
    <x v="0"/>
    <x v="333"/>
    <s v="First Class"/>
    <s v="New York"/>
    <x v="4"/>
  </r>
  <r>
    <n v="2"/>
    <s v="Shipped Late"/>
    <n v="1"/>
    <s v="Office Supplies"/>
    <s v="Rochester"/>
    <s v="United States"/>
    <s v="Luke Weiss"/>
    <n v="0"/>
    <n v="1"/>
    <d v="2018-11-07T00:00:00"/>
    <s v="CA-2018-132997"/>
    <s v="Chuck Magee"/>
    <n v="14609"/>
    <n v="557"/>
    <s v="Eldon Base for stackable storage shelf, platinum"/>
    <n v="6"/>
    <n v="3"/>
    <x v="3"/>
    <m/>
    <n v="5.84"/>
    <n v="117"/>
    <x v="0"/>
    <x v="576"/>
    <s v="First Class"/>
    <s v="New York"/>
    <x v="4"/>
  </r>
  <r>
    <n v="3"/>
    <s v="Shipped Late"/>
    <n v="1"/>
    <s v="Office Supplies"/>
    <s v="Clifton"/>
    <s v="United States"/>
    <s v="Sandra Flanagan"/>
    <n v="0"/>
    <n v="1"/>
    <d v="2016-09-10T00:00:00"/>
    <s v="CA-2016-113383"/>
    <s v="Chuck Magee"/>
    <n v="7011"/>
    <n v="950"/>
    <s v="Kensington 6 Outlet Guardian Standard Surge Protector"/>
    <n v="22"/>
    <n v="4"/>
    <x v="3"/>
    <m/>
    <n v="22.12"/>
    <n v="82"/>
    <x v="0"/>
    <x v="178"/>
    <s v="First Class"/>
    <s v="New Jersey"/>
    <x v="9"/>
  </r>
  <r>
    <n v="3"/>
    <s v="Shipped Late"/>
    <n v="1"/>
    <s v="Office Supplies"/>
    <s v="Andover"/>
    <s v="United States"/>
    <s v="Pamela Stobb"/>
    <n v="0"/>
    <n v="1"/>
    <d v="2018-03-09T00:00:00"/>
    <s v="CA-2018-153269"/>
    <s v="Chuck Magee"/>
    <n v="1810"/>
    <n v="679"/>
    <s v="GBC Binding covers"/>
    <n v="23"/>
    <n v="4"/>
    <x v="3"/>
    <m/>
    <n v="23.31"/>
    <n v="52"/>
    <x v="0"/>
    <x v="335"/>
    <s v="First Class"/>
    <s v="Massachusetts"/>
    <x v="8"/>
  </r>
  <r>
    <n v="2"/>
    <s v="Shipped Late"/>
    <n v="1"/>
    <s v="Office Supplies"/>
    <s v="Lakewood"/>
    <s v="United States"/>
    <s v="Cindy Chapman"/>
    <n v="0"/>
    <n v="1"/>
    <d v="2018-11-07T00:00:00"/>
    <s v="US-2018-139388"/>
    <s v="Chuck Magee"/>
    <n v="8701"/>
    <n v="1367"/>
    <s v="Rubber Band Ball"/>
    <n v="0"/>
    <n v="4"/>
    <x v="3"/>
    <m/>
    <n v="0.3"/>
    <n v="15"/>
    <x v="0"/>
    <x v="576"/>
    <s v="First Class"/>
    <s v="New Jersey"/>
    <x v="13"/>
  </r>
  <r>
    <n v="2"/>
    <s v="Shipped Late"/>
    <n v="1"/>
    <s v="Office Supplies"/>
    <s v="New York City"/>
    <s v="United States"/>
    <s v="Toby Carlisle"/>
    <n v="0"/>
    <n v="1"/>
    <d v="2019-05-06T00:00:00"/>
    <s v="CA-2019-167668"/>
    <s v="Chuck Magee"/>
    <n v="10035"/>
    <n v="215"/>
    <s v="Avery 505"/>
    <n v="30"/>
    <n v="4"/>
    <x v="3"/>
    <m/>
    <n v="29.6"/>
    <n v="59"/>
    <x v="0"/>
    <x v="770"/>
    <s v="First Class"/>
    <s v="New York"/>
    <x v="2"/>
  </r>
  <r>
    <n v="2"/>
    <s v="Shipped Late"/>
    <n v="1"/>
    <s v="Office Supplies"/>
    <s v="Fairfield"/>
    <s v="United States"/>
    <s v="Shahid Collister"/>
    <n v="0"/>
    <n v="1"/>
    <d v="2019-03-13T00:00:00"/>
    <s v="CA-2019-153843"/>
    <s v="Chuck Magee"/>
    <n v="6824"/>
    <n v="1524"/>
    <s v="Strathmore Photo Mount Cards"/>
    <n v="12"/>
    <n v="4"/>
    <x v="3"/>
    <m/>
    <n v="12.48"/>
    <n v="27"/>
    <x v="0"/>
    <x v="762"/>
    <s v="First Class"/>
    <s v="Connecticut"/>
    <x v="10"/>
  </r>
  <r>
    <n v="3"/>
    <s v="Shipped Late"/>
    <n v="1"/>
    <s v="Office Supplies"/>
    <s v="Clinton"/>
    <s v="United States"/>
    <s v="Michael Nguyen"/>
    <n v="0"/>
    <n v="1"/>
    <d v="2019-02-10T00:00:00"/>
    <s v="CA-2019-123659"/>
    <s v="Chuck Magee"/>
    <n v="20735"/>
    <n v="881"/>
    <s v="HP Office Recycled Paper (20Lb. and 87 Bright)"/>
    <n v="11"/>
    <n v="4"/>
    <x v="3"/>
    <m/>
    <n v="11.33"/>
    <n v="23"/>
    <x v="0"/>
    <x v="771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819"/>
    <s v="Xerox 215"/>
    <n v="12"/>
    <n v="4"/>
    <x v="3"/>
    <m/>
    <n v="12.44"/>
    <n v="26"/>
    <x v="0"/>
    <x v="715"/>
    <s v="First Class"/>
    <s v="New Jersey"/>
    <x v="10"/>
  </r>
  <r>
    <n v="1"/>
    <s v="Shipped On Time"/>
    <n v="1"/>
    <s v="Office Supplies"/>
    <s v="New York City"/>
    <s v="United States"/>
    <s v="Becky Martin"/>
    <n v="0"/>
    <n v="1"/>
    <d v="2018-12-04T00:00:00"/>
    <s v="CA-2018-126004"/>
    <s v="Chuck Magee"/>
    <n v="10024"/>
    <n v="538"/>
    <s v="Easy-staple paper"/>
    <n v="20"/>
    <n v="4"/>
    <x v="3"/>
    <m/>
    <n v="19.87"/>
    <n v="41"/>
    <x v="0"/>
    <x v="333"/>
    <s v="First Class"/>
    <s v="New York"/>
    <x v="10"/>
  </r>
  <r>
    <n v="3"/>
    <s v="Shipped Late"/>
    <n v="1"/>
    <s v="Office Supplies"/>
    <s v="New York City"/>
    <s v="United States"/>
    <s v="Resi Pölking"/>
    <n v="0"/>
    <n v="1"/>
    <d v="2017-04-07T00:00:00"/>
    <s v="CA-2017-166492"/>
    <s v="Chuck Magee"/>
    <n v="10035"/>
    <n v="1713"/>
    <s v="Xerox 192"/>
    <n v="12"/>
    <n v="4"/>
    <x v="3"/>
    <m/>
    <n v="12.44"/>
    <n v="26"/>
    <x v="0"/>
    <x v="57"/>
    <s v="First Class"/>
    <s v="New York"/>
    <x v="10"/>
  </r>
  <r>
    <n v="2"/>
    <s v="Shipped Late"/>
    <n v="1"/>
    <s v="Office Supplies"/>
    <s v="New York City"/>
    <s v="United States"/>
    <s v="Craig Reiter"/>
    <n v="0"/>
    <n v="1"/>
    <d v="2019-10-13T00:00:00"/>
    <s v="CA-2019-116519"/>
    <s v="Chuck Magee"/>
    <n v="10009"/>
    <n v="172"/>
    <s v="Avanti 4.4 Cu. Ft. Refrigerator"/>
    <n v="253"/>
    <n v="5"/>
    <x v="3"/>
    <m/>
    <n v="253.37"/>
    <n v="905"/>
    <x v="0"/>
    <x v="764"/>
    <s v="First Class"/>
    <s v="New York"/>
    <x v="9"/>
  </r>
  <r>
    <n v="3"/>
    <s v="Shipped Late"/>
    <n v="1"/>
    <s v="Office Supplies"/>
    <s v="Meriden"/>
    <s v="United States"/>
    <s v="Raymond Messe"/>
    <n v="0"/>
    <n v="1"/>
    <d v="2016-06-21T00:00:00"/>
    <s v="CA-2016-141278"/>
    <s v="Chuck Magee"/>
    <n v="6450"/>
    <n v="1158"/>
    <s v="Newell 341"/>
    <n v="6"/>
    <n v="5"/>
    <x v="3"/>
    <m/>
    <n v="6.21"/>
    <n v="21"/>
    <x v="0"/>
    <x v="577"/>
    <s v="First Class"/>
    <s v="Connecticut"/>
    <x v="6"/>
  </r>
  <r>
    <n v="1"/>
    <s v="Shipped On Time"/>
    <n v="1"/>
    <s v="Office Supplies"/>
    <s v="New York City"/>
    <s v="United States"/>
    <s v="Katherine Ducich"/>
    <n v="0"/>
    <n v="1"/>
    <d v="2016-09-02T00:00:00"/>
    <s v="US-2016-138828"/>
    <s v="Chuck Magee"/>
    <n v="10009"/>
    <n v="1139"/>
    <s v="Newell 324"/>
    <n v="16"/>
    <n v="5"/>
    <x v="3"/>
    <m/>
    <n v="16.170000000000002"/>
    <n v="58"/>
    <x v="0"/>
    <x v="769"/>
    <s v="First Class"/>
    <s v="New York"/>
    <x v="6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698"/>
    <s v="GBC Pre-Punched Binding Paper, Plastic, White, 8-1/2 x 11"/>
    <n v="38"/>
    <n v="5"/>
    <x v="3"/>
    <m/>
    <n v="38.380000000000003"/>
    <n v="80"/>
    <x v="0"/>
    <x v="715"/>
    <s v="First Class"/>
    <s v="New Jersey"/>
    <x v="8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97"/>
    <s v="Adams Telephone Message Book w/Frequently-Called Numbers Space, 400 Messages per Book"/>
    <n v="20"/>
    <n v="5"/>
    <x v="3"/>
    <m/>
    <n v="19.95"/>
    <n v="40"/>
    <x v="0"/>
    <x v="17"/>
    <s v="First Class"/>
    <s v="Maryland"/>
    <x v="10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1734"/>
    <s v="Xerox 1939"/>
    <n v="46"/>
    <n v="5"/>
    <x v="3"/>
    <m/>
    <n v="45.53"/>
    <n v="95"/>
    <x v="0"/>
    <x v="17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d v="2018-11-27T00:00:00"/>
    <s v="CA-2018-117583"/>
    <s v="Chuck Magee"/>
    <n v="7017"/>
    <n v="1741"/>
    <s v="Xerox 1945"/>
    <n v="100"/>
    <n v="5"/>
    <x v="3"/>
    <m/>
    <n v="100.43"/>
    <n v="205"/>
    <x v="0"/>
    <x v="715"/>
    <s v="First Class"/>
    <s v="New Jersey"/>
    <x v="10"/>
  </r>
  <r>
    <n v="2"/>
    <s v="Shipped Late"/>
    <n v="1"/>
    <s v="Office Supplies"/>
    <s v="Providence"/>
    <s v="United States"/>
    <s v="Allen Armold"/>
    <n v="0"/>
    <n v="1"/>
    <d v="2019-09-07T00:00:00"/>
    <s v="US-2019-169488"/>
    <s v="Chuck Magee"/>
    <n v="2908"/>
    <n v="274"/>
    <s v="Avoid Verbal Orders Carbonless Minifold Book"/>
    <n v="8"/>
    <n v="5"/>
    <x v="3"/>
    <m/>
    <n v="7.77"/>
    <n v="17"/>
    <x v="0"/>
    <x v="765"/>
    <s v="First Class"/>
    <s v="Rhode Island"/>
    <x v="10"/>
  </r>
  <r>
    <n v="2"/>
    <s v="Shipped Late"/>
    <n v="1"/>
    <s v="Office Supplies"/>
    <s v="New York City"/>
    <s v="United States"/>
    <s v="Tamara Dahlen"/>
    <n v="0"/>
    <n v="1"/>
    <d v="2019-04-23T00:00:00"/>
    <s v="CA-2019-104010"/>
    <s v="Chuck Magee"/>
    <n v="10011"/>
    <n v="671"/>
    <s v="Fiskars Softgrip Scissors"/>
    <n v="15"/>
    <n v="5"/>
    <x v="3"/>
    <m/>
    <n v="15.37"/>
    <n v="55"/>
    <x v="0"/>
    <x v="77"/>
    <s v="First Class"/>
    <s v="New York"/>
    <x v="14"/>
  </r>
  <r>
    <n v="2"/>
    <s v="Shipped Late"/>
    <n v="1"/>
    <s v="Office Supplies"/>
    <s v="Lawrence"/>
    <s v="United States"/>
    <s v="Alejandro Grove"/>
    <n v="0"/>
    <n v="1"/>
    <d v="2017-09-20T00:00:00"/>
    <s v="CA-2017-153738"/>
    <s v="Chuck Magee"/>
    <n v="1841"/>
    <n v="709"/>
    <s v="GBC Standard Plastic Binding Systems Combs"/>
    <n v="17"/>
    <n v="6"/>
    <x v="3"/>
    <m/>
    <n v="16.96"/>
    <n v="38"/>
    <x v="0"/>
    <x v="238"/>
    <s v="First Class"/>
    <s v="Massachusetts"/>
    <x v="8"/>
  </r>
  <r>
    <n v="3"/>
    <s v="Shipped Late"/>
    <n v="1"/>
    <s v="Office Supplies"/>
    <s v="New York City"/>
    <s v="United States"/>
    <s v="Mitch Webber"/>
    <n v="0"/>
    <n v="1"/>
    <d v="2016-09-20T00:00:00"/>
    <s v="CA-2016-125997"/>
    <s v="Chuck Magee"/>
    <n v="10011"/>
    <n v="193"/>
    <s v="Avery 485"/>
    <n v="35"/>
    <n v="6"/>
    <x v="3"/>
    <m/>
    <n v="35.33"/>
    <n v="75"/>
    <x v="0"/>
    <x v="160"/>
    <s v="First Class"/>
    <s v="New York"/>
    <x v="2"/>
  </r>
  <r>
    <n v="3"/>
    <s v="Shipped Late"/>
    <n v="1"/>
    <s v="Office Supplies"/>
    <s v="Baltimore"/>
    <s v="United States"/>
    <s v="Bart Folk"/>
    <n v="0"/>
    <n v="1"/>
    <d v="2019-09-12T00:00:00"/>
    <s v="CA-2019-140676"/>
    <s v="Chuck Magee"/>
    <n v="21215"/>
    <n v="638"/>
    <s v="Fellowes Basic Home/Office Series Surge Protectors"/>
    <n v="26"/>
    <n v="7"/>
    <x v="3"/>
    <m/>
    <n v="26.35"/>
    <n v="91"/>
    <x v="0"/>
    <x v="17"/>
    <s v="First Class"/>
    <s v="Maryland"/>
    <x v="9"/>
  </r>
  <r>
    <n v="3"/>
    <s v="Shipped Late"/>
    <n v="1"/>
    <s v="Office Supplies"/>
    <s v="Everett"/>
    <s v="United States"/>
    <s v="Toby Carlisle"/>
    <n v="0"/>
    <n v="1"/>
    <d v="2016-10-14T00:00:00"/>
    <s v="CA-2016-151330"/>
    <s v="Chuck Magee"/>
    <n v="2149"/>
    <n v="1456"/>
    <s v="SimpliFile Personal File, Black Granite, 15w x 6-15/16d x 11-1/4h"/>
    <n v="22"/>
    <n v="7"/>
    <x v="3"/>
    <m/>
    <n v="22.25"/>
    <n v="79"/>
    <x v="0"/>
    <x v="338"/>
    <s v="First Class"/>
    <s v="Massachusetts"/>
    <x v="4"/>
  </r>
  <r>
    <n v="1"/>
    <s v="Shipped On Time"/>
    <n v="1"/>
    <s v="Office Supplies"/>
    <s v="Waterbury"/>
    <s v="United States"/>
    <s v="Arthur Gainer"/>
    <n v="0"/>
    <n v="1"/>
    <d v="2018-05-17T00:00:00"/>
    <s v="CA-2018-158435"/>
    <s v="Chuck Magee"/>
    <n v="6708"/>
    <n v="77"/>
    <s v="Acme Forged Steel Scissors with Black Enamel Handles"/>
    <n v="19"/>
    <n v="7"/>
    <x v="3"/>
    <m/>
    <n v="18.899999999999999"/>
    <n v="65"/>
    <x v="0"/>
    <x v="334"/>
    <s v="First Class"/>
    <s v="Connecticut"/>
    <x v="14"/>
  </r>
  <r>
    <n v="3"/>
    <s v="Shipped Late"/>
    <n v="1"/>
    <s v="Office Supplies"/>
    <s v="Philadelphia"/>
    <s v="United States"/>
    <s v="Robert Waldorf"/>
    <n v="0.2"/>
    <n v="1"/>
    <d v="2019-01-15T00:00:00"/>
    <s v="CA-2019-167752"/>
    <s v="Chuck Magee"/>
    <n v="19134"/>
    <n v="299"/>
    <s v="Belkin F9M820V08 8 Outlet Surge"/>
    <n v="4"/>
    <n v="1"/>
    <x v="3"/>
    <m/>
    <n v="3.87"/>
    <n v="34"/>
    <x v="0"/>
    <x v="424"/>
    <s v="First Class"/>
    <s v="Pennsylvania"/>
    <x v="9"/>
  </r>
  <r>
    <n v="2"/>
    <s v="Shipped Late"/>
    <n v="1"/>
    <s v="Office Supplies"/>
    <s v="Columbus"/>
    <s v="United States"/>
    <s v="Seth Vernon"/>
    <n v="0.2"/>
    <n v="1"/>
    <d v="2018-09-18T00:00:00"/>
    <s v="CA-2018-157511"/>
    <s v="Chuck Magee"/>
    <n v="43229"/>
    <n v="590"/>
    <s v="Eldon Spacemaker Box, Quick-Snap Lid, Clear"/>
    <n v="0"/>
    <n v="1"/>
    <x v="3"/>
    <m/>
    <n v="0.37"/>
    <n v="3"/>
    <x v="0"/>
    <x v="346"/>
    <s v="First Class"/>
    <s v="Ohio"/>
    <x v="6"/>
  </r>
  <r>
    <n v="1"/>
    <s v="Shipped On Time"/>
    <n v="1"/>
    <s v="Office Supplies"/>
    <s v="New York City"/>
    <s v="United States"/>
    <s v="Becky Martin"/>
    <n v="0.2"/>
    <n v="1"/>
    <d v="2018-12-04T00:00:00"/>
    <s v="CA-2018-126004"/>
    <s v="Chuck Magee"/>
    <n v="10024"/>
    <n v="1257"/>
    <s v="Peel &amp; Stick Add-On Corner Pockets"/>
    <n v="1"/>
    <n v="1"/>
    <x v="3"/>
    <m/>
    <n v="0.6"/>
    <n v="2"/>
    <x v="0"/>
    <x v="333"/>
    <s v="First Class"/>
    <s v="New York"/>
    <x v="8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861"/>
    <s v="Hoover Replacement Belt for Commercial Guardsman Heavy-Duty Upright Vacuum"/>
    <n v="0"/>
    <n v="2"/>
    <x v="3"/>
    <m/>
    <n v="0.44"/>
    <n v="4"/>
    <x v="0"/>
    <x v="772"/>
    <s v="First Class"/>
    <s v="Pennsylvania"/>
    <x v="9"/>
  </r>
  <r>
    <n v="3"/>
    <s v="Shipped Late"/>
    <n v="1"/>
    <s v="Office Supplies"/>
    <s v="Philadelphia"/>
    <s v="United States"/>
    <s v="Bryan Davis"/>
    <n v="0.2"/>
    <n v="1"/>
    <d v="2019-01-29T00:00:00"/>
    <s v="CA-2019-145338"/>
    <s v="Chuck Magee"/>
    <n v="19120"/>
    <n v="1312"/>
    <s v="Premium Writing Pencils, Soft, #2 by Central Association for the Blind"/>
    <n v="0"/>
    <n v="2"/>
    <x v="3"/>
    <m/>
    <n v="0.48"/>
    <n v="5"/>
    <x v="0"/>
    <x v="773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895"/>
    <s v="Ibico EB-19 Dual Function Manual Binding System"/>
    <n v="90"/>
    <n v="2"/>
    <x v="3"/>
    <m/>
    <n v="89.95"/>
    <n v="277"/>
    <x v="0"/>
    <x v="758"/>
    <s v="First Class"/>
    <s v="New York"/>
    <x v="8"/>
  </r>
  <r>
    <n v="2"/>
    <s v="Shipped Late"/>
    <n v="1"/>
    <s v="Office Supplies"/>
    <s v="New York City"/>
    <s v="United States"/>
    <s v="Alan Hwang"/>
    <n v="0.2"/>
    <n v="1"/>
    <d v="2017-12-07T00:00:00"/>
    <s v="CA-2017-165050"/>
    <s v="Chuck Magee"/>
    <n v="10024"/>
    <n v="241"/>
    <s v="Avery Durable Slant Ring Binders With Label Holder"/>
    <n v="2"/>
    <n v="2"/>
    <x v="3"/>
    <m/>
    <n v="2.34"/>
    <n v="7"/>
    <x v="0"/>
    <x v="234"/>
    <s v="First Class"/>
    <s v="New York"/>
    <x v="8"/>
  </r>
  <r>
    <n v="3"/>
    <s v="Shipped Late"/>
    <n v="1"/>
    <s v="Office Supplies"/>
    <s v="New York City"/>
    <s v="United States"/>
    <s v="Naresj Patel"/>
    <n v="0.2"/>
    <n v="1"/>
    <d v="2017-08-09T00:00:00"/>
    <s v="CA-2017-131338"/>
    <s v="Chuck Magee"/>
    <n v="10024"/>
    <n v="689"/>
    <s v="GBC Ibimaster 500 Manual ProClick Binding System"/>
    <n v="457"/>
    <n v="2"/>
    <x v="3"/>
    <m/>
    <n v="456.59"/>
    <n v="1218"/>
    <x v="0"/>
    <x v="332"/>
    <s v="First Class"/>
    <s v="New York"/>
    <x v="8"/>
  </r>
  <r>
    <n v="2"/>
    <s v="Shipped Late"/>
    <n v="1"/>
    <s v="Office Supplies"/>
    <s v="New York City"/>
    <s v="United States"/>
    <s v="Troy Staebel"/>
    <n v="0.2"/>
    <n v="1"/>
    <d v="2018-09-09T00:00:00"/>
    <s v="CA-2018-110023"/>
    <s v="Chuck Magee"/>
    <n v="10024"/>
    <n v="408"/>
    <s v="Cardinal EasyOpen D-Ring Binders"/>
    <n v="5"/>
    <n v="2"/>
    <x v="3"/>
    <m/>
    <n v="5.48"/>
    <n v="15"/>
    <x v="0"/>
    <x v="47"/>
    <s v="First Class"/>
    <s v="New York"/>
    <x v="8"/>
  </r>
  <r>
    <n v="2"/>
    <s v="Shipped Late"/>
    <n v="1"/>
    <s v="Office Supplies"/>
    <s v="Rochester"/>
    <s v="United States"/>
    <s v="Luke Weiss"/>
    <n v="0.2"/>
    <n v="1"/>
    <d v="2018-11-07T00:00:00"/>
    <s v="CA-2018-132997"/>
    <s v="Chuck Magee"/>
    <n v="14609"/>
    <n v="895"/>
    <s v="Ibico EB-19 Dual Function Manual Binding System"/>
    <n v="90"/>
    <n v="2"/>
    <x v="3"/>
    <m/>
    <n v="89.95"/>
    <n v="277"/>
    <x v="0"/>
    <x v="576"/>
    <s v="First Class"/>
    <s v="New York"/>
    <x v="8"/>
  </r>
  <r>
    <n v="2"/>
    <s v="Shipped Late"/>
    <n v="1"/>
    <s v="Office Supplies"/>
    <s v="Newark"/>
    <s v="United States"/>
    <s v="Susan MacKendrick"/>
    <n v="0.2"/>
    <n v="1"/>
    <d v="2018-05-03T00:00:00"/>
    <s v="CA-2018-129280"/>
    <s v="Chuck Magee"/>
    <n v="43055"/>
    <n v="205"/>
    <s v="Avery 496"/>
    <n v="2"/>
    <n v="2"/>
    <x v="3"/>
    <m/>
    <n v="2.1"/>
    <n v="6"/>
    <x v="0"/>
    <x v="345"/>
    <s v="First Class"/>
    <s v="Ohio"/>
    <x v="2"/>
  </r>
  <r>
    <n v="2"/>
    <s v="Shipped Late"/>
    <n v="1"/>
    <s v="Office Supplies"/>
    <s v="Lancaster"/>
    <s v="United States"/>
    <s v="Bobby Elias"/>
    <n v="0.2"/>
    <n v="1"/>
    <d v="2018-02-07T00:00:00"/>
    <s v="CA-2018-161662"/>
    <s v="Chuck Magee"/>
    <n v="43130"/>
    <n v="1705"/>
    <s v="Xerox 1912"/>
    <n v="11"/>
    <n v="2"/>
    <x v="3"/>
    <m/>
    <n v="10.62"/>
    <n v="30"/>
    <x v="0"/>
    <x v="774"/>
    <s v="First Class"/>
    <s v="Ohio"/>
    <x v="10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1738"/>
    <s v="Xerox 1942"/>
    <n v="29"/>
    <n v="2"/>
    <x v="3"/>
    <m/>
    <n v="29.36"/>
    <n v="78"/>
    <x v="0"/>
    <x v="504"/>
    <s v="First Class"/>
    <s v="Ohio"/>
    <x v="10"/>
  </r>
  <r>
    <n v="2"/>
    <s v="Shipped Late"/>
    <n v="1"/>
    <s v="Office Supplies"/>
    <s v="Parma"/>
    <s v="United States"/>
    <s v="Anna Chung"/>
    <n v="0.2"/>
    <n v="1"/>
    <d v="2016-10-15T00:00:00"/>
    <s v="US-2016-122021"/>
    <s v="Chuck Magee"/>
    <n v="44134"/>
    <n v="1688"/>
    <s v="Xerox 1897"/>
    <n v="3"/>
    <n v="2"/>
    <x v="3"/>
    <m/>
    <n v="2.89"/>
    <n v="8"/>
    <x v="0"/>
    <x v="338"/>
    <s v="First Class"/>
    <s v="Ohio"/>
    <x v="10"/>
  </r>
  <r>
    <n v="2"/>
    <s v="Shipped Late"/>
    <n v="1"/>
    <s v="Office Supplies"/>
    <s v="Philadelphia"/>
    <s v="United States"/>
    <s v="Anthony Witt"/>
    <n v="0.2"/>
    <n v="1"/>
    <d v="2019-12-10T00:00:00"/>
    <s v="CA-2019-143798"/>
    <s v="Chuck Magee"/>
    <n v="19140"/>
    <n v="1814"/>
    <s v="Xerox 210"/>
    <n v="4"/>
    <n v="2"/>
    <x v="3"/>
    <m/>
    <n v="3.63"/>
    <n v="10"/>
    <x v="0"/>
    <x v="169"/>
    <s v="First Class"/>
    <s v="Pennsylvania"/>
    <x v="10"/>
  </r>
  <r>
    <n v="3"/>
    <s v="Shipped Late"/>
    <n v="1"/>
    <s v="Office Supplies"/>
    <s v="Philadelphia"/>
    <s v="United States"/>
    <s v="Cindy Chapman"/>
    <n v="0.2"/>
    <n v="1"/>
    <d v="2019-11-21T00:00:00"/>
    <s v="CA-2019-100811"/>
    <s v="Chuck Magee"/>
    <n v="19143"/>
    <n v="1770"/>
    <s v="Xerox 1972"/>
    <n v="3"/>
    <n v="2"/>
    <x v="3"/>
    <m/>
    <n v="2.64"/>
    <n v="8"/>
    <x v="0"/>
    <x v="352"/>
    <s v="First Class"/>
    <s v="Pennsylvania"/>
    <x v="10"/>
  </r>
  <r>
    <n v="2"/>
    <s v="Shipped Late"/>
    <n v="1"/>
    <s v="Office Supplies"/>
    <s v="Akron"/>
    <s v="United States"/>
    <s v="John Murray"/>
    <n v="0.2"/>
    <n v="1"/>
    <d v="2019-05-16T00:00:00"/>
    <s v="CA-2019-166576"/>
    <s v="Chuck Magee"/>
    <n v="44312"/>
    <n v="1377"/>
    <s v="SAFCO Commercial Wire Shelving, Black"/>
    <n v="-55"/>
    <n v="2"/>
    <x v="3"/>
    <m/>
    <n v="-55.26"/>
    <n v="221"/>
    <x v="0"/>
    <x v="775"/>
    <s v="First Class"/>
    <s v="Ohio"/>
    <x v="4"/>
  </r>
  <r>
    <n v="2"/>
    <s v="Shipped Late"/>
    <n v="1"/>
    <s v="Office Supplies"/>
    <s v="Cleveland"/>
    <s v="United States"/>
    <s v="Joe Elijah"/>
    <n v="0.2"/>
    <n v="1"/>
    <d v="2019-08-25T00:00:00"/>
    <s v="US-2019-105697"/>
    <s v="Chuck Magee"/>
    <n v="44105"/>
    <n v="985"/>
    <s v="Letter/Legal File Tote with Clear Snap-On Lid, Black Granite"/>
    <n v="2"/>
    <n v="2"/>
    <x v="3"/>
    <m/>
    <n v="1.93"/>
    <n v="26"/>
    <x v="0"/>
    <x v="776"/>
    <s v="First Class"/>
    <s v="Ohio"/>
    <x v="4"/>
  </r>
  <r>
    <n v="1"/>
    <s v="Shipped On Time"/>
    <n v="1"/>
    <s v="Office Supplies"/>
    <s v="Bethlehem"/>
    <s v="United States"/>
    <s v="Olvera Toch"/>
    <n v="0.2"/>
    <n v="1"/>
    <d v="2018-07-28T00:00:00"/>
    <s v="CA-2018-107783"/>
    <s v="Chuck Magee"/>
    <n v="18018"/>
    <n v="862"/>
    <s v="Hoover Replacement Belts For Soft Guard &amp; Commercial Ltweight Upright Vacs, 2/Pk"/>
    <n v="1"/>
    <n v="3"/>
    <x v="3"/>
    <m/>
    <n v="0.71"/>
    <n v="9"/>
    <x v="0"/>
    <x v="356"/>
    <s v="First Class"/>
    <s v="Pennsylvania"/>
    <x v="9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172"/>
    <s v="Avanti 4.4 Cu. Ft. Refrigerator"/>
    <n v="43"/>
    <n v="3"/>
    <x v="3"/>
    <m/>
    <n v="43.44"/>
    <n v="434"/>
    <x v="0"/>
    <x v="772"/>
    <s v="First Class"/>
    <s v="Pennsylvania"/>
    <x v="9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420"/>
    <s v="Sanford Prismacolor Professional Thick Lead Art Pencils, 36-Color Set"/>
    <n v="21"/>
    <n v="3"/>
    <x v="3"/>
    <m/>
    <n v="21.34"/>
    <n v="90"/>
    <x v="0"/>
    <x v="125"/>
    <s v="First Class"/>
    <s v="Ohio"/>
    <x v="6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848"/>
    <s v="Zebra Zazzle Fluorescent Highlighters"/>
    <n v="3"/>
    <n v="3"/>
    <x v="3"/>
    <m/>
    <n v="2.5499999999999998"/>
    <n v="15"/>
    <x v="0"/>
    <x v="125"/>
    <s v="First Class"/>
    <s v="Ohio"/>
    <x v="6"/>
  </r>
  <r>
    <n v="3"/>
    <s v="Shipped Late"/>
    <n v="1"/>
    <s v="Office Supplies"/>
    <s v="New York City"/>
    <s v="United States"/>
    <s v="Lena Creighton"/>
    <n v="0.2"/>
    <n v="1"/>
    <d v="2017-06-16T00:00:00"/>
    <s v="US-2017-163825"/>
    <s v="Chuck Magee"/>
    <n v="10009"/>
    <n v="651"/>
    <s v="Fellowes PB500 Electric Punch Plastic Comb Binding Machine with Manual Bind"/>
    <n v="1144"/>
    <n v="3"/>
    <x v="3"/>
    <m/>
    <n v="1143.8900000000001"/>
    <n v="3050"/>
    <x v="0"/>
    <x v="777"/>
    <s v="First Class"/>
    <s v="New York"/>
    <x v="8"/>
  </r>
  <r>
    <n v="3"/>
    <s v="Shipped Late"/>
    <n v="1"/>
    <s v="Office Supplies"/>
    <s v="Philadelphia"/>
    <s v="United States"/>
    <s v="Arthur Gainer"/>
    <n v="0.2"/>
    <n v="1"/>
    <d v="2017-12-19T00:00:00"/>
    <s v="CA-2017-115399"/>
    <s v="Chuck Magee"/>
    <n v="19134"/>
    <n v="181"/>
    <s v="Avery 474"/>
    <n v="3"/>
    <n v="3"/>
    <x v="3"/>
    <m/>
    <n v="2.5099999999999998"/>
    <n v="7"/>
    <x v="0"/>
    <x v="190"/>
    <s v="First Class"/>
    <s v="Pennsylvania"/>
    <x v="2"/>
  </r>
  <r>
    <n v="2"/>
    <s v="Shipped Late"/>
    <n v="1"/>
    <s v="Office Supplies"/>
    <s v="Cincinnati"/>
    <s v="United States"/>
    <s v="Allen Goldenen"/>
    <n v="0.2"/>
    <n v="1"/>
    <d v="2018-11-20T00:00:00"/>
    <s v="CA-2018-109820"/>
    <s v="Chuck Magee"/>
    <n v="45231"/>
    <n v="1478"/>
    <s v="Southworth 25% Cotton Granite Paper &amp; Envelopes"/>
    <n v="5"/>
    <n v="3"/>
    <x v="3"/>
    <m/>
    <n v="5.0999999999999996"/>
    <n v="16"/>
    <x v="0"/>
    <x v="778"/>
    <s v="First Class"/>
    <s v="Ohio"/>
    <x v="10"/>
  </r>
  <r>
    <n v="3"/>
    <s v="Shipped Late"/>
    <n v="1"/>
    <s v="Office Supplies"/>
    <s v="Toledo"/>
    <s v="United States"/>
    <s v="Alan Barnes"/>
    <n v="0.2"/>
    <n v="1"/>
    <d v="2019-04-14T00:00:00"/>
    <s v="CA-2019-144932"/>
    <s v="Chuck Magee"/>
    <n v="43615"/>
    <n v="1757"/>
    <s v="Xerox 196"/>
    <n v="5"/>
    <n v="3"/>
    <x v="3"/>
    <m/>
    <n v="5.03"/>
    <n v="14"/>
    <x v="0"/>
    <x v="125"/>
    <s v="First Class"/>
    <s v="Ohio"/>
    <x v="10"/>
  </r>
  <r>
    <n v="2"/>
    <s v="Shipped Late"/>
    <n v="1"/>
    <s v="Office Supplies"/>
    <s v="Philadelphia"/>
    <s v="United States"/>
    <s v="Rob Lucas"/>
    <n v="0.2"/>
    <n v="1"/>
    <d v="2019-07-07T00:00:00"/>
    <s v="US-2019-169551"/>
    <s v="Chuck Magee"/>
    <n v="19120"/>
    <n v="1820"/>
    <s v="Xerox 216"/>
    <n v="5"/>
    <n v="3"/>
    <x v="3"/>
    <m/>
    <n v="5.44"/>
    <n v="16"/>
    <x v="0"/>
    <x v="355"/>
    <s v="First Class"/>
    <s v="Pennsylvania"/>
    <x v="10"/>
  </r>
  <r>
    <n v="3"/>
    <s v="Shipped Late"/>
    <n v="1"/>
    <s v="Office Supplies"/>
    <s v="Philadelphia"/>
    <s v="United States"/>
    <s v="Jessica Myrick"/>
    <n v="0.2"/>
    <n v="1"/>
    <d v="2016-09-13T00:00:00"/>
    <s v="CA-2016-132962"/>
    <s v="Chuck Magee"/>
    <n v="19143"/>
    <n v="1784"/>
    <s v="Xerox 1985"/>
    <n v="5"/>
    <n v="3"/>
    <x v="3"/>
    <m/>
    <n v="5.44"/>
    <n v="16"/>
    <x v="0"/>
    <x v="701"/>
    <s v="First Class"/>
    <s v="Pennsylvania"/>
    <x v="10"/>
  </r>
  <r>
    <n v="3"/>
    <s v="Shipped Late"/>
    <n v="1"/>
    <s v="Office Supplies"/>
    <s v="Philadelphia"/>
    <s v="United States"/>
    <s v="Ralph Arnett"/>
    <n v="0.2"/>
    <n v="1"/>
    <d v="2019-12-01T00:00:00"/>
    <s v="CA-2019-127313"/>
    <s v="Chuck Magee"/>
    <n v="19120"/>
    <n v="1267"/>
    <s v="Personal File Boxes with Fold-Down Carry Handle"/>
    <n v="2"/>
    <n v="3"/>
    <x v="3"/>
    <m/>
    <n v="2.34"/>
    <n v="37"/>
    <x v="0"/>
    <x v="349"/>
    <s v="First Class"/>
    <s v="Pennsylvania"/>
    <x v="4"/>
  </r>
  <r>
    <n v="2"/>
    <s v="Shipped Late"/>
    <n v="1"/>
    <s v="Office Supplies"/>
    <s v="Philadelphia"/>
    <s v="United States"/>
    <s v="Rob Lucas"/>
    <n v="0.2"/>
    <n v="1"/>
    <d v="2019-07-07T00:00:00"/>
    <s v="US-2019-169551"/>
    <s v="Chuck Magee"/>
    <n v="19120"/>
    <n v="1288"/>
    <s v="Plastic Stacking Crates &amp; Casters"/>
    <n v="1"/>
    <n v="3"/>
    <x v="3"/>
    <m/>
    <n v="1"/>
    <n v="13"/>
    <x v="0"/>
    <x v="355"/>
    <s v="First Class"/>
    <s v="Pennsylvania"/>
    <x v="4"/>
  </r>
  <r>
    <n v="3"/>
    <s v="Shipped Late"/>
    <n v="1"/>
    <s v="Office Supplies"/>
    <s v="Philadelphia"/>
    <s v="United States"/>
    <s v="Ed Jacobs"/>
    <n v="0.2"/>
    <n v="1"/>
    <d v="2017-08-13T00:00:00"/>
    <s v="CA-2017-169656"/>
    <s v="Chuck Magee"/>
    <n v="19143"/>
    <n v="644"/>
    <s v="Fellowes High-Stak Drawer Files"/>
    <n v="16"/>
    <n v="3"/>
    <x v="3"/>
    <m/>
    <n v="15.86"/>
    <n v="423"/>
    <x v="0"/>
    <x v="99"/>
    <s v="First Class"/>
    <s v="Pennsylvania"/>
    <x v="4"/>
  </r>
  <r>
    <n v="1"/>
    <s v="Shipped On Time"/>
    <n v="1"/>
    <s v="Office Supplies"/>
    <s v="Fairfield"/>
    <s v="United States"/>
    <s v="Tracy Blumstein"/>
    <n v="0.2"/>
    <n v="1"/>
    <d v="2016-10-21T00:00:00"/>
    <s v="CA-2016-142587"/>
    <s v="Chuck Magee"/>
    <n v="45014"/>
    <n v="663"/>
    <s v="Fellowes Superior 10 Outlet Split Surge Protector"/>
    <n v="14"/>
    <n v="4"/>
    <x v="3"/>
    <m/>
    <n v="13.7"/>
    <n v="122"/>
    <x v="0"/>
    <x v="354"/>
    <s v="First Class"/>
    <s v="Ohio"/>
    <x v="9"/>
  </r>
  <r>
    <n v="1"/>
    <s v="Shipped On Time"/>
    <n v="1"/>
    <s v="Office Supplies"/>
    <s v="Philadelphia"/>
    <s v="United States"/>
    <s v="Jay Kimmel"/>
    <n v="0.2"/>
    <n v="1"/>
    <d v="2017-12-19T00:00:00"/>
    <s v="CA-2017-127453"/>
    <s v="Chuck Magee"/>
    <n v="19143"/>
    <n v="632"/>
    <s v="Fellowes Advanced 8 Outlet Surge Suppressor with Phone/Fax Protection"/>
    <n v="8"/>
    <n v="4"/>
    <x v="3"/>
    <m/>
    <n v="7.77"/>
    <n v="89"/>
    <x v="0"/>
    <x v="772"/>
    <s v="First Class"/>
    <s v="Pennsylvania"/>
    <x v="9"/>
  </r>
  <r>
    <n v="5"/>
    <s v="Shipped Late"/>
    <n v="1"/>
    <s v="Office Supplies"/>
    <s v="Columbus"/>
    <s v="United States"/>
    <s v="Joy Smith"/>
    <n v="0.2"/>
    <n v="1"/>
    <d v="2016-02-27T00:00:00"/>
    <s v="CA-2016-156545"/>
    <s v="Chuck Magee"/>
    <n v="43229"/>
    <n v="1848"/>
    <s v="Zebra Zazzle Fluorescent Highlighters"/>
    <n v="3"/>
    <n v="4"/>
    <x v="3"/>
    <m/>
    <n v="3.4"/>
    <n v="19"/>
    <x v="0"/>
    <x v="779"/>
    <s v="First Class"/>
    <s v="Ohio"/>
    <x v="6"/>
  </r>
  <r>
    <n v="3"/>
    <s v="Shipped Late"/>
    <n v="1"/>
    <s v="Office Supplies"/>
    <s v="Philadelphia"/>
    <s v="United States"/>
    <s v="Max Jones"/>
    <n v="0.2"/>
    <n v="1"/>
    <d v="2019-12-08T00:00:00"/>
    <s v="US-2019-131961"/>
    <s v="Chuck Magee"/>
    <n v="19140"/>
    <n v="323"/>
    <s v="BIC Brite Liner Highlighters"/>
    <n v="4"/>
    <n v="4"/>
    <x v="3"/>
    <m/>
    <n v="3.64"/>
    <n v="13"/>
    <x v="0"/>
    <x v="33"/>
    <s v="First Class"/>
    <s v="Pennsylvania"/>
    <x v="6"/>
  </r>
  <r>
    <n v="2"/>
    <s v="Shipped Late"/>
    <n v="1"/>
    <s v="Office Supplies"/>
    <s v="New York City"/>
    <s v="United States"/>
    <s v="Nat Carroll"/>
    <n v="0.2"/>
    <n v="1"/>
    <d v="2018-11-24T00:00:00"/>
    <s v="CA-2018-124485"/>
    <s v="Chuck Magee"/>
    <n v="10035"/>
    <n v="60"/>
    <s v="Acco PRESSTEX Data Binder with Storage Hooks, Light Blue, 9 1/2 X 11"/>
    <n v="6"/>
    <n v="4"/>
    <x v="3"/>
    <m/>
    <n v="6.03"/>
    <n v="17"/>
    <x v="0"/>
    <x v="630"/>
    <s v="First Class"/>
    <s v="New York"/>
    <x v="8"/>
  </r>
  <r>
    <n v="2"/>
    <s v="Shipped Late"/>
    <n v="1"/>
    <s v="Office Supplies"/>
    <s v="Lancaster"/>
    <s v="United States"/>
    <s v="Duane Benoit"/>
    <n v="0.2"/>
    <n v="1"/>
    <d v="2018-12-31T00:00:00"/>
    <s v="US-2018-105830"/>
    <s v="Chuck Magee"/>
    <n v="43130"/>
    <n v="1554"/>
    <s v="Tennsco Industrial Shelving"/>
    <n v="-35"/>
    <n v="4"/>
    <x v="3"/>
    <m/>
    <n v="-35.22"/>
    <n v="157"/>
    <x v="0"/>
    <x v="543"/>
    <s v="First Class"/>
    <s v="Ohio"/>
    <x v="4"/>
  </r>
  <r>
    <n v="3"/>
    <s v="Shipped Late"/>
    <n v="1"/>
    <s v="Office Supplies"/>
    <s v="Philadelphia"/>
    <s v="United States"/>
    <s v="Cindy Chapman"/>
    <n v="0.2"/>
    <n v="1"/>
    <d v="2019-11-21T00:00:00"/>
    <s v="CA-2019-100811"/>
    <s v="Chuck Magee"/>
    <n v="19143"/>
    <n v="1339"/>
    <s v="Recycled Eldon Regeneration Jumbo File"/>
    <n v="4"/>
    <n v="4"/>
    <x v="3"/>
    <m/>
    <n v="3.93"/>
    <n v="39"/>
    <x v="0"/>
    <x v="352"/>
    <s v="First Class"/>
    <s v="Pennsylvania"/>
    <x v="4"/>
  </r>
  <r>
    <n v="3"/>
    <s v="Shipped Late"/>
    <n v="1"/>
    <s v="Office Supplies"/>
    <s v="Lakewood"/>
    <s v="United States"/>
    <s v="Christy Brittain"/>
    <n v="0.2"/>
    <n v="1"/>
    <d v="2017-11-05T00:00:00"/>
    <s v="US-2017-136259"/>
    <s v="Chuck Magee"/>
    <n v="44107"/>
    <n v="89"/>
    <s v="Acme Titanium Bonded Scissors"/>
    <n v="2"/>
    <n v="4"/>
    <x v="3"/>
    <m/>
    <n v="2.04"/>
    <n v="27"/>
    <x v="0"/>
    <x v="662"/>
    <s v="First Class"/>
    <s v="Ohio"/>
    <x v="14"/>
  </r>
  <r>
    <n v="2"/>
    <s v="Shipped Late"/>
    <n v="1"/>
    <s v="Office Supplies"/>
    <s v="Philadelphia"/>
    <s v="United States"/>
    <s v="Clytie Kelty"/>
    <n v="0.2"/>
    <n v="1"/>
    <d v="2017-07-11T00:00:00"/>
    <s v="CA-2017-142237"/>
    <s v="Chuck Magee"/>
    <n v="19134"/>
    <n v="1149"/>
    <s v="Newell 333"/>
    <n v="1"/>
    <n v="5"/>
    <x v="3"/>
    <m/>
    <n v="0.83"/>
    <n v="11"/>
    <x v="0"/>
    <x v="350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412"/>
    <s v="Cardinal HOLDit! Binder Insert Strips,Extra Strips"/>
    <n v="9"/>
    <n v="5"/>
    <x v="3"/>
    <m/>
    <n v="9.18"/>
    <n v="25"/>
    <x v="0"/>
    <x v="758"/>
    <s v="First Class"/>
    <s v="New York"/>
    <x v="8"/>
  </r>
  <r>
    <n v="2"/>
    <s v="Shipped Late"/>
    <n v="1"/>
    <s v="Office Supplies"/>
    <s v="New York City"/>
    <s v="United States"/>
    <s v="Alan Hwang"/>
    <n v="0.2"/>
    <n v="1"/>
    <d v="2017-12-07T00:00:00"/>
    <s v="CA-2017-165050"/>
    <s v="Chuck Magee"/>
    <n v="10024"/>
    <n v="1315"/>
    <s v="Pressboard Data Binders by Wilson Jones"/>
    <n v="7"/>
    <n v="5"/>
    <x v="3"/>
    <m/>
    <n v="7.21"/>
    <n v="21"/>
    <x v="0"/>
    <x v="234"/>
    <s v="First Class"/>
    <s v="New York"/>
    <x v="8"/>
  </r>
  <r>
    <n v="3"/>
    <s v="Shipped Late"/>
    <n v="1"/>
    <s v="Office Supplies"/>
    <s v="Fairfield"/>
    <s v="United States"/>
    <s v="Ted Butterfield"/>
    <n v="0.2"/>
    <n v="1"/>
    <d v="2019-08-03T00:00:00"/>
    <s v="CA-2019-163566"/>
    <s v="Chuck Magee"/>
    <n v="45014"/>
    <n v="183"/>
    <s v="Avery 476"/>
    <n v="5"/>
    <n v="5"/>
    <x v="3"/>
    <m/>
    <n v="5.37"/>
    <n v="17"/>
    <x v="0"/>
    <x v="780"/>
    <s v="First Class"/>
    <s v="Ohio"/>
    <x v="2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574"/>
    <s v="Eldon Fold N Roll Cart System"/>
    <n v="6"/>
    <n v="5"/>
    <x v="3"/>
    <m/>
    <n v="6.29"/>
    <n v="56"/>
    <x v="0"/>
    <x v="504"/>
    <s v="First Class"/>
    <s v="Ohio"/>
    <x v="4"/>
  </r>
  <r>
    <n v="2"/>
    <s v="Shipped Late"/>
    <n v="1"/>
    <s v="Office Supplies"/>
    <s v="Newark"/>
    <s v="United States"/>
    <s v="Susan MacKendrick"/>
    <n v="0.2"/>
    <n v="1"/>
    <d v="2018-05-03T00:00:00"/>
    <s v="CA-2018-129280"/>
    <s v="Chuck Magee"/>
    <n v="43055"/>
    <n v="1554"/>
    <s v="Tennsco Industrial Shelving"/>
    <n v="-44"/>
    <n v="5"/>
    <x v="3"/>
    <m/>
    <n v="-44.02"/>
    <n v="196"/>
    <x v="0"/>
    <x v="345"/>
    <s v="First Class"/>
    <s v="Ohio"/>
    <x v="4"/>
  </r>
  <r>
    <n v="3"/>
    <s v="Shipped Late"/>
    <n v="1"/>
    <s v="Office Supplies"/>
    <s v="Philadelphia"/>
    <s v="United States"/>
    <s v="Frank Olsen"/>
    <n v="0.2"/>
    <n v="1"/>
    <d v="2017-09-22T00:00:00"/>
    <s v="US-2017-115343"/>
    <s v="Chuck Magee"/>
    <n v="19143"/>
    <n v="78"/>
    <s v="Acme Hot Forged Carbon Steel Scissors with Nickel-Plated Handles, 3 7/8 Cut, 8L"/>
    <n v="6"/>
    <n v="5"/>
    <x v="3"/>
    <m/>
    <n v="6.25"/>
    <n v="56"/>
    <x v="0"/>
    <x v="404"/>
    <s v="First Class"/>
    <s v="Pennsylvania"/>
    <x v="14"/>
  </r>
  <r>
    <n v="1"/>
    <s v="Shipped On Time"/>
    <n v="1"/>
    <s v="Office Supplies"/>
    <s v="New York City"/>
    <s v="United States"/>
    <s v="Resi Pölking"/>
    <n v="0.2"/>
    <n v="1"/>
    <d v="2018-08-19T00:00:00"/>
    <s v="CA-2018-101980"/>
    <s v="Chuck Magee"/>
    <n v="10009"/>
    <n v="1529"/>
    <s v="Surelock Post Binders"/>
    <n v="55"/>
    <n v="6"/>
    <x v="3"/>
    <m/>
    <n v="55.01"/>
    <n v="147"/>
    <x v="0"/>
    <x v="758"/>
    <s v="First Class"/>
    <s v="New York"/>
    <x v="8"/>
  </r>
  <r>
    <n v="1"/>
    <s v="Shipped On Time"/>
    <n v="1"/>
    <s v="Office Supplies"/>
    <s v="Toledo"/>
    <s v="United States"/>
    <s v="Joy Daniels"/>
    <n v="0.2"/>
    <n v="1"/>
    <d v="2019-09-09T00:00:00"/>
    <s v="CA-2019-152198"/>
    <s v="Chuck Magee"/>
    <n v="43615"/>
    <n v="212"/>
    <s v="Avery 501"/>
    <n v="6"/>
    <n v="6"/>
    <x v="3"/>
    <m/>
    <n v="5.98"/>
    <n v="18"/>
    <x v="0"/>
    <x v="376"/>
    <s v="First Class"/>
    <s v="Ohio"/>
    <x v="2"/>
  </r>
  <r>
    <n v="2"/>
    <s v="Shipped Late"/>
    <n v="1"/>
    <s v="Office Supplies"/>
    <s v="Philadelphia"/>
    <s v="United States"/>
    <s v="Ted Trevino"/>
    <n v="0.2"/>
    <n v="1"/>
    <d v="2017-04-05T00:00:00"/>
    <s v="CA-2017-119942"/>
    <s v="Chuck Magee"/>
    <n v="19120"/>
    <n v="208"/>
    <s v="Avery 499"/>
    <n v="8"/>
    <n v="6"/>
    <x v="3"/>
    <m/>
    <n v="7.77"/>
    <n v="24"/>
    <x v="0"/>
    <x v="781"/>
    <s v="First Class"/>
    <s v="Pennsylvania"/>
    <x v="2"/>
  </r>
  <r>
    <n v="2"/>
    <s v="Shipped Late"/>
    <n v="1"/>
    <s v="Office Supplies"/>
    <s v="Dublin"/>
    <s v="United States"/>
    <s v="Fred Harton"/>
    <n v="0.2"/>
    <n v="1"/>
    <d v="2019-06-01T00:00:00"/>
    <s v="CA-2019-106831"/>
    <s v="Chuck Magee"/>
    <n v="43017"/>
    <n v="1718"/>
    <s v="Xerox 1924"/>
    <n v="10"/>
    <n v="6"/>
    <x v="3"/>
    <m/>
    <n v="10.06"/>
    <n v="28"/>
    <x v="0"/>
    <x v="438"/>
    <s v="First Class"/>
    <s v="Ohio"/>
    <x v="10"/>
  </r>
  <r>
    <n v="3"/>
    <s v="Shipped Late"/>
    <n v="1"/>
    <s v="Office Supplies"/>
    <s v="Lancaster"/>
    <s v="United States"/>
    <s v="Max Jones"/>
    <n v="0.2"/>
    <n v="1"/>
    <d v="2018-04-23T00:00:00"/>
    <s v="CA-2018-124149"/>
    <s v="Chuck Magee"/>
    <n v="43130"/>
    <n v="599"/>
    <s v="Embossed Ink Jet Note Cards"/>
    <n v="38"/>
    <n v="6"/>
    <x v="3"/>
    <m/>
    <n v="37.92"/>
    <n v="108"/>
    <x v="0"/>
    <x v="504"/>
    <s v="First Class"/>
    <s v="Ohio"/>
    <x v="10"/>
  </r>
  <r>
    <n v="2"/>
    <s v="Shipped Late"/>
    <n v="1"/>
    <s v="Office Supplies"/>
    <s v="Troy"/>
    <s v="United States"/>
    <s v="Seth Vernon"/>
    <n v="0.2"/>
    <n v="1"/>
    <d v="2018-11-10T00:00:00"/>
    <s v="US-2018-136581"/>
    <s v="Chuck Magee"/>
    <n v="45373"/>
    <n v="1832"/>
    <s v="Xerox 227"/>
    <n v="11"/>
    <n v="6"/>
    <x v="3"/>
    <m/>
    <n v="10.89"/>
    <n v="31"/>
    <x v="0"/>
    <x v="309"/>
    <s v="First Class"/>
    <s v="Ohio"/>
    <x v="10"/>
  </r>
  <r>
    <n v="3"/>
    <s v="Shipped Late"/>
    <n v="1"/>
    <s v="Office Supplies"/>
    <s v="Philadelphia"/>
    <s v="United States"/>
    <s v="Robert Waldorf"/>
    <n v="0.2"/>
    <n v="1"/>
    <d v="2019-01-15T00:00:00"/>
    <s v="CA-2019-167752"/>
    <s v="Chuck Magee"/>
    <n v="19134"/>
    <n v="852"/>
    <s v="Honeywell Enviracaire Portable HEPA Air Cleaner for 17 x 22 Room"/>
    <n v="313"/>
    <n v="8"/>
    <x v="3"/>
    <m/>
    <n v="312.68"/>
    <n v="1924"/>
    <x v="0"/>
    <x v="424"/>
    <s v="First Class"/>
    <s v="Pennsylvania"/>
    <x v="9"/>
  </r>
  <r>
    <n v="2"/>
    <s v="Shipped Late"/>
    <n v="1"/>
    <s v="Office Supplies"/>
    <s v="Philadelphia"/>
    <s v="United States"/>
    <s v="Joy Bell-"/>
    <n v="0.2"/>
    <n v="1"/>
    <d v="2018-06-10T00:00:00"/>
    <s v="CA-2018-121993"/>
    <s v="Chuck Magee"/>
    <n v="19140"/>
    <n v="195"/>
    <s v="Avery 487"/>
    <n v="8"/>
    <n v="8"/>
    <x v="3"/>
    <m/>
    <n v="7.97"/>
    <n v="24"/>
    <x v="0"/>
    <x v="782"/>
    <s v="First Class"/>
    <s v="Pennsylvania"/>
    <x v="2"/>
  </r>
  <r>
    <n v="2"/>
    <s v="Shipped Late"/>
    <n v="1"/>
    <s v="Office Supplies"/>
    <s v="Toledo"/>
    <s v="United States"/>
    <s v="Sally Knutson"/>
    <n v="0.7"/>
    <n v="1"/>
    <d v="2019-12-22T00:00:00"/>
    <s v="CA-2019-119193"/>
    <s v="Chuck Magee"/>
    <n v="43615"/>
    <n v="135"/>
    <s v="Angle-D Ring Binders"/>
    <n v="-1"/>
    <n v="1"/>
    <x v="3"/>
    <m/>
    <n v="-1.31"/>
    <n v="2"/>
    <x v="0"/>
    <x v="619"/>
    <s v="First Class"/>
    <s v="Ohio"/>
    <x v="8"/>
  </r>
  <r>
    <n v="3"/>
    <s v="Shipped Late"/>
    <n v="1"/>
    <s v="Office Supplies"/>
    <s v="Philadelphia"/>
    <s v="United States"/>
    <s v="William Brown"/>
    <n v="0.7"/>
    <n v="1"/>
    <d v="2019-12-10T00:00:00"/>
    <s v="US-2019-110149"/>
    <s v="Chuck Magee"/>
    <n v="19143"/>
    <n v="795"/>
    <s v="Heavy-Duty E-Z-D Binders"/>
    <n v="-3"/>
    <n v="1"/>
    <x v="3"/>
    <m/>
    <n v="-2.5099999999999998"/>
    <n v="3"/>
    <x v="0"/>
    <x v="114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d v="2018-11-20T00:00:00"/>
    <s v="CA-2018-109820"/>
    <s v="Chuck Magee"/>
    <n v="45231"/>
    <n v="35"/>
    <s v="Acco 3-Hole Punch"/>
    <n v="-2"/>
    <n v="2"/>
    <x v="3"/>
    <m/>
    <n v="-1.93"/>
    <n v="3"/>
    <x v="0"/>
    <x v="778"/>
    <s v="First Class"/>
    <s v="Ohio"/>
    <x v="8"/>
  </r>
  <r>
    <n v="2"/>
    <s v="Shipped Late"/>
    <n v="1"/>
    <s v="Office Supplies"/>
    <s v="Dublin"/>
    <s v="United States"/>
    <s v="Fred Harton"/>
    <n v="0.7"/>
    <n v="1"/>
    <d v="2019-06-01T00:00:00"/>
    <s v="CA-2019-106831"/>
    <s v="Chuck Magee"/>
    <n v="43017"/>
    <n v="412"/>
    <s v="Cardinal HOLDit! Binder Insert Strips,Extra Strips"/>
    <n v="-3"/>
    <n v="2"/>
    <x v="3"/>
    <m/>
    <n v="-2.66"/>
    <n v="4"/>
    <x v="0"/>
    <x v="438"/>
    <s v="First Class"/>
    <s v="Ohio"/>
    <x v="8"/>
  </r>
  <r>
    <n v="1"/>
    <s v="Shipped On Time"/>
    <n v="1"/>
    <s v="Office Supplies"/>
    <s v="Toledo"/>
    <s v="United States"/>
    <s v="Joy Daniels"/>
    <n v="0.7"/>
    <n v="1"/>
    <d v="2019-09-09T00:00:00"/>
    <s v="CA-2019-152198"/>
    <s v="Chuck Magee"/>
    <n v="43615"/>
    <n v="43"/>
    <s v="Acco Data Flex Cable Posts For Top &amp; Bottom Load Binders, 6 Capacity"/>
    <n v="-5"/>
    <n v="2"/>
    <x v="3"/>
    <m/>
    <n v="-5.21"/>
    <n v="6"/>
    <x v="0"/>
    <x v="376"/>
    <s v="First Class"/>
    <s v="Ohio"/>
    <x v="8"/>
  </r>
  <r>
    <n v="1"/>
    <s v="Shipped On Time"/>
    <n v="1"/>
    <s v="Office Supplies"/>
    <s v="Philadelphia"/>
    <s v="United States"/>
    <s v="Pamela Stobb"/>
    <n v="0.7"/>
    <n v="1"/>
    <d v="2019-09-14T00:00:00"/>
    <s v="CA-2019-156237"/>
    <s v="Chuck Magee"/>
    <n v="19140"/>
    <n v="692"/>
    <s v="GBC Instant Report Kit"/>
    <n v="-3"/>
    <n v="2"/>
    <x v="3"/>
    <m/>
    <n v="-2.59"/>
    <n v="4"/>
    <x v="0"/>
    <x v="17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d v="2019-09-16T00:00:00"/>
    <s v="CA-2019-136448"/>
    <s v="Chuck Magee"/>
    <n v="19143"/>
    <n v="327"/>
    <s v="Binder Posts"/>
    <n v="-3"/>
    <n v="2"/>
    <x v="3"/>
    <m/>
    <n v="-2.76"/>
    <n v="3"/>
    <x v="0"/>
    <x v="348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d v="2019-09-16T00:00:00"/>
    <s v="CA-2019-136448"/>
    <s v="Chuck Magee"/>
    <n v="19143"/>
    <n v="687"/>
    <s v="GBC DocuBind TL300 Electric Binding System"/>
    <n v="-413"/>
    <n v="2"/>
    <x v="3"/>
    <m/>
    <n v="-412.62"/>
    <n v="538"/>
    <x v="0"/>
    <x v="348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d v="2018-11-20T00:00:00"/>
    <s v="CA-2018-109820"/>
    <s v="Chuck Magee"/>
    <n v="45231"/>
    <n v="266"/>
    <s v="Avery Recycled Flexi-View Covers for Binding Systems"/>
    <n v="-11"/>
    <n v="3"/>
    <x v="3"/>
    <m/>
    <n v="-10.58"/>
    <n v="14"/>
    <x v="0"/>
    <x v="778"/>
    <s v="First Class"/>
    <s v="Ohio"/>
    <x v="8"/>
  </r>
  <r>
    <n v="3"/>
    <s v="Shipped Late"/>
    <n v="1"/>
    <s v="Office Supplies"/>
    <s v="Lakewood"/>
    <s v="United States"/>
    <s v="Christy Brittain"/>
    <n v="0.7"/>
    <n v="1"/>
    <d v="2017-11-05T00:00:00"/>
    <s v="US-2017-136259"/>
    <s v="Chuck Magee"/>
    <n v="44107"/>
    <n v="929"/>
    <s v="Insertable Tab Post Binder Dividers"/>
    <n v="-6"/>
    <n v="3"/>
    <x v="3"/>
    <m/>
    <n v="-5.53"/>
    <n v="7"/>
    <x v="0"/>
    <x v="662"/>
    <s v="First Class"/>
    <s v="Ohio"/>
    <x v="8"/>
  </r>
  <r>
    <n v="1"/>
    <s v="Shipped On Time"/>
    <n v="1"/>
    <s v="Office Supplies"/>
    <s v="Toledo"/>
    <s v="United States"/>
    <s v="Joy Daniels"/>
    <n v="0.7"/>
    <n v="1"/>
    <d v="2019-09-09T00:00:00"/>
    <s v="CA-2019-152198"/>
    <s v="Chuck Magee"/>
    <n v="43615"/>
    <n v="24"/>
    <s v="3M Organizer Strips"/>
    <n v="-4"/>
    <n v="3"/>
    <x v="3"/>
    <m/>
    <n v="-3.56"/>
    <n v="5"/>
    <x v="0"/>
    <x v="376"/>
    <s v="First Class"/>
    <s v="Ohio"/>
    <x v="8"/>
  </r>
  <r>
    <n v="2"/>
    <s v="Shipped Late"/>
    <n v="1"/>
    <s v="Office Supplies"/>
    <s v="Philadelphia"/>
    <s v="United States"/>
    <s v="Clytie Kelty"/>
    <n v="0.7"/>
    <n v="1"/>
    <d v="2017-07-11T00:00:00"/>
    <s v="CA-2017-142237"/>
    <s v="Chuck Magee"/>
    <n v="19134"/>
    <n v="67"/>
    <s v="Acco Suede Grain Vinyl Round Ring Binder"/>
    <n v="-2"/>
    <n v="3"/>
    <x v="3"/>
    <m/>
    <n v="-2"/>
    <n v="3"/>
    <x v="0"/>
    <x v="350"/>
    <s v="First Class"/>
    <s v="Pennsylvania"/>
    <x v="8"/>
  </r>
  <r>
    <n v="3"/>
    <s v="Shipped Late"/>
    <n v="1"/>
    <s v="Office Supplies"/>
    <s v="Philadelphia"/>
    <s v="United States"/>
    <s v="Larry Hughes"/>
    <n v="0.7"/>
    <n v="1"/>
    <d v="2016-09-21T00:00:00"/>
    <s v="CA-2016-117478"/>
    <s v="Chuck Magee"/>
    <n v="19140"/>
    <n v="134"/>
    <s v="Angle-D Binders with Locking Rings, Label Holders"/>
    <n v="-5"/>
    <n v="3"/>
    <x v="3"/>
    <m/>
    <n v="-5.04"/>
    <n v="7"/>
    <x v="0"/>
    <x v="131"/>
    <s v="First Class"/>
    <s v="Pennsylvania"/>
    <x v="8"/>
  </r>
  <r>
    <n v="2"/>
    <s v="Shipped Late"/>
    <n v="1"/>
    <s v="Office Supplies"/>
    <s v="Philadelphia"/>
    <s v="United States"/>
    <s v="Clytie Kelty"/>
    <n v="0.7"/>
    <n v="1"/>
    <d v="2017-07-11T00:00:00"/>
    <s v="CA-2017-142237"/>
    <s v="Chuck Magee"/>
    <n v="19134"/>
    <n v="24"/>
    <s v="3M Organizer Strips"/>
    <n v="-5"/>
    <n v="4"/>
    <x v="3"/>
    <m/>
    <n v="-4.75"/>
    <n v="6"/>
    <x v="0"/>
    <x v="350"/>
    <s v="First Class"/>
    <s v="Pennsylvania"/>
    <x v="8"/>
  </r>
  <r>
    <n v="1"/>
    <s v="Shipped On Time"/>
    <n v="1"/>
    <s v="Office Supplies"/>
    <s v="Philadelphia"/>
    <s v="United States"/>
    <s v="Pamela Stobb"/>
    <n v="0.7"/>
    <n v="1"/>
    <d v="2019-09-14T00:00:00"/>
    <s v="CA-2019-156237"/>
    <s v="Chuck Magee"/>
    <n v="19140"/>
    <n v="124"/>
    <s v="Aluminum Screw Posts"/>
    <n v="-12"/>
    <n v="4"/>
    <x v="3"/>
    <m/>
    <n v="-12.21"/>
    <n v="18"/>
    <x v="0"/>
    <x v="17"/>
    <s v="First Class"/>
    <s v="Pennsylvania"/>
    <x v="8"/>
  </r>
  <r>
    <n v="1"/>
    <s v="Shipped On Time"/>
    <n v="1"/>
    <s v="Office Supplies"/>
    <s v="Bethlehem"/>
    <s v="United States"/>
    <s v="Olvera Toch"/>
    <n v="0.7"/>
    <n v="1"/>
    <d v="2018-07-28T00:00:00"/>
    <s v="CA-2018-107783"/>
    <s v="Chuck Magee"/>
    <n v="18018"/>
    <n v="689"/>
    <s v="GBC Ibimaster 500 Manual ProClick Binding System"/>
    <n v="-913"/>
    <n v="6"/>
    <x v="3"/>
    <m/>
    <n v="-913.18"/>
    <n v="1370"/>
    <x v="0"/>
    <x v="356"/>
    <s v="First Class"/>
    <s v="Pennsylvania"/>
    <x v="8"/>
  </r>
  <r>
    <n v="1"/>
    <s v="Shipped On Time"/>
    <n v="1"/>
    <s v="Office Supplies"/>
    <s v="Lafayette"/>
    <s v="United States"/>
    <s v="Bruce Degenhardt"/>
    <n v="0"/>
    <n v="1"/>
    <d v="2019-05-30T00:00:00"/>
    <s v="CA-2019-125472"/>
    <s v="Cassandra Brandow"/>
    <n v="70506"/>
    <n v="235"/>
    <s v="Avery Binder Labels"/>
    <n v="2"/>
    <n v="1"/>
    <x v="0"/>
    <m/>
    <n v="1.87"/>
    <n v="4"/>
    <x v="0"/>
    <x v="357"/>
    <s v="First Class"/>
    <s v="Louisiana"/>
    <x v="8"/>
  </r>
  <r>
    <n v="2"/>
    <s v="Shipped Late"/>
    <n v="1"/>
    <s v="Office Supplies"/>
    <s v="Waynesboro"/>
    <s v="United States"/>
    <s v="Lauren Leatherbury"/>
    <n v="0"/>
    <n v="1"/>
    <d v="2017-04-16T00:00:00"/>
    <s v="CA-2017-137974"/>
    <s v="Cassandra Brandow"/>
    <n v="22980"/>
    <n v="408"/>
    <s v="Cardinal EasyOpen D-Ring Binders"/>
    <n v="5"/>
    <n v="1"/>
    <x v="0"/>
    <m/>
    <n v="4.57"/>
    <n v="9"/>
    <x v="0"/>
    <x v="363"/>
    <s v="First Class"/>
    <s v="Virginia"/>
    <x v="8"/>
  </r>
  <r>
    <n v="1"/>
    <s v="Shipped On Time"/>
    <n v="1"/>
    <s v="Office Supplies"/>
    <s v="Suffolk"/>
    <s v="United States"/>
    <s v="Shaun Weien"/>
    <n v="0"/>
    <n v="1"/>
    <d v="2017-12-11T00:00:00"/>
    <s v="CA-2017-150560"/>
    <s v="Cassandra Brandow"/>
    <n v="23434"/>
    <n v="532"/>
    <s v="Dot Matrix Printer Tape Reel Labels, White, 5000/Box"/>
    <n v="96"/>
    <n v="2"/>
    <x v="0"/>
    <m/>
    <n v="96.34"/>
    <n v="197"/>
    <x v="0"/>
    <x v="301"/>
    <s v="First Class"/>
    <s v="Virginia"/>
    <x v="2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836"/>
    <s v="Xerox 230"/>
    <n v="6"/>
    <n v="2"/>
    <x v="0"/>
    <m/>
    <n v="6.22"/>
    <n v="13"/>
    <x v="0"/>
    <x v="181"/>
    <s v="First Class"/>
    <s v="Arkansas"/>
    <x v="10"/>
  </r>
  <r>
    <n v="3"/>
    <s v="Shipped Late"/>
    <n v="1"/>
    <s v="Office Supplies"/>
    <s v="Virginia Beach"/>
    <s v="United States"/>
    <s v="Thomas Thornton"/>
    <n v="0"/>
    <n v="1"/>
    <d v="2017-10-30T00:00:00"/>
    <s v="CA-2017-132318"/>
    <s v="Cassandra Brandow"/>
    <n v="23464"/>
    <n v="1582"/>
    <s v="Tripp Lite Isotel 6 Outlet Surge Protector with Fax/Modem Protection"/>
    <n v="53"/>
    <n v="3"/>
    <x v="0"/>
    <m/>
    <n v="53.04"/>
    <n v="183"/>
    <x v="0"/>
    <x v="783"/>
    <s v="First Class"/>
    <s v="Virginia"/>
    <x v="9"/>
  </r>
  <r>
    <n v="3"/>
    <s v="Shipped Late"/>
    <n v="1"/>
    <s v="Office Supplies"/>
    <s v="Charlottesville"/>
    <s v="United States"/>
    <s v="Adam Shillingsburg"/>
    <n v="0"/>
    <n v="1"/>
    <d v="2019-12-02T00:00:00"/>
    <s v="US-2019-108063"/>
    <s v="Cassandra Brandow"/>
    <n v="22901"/>
    <n v="1122"/>
    <s v="Newell 309"/>
    <n v="10"/>
    <n v="3"/>
    <x v="0"/>
    <m/>
    <n v="10.39"/>
    <n v="35"/>
    <x v="0"/>
    <x v="241"/>
    <s v="First Class"/>
    <s v="Virginia"/>
    <x v="6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235"/>
    <s v="Avery Binder Labels"/>
    <n v="6"/>
    <n v="3"/>
    <x v="0"/>
    <m/>
    <n v="5.6"/>
    <n v="12"/>
    <x v="0"/>
    <x v="181"/>
    <s v="First Class"/>
    <s v="Arkansas"/>
    <x v="8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581"/>
    <s v="Trimflex Flexible Post Binders"/>
    <n v="31"/>
    <n v="3"/>
    <x v="0"/>
    <m/>
    <n v="30.79"/>
    <n v="64"/>
    <x v="0"/>
    <x v="181"/>
    <s v="First Class"/>
    <s v="Arkansas"/>
    <x v="8"/>
  </r>
  <r>
    <n v="1"/>
    <s v="Shipped On Time"/>
    <n v="1"/>
    <s v="Office Supplies"/>
    <s v="Woodstock"/>
    <s v="United States"/>
    <s v="Lauren Leatherbury"/>
    <n v="0"/>
    <n v="1"/>
    <d v="2016-08-12T00:00:00"/>
    <s v="CA-2016-153927"/>
    <s v="Cassandra Brandow"/>
    <n v="30188"/>
    <n v="68"/>
    <s v="Acco Translucent Poly Ring Binders"/>
    <n v="7"/>
    <n v="3"/>
    <x v="0"/>
    <m/>
    <n v="6.74"/>
    <n v="14"/>
    <x v="0"/>
    <x v="784"/>
    <s v="First Class"/>
    <s v="Georgia"/>
    <x v="8"/>
  </r>
  <r>
    <n v="1"/>
    <s v="Shipped On Time"/>
    <n v="1"/>
    <s v="Office Supplies"/>
    <s v="Lafayette"/>
    <s v="United States"/>
    <s v="Michelle Huthwaite"/>
    <n v="0"/>
    <n v="1"/>
    <d v="2019-10-13T00:00:00"/>
    <s v="CA-2019-103212"/>
    <s v="Cassandra Brandow"/>
    <n v="70506"/>
    <n v="231"/>
    <s v="Avery 52"/>
    <n v="5"/>
    <n v="3"/>
    <x v="0"/>
    <m/>
    <n v="5.2"/>
    <n v="11"/>
    <x v="0"/>
    <x v="361"/>
    <s v="First Class"/>
    <s v="Louisiana"/>
    <x v="2"/>
  </r>
  <r>
    <n v="1"/>
    <s v="Shipped On Time"/>
    <n v="1"/>
    <s v="Office Supplies"/>
    <s v="Little Rock"/>
    <s v="United States"/>
    <s v="Clytie Kelty"/>
    <n v="0"/>
    <n v="1"/>
    <d v="2018-06-06T00:00:00"/>
    <s v="US-2018-167472"/>
    <s v="Cassandra Brandow"/>
    <n v="72209"/>
    <n v="1702"/>
    <s v="Xerox 191"/>
    <n v="28"/>
    <n v="3"/>
    <x v="0"/>
    <m/>
    <n v="28.17"/>
    <n v="60"/>
    <x v="0"/>
    <x v="181"/>
    <s v="First Class"/>
    <s v="Arkansas"/>
    <x v="10"/>
  </r>
  <r>
    <n v="2"/>
    <s v="Shipped Late"/>
    <n v="1"/>
    <s v="Office Supplies"/>
    <s v="Louisville"/>
    <s v="United States"/>
    <s v="Natalie DeCherney"/>
    <n v="0"/>
    <n v="1"/>
    <d v="2018-05-05T00:00:00"/>
    <s v="CA-2018-145247"/>
    <s v="Cassandra Brandow"/>
    <n v="40214"/>
    <n v="1701"/>
    <s v="Xerox 1909"/>
    <n v="36"/>
    <n v="3"/>
    <x v="0"/>
    <m/>
    <n v="36.4"/>
    <n v="79"/>
    <x v="0"/>
    <x v="521"/>
    <s v="First Class"/>
    <s v="Kentucky"/>
    <x v="10"/>
  </r>
  <r>
    <n v="3"/>
    <s v="Shipped Late"/>
    <n v="1"/>
    <s v="Office Supplies"/>
    <s v="Columbus"/>
    <s v="United States"/>
    <s v="Anna Gayman"/>
    <n v="0"/>
    <n v="1"/>
    <d v="2019-09-24T00:00:00"/>
    <s v="CA-2019-163335"/>
    <s v="Cassandra Brandow"/>
    <n v="31907"/>
    <n v="642"/>
    <s v="Fellowes Desktop Hanging File Manager"/>
    <n v="10"/>
    <n v="3"/>
    <x v="0"/>
    <m/>
    <n v="10.07"/>
    <n v="40"/>
    <x v="0"/>
    <x v="785"/>
    <s v="First Class"/>
    <s v="Georgia"/>
    <x v="4"/>
  </r>
  <r>
    <n v="3"/>
    <s v="Shipped Late"/>
    <n v="1"/>
    <s v="Office Supplies"/>
    <s v="Chesapeake"/>
    <s v="United States"/>
    <s v="Emily Grady"/>
    <n v="0"/>
    <n v="1"/>
    <d v="2017-11-02T00:00:00"/>
    <s v="CA-2017-138625"/>
    <s v="Cassandra Brandow"/>
    <n v="23320"/>
    <n v="607"/>
    <s v="Eureka Hand Vacuum, Bagless"/>
    <n v="55"/>
    <n v="4"/>
    <x v="0"/>
    <m/>
    <n v="55.36"/>
    <n v="198"/>
    <x v="0"/>
    <x v="604"/>
    <s v="First Class"/>
    <s v="Virginia"/>
    <x v="9"/>
  </r>
  <r>
    <n v="3"/>
    <s v="Shipped Late"/>
    <n v="1"/>
    <s v="Office Supplies"/>
    <s v="Richmond"/>
    <s v="United States"/>
    <s v="Bradley Drucker"/>
    <n v="0"/>
    <n v="1"/>
    <d v="2017-12-23T00:00:00"/>
    <s v="CA-2017-117828"/>
    <s v="Cassandra Brandow"/>
    <n v="23223"/>
    <n v="304"/>
    <s v="Belkin Premiere Surge Master II 8-outlet surge protector"/>
    <n v="56"/>
    <n v="4"/>
    <x v="0"/>
    <m/>
    <n v="56.35"/>
    <n v="194"/>
    <x v="0"/>
    <x v="786"/>
    <s v="First Class"/>
    <s v="Virginia"/>
    <x v="9"/>
  </r>
  <r>
    <n v="1"/>
    <s v="Shipped On Time"/>
    <n v="1"/>
    <s v="Office Supplies"/>
    <s v="Fayetteville"/>
    <s v="United States"/>
    <s v="Joel Eaton"/>
    <n v="0"/>
    <n v="1"/>
    <d v="2019-09-22T00:00:00"/>
    <s v="CA-2019-161053"/>
    <s v="Cassandra Brandow"/>
    <n v="72701"/>
    <n v="895"/>
    <s v="Ibico EB-19 Dual Function Manual Binding System"/>
    <n v="318"/>
    <n v="4"/>
    <x v="0"/>
    <m/>
    <n v="318.3"/>
    <n v="692"/>
    <x v="0"/>
    <x v="19"/>
    <s v="First Class"/>
    <s v="Arkansas"/>
    <x v="8"/>
  </r>
  <r>
    <n v="2"/>
    <s v="Shipped Late"/>
    <n v="1"/>
    <s v="Office Supplies"/>
    <s v="Atlanta"/>
    <s v="United States"/>
    <s v="John Stevenson"/>
    <n v="0"/>
    <n v="1"/>
    <d v="2018-02-12T00:00:00"/>
    <s v="CA-2018-110492"/>
    <s v="Cassandra Brandow"/>
    <n v="30318"/>
    <n v="242"/>
    <s v="Avery Durable Slant Ring Binders, No Labels"/>
    <n v="7"/>
    <n v="4"/>
    <x v="0"/>
    <m/>
    <n v="7.48"/>
    <n v="16"/>
    <x v="0"/>
    <x v="787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d v="2018-08-13T00:00:00"/>
    <s v="CA-2018-125843"/>
    <s v="Cassandra Brandow"/>
    <n v="22153"/>
    <n v="248"/>
    <s v="Avery Heavy-Duty EZD  Binder With Locking Rings"/>
    <n v="11"/>
    <n v="4"/>
    <x v="0"/>
    <m/>
    <n v="10.71"/>
    <n v="22"/>
    <x v="0"/>
    <x v="788"/>
    <s v="First Class"/>
    <s v="Virginia"/>
    <x v="8"/>
  </r>
  <r>
    <n v="3"/>
    <s v="Shipped Late"/>
    <n v="1"/>
    <s v="Office Supplies"/>
    <s v="Florence"/>
    <s v="United States"/>
    <s v="Sheri Gordon"/>
    <n v="0"/>
    <n v="1"/>
    <d v="2017-03-23T00:00:00"/>
    <s v="CA-2017-130218"/>
    <s v="Cassandra Brandow"/>
    <n v="29501"/>
    <n v="1507"/>
    <s v="Staples"/>
    <n v="14"/>
    <n v="4"/>
    <x v="0"/>
    <m/>
    <n v="14.2"/>
    <n v="32"/>
    <x v="0"/>
    <x v="211"/>
    <s v="First Class"/>
    <s v="South Carolina"/>
    <x v="13"/>
  </r>
  <r>
    <n v="1"/>
    <s v="Shipped On Time"/>
    <n v="1"/>
    <s v="Office Supplies"/>
    <s v="Lafayette"/>
    <s v="United States"/>
    <s v="Michelle Huthwaite"/>
    <n v="0"/>
    <n v="1"/>
    <d v="2019-10-13T00:00:00"/>
    <s v="CA-2019-103212"/>
    <s v="Cassandra Brandow"/>
    <n v="70506"/>
    <n v="1837"/>
    <s v="Xerox 231"/>
    <n v="12"/>
    <n v="4"/>
    <x v="0"/>
    <m/>
    <n v="12.44"/>
    <n v="26"/>
    <x v="0"/>
    <x v="361"/>
    <s v="First Class"/>
    <s v="Louisiana"/>
    <x v="10"/>
  </r>
  <r>
    <n v="3"/>
    <s v="Shipped Late"/>
    <n v="1"/>
    <s v="Office Supplies"/>
    <s v="Florence"/>
    <s v="United States"/>
    <s v="Sheri Gordon"/>
    <n v="0"/>
    <n v="1"/>
    <d v="2017-03-23T00:00:00"/>
    <s v="CA-2017-130218"/>
    <s v="Cassandra Brandow"/>
    <n v="29501"/>
    <n v="588"/>
    <s v="Eldon Shelf Savers Cubes and Bins"/>
    <n v="1"/>
    <n v="4"/>
    <x v="0"/>
    <m/>
    <n v="0.56000000000000005"/>
    <n v="28"/>
    <x v="0"/>
    <x v="211"/>
    <s v="First Class"/>
    <s v="South Carolina"/>
    <x v="4"/>
  </r>
  <r>
    <n v="2"/>
    <s v="Shipped Late"/>
    <n v="1"/>
    <s v="Office Supplies"/>
    <s v="Louisville"/>
    <s v="United States"/>
    <s v="Justin MacKendrick"/>
    <n v="0"/>
    <n v="1"/>
    <d v="2016-04-30T00:00:00"/>
    <s v="CA-2016-160094"/>
    <s v="Cassandra Brandow"/>
    <n v="40214"/>
    <n v="887"/>
    <s v="Hunt Boston Vacuum Mount KS Pencil Sharpener"/>
    <n v="45"/>
    <n v="5"/>
    <x v="0"/>
    <m/>
    <n v="45.49"/>
    <n v="175"/>
    <x v="0"/>
    <x v="789"/>
    <s v="First Class"/>
    <s v="Kentucky"/>
    <x v="6"/>
  </r>
  <r>
    <n v="1"/>
    <s v="Shipped On Time"/>
    <n v="1"/>
    <s v="Office Supplies"/>
    <s v="Lafayette"/>
    <s v="United States"/>
    <s v="James Galang"/>
    <n v="0"/>
    <n v="1"/>
    <d v="2018-07-24T00:00:00"/>
    <s v="CA-2018-102498"/>
    <s v="Cassandra Brandow"/>
    <n v="70506"/>
    <n v="1239"/>
    <s v="Panasonic KP-4ABK Battery-Operated Pencil Sharpener"/>
    <n v="21"/>
    <n v="5"/>
    <x v="0"/>
    <m/>
    <n v="21.23"/>
    <n v="73"/>
    <x v="0"/>
    <x v="671"/>
    <s v="First Class"/>
    <s v="Louisiana"/>
    <x v="6"/>
  </r>
  <r>
    <n v="2"/>
    <s v="Shipped Late"/>
    <n v="1"/>
    <s v="Office Supplies"/>
    <s v="Louisville"/>
    <s v="United States"/>
    <s v="Justin MacKendrick"/>
    <n v="0"/>
    <n v="1"/>
    <d v="2016-04-30T00:00:00"/>
    <s v="CA-2016-160094"/>
    <s v="Cassandra Brandow"/>
    <n v="40214"/>
    <n v="543"/>
    <s v="Economy Rollaway Files"/>
    <n v="215"/>
    <n v="5"/>
    <x v="0"/>
    <m/>
    <n v="214.76"/>
    <n v="826"/>
    <x v="0"/>
    <x v="789"/>
    <s v="First Class"/>
    <s v="Kentucky"/>
    <x v="4"/>
  </r>
  <r>
    <n v="3"/>
    <s v="Shipped Late"/>
    <n v="1"/>
    <s v="Office Supplies"/>
    <s v="Virginia Beach"/>
    <s v="United States"/>
    <s v="Tamara Dahlen"/>
    <n v="0"/>
    <n v="1"/>
    <d v="2016-05-19T00:00:00"/>
    <s v="CA-2016-130155"/>
    <s v="Cassandra Brandow"/>
    <n v="23464"/>
    <n v="75"/>
    <s v="Acme Design Stainless Steel Bent Scissors"/>
    <n v="9"/>
    <n v="5"/>
    <x v="0"/>
    <m/>
    <n v="9.23"/>
    <n v="34"/>
    <x v="0"/>
    <x v="790"/>
    <s v="First Class"/>
    <s v="Virginia"/>
    <x v="14"/>
  </r>
  <r>
    <n v="3"/>
    <s v="Shipped Late"/>
    <n v="1"/>
    <s v="Office Supplies"/>
    <s v="Arlington"/>
    <s v="United States"/>
    <s v="Gary Zandusky"/>
    <n v="0"/>
    <n v="1"/>
    <d v="2019-05-06T00:00:00"/>
    <s v="CA-2019-156769"/>
    <s v="Cassandra Brandow"/>
    <n v="22204"/>
    <n v="523"/>
    <s v="Dixon Ticonderoga Core-Lock Colored Pencils"/>
    <n v="18"/>
    <n v="6"/>
    <x v="0"/>
    <m/>
    <n v="18.04"/>
    <n v="55"/>
    <x v="0"/>
    <x v="791"/>
    <s v="First Class"/>
    <s v="Virginia"/>
    <x v="6"/>
  </r>
  <r>
    <n v="2"/>
    <s v="Shipped Late"/>
    <n v="1"/>
    <s v="Office Supplies"/>
    <s v="Atlanta"/>
    <s v="United States"/>
    <s v="John Stevenson"/>
    <n v="0"/>
    <n v="1"/>
    <d v="2018-02-12T00:00:00"/>
    <s v="CA-2018-110492"/>
    <s v="Cassandra Brandow"/>
    <n v="30318"/>
    <n v="1553"/>
    <s v="Tennsco Double-Tier Lockers"/>
    <n v="176"/>
    <n v="6"/>
    <x v="0"/>
    <m/>
    <n v="175.52"/>
    <n v="1350"/>
    <x v="0"/>
    <x v="787"/>
    <s v="First Class"/>
    <s v="Georgia"/>
    <x v="4"/>
  </r>
  <r>
    <n v="3"/>
    <s v="Shipped Late"/>
    <n v="1"/>
    <s v="Office Supplies"/>
    <s v="Columbus"/>
    <s v="United States"/>
    <s v="Anna Gayman"/>
    <n v="0"/>
    <n v="1"/>
    <d v="2019-09-24T00:00:00"/>
    <s v="CA-2019-163335"/>
    <s v="Cassandra Brandow"/>
    <n v="31907"/>
    <n v="239"/>
    <s v="Avery Durable Poly Binders"/>
    <n v="18"/>
    <n v="7"/>
    <x v="0"/>
    <m/>
    <n v="17.809999999999999"/>
    <n v="39"/>
    <x v="0"/>
    <x v="785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d v="2018-08-13T00:00:00"/>
    <s v="CA-2018-125843"/>
    <s v="Cassandra Brandow"/>
    <n v="22153"/>
    <n v="122"/>
    <s v="Alphabetical Labels for Top Tab Filing"/>
    <n v="52"/>
    <n v="7"/>
    <x v="0"/>
    <m/>
    <n v="51.8"/>
    <n v="104"/>
    <x v="0"/>
    <x v="788"/>
    <s v="First Class"/>
    <s v="Virginia"/>
    <x v="2"/>
  </r>
  <r>
    <n v="2"/>
    <s v="Shipped Late"/>
    <n v="1"/>
    <s v="Office Supplies"/>
    <s v="Louisville"/>
    <s v="United States"/>
    <s v="Alan Hwang"/>
    <n v="0"/>
    <n v="1"/>
    <d v="2019-10-13T00:00:00"/>
    <s v="US-2019-148831"/>
    <s v="Cassandra Brandow"/>
    <n v="40214"/>
    <n v="1579"/>
    <s v="Trav-L-File Heavy-Duty Shuttle II, Black"/>
    <n v="105"/>
    <n v="8"/>
    <x v="0"/>
    <m/>
    <n v="104.57"/>
    <n v="349"/>
    <x v="0"/>
    <x v="764"/>
    <s v="First Class"/>
    <s v="Kentucky"/>
    <x v="4"/>
  </r>
  <r>
    <n v="1"/>
    <s v="Shipped On Time"/>
    <n v="1"/>
    <s v="Office Supplies"/>
    <s v="Jacksonville"/>
    <s v="United States"/>
    <s v="Rob Beeghly"/>
    <n v="0.2"/>
    <n v="1"/>
    <d v="2019-01-14T00:00:00"/>
    <s v="CA-2019-138779"/>
    <s v="Cassandra Brandow"/>
    <n v="28540"/>
    <n v="1589"/>
    <s v="Tyvek  Top-Opening Peel &amp; Seel Envelopes, Plain White"/>
    <n v="7"/>
    <n v="1"/>
    <x v="0"/>
    <m/>
    <n v="7.34"/>
    <n v="22"/>
    <x v="0"/>
    <x v="792"/>
    <s v="First Class"/>
    <s v="North Carolina"/>
    <x v="12"/>
  </r>
  <r>
    <n v="3"/>
    <s v="Shipped Late"/>
    <n v="1"/>
    <s v="Office Supplies"/>
    <s v="Memphis"/>
    <s v="United States"/>
    <s v="Herbert Flentye"/>
    <n v="0.2"/>
    <n v="1"/>
    <d v="2018-05-01T00:00:00"/>
    <s v="CA-2018-164784"/>
    <s v="Cassandra Brandow"/>
    <n v="38109"/>
    <n v="208"/>
    <s v="Avery 499"/>
    <n v="1"/>
    <n v="1"/>
    <x v="0"/>
    <m/>
    <n v="1.29"/>
    <n v="4"/>
    <x v="0"/>
    <x v="370"/>
    <s v="First Class"/>
    <s v="Tennessee"/>
    <x v="2"/>
  </r>
  <r>
    <n v="3"/>
    <s v="Shipped Late"/>
    <n v="1"/>
    <s v="Office Supplies"/>
    <s v="Miami"/>
    <s v="United States"/>
    <s v="Pauline Johnson"/>
    <n v="0.2"/>
    <n v="1"/>
    <d v="2019-06-20T00:00:00"/>
    <s v="CA-2019-151218"/>
    <s v="Cassandra Brandow"/>
    <n v="33180"/>
    <n v="1288"/>
    <s v="Plastic Stacking Crates &amp; Casters"/>
    <n v="0"/>
    <n v="1"/>
    <x v="0"/>
    <m/>
    <n v="0.33"/>
    <n v="4"/>
    <x v="0"/>
    <x v="266"/>
    <s v="First Class"/>
    <s v="Florida"/>
    <x v="4"/>
  </r>
  <r>
    <n v="2"/>
    <s v="Shipped Late"/>
    <n v="1"/>
    <s v="Office Supplies"/>
    <s v="Memphis"/>
    <s v="United States"/>
    <s v="Dorothy Dickinson"/>
    <n v="0.2"/>
    <n v="1"/>
    <d v="2016-12-30T00:00:00"/>
    <s v="CA-2016-166730"/>
    <s v="Cassandra Brandow"/>
    <n v="38109"/>
    <n v="1554"/>
    <s v="Tennsco Industrial Shelving"/>
    <n v="-9"/>
    <n v="1"/>
    <x v="0"/>
    <m/>
    <n v="-8.8000000000000007"/>
    <n v="39"/>
    <x v="0"/>
    <x v="463"/>
    <s v="First Class"/>
    <s v="Tennessee"/>
    <x v="4"/>
  </r>
  <r>
    <n v="3"/>
    <s v="Shipped Late"/>
    <n v="1"/>
    <s v="Office Supplies"/>
    <s v="Concord"/>
    <s v="United States"/>
    <s v="Denise Leinenbach"/>
    <n v="0.2"/>
    <n v="1"/>
    <d v="2016-06-23T00:00:00"/>
    <s v="US-2016-130358"/>
    <s v="Cassandra Brandow"/>
    <n v="28027"/>
    <n v="80"/>
    <s v="Acme Kleen Earth Office Shears"/>
    <n v="0"/>
    <n v="1"/>
    <x v="0"/>
    <m/>
    <n v="0.35"/>
    <n v="3"/>
    <x v="0"/>
    <x v="793"/>
    <s v="First Class"/>
    <s v="North Carolina"/>
    <x v="14"/>
  </r>
  <r>
    <n v="2"/>
    <s v="Shipped Late"/>
    <n v="1"/>
    <s v="Office Supplies"/>
    <s v="Jacksonville"/>
    <s v="United States"/>
    <s v="Liz Thompson"/>
    <n v="0.2"/>
    <n v="1"/>
    <d v="2018-11-19T00:00:00"/>
    <s v="CA-2018-157364"/>
    <s v="Cassandra Brandow"/>
    <n v="28540"/>
    <n v="512"/>
    <s v="Deluxe Chalkboard Eraser Cleaner"/>
    <n v="6"/>
    <n v="2"/>
    <x v="0"/>
    <m/>
    <n v="6.01"/>
    <n v="18"/>
    <x v="0"/>
    <x v="794"/>
    <s v="First Class"/>
    <s v="North Carolina"/>
    <x v="6"/>
  </r>
  <r>
    <n v="1"/>
    <s v="Shipped On Time"/>
    <n v="1"/>
    <s v="Office Supplies"/>
    <s v="Coral Springs"/>
    <s v="United States"/>
    <s v="Arthur Gainer"/>
    <n v="0.2"/>
    <n v="1"/>
    <d v="2019-05-01T00:00:00"/>
    <s v="CA-2019-110198"/>
    <s v="Cassandra Brandow"/>
    <n v="33065"/>
    <n v="201"/>
    <s v="Avery 492"/>
    <n v="1"/>
    <n v="2"/>
    <x v="0"/>
    <m/>
    <n v="1.5"/>
    <n v="5"/>
    <x v="0"/>
    <x v="367"/>
    <s v="First Class"/>
    <s v="Florida"/>
    <x v="2"/>
  </r>
  <r>
    <n v="3"/>
    <s v="Shipped Late"/>
    <n v="1"/>
    <s v="Office Supplies"/>
    <s v="Durham"/>
    <s v="United States"/>
    <s v="Lena Radford"/>
    <n v="0.2"/>
    <n v="1"/>
    <d v="2017-11-30T00:00:00"/>
    <s v="CA-2017-141327"/>
    <s v="Cassandra Brandow"/>
    <n v="27707"/>
    <n v="291"/>
    <s v="Belkin 8 Outlet Surge Protector"/>
    <n v="10"/>
    <n v="3"/>
    <x v="0"/>
    <m/>
    <n v="9.84"/>
    <n v="98"/>
    <x v="0"/>
    <x v="253"/>
    <s v="First Class"/>
    <s v="North Carolina"/>
    <x v="9"/>
  </r>
  <r>
    <n v="3"/>
    <s v="Shipped Late"/>
    <n v="1"/>
    <s v="Office Supplies"/>
    <s v="Goldsboro"/>
    <s v="United States"/>
    <s v="Sandra Flanagan"/>
    <n v="0.2"/>
    <n v="1"/>
    <d v="2018-12-16T00:00:00"/>
    <s v="CA-2018-130442"/>
    <s v="Cassandra Brandow"/>
    <n v="27534"/>
    <n v="38"/>
    <s v="Acco 6 Outlet Guardian Premium Surge Suppressor"/>
    <n v="3"/>
    <n v="3"/>
    <x v="0"/>
    <m/>
    <n v="3.06"/>
    <n v="35"/>
    <x v="0"/>
    <x v="292"/>
    <s v="First Class"/>
    <s v="North Carolina"/>
    <x v="9"/>
  </r>
  <r>
    <n v="1"/>
    <s v="Shipped On Time"/>
    <n v="1"/>
    <s v="Office Supplies"/>
    <s v="Burlington"/>
    <s v="United States"/>
    <s v="Jennifer Halladay"/>
    <n v="0.2"/>
    <n v="1"/>
    <d v="2019-11-20T00:00:00"/>
    <s v="CA-2019-121818"/>
    <s v="Cassandra Brandow"/>
    <n v="27217"/>
    <n v="1508"/>
    <s v="Staples in misc. colors"/>
    <n v="2"/>
    <n v="3"/>
    <x v="0"/>
    <m/>
    <n v="1.8"/>
    <n v="29"/>
    <x v="0"/>
    <x v="315"/>
    <s v="First Class"/>
    <s v="North Carolina"/>
    <x v="6"/>
  </r>
  <r>
    <n v="1"/>
    <s v="Shipped On Time"/>
    <n v="1"/>
    <s v="Office Supplies"/>
    <s v="Miami"/>
    <s v="United States"/>
    <s v="Dan Campbell"/>
    <n v="0.2"/>
    <n v="1"/>
    <d v="2019-06-22T00:00:00"/>
    <s v="US-2019-133781"/>
    <s v="Cassandra Brandow"/>
    <n v="33178"/>
    <n v="4"/>
    <s v="#10 White Business Envelopes,4 1/8 x 9 1/2"/>
    <n v="13"/>
    <n v="3"/>
    <x v="0"/>
    <m/>
    <n v="12.69"/>
    <n v="38"/>
    <x v="0"/>
    <x v="266"/>
    <s v="First Class"/>
    <s v="Florida"/>
    <x v="12"/>
  </r>
  <r>
    <n v="3"/>
    <s v="Shipped Late"/>
    <n v="1"/>
    <s v="Office Supplies"/>
    <s v="Delray Beach"/>
    <s v="United States"/>
    <s v="Bruce Geld"/>
    <n v="0.2"/>
    <n v="1"/>
    <d v="2016-03-23T00:00:00"/>
    <s v="CA-2016-164749"/>
    <s v="Cassandra Brandow"/>
    <n v="33445"/>
    <n v="183"/>
    <s v="Avery 476"/>
    <n v="3"/>
    <n v="3"/>
    <x v="0"/>
    <m/>
    <n v="3.22"/>
    <n v="10"/>
    <x v="0"/>
    <x v="795"/>
    <s v="First Class"/>
    <s v="Florida"/>
    <x v="2"/>
  </r>
  <r>
    <n v="2"/>
    <s v="Shipped Late"/>
    <n v="1"/>
    <s v="Office Supplies"/>
    <s v="Jacksonville"/>
    <s v="United States"/>
    <s v="Sue Ann Reed"/>
    <n v="0.2"/>
    <n v="1"/>
    <d v="2019-04-09T00:00:00"/>
    <s v="CA-2019-122154"/>
    <s v="Cassandra Brandow"/>
    <n v="32216"/>
    <n v="187"/>
    <s v="Avery 48"/>
    <n v="5"/>
    <n v="3"/>
    <x v="0"/>
    <m/>
    <n v="4.91"/>
    <n v="15"/>
    <x v="0"/>
    <x v="796"/>
    <s v="First Class"/>
    <s v="Florida"/>
    <x v="2"/>
  </r>
  <r>
    <n v="2"/>
    <s v="Shipped Late"/>
    <n v="1"/>
    <s v="Office Supplies"/>
    <s v="Jacksonville"/>
    <s v="United States"/>
    <s v="Sue Ann Reed"/>
    <n v="0.2"/>
    <n v="1"/>
    <d v="2019-04-09T00:00:00"/>
    <s v="CA-2019-122154"/>
    <s v="Cassandra Brandow"/>
    <n v="32216"/>
    <n v="1708"/>
    <s v="Xerox 1915"/>
    <n v="88"/>
    <n v="3"/>
    <x v="0"/>
    <m/>
    <n v="88.07"/>
    <n v="252"/>
    <x v="0"/>
    <x v="796"/>
    <s v="First Class"/>
    <s v="Florida"/>
    <x v="10"/>
  </r>
  <r>
    <n v="3"/>
    <s v="Shipped Late"/>
    <n v="1"/>
    <s v="Office Supplies"/>
    <s v="Miami"/>
    <s v="United States"/>
    <s v="Bobby Elias"/>
    <n v="0.2"/>
    <n v="1"/>
    <d v="2019-09-23T00:00:00"/>
    <s v="CA-2019-121314"/>
    <s v="Cassandra Brandow"/>
    <n v="33178"/>
    <n v="1737"/>
    <s v="Xerox 1941"/>
    <n v="88"/>
    <n v="3"/>
    <x v="0"/>
    <m/>
    <n v="88.07"/>
    <n v="252"/>
    <x v="0"/>
    <x v="255"/>
    <s v="First Class"/>
    <s v="Florida"/>
    <x v="10"/>
  </r>
  <r>
    <n v="2"/>
    <s v="Shipped Late"/>
    <n v="1"/>
    <s v="Office Supplies"/>
    <s v="Nashville"/>
    <s v="United States"/>
    <s v="Toby Ritter"/>
    <n v="0.2"/>
    <n v="1"/>
    <d v="2018-08-14T00:00:00"/>
    <s v="CA-2018-119515"/>
    <s v="Cassandra Brandow"/>
    <n v="37211"/>
    <n v="1802"/>
    <s v="Xerox 200"/>
    <n v="5"/>
    <n v="3"/>
    <x v="0"/>
    <m/>
    <n v="5.44"/>
    <n v="16"/>
    <x v="0"/>
    <x v="788"/>
    <s v="First Class"/>
    <s v="Tennessee"/>
    <x v="10"/>
  </r>
  <r>
    <n v="3"/>
    <s v="Shipped Late"/>
    <n v="1"/>
    <s v="Office Supplies"/>
    <s v="Fayetteville"/>
    <s v="United States"/>
    <s v="Helen Andreada"/>
    <n v="0.2"/>
    <n v="1"/>
    <d v="2018-08-09T00:00:00"/>
    <s v="US-2018-113649"/>
    <s v="Cassandra Brandow"/>
    <n v="28314"/>
    <n v="954"/>
    <s v="Kensington 7 Outlet MasterPiece Power Center"/>
    <n v="64"/>
    <n v="4"/>
    <x v="0"/>
    <m/>
    <n v="64.069999999999993"/>
    <n v="570"/>
    <x v="0"/>
    <x v="797"/>
    <s v="First Class"/>
    <s v="North Carolina"/>
    <x v="9"/>
  </r>
  <r>
    <n v="1"/>
    <s v="Shipped On Time"/>
    <n v="1"/>
    <s v="Office Supplies"/>
    <s v="Wilmington"/>
    <s v="United States"/>
    <s v="Evan Bailliet"/>
    <n v="0.2"/>
    <n v="1"/>
    <d v="2019-10-09T00:00:00"/>
    <s v="CA-2019-162635"/>
    <s v="Cassandra Brandow"/>
    <n v="28403"/>
    <n v="274"/>
    <s v="Avoid Verbal Orders Carbonless Minifold Book"/>
    <n v="4"/>
    <n v="4"/>
    <x v="0"/>
    <m/>
    <n v="3.52"/>
    <n v="11"/>
    <x v="0"/>
    <x v="798"/>
    <s v="First Class"/>
    <s v="North Carolina"/>
    <x v="10"/>
  </r>
  <r>
    <n v="2"/>
    <s v="Shipped Late"/>
    <n v="1"/>
    <s v="Office Supplies"/>
    <s v="Hollywood"/>
    <s v="United States"/>
    <s v="Christine Sundaresam"/>
    <n v="0.2"/>
    <n v="1"/>
    <d v="2016-08-15T00:00:00"/>
    <s v="CA-2016-109043"/>
    <s v="Cassandra Brandow"/>
    <n v="33021"/>
    <n v="663"/>
    <s v="Fellowes Superior 10 Outlet Split Surge Protector"/>
    <n v="17"/>
    <n v="5"/>
    <x v="0"/>
    <m/>
    <n v="17.13"/>
    <n v="152"/>
    <x v="0"/>
    <x v="799"/>
    <s v="First Class"/>
    <s v="Florida"/>
    <x v="9"/>
  </r>
  <r>
    <n v="2"/>
    <s v="Shipped Late"/>
    <n v="1"/>
    <s v="Office Supplies"/>
    <s v="Hollywood"/>
    <s v="United States"/>
    <s v="Christine Sundaresam"/>
    <n v="0.2"/>
    <n v="1"/>
    <d v="2016-08-15T00:00:00"/>
    <s v="CA-2016-109043"/>
    <s v="Cassandra Brandow"/>
    <n v="33021"/>
    <n v="1752"/>
    <s v="Xerox 1955"/>
    <n v="30"/>
    <n v="5"/>
    <x v="0"/>
    <m/>
    <n v="29.69"/>
    <n v="91"/>
    <x v="0"/>
    <x v="799"/>
    <s v="First Class"/>
    <s v="Florida"/>
    <x v="10"/>
  </r>
  <r>
    <n v="1"/>
    <s v="Shipped On Time"/>
    <n v="1"/>
    <s v="Office Supplies"/>
    <s v="Jacksonville"/>
    <s v="United States"/>
    <s v="Dean Braden"/>
    <n v="0.2"/>
    <n v="1"/>
    <d v="2018-03-26T00:00:00"/>
    <s v="US-2018-162677"/>
    <s v="Cassandra Brandow"/>
    <n v="28540"/>
    <n v="1546"/>
    <s v="Tenex Personal Self-Stacking Standard File Box, Black/Gray"/>
    <n v="6"/>
    <n v="5"/>
    <x v="0"/>
    <m/>
    <n v="5.92"/>
    <n v="68"/>
    <x v="0"/>
    <x v="800"/>
    <s v="First Class"/>
    <s v="North Carolina"/>
    <x v="4"/>
  </r>
  <r>
    <n v="1"/>
    <s v="Shipped On Time"/>
    <n v="1"/>
    <s v="Office Supplies"/>
    <s v="Burlington"/>
    <s v="United States"/>
    <s v="Jennifer Halladay"/>
    <n v="0.2"/>
    <n v="1"/>
    <d v="2019-11-20T00:00:00"/>
    <s v="CA-2019-121818"/>
    <s v="Cassandra Brandow"/>
    <n v="27217"/>
    <n v="1152"/>
    <s v="Newell 336"/>
    <n v="3"/>
    <n v="7"/>
    <x v="0"/>
    <m/>
    <n v="2.7"/>
    <n v="24"/>
    <x v="0"/>
    <x v="315"/>
    <s v="First Class"/>
    <s v="North Carolina"/>
    <x v="6"/>
  </r>
  <r>
    <n v="2"/>
    <s v="Shipped Late"/>
    <n v="1"/>
    <s v="Office Supplies"/>
    <s v="Charlotte"/>
    <s v="United States"/>
    <s v="Alex Grayson"/>
    <n v="0.2"/>
    <n v="1"/>
    <d v="2019-12-18T00:00:00"/>
    <s v="CA-2019-108287"/>
    <s v="Cassandra Brandow"/>
    <n v="28205"/>
    <n v="1124"/>
    <s v="Newell 310"/>
    <n v="1"/>
    <n v="9"/>
    <x v="0"/>
    <m/>
    <n v="1.43"/>
    <n v="13"/>
    <x v="0"/>
    <x v="801"/>
    <s v="First Class"/>
    <s v="North Carolina"/>
    <x v="6"/>
  </r>
  <r>
    <n v="3"/>
    <s v="Shipped Late"/>
    <n v="1"/>
    <s v="Office Supplies"/>
    <s v="Concord"/>
    <s v="United States"/>
    <s v="Denise Leinenbach"/>
    <n v="0.2"/>
    <n v="1"/>
    <d v="2016-06-23T00:00:00"/>
    <s v="US-2016-130358"/>
    <s v="Cassandra Brandow"/>
    <n v="28027"/>
    <n v="1305"/>
    <s v="Prang Drawing Pencil Set"/>
    <n v="2"/>
    <n v="9"/>
    <x v="0"/>
    <m/>
    <n v="1.75"/>
    <n v="20"/>
    <x v="0"/>
    <x v="793"/>
    <s v="First Class"/>
    <s v="North Carolina"/>
    <x v="6"/>
  </r>
  <r>
    <n v="3"/>
    <s v="Shipped Late"/>
    <n v="1"/>
    <s v="Office Supplies"/>
    <s v="Fayetteville"/>
    <s v="United States"/>
    <s v="Helen Andreada"/>
    <n v="0.2"/>
    <n v="1"/>
    <d v="2018-08-09T00:00:00"/>
    <s v="US-2018-113649"/>
    <s v="Cassandra Brandow"/>
    <n v="28314"/>
    <n v="1789"/>
    <s v="Xerox 199"/>
    <n v="10"/>
    <n v="9"/>
    <x v="0"/>
    <m/>
    <n v="9.6300000000000008"/>
    <n v="31"/>
    <x v="0"/>
    <x v="797"/>
    <s v="First Class"/>
    <s v="North Carolina"/>
    <x v="10"/>
  </r>
  <r>
    <n v="2"/>
    <s v="Shipped Late"/>
    <n v="1"/>
    <s v="Office Supplies"/>
    <s v="Jacksonville"/>
    <s v="United States"/>
    <s v="Sue Ann Reed"/>
    <n v="0.7"/>
    <n v="1"/>
    <d v="2019-04-09T00:00:00"/>
    <s v="CA-2019-122154"/>
    <s v="Cassandra Brandow"/>
    <n v="32216"/>
    <n v="234"/>
    <s v="Avery Arch Ring Binders"/>
    <n v="-13"/>
    <n v="1"/>
    <x v="0"/>
    <m/>
    <n v="-13.36"/>
    <n v="17"/>
    <x v="0"/>
    <x v="796"/>
    <s v="First Class"/>
    <s v="Florida"/>
    <x v="8"/>
  </r>
  <r>
    <n v="1"/>
    <s v="Shipped On Time"/>
    <n v="1"/>
    <s v="Office Supplies"/>
    <s v="Wilmington"/>
    <s v="United States"/>
    <s v="Robert Waldorf"/>
    <n v="0.7"/>
    <n v="1"/>
    <d v="2018-05-30T00:00:00"/>
    <s v="CA-2018-145499"/>
    <s v="Cassandra Brandow"/>
    <n v="28403"/>
    <n v="135"/>
    <s v="Angle-D Ring Binders"/>
    <n v="-3"/>
    <n v="2"/>
    <x v="0"/>
    <m/>
    <n v="-2.63"/>
    <n v="3"/>
    <x v="0"/>
    <x v="581"/>
    <s v="First Class"/>
    <s v="North Carolina"/>
    <x v="8"/>
  </r>
  <r>
    <n v="3"/>
    <s v="Shipped Late"/>
    <n v="1"/>
    <s v="Office Supplies"/>
    <s v="Memphis"/>
    <s v="United States"/>
    <s v="Herbert Flentye"/>
    <n v="0.7"/>
    <n v="1"/>
    <d v="2018-05-01T00:00:00"/>
    <s v="CA-2018-164784"/>
    <s v="Cassandra Brandow"/>
    <n v="38109"/>
    <n v="1119"/>
    <s v="Newell 3-Hole Punched Plastic Slotted Magazine Holders for Binders"/>
    <n v="-2"/>
    <n v="2"/>
    <x v="0"/>
    <m/>
    <n v="-2.0099999999999998"/>
    <n v="3"/>
    <x v="0"/>
    <x v="370"/>
    <s v="First Class"/>
    <s v="Tennessee"/>
    <x v="8"/>
  </r>
  <r>
    <n v="2"/>
    <s v="Shipped Late"/>
    <n v="1"/>
    <s v="Office Supplies"/>
    <s v="Pensacola"/>
    <s v="United States"/>
    <s v="Pierre Wener"/>
    <n v="0.7"/>
    <n v="1"/>
    <d v="2018-07-29T00:00:00"/>
    <s v="US-2018-131891"/>
    <s v="Cassandra Brandow"/>
    <n v="32503"/>
    <n v="272"/>
    <s v="Avery Triangle Shaped Sheet Lifters, Black, 2/Pack"/>
    <n v="-1"/>
    <n v="3"/>
    <x v="0"/>
    <m/>
    <n v="-1.48"/>
    <n v="2"/>
    <x v="0"/>
    <x v="203"/>
    <s v="First Class"/>
    <s v="Florida"/>
    <x v="8"/>
  </r>
  <r>
    <n v="3"/>
    <s v="Shipped Late"/>
    <n v="1"/>
    <s v="Office Supplies"/>
    <s v="Boca Raton"/>
    <s v="United States"/>
    <s v="Vivian Mathis"/>
    <n v="0.7"/>
    <n v="1"/>
    <d v="2018-06-14T00:00:00"/>
    <s v="CA-2018-133872"/>
    <s v="Cassandra Brandow"/>
    <n v="33433"/>
    <n v="714"/>
    <s v="GBC Twin Loop Wire Binding Elements"/>
    <n v="-27"/>
    <n v="4"/>
    <x v="0"/>
    <m/>
    <n v="-26.62"/>
    <n v="40"/>
    <x v="0"/>
    <x v="802"/>
    <s v="First Class"/>
    <s v="Florida"/>
    <x v="8"/>
  </r>
  <r>
    <n v="3"/>
    <s v="Shipped Late"/>
    <n v="1"/>
    <s v="Office Supplies"/>
    <s v="Durham"/>
    <s v="United States"/>
    <s v="Lena Radford"/>
    <n v="0.7"/>
    <n v="1"/>
    <d v="2017-11-30T00:00:00"/>
    <s v="CA-2017-141327"/>
    <s v="Cassandra Brandow"/>
    <n v="27707"/>
    <n v="237"/>
    <s v="Avery Durable Binders"/>
    <n v="-4"/>
    <n v="7"/>
    <x v="0"/>
    <m/>
    <n v="-4.2300000000000004"/>
    <n v="6"/>
    <x v="0"/>
    <x v="253"/>
    <s v="First Class"/>
    <s v="North Carolina"/>
    <x v="8"/>
  </r>
  <r>
    <n v="2"/>
    <s v="Shipped Late"/>
    <n v="1"/>
    <s v="Office Supplies"/>
    <s v="San Diego"/>
    <s v="United States"/>
    <s v="Adam Shillingsburg"/>
    <n v="0"/>
    <n v="1"/>
    <d v="2016-12-24T00:00:00"/>
    <s v="CA-2016-132913"/>
    <s v="Anna Andreadi"/>
    <n v="92037"/>
    <n v="290"/>
    <s v="Belkin 7-Outlet SurgeMaster Home Series"/>
    <n v="4"/>
    <n v="1"/>
    <x v="1"/>
    <m/>
    <n v="3.63"/>
    <n v="14"/>
    <x v="0"/>
    <x v="166"/>
    <s v="First Class"/>
    <s v="California"/>
    <x v="9"/>
  </r>
  <r>
    <n v="3"/>
    <s v="Shipped Late"/>
    <n v="1"/>
    <s v="Office Supplies"/>
    <s v="Edmonds"/>
    <s v="United States"/>
    <s v="Phillip Flathmann"/>
    <n v="0"/>
    <n v="1"/>
    <d v="2019-09-07T00:00:00"/>
    <s v="US-2019-130687"/>
    <s v="Anna Andreadi"/>
    <n v="98026"/>
    <n v="352"/>
    <s v="Boston 1799 Powerhouse Electric Pencil Sharpener"/>
    <n v="7"/>
    <n v="1"/>
    <x v="1"/>
    <m/>
    <n v="7.27"/>
    <n v="26"/>
    <x v="0"/>
    <x v="376"/>
    <s v="First Class"/>
    <s v="Washington"/>
    <x v="6"/>
  </r>
  <r>
    <n v="3"/>
    <s v="Shipped Late"/>
    <n v="1"/>
    <s v="Office Supplies"/>
    <s v="Seattle"/>
    <s v="United States"/>
    <s v="Sandra Glassco"/>
    <n v="0"/>
    <n v="1"/>
    <d v="2017-12-16T00:00:00"/>
    <s v="CA-2017-162544"/>
    <s v="Anna Andreadi"/>
    <n v="98105"/>
    <n v="1692"/>
    <s v="Xerox 190"/>
    <n v="2"/>
    <n v="1"/>
    <x v="1"/>
    <m/>
    <n v="2.34"/>
    <n v="5"/>
    <x v="0"/>
    <x v="79"/>
    <s v="First Class"/>
    <s v="Washington"/>
    <x v="10"/>
  </r>
  <r>
    <n v="3"/>
    <s v="Shipped Late"/>
    <n v="1"/>
    <s v="Office Supplies"/>
    <s v="San Francisco"/>
    <s v="United States"/>
    <s v="Rose OBrian"/>
    <n v="0"/>
    <n v="1"/>
    <d v="2018-11-10T00:00:00"/>
    <s v="CA-2018-152940"/>
    <s v="Anna Andreadi"/>
    <n v="94110"/>
    <n v="52"/>
    <s v="Acco Perma 2700 Stacking Storage Drawers"/>
    <n v="4"/>
    <n v="1"/>
    <x v="1"/>
    <m/>
    <n v="4.46"/>
    <n v="30"/>
    <x v="0"/>
    <x v="511"/>
    <s v="First Class"/>
    <s v="California"/>
    <x v="4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287"/>
    <s v="Belkin 6 Outlet Metallic Surge Strip"/>
    <n v="6"/>
    <n v="2"/>
    <x v="1"/>
    <m/>
    <n v="5.66"/>
    <n v="22"/>
    <x v="0"/>
    <x v="386"/>
    <s v="First Class"/>
    <s v="California"/>
    <x v="9"/>
  </r>
  <r>
    <n v="1"/>
    <s v="Shipped On Time"/>
    <n v="1"/>
    <s v="Office Supplies"/>
    <s v="San Jose"/>
    <s v="United States"/>
    <s v="Neola Schneider"/>
    <n v="0"/>
    <n v="1"/>
    <d v="2019-10-01T00:00:00"/>
    <s v="CA-2019-129378"/>
    <s v="Anna Andreadi"/>
    <n v="95123"/>
    <n v="284"/>
    <s v="Belkin 325VA UPS Surge Protector, 6"/>
    <n v="60"/>
    <n v="2"/>
    <x v="1"/>
    <m/>
    <n v="60.49"/>
    <n v="242"/>
    <x v="0"/>
    <x v="390"/>
    <s v="First Class"/>
    <s v="California"/>
    <x v="9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358"/>
    <s v="Boston Home &amp; Office Model 2000 Electric Pencil Sharpeners"/>
    <n v="12"/>
    <n v="2"/>
    <x v="1"/>
    <m/>
    <n v="12.3"/>
    <n v="47"/>
    <x v="0"/>
    <x v="803"/>
    <s v="First Class"/>
    <s v="California"/>
    <x v="6"/>
  </r>
  <r>
    <n v="1"/>
    <s v="Shipped On Time"/>
    <n v="1"/>
    <s v="Office Supplies"/>
    <s v="Los Angeles"/>
    <s v="United States"/>
    <s v="William Brown"/>
    <n v="0"/>
    <n v="1"/>
    <d v="2019-06-29T00:00:00"/>
    <s v="CA-2019-138149"/>
    <s v="Anna Andreadi"/>
    <n v="90049"/>
    <n v="1143"/>
    <s v="Newell 328"/>
    <n v="3"/>
    <n v="2"/>
    <x v="1"/>
    <m/>
    <n v="3.04"/>
    <n v="12"/>
    <x v="0"/>
    <x v="317"/>
    <s v="First Class"/>
    <s v="California"/>
    <x v="6"/>
  </r>
  <r>
    <n v="2"/>
    <s v="Shipped Late"/>
    <n v="1"/>
    <s v="Office Supplies"/>
    <s v="San Francisco"/>
    <s v="United States"/>
    <s v="Anna Andreadi"/>
    <n v="0"/>
    <n v="1"/>
    <d v="2018-07-04T00:00:00"/>
    <s v="CA-2018-147137"/>
    <s v="Anna Andreadi"/>
    <n v="94109"/>
    <n v="929"/>
    <s v="Inter-Office Recycled Envelopes, Brown Kraft, Button-String,10 x 13 , 100/Box"/>
    <n v="21"/>
    <n v="2"/>
    <x v="1"/>
    <m/>
    <n v="20.66"/>
    <n v="44"/>
    <x v="0"/>
    <x v="377"/>
    <s v="First Class"/>
    <s v="California"/>
    <x v="12"/>
  </r>
  <r>
    <n v="3"/>
    <s v="Shipped Late"/>
    <n v="1"/>
    <s v="Office Supplies"/>
    <s v="Los Angeles"/>
    <s v="United States"/>
    <s v="Guy Thornton"/>
    <n v="0"/>
    <n v="1"/>
    <d v="2018-07-03T00:00:00"/>
    <s v="CA-2018-130029"/>
    <s v="Anna Andreadi"/>
    <n v="90049"/>
    <n v="371"/>
    <s v="Brites Rubber Bands, 1 1/2 oz. Box"/>
    <n v="0"/>
    <n v="2"/>
    <x v="1"/>
    <m/>
    <n v="0.08"/>
    <n v="4"/>
    <x v="0"/>
    <x v="377"/>
    <s v="First Class"/>
    <s v="California"/>
    <x v="13"/>
  </r>
  <r>
    <n v="3"/>
    <s v="Shipped Late"/>
    <n v="1"/>
    <s v="Office Supplies"/>
    <s v="San Diego"/>
    <s v="United States"/>
    <s v="Dennis Kane"/>
    <n v="0"/>
    <n v="1"/>
    <d v="2017-12-12T00:00:00"/>
    <s v="CA-2017-145065"/>
    <s v="Anna Andreadi"/>
    <n v="92105"/>
    <n v="1507"/>
    <s v="Staples"/>
    <n v="4"/>
    <n v="2"/>
    <x v="1"/>
    <m/>
    <n v="3.62"/>
    <n v="8"/>
    <x v="0"/>
    <x v="804"/>
    <s v="First Class"/>
    <s v="California"/>
    <x v="13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326"/>
    <s v="Binder Clips by OIC"/>
    <n v="1"/>
    <n v="2"/>
    <x v="1"/>
    <m/>
    <n v="1.42"/>
    <n v="3"/>
    <x v="0"/>
    <x v="315"/>
    <s v="First Class"/>
    <s v="Washington"/>
    <x v="13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796"/>
    <s v="Xerox 1996"/>
    <n v="6"/>
    <n v="2"/>
    <x v="1"/>
    <m/>
    <n v="6.22"/>
    <n v="13"/>
    <x v="0"/>
    <x v="569"/>
    <s v="First Class"/>
    <s v="California"/>
    <x v="10"/>
  </r>
  <r>
    <n v="3"/>
    <s v="Shipped Late"/>
    <n v="1"/>
    <s v="Office Supplies"/>
    <s v="Los Angeles"/>
    <s v="United States"/>
    <s v="Guy Thornton"/>
    <n v="0"/>
    <n v="1"/>
    <d v="2018-07-03T00:00:00"/>
    <s v="CA-2018-130029"/>
    <s v="Anna Andreadi"/>
    <n v="90049"/>
    <n v="1802"/>
    <s v="Xerox 200"/>
    <n v="6"/>
    <n v="2"/>
    <x v="1"/>
    <m/>
    <n v="6.22"/>
    <n v="13"/>
    <x v="0"/>
    <x v="377"/>
    <s v="First Class"/>
    <s v="California"/>
    <x v="10"/>
  </r>
  <r>
    <n v="3"/>
    <s v="Shipped Late"/>
    <n v="1"/>
    <s v="Office Supplies"/>
    <s v="San Francisco"/>
    <s v="United States"/>
    <s v="Troy Staebel"/>
    <n v="0"/>
    <n v="1"/>
    <d v="2019-06-16T00:00:00"/>
    <s v="CA-2019-105214"/>
    <s v="Anna Andreadi"/>
    <n v="94122"/>
    <n v="1658"/>
    <s v="Wirebound Message Books, Four 2 3/4 x 5 Forms per Page, 600 Sets per Book"/>
    <n v="9"/>
    <n v="2"/>
    <x v="1"/>
    <m/>
    <n v="8.7100000000000009"/>
    <n v="19"/>
    <x v="0"/>
    <x v="141"/>
    <s v="First Class"/>
    <s v="California"/>
    <x v="10"/>
  </r>
  <r>
    <n v="2"/>
    <s v="Shipped Late"/>
    <n v="1"/>
    <s v="Office Supplies"/>
    <s v="Los Angeles"/>
    <s v="United States"/>
    <s v="Lena Radford"/>
    <n v="0"/>
    <n v="1"/>
    <d v="2018-01-03T00:00:00"/>
    <s v="CA-2018-125206"/>
    <s v="Anna Andreadi"/>
    <n v="90045"/>
    <n v="1344"/>
    <s v="Recycled Steel Personal File for Hanging File Folders"/>
    <n v="29"/>
    <n v="2"/>
    <x v="1"/>
    <m/>
    <n v="28.61"/>
    <n v="114"/>
    <x v="0"/>
    <x v="589"/>
    <s v="First Class"/>
    <s v="California"/>
    <x v="4"/>
  </r>
  <r>
    <n v="3"/>
    <s v="Shipped Late"/>
    <n v="1"/>
    <s v="Office Supplies"/>
    <s v="San Francisco"/>
    <s v="United States"/>
    <s v="Alex Avila"/>
    <n v="0"/>
    <n v="1"/>
    <d v="2017-10-04T00:00:00"/>
    <s v="CA-2017-121391"/>
    <s v="Anna Andreadi"/>
    <n v="94109"/>
    <n v="1545"/>
    <s v="Tenex Personal Project File with Scoop Front Design, Black"/>
    <n v="7"/>
    <n v="2"/>
    <x v="1"/>
    <m/>
    <n v="7.01"/>
    <n v="27"/>
    <x v="0"/>
    <x v="805"/>
    <s v="First Class"/>
    <s v="California"/>
    <x v="4"/>
  </r>
  <r>
    <n v="3"/>
    <s v="Shipped Late"/>
    <n v="1"/>
    <s v="Office Supplies"/>
    <s v="San Francisco"/>
    <s v="United States"/>
    <s v="Erin Creighton"/>
    <n v="0"/>
    <n v="1"/>
    <d v="2019-07-31T00:00:00"/>
    <s v="CA-2019-161102"/>
    <s v="Anna Andreadi"/>
    <n v="94110"/>
    <n v="583"/>
    <s v="Eldon Portable Mobile Manager"/>
    <n v="15"/>
    <n v="2"/>
    <x v="1"/>
    <m/>
    <n v="15.27"/>
    <n v="57"/>
    <x v="0"/>
    <x v="260"/>
    <s v="First Class"/>
    <s v="California"/>
    <x v="4"/>
  </r>
  <r>
    <n v="3"/>
    <s v="Shipped Late"/>
    <n v="1"/>
    <s v="Office Supplies"/>
    <s v="Los Angeles"/>
    <s v="United States"/>
    <s v="Shahid Shariari"/>
    <n v="0"/>
    <n v="1"/>
    <d v="2016-11-15T00:00:00"/>
    <s v="CA-2016-127558"/>
    <s v="Anna Andreadi"/>
    <n v="90008"/>
    <n v="73"/>
    <s v="Acme Box Cutter Scissors"/>
    <n v="5"/>
    <n v="2"/>
    <x v="1"/>
    <m/>
    <n v="5.32"/>
    <n v="20"/>
    <x v="0"/>
    <x v="7"/>
    <s v="First Class"/>
    <s v="California"/>
    <x v="14"/>
  </r>
  <r>
    <n v="3"/>
    <s v="Shipped Late"/>
    <n v="1"/>
    <s v="Office Supplies"/>
    <s v="Lake Forest"/>
    <s v="United States"/>
    <s v="Justin MacKendrick"/>
    <n v="0"/>
    <n v="1"/>
    <d v="2019-08-12T00:00:00"/>
    <s v="CA-2019-158169"/>
    <s v="Anna Andreadi"/>
    <n v="92630"/>
    <n v="172"/>
    <s v="Avanti 4.4 Cu. Ft. Refrigerator"/>
    <n v="152"/>
    <n v="3"/>
    <x v="1"/>
    <m/>
    <n v="152.02000000000001"/>
    <n v="543"/>
    <x v="0"/>
    <x v="374"/>
    <s v="First Class"/>
    <s v="California"/>
    <x v="9"/>
  </r>
  <r>
    <n v="3"/>
    <s v="Shipped Late"/>
    <n v="1"/>
    <s v="Office Supplies"/>
    <s v="Los Angeles"/>
    <s v="United States"/>
    <s v="Zuschuss Donatelli"/>
    <n v="0"/>
    <n v="1"/>
    <d v="2019-06-11T00:00:00"/>
    <s v="CA-2019-141481"/>
    <s v="Anna Andreadi"/>
    <n v="90036"/>
    <n v="950"/>
    <s v="Kensington 6 Outlet Guardian Standard Surge Protector"/>
    <n v="17"/>
    <n v="3"/>
    <x v="1"/>
    <m/>
    <n v="16.59"/>
    <n v="61"/>
    <x v="0"/>
    <x v="445"/>
    <s v="First Class"/>
    <s v="California"/>
    <x v="9"/>
  </r>
  <r>
    <n v="3"/>
    <s v="Shipped Late"/>
    <n v="1"/>
    <s v="Office Supplies"/>
    <s v="San Francisco"/>
    <s v="United States"/>
    <s v="Sheri Gordon"/>
    <n v="0"/>
    <n v="1"/>
    <d v="2016-11-28T00:00:00"/>
    <s v="CA-2016-159800"/>
    <s v="Anna Andreadi"/>
    <n v="94109"/>
    <n v="38"/>
    <s v="Acco 6 Outlet Guardian Premium Surge Suppressor"/>
    <n v="12"/>
    <n v="3"/>
    <x v="1"/>
    <m/>
    <n v="11.79"/>
    <n v="44"/>
    <x v="0"/>
    <x v="34"/>
    <s v="First Class"/>
    <s v="California"/>
    <x v="9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142"/>
    <s v="Newell 327"/>
    <n v="2"/>
    <n v="3"/>
    <x v="1"/>
    <m/>
    <n v="1.79"/>
    <n v="7"/>
    <x v="0"/>
    <x v="569"/>
    <s v="First Class"/>
    <s v="California"/>
    <x v="6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1170"/>
    <s v="Newell Chalk Holder"/>
    <n v="6"/>
    <n v="3"/>
    <x v="1"/>
    <m/>
    <n v="5.7"/>
    <n v="12"/>
    <x v="0"/>
    <x v="803"/>
    <s v="First Class"/>
    <s v="California"/>
    <x v="6"/>
  </r>
  <r>
    <n v="3"/>
    <s v="Shipped Late"/>
    <n v="1"/>
    <s v="Office Supplies"/>
    <s v="Los Angeles"/>
    <s v="United States"/>
    <s v="Frank Preis"/>
    <n v="0"/>
    <n v="1"/>
    <d v="2016-12-07T00:00:00"/>
    <s v="CA-2016-138737"/>
    <s v="Anna Andreadi"/>
    <n v="90049"/>
    <n v="1134"/>
    <s v="Newell 32"/>
    <n v="2"/>
    <n v="3"/>
    <x v="1"/>
    <m/>
    <n v="2.42"/>
    <n v="9"/>
    <x v="0"/>
    <x v="28"/>
    <s v="First Class"/>
    <s v="California"/>
    <x v="6"/>
  </r>
  <r>
    <n v="1"/>
    <s v="Shipped On Time"/>
    <n v="1"/>
    <s v="Office Supplies"/>
    <s v="Los Angeles"/>
    <s v="United States"/>
    <s v="Tim Brockman"/>
    <n v="0"/>
    <n v="1"/>
    <d v="2018-11-14T00:00:00"/>
    <s v="US-2018-112970"/>
    <s v="Anna Andreadi"/>
    <n v="90049"/>
    <n v="1167"/>
    <s v="Newell 35"/>
    <n v="3"/>
    <n v="3"/>
    <x v="1"/>
    <m/>
    <n v="2.85"/>
    <n v="10"/>
    <x v="0"/>
    <x v="806"/>
    <s v="First Class"/>
    <s v="California"/>
    <x v="6"/>
  </r>
  <r>
    <n v="1"/>
    <s v="Shipped On Time"/>
    <n v="1"/>
    <s v="Office Supplies"/>
    <s v="Seattle"/>
    <s v="United States"/>
    <s v="Aaron Bergman"/>
    <n v="0"/>
    <n v="1"/>
    <d v="2016-03-07T00:00:00"/>
    <s v="CA-2016-156587"/>
    <s v="Anna Andreadi"/>
    <n v="98103"/>
    <n v="1146"/>
    <s v="Newell 330"/>
    <n v="5"/>
    <n v="3"/>
    <x v="1"/>
    <m/>
    <n v="4.66"/>
    <n v="18"/>
    <x v="0"/>
    <x v="382"/>
    <s v="First Class"/>
    <s v="Washington"/>
    <x v="6"/>
  </r>
  <r>
    <n v="2"/>
    <s v="Shipped Late"/>
    <n v="1"/>
    <s v="Office Supplies"/>
    <s v="Los Angeles"/>
    <s v="United States"/>
    <s v="Sanjit Chand"/>
    <n v="0"/>
    <n v="1"/>
    <d v="2016-11-23T00:00:00"/>
    <s v="US-2016-157385"/>
    <s v="Anna Andreadi"/>
    <n v="90004"/>
    <n v="1253"/>
    <s v="Pastel Pink Envelopes"/>
    <n v="10"/>
    <n v="3"/>
    <x v="1"/>
    <m/>
    <n v="10.48"/>
    <n v="22"/>
    <x v="0"/>
    <x v="384"/>
    <s v="First Class"/>
    <s v="California"/>
    <x v="12"/>
  </r>
  <r>
    <n v="2"/>
    <s v="Shipped Late"/>
    <n v="1"/>
    <s v="Office Supplies"/>
    <s v="San Francisco"/>
    <s v="United States"/>
    <s v="Susan Pistek"/>
    <n v="0"/>
    <n v="1"/>
    <d v="2018-04-13T00:00:00"/>
    <s v="CA-2018-152800"/>
    <s v="Anna Andreadi"/>
    <n v="94109"/>
    <n v="1292"/>
    <s v="Poly String Tie Envelopes"/>
    <n v="3"/>
    <n v="3"/>
    <x v="1"/>
    <m/>
    <n v="2.88"/>
    <n v="6"/>
    <x v="0"/>
    <x v="807"/>
    <s v="First Class"/>
    <s v="California"/>
    <x v="12"/>
  </r>
  <r>
    <n v="2"/>
    <s v="Shipped Late"/>
    <n v="1"/>
    <s v="Office Supplies"/>
    <s v="Los Angeles"/>
    <s v="United States"/>
    <s v="Trudy Brown"/>
    <n v="0"/>
    <n v="1"/>
    <d v="2018-05-08T00:00:00"/>
    <s v="CA-2018-111696"/>
    <s v="Anna Andreadi"/>
    <n v="90004"/>
    <n v="1714"/>
    <s v="Xerox 1920"/>
    <n v="8"/>
    <n v="3"/>
    <x v="1"/>
    <m/>
    <n v="8.07"/>
    <n v="18"/>
    <x v="0"/>
    <x v="708"/>
    <s v="First Class"/>
    <s v="California"/>
    <x v="10"/>
  </r>
  <r>
    <n v="2"/>
    <s v="Shipped Late"/>
    <n v="1"/>
    <s v="Office Supplies"/>
    <s v="Los Angeles"/>
    <s v="United States"/>
    <s v="Jason Fortune-"/>
    <n v="0"/>
    <n v="1"/>
    <d v="2018-04-12T00:00:00"/>
    <s v="CA-2018-163594"/>
    <s v="Anna Andreadi"/>
    <n v="90036"/>
    <n v="1809"/>
    <s v="Xerox 206"/>
    <n v="9"/>
    <n v="3"/>
    <x v="1"/>
    <m/>
    <n v="9.33"/>
    <n v="19"/>
    <x v="0"/>
    <x v="388"/>
    <s v="First Class"/>
    <s v="California"/>
    <x v="10"/>
  </r>
  <r>
    <n v="2"/>
    <s v="Shipped Late"/>
    <n v="1"/>
    <s v="Office Supplies"/>
    <s v="Moreno Valley"/>
    <s v="United States"/>
    <s v="Sue Ann Reed"/>
    <n v="0"/>
    <n v="1"/>
    <d v="2016-02-22T00:00:00"/>
    <s v="CA-2016-133354"/>
    <s v="Anna Andreadi"/>
    <n v="92553"/>
    <n v="1825"/>
    <s v="Xerox 220"/>
    <n v="9"/>
    <n v="3"/>
    <x v="1"/>
    <m/>
    <n v="9.33"/>
    <n v="19"/>
    <x v="0"/>
    <x v="808"/>
    <s v="First Class"/>
    <s v="California"/>
    <x v="10"/>
  </r>
  <r>
    <n v="2"/>
    <s v="Shipped Late"/>
    <n v="1"/>
    <s v="Office Supplies"/>
    <s v="San Francisco"/>
    <s v="United States"/>
    <s v="Roger Demir"/>
    <n v="0"/>
    <n v="1"/>
    <d v="2016-07-20T00:00:00"/>
    <s v="CA-2016-157546"/>
    <s v="Anna Andreadi"/>
    <n v="94122"/>
    <n v="1660"/>
    <s v="Wirebound Message Books, Two 4 1/4 x 5 Forms per Page"/>
    <n v="11"/>
    <n v="3"/>
    <x v="1"/>
    <m/>
    <n v="10.73"/>
    <n v="23"/>
    <x v="0"/>
    <x v="809"/>
    <s v="First Class"/>
    <s v="California"/>
    <x v="10"/>
  </r>
  <r>
    <n v="1"/>
    <s v="Shipped On Time"/>
    <n v="1"/>
    <s v="Office Supplies"/>
    <s v="Inglewood"/>
    <s v="United States"/>
    <s v="Luke Foster"/>
    <n v="0"/>
    <n v="1"/>
    <d v="2019-12-08T00:00:00"/>
    <s v="CA-2019-148264"/>
    <s v="Anna Andreadi"/>
    <n v="90301"/>
    <n v="118"/>
    <s v="Akro-Mils 12-Gallon Tote"/>
    <n v="9"/>
    <n v="3"/>
    <x v="1"/>
    <m/>
    <n v="8.64"/>
    <n v="30"/>
    <x v="0"/>
    <x v="372"/>
    <s v="First Class"/>
    <s v="California"/>
    <x v="4"/>
  </r>
  <r>
    <n v="1"/>
    <s v="Shipped On Time"/>
    <n v="1"/>
    <s v="Office Supplies"/>
    <s v="Los Angeles"/>
    <s v="United States"/>
    <s v="William Brown"/>
    <n v="0"/>
    <n v="1"/>
    <d v="2019-06-29T00:00:00"/>
    <s v="CA-2019-138149"/>
    <s v="Anna Andreadi"/>
    <n v="90049"/>
    <n v="1579"/>
    <s v="Trav-L-File Heavy-Duty Shuttle II, Black"/>
    <n v="39"/>
    <n v="3"/>
    <x v="1"/>
    <m/>
    <n v="39.21"/>
    <n v="131"/>
    <x v="0"/>
    <x v="317"/>
    <s v="First Class"/>
    <s v="California"/>
    <x v="4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634"/>
    <s v="Fellowes Bankers Box Recycled Super Stor/Drawer"/>
    <n v="10"/>
    <n v="3"/>
    <x v="1"/>
    <m/>
    <n v="9.7200000000000006"/>
    <n v="162"/>
    <x v="0"/>
    <x v="386"/>
    <s v="First Class"/>
    <s v="California"/>
    <x v="4"/>
  </r>
  <r>
    <n v="2"/>
    <s v="Shipped Late"/>
    <n v="1"/>
    <s v="Office Supplies"/>
    <s v="Santa Maria"/>
    <s v="United States"/>
    <s v="Nathan Cano"/>
    <n v="0"/>
    <n v="1"/>
    <d v="2017-04-18T00:00:00"/>
    <s v="US-2017-113593"/>
    <s v="Anna Andreadi"/>
    <n v="93454"/>
    <n v="112"/>
    <s v="Advantus Rolling Drawer Organizers"/>
    <n v="30"/>
    <n v="3"/>
    <x v="1"/>
    <m/>
    <n v="30.01"/>
    <n v="115"/>
    <x v="0"/>
    <x v="810"/>
    <s v="First Class"/>
    <s v="California"/>
    <x v="4"/>
  </r>
  <r>
    <n v="1"/>
    <s v="Shipped On Time"/>
    <n v="1"/>
    <s v="Office Supplies"/>
    <s v="Seattle"/>
    <s v="United States"/>
    <s v="Aaron Bergman"/>
    <n v="0"/>
    <n v="1"/>
    <d v="2016-03-07T00:00:00"/>
    <s v="CA-2016-156587"/>
    <s v="Anna Andreadi"/>
    <n v="98103"/>
    <n v="417"/>
    <s v="Carina 42Hx23 3/4W Media Storage Unit"/>
    <n v="5"/>
    <n v="3"/>
    <x v="1"/>
    <m/>
    <n v="4.8600000000000003"/>
    <n v="243"/>
    <x v="0"/>
    <x v="382"/>
    <s v="First Class"/>
    <s v="Washington"/>
    <x v="4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636"/>
    <s v="Fellowes Bankers Box Stor/Drawer Steel Plus"/>
    <n v="10"/>
    <n v="3"/>
    <x v="1"/>
    <m/>
    <n v="9.59"/>
    <n v="96"/>
    <x v="0"/>
    <x v="315"/>
    <s v="First Class"/>
    <s v="Washington"/>
    <x v="4"/>
  </r>
  <r>
    <n v="1"/>
    <s v="Shipped On Time"/>
    <n v="1"/>
    <s v="Office Supplies"/>
    <s v="Fresno"/>
    <s v="United States"/>
    <s v="Christina VanderZanden"/>
    <n v="0"/>
    <n v="1"/>
    <d v="2019-03-25T00:00:00"/>
    <s v="US-2019-117534"/>
    <s v="Anna Andreadi"/>
    <n v="93727"/>
    <n v="65"/>
    <s v="Acco Smartsocket Color-Coded Six-Outlet AC Adapter Model Surge Protectors"/>
    <n v="46"/>
    <n v="4"/>
    <x v="1"/>
    <m/>
    <n v="45.77"/>
    <n v="176"/>
    <x v="0"/>
    <x v="811"/>
    <s v="First Class"/>
    <s v="California"/>
    <x v="9"/>
  </r>
  <r>
    <n v="3"/>
    <s v="Shipped Late"/>
    <n v="1"/>
    <s v="Office Supplies"/>
    <s v="Los Angeles"/>
    <s v="United States"/>
    <s v="Phillip Flathmann"/>
    <n v="0"/>
    <n v="1"/>
    <d v="2018-11-03T00:00:00"/>
    <s v="CA-2018-114972"/>
    <s v="Anna Andreadi"/>
    <n v="90032"/>
    <n v="851"/>
    <s v="Honeywell Enviracaire Portable HEPA Air Cleaner for 16 x 20 Room"/>
    <n v="430"/>
    <n v="4"/>
    <x v="1"/>
    <m/>
    <n v="429.58"/>
    <n v="1101"/>
    <x v="0"/>
    <x v="385"/>
    <s v="First Class"/>
    <s v="California"/>
    <x v="9"/>
  </r>
  <r>
    <n v="2"/>
    <s v="Shipped Late"/>
    <n v="1"/>
    <s v="Office Supplies"/>
    <s v="San Francisco"/>
    <s v="United States"/>
    <s v="Ashley Jarboe"/>
    <n v="0"/>
    <n v="1"/>
    <d v="2017-11-28T00:00:00"/>
    <s v="CA-2017-164497"/>
    <s v="Anna Andreadi"/>
    <n v="94110"/>
    <n v="816"/>
    <s v="Holmes Visible Mist Ultrasonic Humidifier with 2.3-Gallon Output per Day, Replacement Filter"/>
    <n v="15"/>
    <n v="4"/>
    <x v="1"/>
    <m/>
    <n v="15.4"/>
    <n v="45"/>
    <x v="0"/>
    <x v="26"/>
    <s v="First Class"/>
    <s v="California"/>
    <x v="9"/>
  </r>
  <r>
    <n v="2"/>
    <s v="Shipped Late"/>
    <n v="1"/>
    <s v="Office Supplies"/>
    <s v="Santa Clara"/>
    <s v="United States"/>
    <s v="Chloris Kastensmidt"/>
    <n v="0"/>
    <n v="1"/>
    <d v="2018-06-05T00:00:00"/>
    <s v="CA-2018-110982"/>
    <s v="Anna Andreadi"/>
    <n v="95051"/>
    <n v="38"/>
    <s v="Acco 6 Outlet Guardian Premium Surge Suppressor"/>
    <n v="16"/>
    <n v="4"/>
    <x v="1"/>
    <m/>
    <n v="15.72"/>
    <n v="58"/>
    <x v="0"/>
    <x v="181"/>
    <s v="First Class"/>
    <s v="California"/>
    <x v="9"/>
  </r>
  <r>
    <n v="2"/>
    <s v="Shipped Late"/>
    <n v="1"/>
    <s v="Office Supplies"/>
    <s v="Edmonds"/>
    <s v="United States"/>
    <s v="Zuschuss Carroll"/>
    <n v="0"/>
    <n v="1"/>
    <d v="2016-10-13T00:00:00"/>
    <s v="CA-2016-151995"/>
    <s v="Anna Andreadi"/>
    <n v="98026"/>
    <n v="297"/>
    <s v="Belkin F9G930V10-GRY 9 Outlet Surge"/>
    <n v="62"/>
    <n v="4"/>
    <x v="1"/>
    <m/>
    <n v="62.04"/>
    <n v="214"/>
    <x v="0"/>
    <x v="378"/>
    <s v="First Class"/>
    <s v="Washington"/>
    <x v="9"/>
  </r>
  <r>
    <n v="2"/>
    <s v="Shipped Late"/>
    <n v="1"/>
    <s v="Office Supplies"/>
    <s v="Los Angeles"/>
    <s v="United States"/>
    <s v="Arthur Prichep"/>
    <n v="0"/>
    <n v="1"/>
    <d v="2019-04-27T00:00:00"/>
    <s v="CA-2019-168228"/>
    <s v="Anna Andreadi"/>
    <n v="90045"/>
    <n v="363"/>
    <s v="Boston School Pro Electric Pencil Sharpener, 1670"/>
    <n v="33"/>
    <n v="4"/>
    <x v="1"/>
    <m/>
    <n v="33.46"/>
    <n v="124"/>
    <x v="0"/>
    <x v="803"/>
    <s v="First Class"/>
    <s v="California"/>
    <x v="6"/>
  </r>
  <r>
    <n v="3"/>
    <s v="Shipped Late"/>
    <n v="1"/>
    <s v="Office Supplies"/>
    <s v="San Francisco"/>
    <s v="United States"/>
    <s v="Patrick Gardner"/>
    <n v="0"/>
    <n v="1"/>
    <d v="2019-11-24T00:00:00"/>
    <s v="CA-2019-123701"/>
    <s v="Anna Andreadi"/>
    <n v="94110"/>
    <n v="325"/>
    <s v="BIC Liqua Brite Liner"/>
    <n v="10"/>
    <n v="4"/>
    <x v="1"/>
    <m/>
    <n v="9.99"/>
    <n v="28"/>
    <x v="0"/>
    <x v="207"/>
    <s v="First Class"/>
    <s v="California"/>
    <x v="6"/>
  </r>
  <r>
    <n v="2"/>
    <s v="Shipped Late"/>
    <n v="1"/>
    <s v="Office Supplies"/>
    <s v="Edmonds"/>
    <s v="United States"/>
    <s v="Zuschuss Carroll"/>
    <n v="0"/>
    <n v="1"/>
    <d v="2016-10-13T00:00:00"/>
    <s v="CA-2016-151995"/>
    <s v="Anna Andreadi"/>
    <n v="98026"/>
    <n v="1134"/>
    <s v="Newell 32"/>
    <n v="3"/>
    <n v="4"/>
    <x v="1"/>
    <m/>
    <n v="3.23"/>
    <n v="12"/>
    <x v="0"/>
    <x v="378"/>
    <s v="First Class"/>
    <s v="Washington"/>
    <x v="6"/>
  </r>
  <r>
    <n v="2"/>
    <s v="Shipped Late"/>
    <n v="1"/>
    <s v="Office Supplies"/>
    <s v="Los Angeles"/>
    <s v="United States"/>
    <s v="Mike Vittorini"/>
    <n v="0"/>
    <n v="1"/>
    <d v="2018-06-17T00:00:00"/>
    <s v="CA-2018-123512"/>
    <s v="Anna Andreadi"/>
    <n v="90045"/>
    <n v="1707"/>
    <s v="Xerox 1914"/>
    <n v="108"/>
    <n v="4"/>
    <x v="1"/>
    <m/>
    <n v="107.72"/>
    <n v="220"/>
    <x v="0"/>
    <x v="380"/>
    <s v="First Class"/>
    <s v="California"/>
    <x v="10"/>
  </r>
  <r>
    <n v="3"/>
    <s v="Shipped Late"/>
    <n v="1"/>
    <s v="Office Supplies"/>
    <s v="San Diego"/>
    <s v="United States"/>
    <s v="Charlotte Melton"/>
    <n v="0"/>
    <n v="1"/>
    <d v="2017-09-18T00:00:00"/>
    <s v="CA-2017-101154"/>
    <s v="Anna Andreadi"/>
    <n v="92105"/>
    <n v="1526"/>
    <s v="Stur-D-Stor Shelving, Vertical 5-Shelf: 72H x 36W x 18 1/2D"/>
    <n v="9"/>
    <n v="4"/>
    <x v="1"/>
    <m/>
    <n v="8.8800000000000008"/>
    <n v="444"/>
    <x v="0"/>
    <x v="14"/>
    <s v="First Class"/>
    <s v="California"/>
    <x v="4"/>
  </r>
  <r>
    <n v="2"/>
    <s v="Shipped Late"/>
    <n v="1"/>
    <s v="Office Supplies"/>
    <s v="San Francisco"/>
    <s v="United States"/>
    <s v="Anna Andreadi"/>
    <n v="0"/>
    <n v="1"/>
    <d v="2018-07-04T00:00:00"/>
    <s v="CA-2018-147137"/>
    <s v="Anna Andreadi"/>
    <n v="94109"/>
    <n v="588"/>
    <s v="Eldon Shelf Savers Cubes and Bins"/>
    <n v="1"/>
    <n v="4"/>
    <x v="1"/>
    <m/>
    <n v="0.56000000000000005"/>
    <n v="28"/>
    <x v="0"/>
    <x v="377"/>
    <s v="First Class"/>
    <s v="California"/>
    <x v="4"/>
  </r>
  <r>
    <n v="3"/>
    <s v="Shipped Late"/>
    <n v="1"/>
    <s v="Office Supplies"/>
    <s v="Los Angeles"/>
    <s v="United States"/>
    <s v="Ben Wallace"/>
    <n v="0"/>
    <n v="1"/>
    <d v="2019-06-10T00:00:00"/>
    <s v="CA-2019-143343"/>
    <s v="Anna Andreadi"/>
    <n v="90032"/>
    <n v="1169"/>
    <s v="Newell 351"/>
    <n v="5"/>
    <n v="5"/>
    <x v="1"/>
    <m/>
    <n v="4.76"/>
    <n v="16"/>
    <x v="0"/>
    <x v="198"/>
    <s v="First Class"/>
    <s v="California"/>
    <x v="6"/>
  </r>
  <r>
    <n v="2"/>
    <s v="Shipped Late"/>
    <n v="1"/>
    <s v="Office Supplies"/>
    <s v="Los Angeles"/>
    <s v="United States"/>
    <s v="Sonia Cooley"/>
    <n v="0"/>
    <n v="1"/>
    <d v="2019-09-29T00:00:00"/>
    <s v="US-2019-141509"/>
    <s v="Anna Andreadi"/>
    <n v="90036"/>
    <n v="1150"/>
    <s v="Newell 334"/>
    <n v="26"/>
    <n v="5"/>
    <x v="1"/>
    <m/>
    <n v="25.79"/>
    <n v="99"/>
    <x v="0"/>
    <x v="147"/>
    <s v="First Class"/>
    <s v="California"/>
    <x v="6"/>
  </r>
  <r>
    <n v="1"/>
    <s v="Shipped On Time"/>
    <n v="1"/>
    <s v="Office Supplies"/>
    <s v="Lancaster"/>
    <s v="United States"/>
    <s v="Guy Armstrong"/>
    <n v="0"/>
    <n v="1"/>
    <d v="2017-03-19T00:00:00"/>
    <s v="CA-2017-149993"/>
    <s v="Anna Andreadi"/>
    <n v="93534"/>
    <n v="1518"/>
    <s v="Stockwell Push Pins"/>
    <n v="4"/>
    <n v="5"/>
    <x v="1"/>
    <m/>
    <n v="3.6"/>
    <n v="11"/>
    <x v="0"/>
    <x v="812"/>
    <s v="First Class"/>
    <s v="California"/>
    <x v="13"/>
  </r>
  <r>
    <n v="1"/>
    <s v="Shipped On Time"/>
    <n v="1"/>
    <s v="Office Supplies"/>
    <s v="Los Angeles"/>
    <s v="United States"/>
    <s v="Emily Phan"/>
    <n v="0"/>
    <n v="1"/>
    <d v="2019-12-18T00:00:00"/>
    <s v="CA-2019-102099"/>
    <s v="Anna Andreadi"/>
    <n v="90008"/>
    <n v="1817"/>
    <s v="Xerox 213"/>
    <n v="16"/>
    <n v="5"/>
    <x v="1"/>
    <m/>
    <n v="15.55"/>
    <n v="32"/>
    <x v="0"/>
    <x v="569"/>
    <s v="First Class"/>
    <s v="California"/>
    <x v="10"/>
  </r>
  <r>
    <n v="2"/>
    <s v="Shipped Late"/>
    <n v="1"/>
    <s v="Office Supplies"/>
    <s v="Los Angeles"/>
    <s v="United States"/>
    <s v="Xylona Preis"/>
    <n v="0"/>
    <n v="1"/>
    <d v="2019-10-09T00:00:00"/>
    <s v="US-2019-115595"/>
    <s v="Anna Andreadi"/>
    <n v="90032"/>
    <n v="1655"/>
    <s v="Wirebound Message Books, 2 7/8 x 5, 3 Forms per Page"/>
    <n v="17"/>
    <n v="5"/>
    <x v="1"/>
    <m/>
    <n v="16.54"/>
    <n v="35"/>
    <x v="0"/>
    <x v="433"/>
    <s v="First Class"/>
    <s v="California"/>
    <x v="10"/>
  </r>
  <r>
    <n v="2"/>
    <s v="Shipped Late"/>
    <n v="1"/>
    <s v="Office Supplies"/>
    <s v="Pocatello"/>
    <s v="United States"/>
    <s v="James Galang"/>
    <n v="0"/>
    <n v="1"/>
    <d v="2019-05-27T00:00:00"/>
    <s v="US-2019-116897"/>
    <s v="Anna Andreadi"/>
    <n v="83201"/>
    <n v="659"/>
    <s v="Fellowes Stor/Drawer Steel Plus Storage Drawers"/>
    <n v="29"/>
    <n v="5"/>
    <x v="1"/>
    <m/>
    <n v="28.63"/>
    <n v="477"/>
    <x v="0"/>
    <x v="375"/>
    <s v="First Class"/>
    <s v="Idaho"/>
    <x v="4"/>
  </r>
  <r>
    <n v="2"/>
    <s v="Shipped Late"/>
    <n v="1"/>
    <s v="Office Supplies"/>
    <s v="Los Angeles"/>
    <s v="United States"/>
    <s v="Joni Blumstein"/>
    <n v="0"/>
    <n v="1"/>
    <d v="2016-12-05T00:00:00"/>
    <s v="CA-2016-150203"/>
    <s v="Anna Andreadi"/>
    <n v="90032"/>
    <n v="630"/>
    <s v="Fellowes 8 Outlet Superior Workstation Surge Protector"/>
    <n v="73"/>
    <n v="6"/>
    <x v="1"/>
    <m/>
    <n v="72.58"/>
    <n v="250"/>
    <x v="0"/>
    <x v="813"/>
    <s v="First Class"/>
    <s v="California"/>
    <x v="9"/>
  </r>
  <r>
    <n v="2"/>
    <s v="Shipped Late"/>
    <n v="1"/>
    <s v="Office Supplies"/>
    <s v="Los Angeles"/>
    <s v="United States"/>
    <s v="Mike Vittorini"/>
    <n v="0"/>
    <n v="1"/>
    <d v="2018-06-17T00:00:00"/>
    <s v="CA-2018-123512"/>
    <s v="Anna Andreadi"/>
    <n v="90045"/>
    <n v="205"/>
    <s v="Avery 496"/>
    <n v="11"/>
    <n v="6"/>
    <x v="1"/>
    <m/>
    <n v="10.8"/>
    <n v="23"/>
    <x v="0"/>
    <x v="380"/>
    <s v="First Class"/>
    <s v="California"/>
    <x v="2"/>
  </r>
  <r>
    <n v="2"/>
    <s v="Shipped Late"/>
    <n v="1"/>
    <s v="Office Supplies"/>
    <s v="San Mateo"/>
    <s v="United States"/>
    <s v="Vivek Gonzalez"/>
    <n v="0"/>
    <n v="1"/>
    <d v="2019-07-08T00:00:00"/>
    <s v="CA-2019-150189"/>
    <s v="Anna Andreadi"/>
    <n v="94403"/>
    <n v="193"/>
    <s v="Avery 485"/>
    <n v="35"/>
    <n v="6"/>
    <x v="1"/>
    <m/>
    <n v="35.33"/>
    <n v="75"/>
    <x v="0"/>
    <x v="698"/>
    <s v="First Class"/>
    <s v="California"/>
    <x v="2"/>
  </r>
  <r>
    <n v="3"/>
    <s v="Shipped Late"/>
    <n v="1"/>
    <s v="Office Supplies"/>
    <s v="Seattle"/>
    <s v="United States"/>
    <s v="Christina DeMoss"/>
    <n v="0"/>
    <n v="1"/>
    <d v="2019-11-18T00:00:00"/>
    <s v="US-2019-132444"/>
    <s v="Anna Andreadi"/>
    <n v="98105"/>
    <n v="583"/>
    <s v="Eldon Portable Mobile Manager"/>
    <n v="46"/>
    <n v="6"/>
    <x v="1"/>
    <m/>
    <n v="45.81"/>
    <n v="170"/>
    <x v="0"/>
    <x v="315"/>
    <s v="First Class"/>
    <s v="Washington"/>
    <x v="4"/>
  </r>
  <r>
    <n v="3"/>
    <s v="Shipped Late"/>
    <n v="1"/>
    <s v="Office Supplies"/>
    <s v="Los Angeles"/>
    <s v="United States"/>
    <s v="Phillip Flathmann"/>
    <n v="0"/>
    <n v="1"/>
    <d v="2018-11-03T00:00:00"/>
    <s v="CA-2018-114972"/>
    <s v="Anna Andreadi"/>
    <n v="90032"/>
    <n v="210"/>
    <s v="Avery 50"/>
    <n v="41"/>
    <n v="7"/>
    <x v="1"/>
    <m/>
    <n v="41.22"/>
    <n v="88"/>
    <x v="0"/>
    <x v="385"/>
    <s v="First Class"/>
    <s v="California"/>
    <x v="2"/>
  </r>
  <r>
    <n v="1"/>
    <s v="Shipped On Time"/>
    <n v="1"/>
    <s v="Office Supplies"/>
    <s v="Pasadena"/>
    <s v="United States"/>
    <s v="Roy Collins"/>
    <n v="0"/>
    <n v="1"/>
    <d v="2018-06-20T00:00:00"/>
    <s v="CA-2018-141397"/>
    <s v="Anna Andreadi"/>
    <n v="91104"/>
    <n v="1689"/>
    <s v="Xerox 1898"/>
    <n v="22"/>
    <n v="7"/>
    <x v="1"/>
    <m/>
    <n v="22.44"/>
    <n v="47"/>
    <x v="0"/>
    <x v="386"/>
    <s v="First Class"/>
    <s v="California"/>
    <x v="10"/>
  </r>
  <r>
    <n v="3"/>
    <s v="Shipped Late"/>
    <n v="1"/>
    <s v="Office Supplies"/>
    <s v="Los Angeles"/>
    <s v="United States"/>
    <s v="Karen Daniels"/>
    <n v="0"/>
    <n v="1"/>
    <d v="2017-12-12T00:00:00"/>
    <s v="CA-2017-110870"/>
    <s v="Anna Andreadi"/>
    <n v="90032"/>
    <n v="1504"/>
    <s v="Staple remover"/>
    <n v="1"/>
    <n v="7"/>
    <x v="1"/>
    <m/>
    <n v="0.52"/>
    <n v="26"/>
    <x v="0"/>
    <x v="804"/>
    <s v="First Class"/>
    <s v="California"/>
    <x v="14"/>
  </r>
  <r>
    <n v="1"/>
    <s v="Shipped On Time"/>
    <n v="1"/>
    <s v="Office Supplies"/>
    <s v="Fresno"/>
    <s v="United States"/>
    <s v="Christina VanderZanden"/>
    <n v="0"/>
    <n v="1"/>
    <d v="2019-03-25T00:00:00"/>
    <s v="US-2019-117534"/>
    <s v="Anna Andreadi"/>
    <n v="93727"/>
    <n v="1508"/>
    <s v="Staples in misc. colors"/>
    <n v="4"/>
    <n v="9"/>
    <x v="1"/>
    <m/>
    <n v="4.49"/>
    <n v="16"/>
    <x v="0"/>
    <x v="811"/>
    <s v="First Class"/>
    <s v="California"/>
    <x v="6"/>
  </r>
  <r>
    <n v="1"/>
    <s v="Shipped On Time"/>
    <n v="1"/>
    <s v="Office Supplies"/>
    <s v="San Francisco"/>
    <s v="United States"/>
    <s v="Steven Cartwright"/>
    <n v="0"/>
    <n v="1"/>
    <d v="2018-01-30T00:00:00"/>
    <s v="CA-2018-153661"/>
    <s v="Anna Andreadi"/>
    <n v="94122"/>
    <n v="223"/>
    <s v="Avery 512"/>
    <n v="12"/>
    <n v="9"/>
    <x v="1"/>
    <m/>
    <n v="12.22"/>
    <n v="26"/>
    <x v="0"/>
    <x v="814"/>
    <s v="First Class"/>
    <s v="California"/>
    <x v="2"/>
  </r>
  <r>
    <n v="1"/>
    <s v="Shipped On Time"/>
    <n v="1"/>
    <s v="Office Supplies"/>
    <s v="Inglewood"/>
    <s v="United States"/>
    <s v="Luke Foster"/>
    <n v="0"/>
    <n v="1"/>
    <d v="2019-12-08T00:00:00"/>
    <s v="CA-2019-148264"/>
    <s v="Anna Andreadi"/>
    <n v="90301"/>
    <n v="1765"/>
    <s v="Xerox 1968"/>
    <n v="29"/>
    <n v="9"/>
    <x v="1"/>
    <m/>
    <n v="28.86"/>
    <n v="60"/>
    <x v="0"/>
    <x v="372"/>
    <s v="First Class"/>
    <s v="California"/>
    <x v="10"/>
  </r>
  <r>
    <n v="3"/>
    <s v="Shipped Late"/>
    <n v="1"/>
    <s v="Office Supplies"/>
    <s v="Los Angeles"/>
    <s v="United States"/>
    <s v="Tracy Blumstein"/>
    <n v="0"/>
    <n v="1"/>
    <d v="2019-07-23T00:00:00"/>
    <s v="CA-2019-133718"/>
    <s v="Anna Andreadi"/>
    <n v="90045"/>
    <n v="1621"/>
    <s v="Weyerhaeuser First Choice Laser/Copy Paper (20Lb. and 88 Bright)"/>
    <n v="28"/>
    <n v="9"/>
    <x v="1"/>
    <m/>
    <n v="27.99"/>
    <n v="58"/>
    <x v="0"/>
    <x v="239"/>
    <s v="First Class"/>
    <s v="California"/>
    <x v="10"/>
  </r>
  <r>
    <n v="1"/>
    <s v="Shipped On Time"/>
    <n v="1"/>
    <s v="Office Supplies"/>
    <s v="San Francisco"/>
    <s v="United States"/>
    <s v="Steven Cartwright"/>
    <n v="0"/>
    <n v="1"/>
    <d v="2018-01-30T00:00:00"/>
    <s v="CA-2018-153661"/>
    <s v="Anna Andreadi"/>
    <n v="94122"/>
    <n v="666"/>
    <s v="File Shuttle II and Handi-File, Black"/>
    <n v="76"/>
    <n v="9"/>
    <x v="1"/>
    <m/>
    <n v="76.25"/>
    <n v="305"/>
    <x v="0"/>
    <x v="814"/>
    <s v="First Class"/>
    <s v="California"/>
    <x v="4"/>
  </r>
  <r>
    <n v="3"/>
    <s v="Shipped Late"/>
    <n v="1"/>
    <s v="Office Supplies"/>
    <s v="Salem"/>
    <s v="United States"/>
    <s v="Guy Armstrong"/>
    <n v="0.2"/>
    <n v="1"/>
    <d v="2017-11-01T00:00:00"/>
    <s v="US-2017-110163"/>
    <s v="Anna Andreadi"/>
    <n v="97301"/>
    <n v="1038"/>
    <s v="Lumber Crayons"/>
    <n v="2"/>
    <n v="1"/>
    <x v="1"/>
    <m/>
    <n v="1.77"/>
    <n v="8"/>
    <x v="0"/>
    <x v="164"/>
    <s v="First Class"/>
    <s v="Oregon"/>
    <x v="6"/>
  </r>
  <r>
    <n v="3"/>
    <s v="Shipped Late"/>
    <n v="1"/>
    <s v="Office Supplies"/>
    <s v="Riverside"/>
    <s v="United States"/>
    <s v="Jack Lebron"/>
    <n v="0.2"/>
    <n v="1"/>
    <d v="2018-04-24T00:00:00"/>
    <s v="CA-2018-138933"/>
    <s v="Anna Andreadi"/>
    <n v="92503"/>
    <n v="410"/>
    <s v="Cardinal Holdit Business Card Pockets"/>
    <n v="1"/>
    <n v="1"/>
    <x v="1"/>
    <m/>
    <n v="1.39"/>
    <n v="4"/>
    <x v="0"/>
    <x v="132"/>
    <s v="First Class"/>
    <s v="California"/>
    <x v="8"/>
  </r>
  <r>
    <n v="1"/>
    <s v="Shipped On Time"/>
    <n v="1"/>
    <s v="Office Supplies"/>
    <s v="San Jose"/>
    <s v="United States"/>
    <s v="Neola Schneider"/>
    <n v="0.2"/>
    <n v="1"/>
    <d v="2019-10-01T00:00:00"/>
    <s v="CA-2019-129378"/>
    <s v="Anna Andreadi"/>
    <n v="95123"/>
    <n v="1639"/>
    <s v="Wilson Jones Easy Flow II Sheet Lifters"/>
    <n v="1"/>
    <n v="1"/>
    <x v="1"/>
    <m/>
    <n v="0.5"/>
    <n v="1"/>
    <x v="0"/>
    <x v="390"/>
    <s v="First Class"/>
    <s v="California"/>
    <x v="8"/>
  </r>
  <r>
    <n v="1"/>
    <s v="Shipped On Time"/>
    <n v="1"/>
    <s v="Office Supplies"/>
    <s v="Colorado Springs"/>
    <s v="United States"/>
    <s v="Roy Collins"/>
    <n v="0.2"/>
    <n v="1"/>
    <d v="2018-12-26T00:00:00"/>
    <s v="CA-2018-114538"/>
    <s v="Anna Andreadi"/>
    <n v="80906"/>
    <n v="1418"/>
    <s v="SANFORD Major Accent Highlighters"/>
    <n v="3"/>
    <n v="2"/>
    <x v="1"/>
    <m/>
    <n v="2.5499999999999998"/>
    <n v="11"/>
    <x v="0"/>
    <x v="815"/>
    <s v="First Class"/>
    <s v="Colorado"/>
    <x v="6"/>
  </r>
  <r>
    <n v="3"/>
    <s v="Shipped Late"/>
    <n v="1"/>
    <s v="Office Supplies"/>
    <s v="San Diego"/>
    <s v="United States"/>
    <s v="Dennis Kane"/>
    <n v="0.2"/>
    <n v="1"/>
    <d v="2017-12-12T00:00:00"/>
    <s v="CA-2017-145065"/>
    <s v="Anna Andreadi"/>
    <n v="92105"/>
    <n v="1342"/>
    <s v="Recycled Premium Regency Composition Covers"/>
    <n v="9"/>
    <n v="2"/>
    <x v="1"/>
    <m/>
    <n v="8.86"/>
    <n v="24"/>
    <x v="0"/>
    <x v="804"/>
    <s v="First Class"/>
    <s v="California"/>
    <x v="8"/>
  </r>
  <r>
    <n v="3"/>
    <s v="Shipped Late"/>
    <n v="1"/>
    <s v="Office Supplies"/>
    <s v="San Francisco"/>
    <s v="United States"/>
    <s v="Joseph Holt"/>
    <n v="0.2"/>
    <n v="1"/>
    <d v="2018-11-05T00:00:00"/>
    <s v="CA-2018-148908"/>
    <s v="Anna Andreadi"/>
    <n v="94109"/>
    <n v="714"/>
    <s v="GBC Twin Loop Wire Binding Elements"/>
    <n v="20"/>
    <n v="2"/>
    <x v="1"/>
    <m/>
    <n v="19.97"/>
    <n v="53"/>
    <x v="0"/>
    <x v="281"/>
    <s v="First Class"/>
    <s v="California"/>
    <x v="8"/>
  </r>
  <r>
    <n v="1"/>
    <s v="Shipped On Time"/>
    <n v="1"/>
    <s v="Office Supplies"/>
    <s v="San Francisco"/>
    <s v="United States"/>
    <s v="Steven Cartwright"/>
    <n v="0.2"/>
    <n v="1"/>
    <d v="2018-01-30T00:00:00"/>
    <s v="CA-2018-153661"/>
    <s v="Anna Andreadi"/>
    <n v="94122"/>
    <n v="723"/>
    <s v="GBC Wire Binding Strips"/>
    <n v="18"/>
    <n v="2"/>
    <x v="1"/>
    <m/>
    <n v="17.77"/>
    <n v="51"/>
    <x v="0"/>
    <x v="814"/>
    <s v="First Class"/>
    <s v="California"/>
    <x v="8"/>
  </r>
  <r>
    <n v="3"/>
    <s v="Shipped Late"/>
    <n v="1"/>
    <s v="Office Supplies"/>
    <s v="Seattle"/>
    <s v="United States"/>
    <s v="Christina DeMoss"/>
    <n v="0.2"/>
    <n v="1"/>
    <d v="2019-11-18T00:00:00"/>
    <s v="US-2019-132444"/>
    <s v="Anna Andreadi"/>
    <n v="98105"/>
    <n v="1630"/>
    <s v="Wilson Jones 1 Hanging DublLock Ring Binders"/>
    <n v="3"/>
    <n v="2"/>
    <x v="1"/>
    <m/>
    <n v="2.96"/>
    <n v="8"/>
    <x v="0"/>
    <x v="315"/>
    <s v="First Class"/>
    <s v="Washington"/>
    <x v="8"/>
  </r>
  <r>
    <n v="2"/>
    <s v="Shipped Late"/>
    <n v="1"/>
    <s v="Office Supplies"/>
    <s v="Tucson"/>
    <s v="United States"/>
    <s v="Carol Triggs"/>
    <n v="0.2"/>
    <n v="1"/>
    <d v="2016-12-20T00:00:00"/>
    <s v="CA-2016-138681"/>
    <s v="Anna Andreadi"/>
    <n v="85705"/>
    <n v="1751"/>
    <s v="Xerox 1954"/>
    <n v="3"/>
    <n v="2"/>
    <x v="1"/>
    <m/>
    <n v="2.64"/>
    <n v="8"/>
    <x v="0"/>
    <x v="387"/>
    <s v="First Class"/>
    <s v="Arizona"/>
    <x v="10"/>
  </r>
  <r>
    <n v="3"/>
    <s v="Shipped Late"/>
    <n v="1"/>
    <s v="Office Supplies"/>
    <s v="Denver"/>
    <s v="United States"/>
    <s v="Rick Hansen"/>
    <n v="0.2"/>
    <n v="1"/>
    <d v="2019-11-28T00:00:00"/>
    <s v="CA-2019-121538"/>
    <s v="Anna Andreadi"/>
    <n v="80219"/>
    <n v="539"/>
    <s v="Eaton Premium Continuous-Feed Paper, 25% Cotton, Letter Size, White, 1000 Shts/Box"/>
    <n v="31"/>
    <n v="2"/>
    <x v="1"/>
    <m/>
    <n v="31.07"/>
    <n v="89"/>
    <x v="0"/>
    <x v="624"/>
    <s v="First Class"/>
    <s v="Colorado"/>
    <x v="10"/>
  </r>
  <r>
    <n v="2"/>
    <s v="Shipped Late"/>
    <n v="1"/>
    <s v="Office Supplies"/>
    <s v="Portland"/>
    <s v="United States"/>
    <s v="Denny Ordway"/>
    <n v="0.2"/>
    <n v="1"/>
    <d v="2017-08-24T00:00:00"/>
    <s v="CA-2017-169299"/>
    <s v="Anna Andreadi"/>
    <n v="97206"/>
    <n v="1312"/>
    <s v="Premium Writing Pencils, Soft, #2 by Central Association for the Blind"/>
    <n v="1"/>
    <n v="3"/>
    <x v="1"/>
    <m/>
    <n v="0.72"/>
    <n v="7"/>
    <x v="0"/>
    <x v="816"/>
    <s v="First Class"/>
    <s v="Oregon"/>
    <x v="6"/>
  </r>
  <r>
    <n v="1"/>
    <s v="Shipped On Time"/>
    <n v="1"/>
    <s v="Office Supplies"/>
    <s v="Los Angeles"/>
    <s v="United States"/>
    <s v="Jennifer Jackson"/>
    <n v="0.2"/>
    <n v="1"/>
    <d v="2017-06-13T00:00:00"/>
    <s v="CA-2017-127418"/>
    <s v="Anna Andreadi"/>
    <n v="90004"/>
    <n v="124"/>
    <s v="Aluminum Screw Posts"/>
    <n v="14"/>
    <n v="3"/>
    <x v="1"/>
    <m/>
    <n v="13.73"/>
    <n v="37"/>
    <x v="0"/>
    <x v="817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d v="2017-10-02T00:00:00"/>
    <s v="CA-2017-129917"/>
    <s v="Anna Andreadi"/>
    <n v="90008"/>
    <n v="1316"/>
    <s v="Pressboard Hanging Data Binders for Unburst Sheets"/>
    <n v="4"/>
    <n v="3"/>
    <x v="1"/>
    <m/>
    <n v="4.13"/>
    <n v="12"/>
    <x v="0"/>
    <x v="818"/>
    <s v="First Class"/>
    <s v="California"/>
    <x v="8"/>
  </r>
  <r>
    <n v="2"/>
    <s v="Shipped Late"/>
    <n v="1"/>
    <s v="Office Supplies"/>
    <s v="Los Angeles"/>
    <s v="United States"/>
    <s v="Jason Fortune-"/>
    <n v="0.2"/>
    <n v="1"/>
    <d v="2018-04-12T00:00:00"/>
    <s v="CA-2018-163594"/>
    <s v="Anna Andreadi"/>
    <n v="90036"/>
    <n v="124"/>
    <s v="Aluminum Screw Posts"/>
    <n v="14"/>
    <n v="3"/>
    <x v="1"/>
    <m/>
    <n v="13.73"/>
    <n v="37"/>
    <x v="0"/>
    <x v="388"/>
    <s v="First Class"/>
    <s v="California"/>
    <x v="8"/>
  </r>
  <r>
    <n v="3"/>
    <s v="Shipped Late"/>
    <n v="1"/>
    <s v="Office Supplies"/>
    <s v="Los Angeles"/>
    <s v="United States"/>
    <s v="Tracy Blumstein"/>
    <n v="0.2"/>
    <n v="1"/>
    <d v="2019-07-23T00:00:00"/>
    <s v="CA-2019-133718"/>
    <s v="Anna Andreadi"/>
    <n v="90045"/>
    <n v="412"/>
    <s v="Cardinal HOLDit! Binder Insert Strips,Extra Strips"/>
    <n v="6"/>
    <n v="3"/>
    <x v="1"/>
    <m/>
    <n v="5.51"/>
    <n v="15"/>
    <x v="0"/>
    <x v="239"/>
    <s v="First Class"/>
    <s v="California"/>
    <x v="8"/>
  </r>
  <r>
    <n v="1"/>
    <s v="Shipped On Time"/>
    <n v="1"/>
    <s v="Office Supplies"/>
    <s v="Pasadena"/>
    <s v="United States"/>
    <s v="Roy Collins"/>
    <n v="0.2"/>
    <n v="1"/>
    <d v="2018-06-20T00:00:00"/>
    <s v="CA-2018-141397"/>
    <s v="Anna Andreadi"/>
    <n v="91104"/>
    <n v="696"/>
    <s v="GBC Plastic Binding Combs"/>
    <n v="6"/>
    <n v="3"/>
    <x v="1"/>
    <m/>
    <n v="6.42"/>
    <n v="18"/>
    <x v="0"/>
    <x v="386"/>
    <s v="First Class"/>
    <s v="California"/>
    <x v="8"/>
  </r>
  <r>
    <n v="2"/>
    <s v="Shipped Late"/>
    <n v="1"/>
    <s v="Office Supplies"/>
    <s v="San Francisco"/>
    <s v="United States"/>
    <s v="Ivan Liston"/>
    <n v="0.2"/>
    <n v="1"/>
    <d v="2016-08-01T00:00:00"/>
    <s v="CA-2016-152296"/>
    <s v="Anna Andreadi"/>
    <n v="94122"/>
    <n v="1637"/>
    <s v="Wilson Jones data.warehouse D-Ring Binders with DublLock"/>
    <n v="7"/>
    <n v="3"/>
    <x v="1"/>
    <m/>
    <n v="6.91"/>
    <n v="20"/>
    <x v="0"/>
    <x v="819"/>
    <s v="First Class"/>
    <s v="California"/>
    <x v="8"/>
  </r>
  <r>
    <n v="3"/>
    <s v="Shipped Late"/>
    <n v="1"/>
    <s v="Office Supplies"/>
    <s v="Scottsdale"/>
    <s v="United States"/>
    <s v="Meg Tillman"/>
    <n v="0.2"/>
    <n v="1"/>
    <d v="2017-11-06T00:00:00"/>
    <s v="CA-2017-105312"/>
    <s v="Anna Andreadi"/>
    <n v="85254"/>
    <n v="1346"/>
    <s v="Redi-Strip #10 Envelopes, 4 1/8 x 9 1/2"/>
    <n v="2"/>
    <n v="3"/>
    <x v="1"/>
    <m/>
    <n v="2.48"/>
    <n v="7"/>
    <x v="0"/>
    <x v="217"/>
    <s v="First Class"/>
    <s v="Arizona"/>
    <x v="12"/>
  </r>
  <r>
    <n v="3"/>
    <s v="Shipped Late"/>
    <n v="1"/>
    <s v="Office Supplies"/>
    <s v="Commerce City"/>
    <s v="United States"/>
    <s v="Ryan Akin"/>
    <n v="0.2"/>
    <n v="1"/>
    <d v="2019-06-17T00:00:00"/>
    <s v="CA-2019-146346"/>
    <s v="Anna Andreadi"/>
    <n v="80022"/>
    <n v="419"/>
    <s v="Carina Media Storage Towers in Natural &amp; Black"/>
    <n v="-33"/>
    <n v="3"/>
    <x v="1"/>
    <m/>
    <n v="-32.93"/>
    <n v="146"/>
    <x v="0"/>
    <x v="46"/>
    <s v="First Class"/>
    <s v="Colorado"/>
    <x v="4"/>
  </r>
  <r>
    <n v="1"/>
    <s v="Shipped On Time"/>
    <n v="1"/>
    <s v="Office Supplies"/>
    <s v="Fresno"/>
    <s v="United States"/>
    <s v="Christina VanderZanden"/>
    <n v="0.2"/>
    <n v="1"/>
    <d v="2019-03-25T00:00:00"/>
    <s v="US-2019-117534"/>
    <s v="Anna Andreadi"/>
    <n v="93727"/>
    <n v="234"/>
    <s v="Avery Arch Ring Binders"/>
    <n v="63"/>
    <n v="4"/>
    <x v="1"/>
    <m/>
    <n v="62.75"/>
    <n v="186"/>
    <x v="0"/>
    <x v="811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d v="2017-10-02T00:00:00"/>
    <s v="CA-2017-129917"/>
    <s v="Anna Andreadi"/>
    <n v="90008"/>
    <n v="698"/>
    <s v="GBC Poly Designer Binding Covers"/>
    <n v="19"/>
    <n v="4"/>
    <x v="1"/>
    <m/>
    <n v="19.420000000000002"/>
    <n v="54"/>
    <x v="0"/>
    <x v="818"/>
    <s v="First Class"/>
    <s v="California"/>
    <x v="8"/>
  </r>
  <r>
    <n v="1"/>
    <s v="Shipped On Time"/>
    <n v="1"/>
    <s v="Office Supplies"/>
    <s v="Scottsdale"/>
    <s v="United States"/>
    <s v="Toby Swindell"/>
    <n v="0.2"/>
    <n v="1"/>
    <d v="2016-01-19T00:00:00"/>
    <s v="CA-2016-146591"/>
    <s v="Anna Andreadi"/>
    <n v="85254"/>
    <n v="1571"/>
    <s v="TOPS Carbonless Receipt Book, Four 2-3/4 x 7-1/4 Money Receipts per Page"/>
    <n v="20"/>
    <n v="4"/>
    <x v="1"/>
    <m/>
    <n v="19.62"/>
    <n v="56"/>
    <x v="0"/>
    <x v="394"/>
    <s v="First Class"/>
    <s v="Arizona"/>
    <x v="10"/>
  </r>
  <r>
    <n v="3"/>
    <s v="Shipped Late"/>
    <n v="1"/>
    <s v="Office Supplies"/>
    <s v="Encinitas"/>
    <s v="United States"/>
    <s v="Darrin Martin"/>
    <n v="0.2"/>
    <n v="1"/>
    <d v="2018-05-05T00:00:00"/>
    <s v="CA-2018-160500"/>
    <s v="Anna Andreadi"/>
    <n v="92024"/>
    <n v="463"/>
    <s v="Computer Printout Index Tabs"/>
    <n v="2"/>
    <n v="5"/>
    <x v="1"/>
    <m/>
    <n v="2.35"/>
    <n v="7"/>
    <x v="0"/>
    <x v="389"/>
    <s v="First Class"/>
    <s v="California"/>
    <x v="8"/>
  </r>
  <r>
    <n v="1"/>
    <s v="Shipped On Time"/>
    <n v="1"/>
    <s v="Office Supplies"/>
    <s v="Los Angeles"/>
    <s v="United States"/>
    <s v="William Brown"/>
    <n v="0.2"/>
    <n v="1"/>
    <d v="2019-06-29T00:00:00"/>
    <s v="CA-2019-138149"/>
    <s v="Anna Andreadi"/>
    <n v="90049"/>
    <n v="686"/>
    <s v="GBC DocuBind TL200 Manual Binding Machine"/>
    <n v="302"/>
    <n v="5"/>
    <x v="1"/>
    <m/>
    <n v="302.37"/>
    <n v="896"/>
    <x v="0"/>
    <x v="317"/>
    <s v="First Class"/>
    <s v="California"/>
    <x v="8"/>
  </r>
  <r>
    <n v="3"/>
    <s v="Shipped Late"/>
    <n v="1"/>
    <s v="Office Supplies"/>
    <s v="Seattle"/>
    <s v="United States"/>
    <s v="Amy Cox"/>
    <n v="0.2"/>
    <n v="1"/>
    <d v="2018-11-24T00:00:00"/>
    <s v="CA-2018-163573"/>
    <s v="Anna Andreadi"/>
    <n v="98105"/>
    <n v="897"/>
    <s v="Ibico Hi-Tech Manual Binding System"/>
    <n v="381"/>
    <n v="5"/>
    <x v="1"/>
    <m/>
    <n v="381.24"/>
    <n v="1220"/>
    <x v="0"/>
    <x v="820"/>
    <s v="First Class"/>
    <s v="Washington"/>
    <x v="8"/>
  </r>
  <r>
    <n v="3"/>
    <s v="Shipped Late"/>
    <n v="1"/>
    <s v="Office Supplies"/>
    <s v="Seattle"/>
    <s v="United States"/>
    <s v="Duane Noonan"/>
    <n v="0.2"/>
    <n v="1"/>
    <d v="2018-04-21T00:00:00"/>
    <s v="CA-2018-151498"/>
    <s v="Anna Andreadi"/>
    <n v="98115"/>
    <n v="1364"/>
    <s v="Round Ring Binders"/>
    <n v="3"/>
    <n v="5"/>
    <x v="1"/>
    <m/>
    <n v="2.81"/>
    <n v="8"/>
    <x v="0"/>
    <x v="821"/>
    <s v="First Class"/>
    <s v="Washington"/>
    <x v="8"/>
  </r>
  <r>
    <n v="1"/>
    <s v="Shipped On Time"/>
    <n v="1"/>
    <s v="Office Supplies"/>
    <s v="Scottsdale"/>
    <s v="United States"/>
    <s v="Toby Swindell"/>
    <n v="0.2"/>
    <n v="1"/>
    <d v="2016-01-19T00:00:00"/>
    <s v="CA-2016-146591"/>
    <s v="Anna Andreadi"/>
    <n v="85254"/>
    <n v="1589"/>
    <s v="Tyvek  Top-Opening Peel &amp; Seel Envelopes, Plain White"/>
    <n v="37"/>
    <n v="5"/>
    <x v="1"/>
    <m/>
    <n v="36.69"/>
    <n v="109"/>
    <x v="0"/>
    <x v="394"/>
    <s v="First Class"/>
    <s v="Arizona"/>
    <x v="12"/>
  </r>
  <r>
    <n v="2"/>
    <s v="Shipped Late"/>
    <n v="1"/>
    <s v="Office Supplies"/>
    <s v="Tucson"/>
    <s v="United States"/>
    <s v="Carol Triggs"/>
    <n v="0.2"/>
    <n v="1"/>
    <d v="2016-12-20T00:00:00"/>
    <s v="CA-2016-138681"/>
    <s v="Anna Andreadi"/>
    <n v="85705"/>
    <n v="1678"/>
    <s v="Xerox 1888"/>
    <n v="78"/>
    <n v="5"/>
    <x v="1"/>
    <m/>
    <n v="77.67"/>
    <n v="222"/>
    <x v="0"/>
    <x v="387"/>
    <s v="First Class"/>
    <s v="Arizona"/>
    <x v="10"/>
  </r>
  <r>
    <n v="3"/>
    <s v="Shipped Late"/>
    <n v="1"/>
    <s v="Office Supplies"/>
    <s v="San Francisco"/>
    <s v="United States"/>
    <s v="Natalie DeCherney"/>
    <n v="0.2"/>
    <n v="1"/>
    <d v="2019-03-19T00:00:00"/>
    <s v="CA-2019-105410"/>
    <s v="Anna Andreadi"/>
    <n v="94110"/>
    <n v="68"/>
    <s v="ACCOHIDE 3-Ring Binder, Blue, 1"/>
    <n v="7"/>
    <n v="6"/>
    <x v="1"/>
    <m/>
    <n v="6.69"/>
    <n v="20"/>
    <x v="0"/>
    <x v="497"/>
    <s v="First Class"/>
    <s v="California"/>
    <x v="8"/>
  </r>
  <r>
    <n v="2"/>
    <s v="Shipped Late"/>
    <n v="1"/>
    <s v="Office Supplies"/>
    <s v="San Francisco"/>
    <s v="United States"/>
    <s v="Roger Demir"/>
    <n v="0.2"/>
    <n v="1"/>
    <d v="2016-07-20T00:00:00"/>
    <s v="CA-2016-157546"/>
    <s v="Anna Andreadi"/>
    <n v="94122"/>
    <n v="449"/>
    <s v="Clear Mylar Reinforcing Strips"/>
    <n v="30"/>
    <n v="6"/>
    <x v="1"/>
    <m/>
    <n v="30.28"/>
    <n v="90"/>
    <x v="0"/>
    <x v="809"/>
    <s v="First Class"/>
    <s v="California"/>
    <x v="8"/>
  </r>
  <r>
    <n v="2"/>
    <s v="Shipped Late"/>
    <n v="1"/>
    <s v="Office Supplies"/>
    <s v="Santa Clara"/>
    <s v="United States"/>
    <s v="Chloris Kastensmidt"/>
    <n v="0.2"/>
    <n v="1"/>
    <d v="2018-06-05T00:00:00"/>
    <s v="CA-2018-110982"/>
    <s v="Anna Andreadi"/>
    <n v="95051"/>
    <n v="260"/>
    <s v="Avery Non-Stick Binders"/>
    <n v="7"/>
    <n v="6"/>
    <x v="1"/>
    <m/>
    <n v="7"/>
    <n v="22"/>
    <x v="0"/>
    <x v="181"/>
    <s v="First Class"/>
    <s v="California"/>
    <x v="8"/>
  </r>
  <r>
    <n v="1"/>
    <s v="Shipped On Time"/>
    <n v="1"/>
    <s v="Office Supplies"/>
    <s v="Louisville"/>
    <s v="United States"/>
    <s v="Lisa Hazard"/>
    <n v="0.2"/>
    <n v="1"/>
    <d v="2019-05-05T00:00:00"/>
    <s v="CA-2019-105991"/>
    <s v="Anna Andreadi"/>
    <n v="80027"/>
    <n v="1346"/>
    <s v="Redi-Strip #10 Envelopes, 4 1/8 x 9 1/2"/>
    <n v="7"/>
    <n v="9"/>
    <x v="1"/>
    <m/>
    <n v="7.43"/>
    <n v="21"/>
    <x v="0"/>
    <x v="393"/>
    <s v="First Class"/>
    <s v="Colorado"/>
    <x v="12"/>
  </r>
  <r>
    <n v="1"/>
    <s v="Shipped On Time"/>
    <n v="1"/>
    <s v="Office Supplies"/>
    <s v="San Jose"/>
    <s v="United States"/>
    <s v="Neola Schneider"/>
    <n v="0.2"/>
    <n v="1"/>
    <d v="2019-10-01T00:00:00"/>
    <s v="CA-2019-129378"/>
    <s v="Anna Andreadi"/>
    <n v="95123"/>
    <n v="1519"/>
    <s v="Storex Dura Pro Binders"/>
    <n v="21"/>
    <n v="13"/>
    <x v="1"/>
    <m/>
    <n v="20.85"/>
    <n v="62"/>
    <x v="0"/>
    <x v="390"/>
    <s v="First Class"/>
    <s v="California"/>
    <x v="8"/>
  </r>
  <r>
    <n v="1"/>
    <s v="Shipped On Time"/>
    <n v="1"/>
    <s v="Office Supplies"/>
    <s v="Phoenix"/>
    <s v="United States"/>
    <s v="Thais Sissman"/>
    <n v="0.7"/>
    <n v="1"/>
    <d v="2017-07-19T00:00:00"/>
    <s v="US-2017-160150"/>
    <s v="Anna Andreadi"/>
    <n v="85023"/>
    <n v="1638"/>
    <s v="Wilson Jones DublLock D-Ring Binders"/>
    <n v="-1"/>
    <n v="1"/>
    <x v="1"/>
    <m/>
    <n v="-1.35"/>
    <n v="2"/>
    <x v="0"/>
    <x v="448"/>
    <s v="First Class"/>
    <s v="Arizona"/>
    <x v="8"/>
  </r>
  <r>
    <n v="3"/>
    <s v="Shipped Late"/>
    <n v="1"/>
    <s v="Office Supplies"/>
    <s v="Scottsdale"/>
    <s v="United States"/>
    <s v="Meg Tillman"/>
    <n v="0.7"/>
    <n v="1"/>
    <d v="2017-11-06T00:00:00"/>
    <s v="CA-2017-105312"/>
    <s v="Anna Andreadi"/>
    <n v="85254"/>
    <n v="1596"/>
    <s v="UniKeep View Case Binders"/>
    <n v="-4"/>
    <n v="3"/>
    <x v="1"/>
    <m/>
    <n v="-3.52"/>
    <n v="4"/>
    <x v="0"/>
    <x v="217"/>
    <s v="First Class"/>
    <s v="Arizona"/>
    <x v="8"/>
  </r>
  <r>
    <n v="1"/>
    <s v="Shipped On Time"/>
    <n v="1"/>
    <s v="Office Supplies"/>
    <s v="Phoenix"/>
    <s v="United States"/>
    <s v="Liz Preis"/>
    <n v="0.7"/>
    <n v="1"/>
    <d v="2018-10-02T00:00:00"/>
    <s v="CA-2018-118969"/>
    <s v="Anna Andreadi"/>
    <n v="85023"/>
    <n v="1309"/>
    <s v="Premier Elliptical Ring Binder, Black"/>
    <n v="-40"/>
    <n v="6"/>
    <x v="1"/>
    <m/>
    <n v="-40.18"/>
    <n v="55"/>
    <x v="0"/>
    <x v="759"/>
    <s v="First Class"/>
    <s v="Arizona"/>
    <x v="8"/>
  </r>
  <r>
    <n v="1"/>
    <s v="Shipped On Time"/>
    <n v="1"/>
    <s v="Office Supplies"/>
    <s v="Louisville"/>
    <s v="United States"/>
    <s v="Lisa Hazard"/>
    <n v="0.7"/>
    <n v="1"/>
    <d v="2019-05-05T00:00:00"/>
    <s v="CA-2019-105991"/>
    <s v="Anna Andreadi"/>
    <n v="80027"/>
    <n v="242"/>
    <s v="Avery Durable Slant Ring Binders, No Labels"/>
    <n v="-7"/>
    <n v="8"/>
    <x v="1"/>
    <m/>
    <n v="-7.32"/>
    <n v="10"/>
    <x v="0"/>
    <x v="393"/>
    <s v="First Class"/>
    <s v="Colorado"/>
    <x v="8"/>
  </r>
  <r>
    <n v="1"/>
    <s v="Shipped On Time"/>
    <n v="1"/>
    <s v="Office Supplies"/>
    <s v="Scottsdale"/>
    <s v="United States"/>
    <s v="Toby Swindell"/>
    <n v="0.7"/>
    <n v="1"/>
    <d v="2016-01-19T00:00:00"/>
    <s v="CA-2016-146591"/>
    <s v="Anna Andreadi"/>
    <n v="85254"/>
    <n v="711"/>
    <s v="GBC Standard Recycled Report Covers, Clear Plastic Sheets"/>
    <n v="-24"/>
    <n v="10"/>
    <x v="1"/>
    <m/>
    <n v="-23.72"/>
    <n v="32"/>
    <x v="0"/>
    <x v="394"/>
    <s v="First Class"/>
    <s v="Arizona"/>
    <x v="8"/>
  </r>
  <r>
    <n v="0"/>
    <s v="Shipped On Time"/>
    <n v="0"/>
    <s v="Office Supplies"/>
    <s v="Madison"/>
    <s v="United States"/>
    <s v="Sonia Sunley"/>
    <n v="0"/>
    <n v="1"/>
    <d v="2018-09-02T00:00:00"/>
    <s v="CA-2018-116540"/>
    <s v="Kelly Williams"/>
    <n v="53711"/>
    <n v="457"/>
    <s v="Colored Push Pins"/>
    <n v="1"/>
    <n v="1"/>
    <x v="2"/>
    <m/>
    <n v="0.65"/>
    <n v="2"/>
    <x v="0"/>
    <x v="48"/>
    <s v="Same Day"/>
    <s v="Wisconsin"/>
    <x v="13"/>
  </r>
  <r>
    <n v="0"/>
    <s v="Shipped On Time"/>
    <n v="0"/>
    <s v="Office Supplies"/>
    <s v="Des Moines"/>
    <s v="United States"/>
    <s v="Lena Cacioppo"/>
    <n v="0"/>
    <n v="1"/>
    <d v="2018-08-12T00:00:00"/>
    <s v="CA-2018-167584"/>
    <s v="Kelly Williams"/>
    <n v="50315"/>
    <n v="1829"/>
    <s v="Xerox 224"/>
    <n v="3"/>
    <n v="1"/>
    <x v="2"/>
    <m/>
    <n v="3.11"/>
    <n v="6"/>
    <x v="0"/>
    <x v="797"/>
    <s v="Same Day"/>
    <s v="Iowa"/>
    <x v="10"/>
  </r>
  <r>
    <n v="0"/>
    <s v="Shipped On Time"/>
    <n v="0"/>
    <s v="Office Supplies"/>
    <s v="Portage"/>
    <s v="United States"/>
    <s v="Vivian Mathis"/>
    <n v="0"/>
    <n v="1"/>
    <d v="2016-03-22T00:00:00"/>
    <s v="US-2016-129609"/>
    <s v="Kelly Williams"/>
    <n v="46368"/>
    <n v="251"/>
    <s v="Avery Hi-Liter EverBold Pen Style Fluorescent Highlighters, 4/Pack"/>
    <n v="7"/>
    <n v="2"/>
    <x v="2"/>
    <m/>
    <n v="6.51"/>
    <n v="16"/>
    <x v="0"/>
    <x v="822"/>
    <s v="Same Day"/>
    <s v="Indiana"/>
    <x v="6"/>
  </r>
  <r>
    <n v="0"/>
    <s v="Shipped On Time"/>
    <n v="0"/>
    <s v="Office Supplies"/>
    <s v="Lansing"/>
    <s v="United States"/>
    <s v="Nat Carroll"/>
    <n v="0"/>
    <n v="1"/>
    <d v="2017-04-04T00:00:00"/>
    <s v="CA-2017-112452"/>
    <s v="Kelly Williams"/>
    <n v="48911"/>
    <n v="46"/>
    <s v="Acco Expandable Hanging Binders"/>
    <n v="6"/>
    <n v="2"/>
    <x v="2"/>
    <m/>
    <n v="5.87"/>
    <n v="13"/>
    <x v="0"/>
    <x v="823"/>
    <s v="Same Day"/>
    <s v="Michigan"/>
    <x v="8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704"/>
    <s v="GBC ProClick Punch Binding System"/>
    <n v="63"/>
    <n v="2"/>
    <x v="2"/>
    <m/>
    <n v="62.7"/>
    <n v="128"/>
    <x v="0"/>
    <x v="824"/>
    <s v="Same Day"/>
    <s v="Minnesota"/>
    <x v="8"/>
  </r>
  <r>
    <n v="0"/>
    <s v="Shipped On Time"/>
    <n v="0"/>
    <s v="Office Supplies"/>
    <s v="Madison"/>
    <s v="United States"/>
    <s v="Sonia Sunley"/>
    <n v="0"/>
    <n v="1"/>
    <d v="2018-09-02T00:00:00"/>
    <s v="CA-2018-116540"/>
    <s v="Kelly Williams"/>
    <n v="53711"/>
    <n v="68"/>
    <s v="ACCOHIDE 3-Ring Binder, Blue, 1"/>
    <n v="4"/>
    <n v="2"/>
    <x v="2"/>
    <m/>
    <n v="3.88"/>
    <n v="8"/>
    <x v="0"/>
    <x v="48"/>
    <s v="Same Day"/>
    <s v="Wisconsin"/>
    <x v="8"/>
  </r>
  <r>
    <n v="0"/>
    <s v="Shipped On Time"/>
    <n v="0"/>
    <s v="Office Supplies"/>
    <s v="Lansing"/>
    <s v="United States"/>
    <s v="Nat Carroll"/>
    <n v="0"/>
    <n v="1"/>
    <d v="2017-04-04T00:00:00"/>
    <s v="CA-2017-112452"/>
    <s v="Kelly Williams"/>
    <n v="48911"/>
    <n v="1507"/>
    <s v="Staples"/>
    <n v="3"/>
    <n v="2"/>
    <x v="2"/>
    <m/>
    <n v="2.63"/>
    <n v="6"/>
    <x v="0"/>
    <x v="823"/>
    <s v="Same Day"/>
    <s v="Michigan"/>
    <x v="13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105"/>
    <s v="Advantus Map Pennant Flags and Round Head Tacks"/>
    <n v="3"/>
    <n v="2"/>
    <x v="2"/>
    <m/>
    <n v="2.5299999999999998"/>
    <n v="8"/>
    <x v="0"/>
    <x v="824"/>
    <s v="Same Day"/>
    <s v="Minnesota"/>
    <x v="13"/>
  </r>
  <r>
    <n v="0"/>
    <s v="Shipped On Time"/>
    <n v="0"/>
    <s v="Office Supplies"/>
    <s v="Milwaukee"/>
    <s v="United States"/>
    <s v="Pete Kriz"/>
    <n v="0"/>
    <n v="1"/>
    <d v="2019-03-05T00:00:00"/>
    <s v="CA-2019-147753"/>
    <s v="Kelly Williams"/>
    <n v="53209"/>
    <n v="226"/>
    <s v="Avery 515"/>
    <n v="12"/>
    <n v="2"/>
    <x v="2"/>
    <m/>
    <n v="11.78"/>
    <n v="25"/>
    <x v="0"/>
    <x v="824"/>
    <s v="Same Day"/>
    <s v="Wisconsin"/>
    <x v="2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257"/>
    <s v="Avery Hole Reinforcements"/>
    <n v="9"/>
    <n v="3"/>
    <x v="2"/>
    <m/>
    <n v="9.16"/>
    <n v="19"/>
    <x v="0"/>
    <x v="824"/>
    <s v="Same Day"/>
    <s v="Minnesota"/>
    <x v="8"/>
  </r>
  <r>
    <n v="0"/>
    <s v="Shipped On Time"/>
    <n v="0"/>
    <s v="Office Supplies"/>
    <s v="Lawton"/>
    <s v="United States"/>
    <s v="Brian DeCherney"/>
    <n v="0"/>
    <n v="1"/>
    <d v="2019-10-22T00:00:00"/>
    <s v="CA-2019-130211"/>
    <s v="Kelly Williams"/>
    <n v="73505"/>
    <n v="656"/>
    <s v="Fellowes Recycled Storage Drawers"/>
    <n v="23"/>
    <n v="3"/>
    <x v="2"/>
    <m/>
    <n v="23.32"/>
    <n v="333"/>
    <x v="0"/>
    <x v="397"/>
    <s v="Same Day"/>
    <s v="Oklahoma"/>
    <x v="4"/>
  </r>
  <r>
    <n v="0"/>
    <s v="Shipped On Time"/>
    <n v="0"/>
    <s v="Office Supplies"/>
    <s v="Detroit"/>
    <s v="United States"/>
    <s v="John Lee"/>
    <n v="0"/>
    <n v="1"/>
    <d v="2017-12-17T00:00:00"/>
    <s v="US-2017-138121"/>
    <s v="Kelly Williams"/>
    <n v="48205"/>
    <n v="696"/>
    <s v="GBC Plastic Binding Combs"/>
    <n v="14"/>
    <n v="4"/>
    <x v="2"/>
    <m/>
    <n v="14.46"/>
    <n v="30"/>
    <x v="0"/>
    <x v="395"/>
    <s v="Same Day"/>
    <s v="Michigan"/>
    <x v="8"/>
  </r>
  <r>
    <n v="0"/>
    <s v="Shipped On Time"/>
    <n v="0"/>
    <s v="Office Supplies"/>
    <s v="Rochester"/>
    <s v="United States"/>
    <s v="Julia Dunbar"/>
    <n v="0"/>
    <n v="1"/>
    <d v="2019-03-05T00:00:00"/>
    <s v="CA-2019-168123"/>
    <s v="Kelly Williams"/>
    <n v="55901"/>
    <n v="1345"/>
    <s v="Recycled Steel Personal File for Standard File Folders"/>
    <n v="58"/>
    <n v="4"/>
    <x v="2"/>
    <m/>
    <n v="57.5"/>
    <n v="221"/>
    <x v="0"/>
    <x v="824"/>
    <s v="Same Day"/>
    <s v="Minnesota"/>
    <x v="4"/>
  </r>
  <r>
    <n v="0"/>
    <s v="Shipped On Time"/>
    <n v="0"/>
    <s v="Office Supplies"/>
    <s v="Oklahoma City"/>
    <s v="United States"/>
    <s v="Erin Creighton"/>
    <n v="0"/>
    <n v="1"/>
    <d v="2019-11-07T00:00:00"/>
    <s v="CA-2019-163188"/>
    <s v="Kelly Williams"/>
    <n v="73120"/>
    <n v="1520"/>
    <s v="Storex DuraTech Recycled Plastic Frosted Binders"/>
    <n v="19"/>
    <n v="9"/>
    <x v="2"/>
    <m/>
    <n v="19.079999999999998"/>
    <n v="38"/>
    <x v="0"/>
    <x v="170"/>
    <s v="Same Day"/>
    <s v="Oklahoma"/>
    <x v="8"/>
  </r>
  <r>
    <n v="0"/>
    <s v="Shipped On Time"/>
    <n v="0"/>
    <s v="Office Supplies"/>
    <s v="Lansing"/>
    <s v="United States"/>
    <s v="Nat Carroll"/>
    <n v="0.1"/>
    <n v="1"/>
    <d v="2017-04-04T00:00:00"/>
    <s v="CA-2017-112452"/>
    <s v="Kelly Williams"/>
    <n v="48911"/>
    <n v="863"/>
    <s v="Hoover Shoulder Vac Commercial Portable Vacuum"/>
    <n v="107"/>
    <n v="2"/>
    <x v="2"/>
    <m/>
    <n v="107.35"/>
    <n v="644"/>
    <x v="0"/>
    <x v="823"/>
    <s v="Same Day"/>
    <s v="Michigan"/>
    <x v="9"/>
  </r>
  <r>
    <n v="0"/>
    <s v="Shipped On Time"/>
    <n v="0"/>
    <s v="Office Supplies"/>
    <s v="Laredo"/>
    <s v="United States"/>
    <s v="Evan Bailliet"/>
    <n v="0.2"/>
    <n v="1"/>
    <d v="2018-11-05T00:00:00"/>
    <s v="CA-2018-143441"/>
    <s v="Kelly Williams"/>
    <n v="78041"/>
    <n v="199"/>
    <s v="Avery 490"/>
    <n v="4"/>
    <n v="1"/>
    <x v="2"/>
    <m/>
    <n v="4.4400000000000004"/>
    <n v="12"/>
    <x v="0"/>
    <x v="379"/>
    <s v="Same Day"/>
    <s v="Texas"/>
    <x v="2"/>
  </r>
  <r>
    <n v="0"/>
    <s v="Shipped On Time"/>
    <n v="0"/>
    <s v="Office Supplies"/>
    <s v="Amarillo"/>
    <s v="United States"/>
    <s v="Hunter Glantz"/>
    <n v="0.2"/>
    <n v="1"/>
    <d v="2018-10-01T00:00:00"/>
    <s v="CA-2018-111794"/>
    <s v="Kelly Williams"/>
    <n v="79109"/>
    <n v="538"/>
    <s v="Easy-staple paper"/>
    <n v="10"/>
    <n v="1"/>
    <x v="2"/>
    <m/>
    <n v="9.57"/>
    <n v="28"/>
    <x v="0"/>
    <x v="152"/>
    <s v="Same Day"/>
    <s v="Texas"/>
    <x v="10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763"/>
    <s v="Xerox 1966"/>
    <n v="2"/>
    <n v="1"/>
    <x v="2"/>
    <m/>
    <n v="1.88"/>
    <n v="5"/>
    <x v="0"/>
    <x v="825"/>
    <s v="Same Day"/>
    <s v="Texas"/>
    <x v="10"/>
  </r>
  <r>
    <n v="0"/>
    <s v="Shipped On Time"/>
    <n v="0"/>
    <s v="Office Supplies"/>
    <s v="Dallas"/>
    <s v="United States"/>
    <s v="Claire Gute"/>
    <n v="0.2"/>
    <n v="1"/>
    <d v="2017-10-15T00:00:00"/>
    <s v="US-2017-123918"/>
    <s v="Kelly Williams"/>
    <n v="75217"/>
    <n v="1785"/>
    <s v="Xerox 1986"/>
    <n v="2"/>
    <n v="1"/>
    <x v="2"/>
    <m/>
    <n v="1.87"/>
    <n v="5"/>
    <x v="0"/>
    <x v="396"/>
    <s v="Same Day"/>
    <s v="Texas"/>
    <x v="10"/>
  </r>
  <r>
    <n v="0"/>
    <s v="Shipped On Time"/>
    <n v="0"/>
    <s v="Office Supplies"/>
    <s v="Chicago"/>
    <s v="United States"/>
    <s v="Mark Hamilton"/>
    <n v="0.2"/>
    <n v="1"/>
    <d v="2019-10-06T00:00:00"/>
    <s v="CA-2019-146269"/>
    <s v="Kelly Williams"/>
    <n v="60623"/>
    <n v="1508"/>
    <s v="Staples in misc. colors"/>
    <n v="1"/>
    <n v="2"/>
    <x v="2"/>
    <m/>
    <n v="1.2"/>
    <n v="19"/>
    <x v="0"/>
    <x v="299"/>
    <s v="Same Day"/>
    <s v="Illinois"/>
    <x v="6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149"/>
    <s v="Newell 333"/>
    <n v="0"/>
    <n v="2"/>
    <x v="2"/>
    <m/>
    <n v="0.33"/>
    <n v="4"/>
    <x v="0"/>
    <x v="825"/>
    <s v="Same Day"/>
    <s v="Texas"/>
    <x v="6"/>
  </r>
  <r>
    <n v="0"/>
    <s v="Shipped On Time"/>
    <n v="0"/>
    <s v="Office Supplies"/>
    <s v="Aurora"/>
    <s v="United States"/>
    <s v="Ralph Ritter"/>
    <n v="0.2"/>
    <n v="1"/>
    <d v="2019-12-11T00:00:00"/>
    <s v="CA-2019-162565"/>
    <s v="Kelly Williams"/>
    <n v="60505"/>
    <n v="1813"/>
    <s v="Xerox 21"/>
    <n v="4"/>
    <n v="2"/>
    <x v="2"/>
    <m/>
    <n v="3.63"/>
    <n v="10"/>
    <x v="0"/>
    <x v="33"/>
    <s v="Same Day"/>
    <s v="Illinois"/>
    <x v="10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1809"/>
    <s v="Xerox 206"/>
    <n v="4"/>
    <n v="2"/>
    <x v="2"/>
    <m/>
    <n v="3.63"/>
    <n v="10"/>
    <x v="0"/>
    <x v="826"/>
    <s v="Same Day"/>
    <s v="Illinois"/>
    <x v="10"/>
  </r>
  <r>
    <n v="0"/>
    <s v="Shipped On Time"/>
    <n v="0"/>
    <s v="Office Supplies"/>
    <s v="Austin"/>
    <s v="United States"/>
    <s v="Russell DAscenzo"/>
    <n v="0.2"/>
    <n v="1"/>
    <d v="2019-04-10T00:00:00"/>
    <s v="CA-2019-125115"/>
    <s v="Kelly Williams"/>
    <n v="78745"/>
    <n v="1685"/>
    <s v="Xerox 1894"/>
    <n v="4"/>
    <n v="2"/>
    <x v="2"/>
    <m/>
    <n v="3.63"/>
    <n v="10"/>
    <x v="0"/>
    <x v="827"/>
    <s v="Same Day"/>
    <s v="Texas"/>
    <x v="10"/>
  </r>
  <r>
    <n v="0"/>
    <s v="Shipped On Time"/>
    <n v="0"/>
    <s v="Office Supplies"/>
    <s v="El Paso"/>
    <s v="United States"/>
    <s v="Pamela Stobb"/>
    <n v="0.2"/>
    <n v="1"/>
    <d v="2016-06-15T00:00:00"/>
    <s v="CA-2016-126963"/>
    <s v="Kelly Williams"/>
    <n v="79907"/>
    <n v="1695"/>
    <s v="Xerox 1902"/>
    <n v="12"/>
    <n v="2"/>
    <x v="2"/>
    <m/>
    <n v="11.88"/>
    <n v="37"/>
    <x v="0"/>
    <x v="828"/>
    <s v="Same Day"/>
    <s v="Texas"/>
    <x v="10"/>
  </r>
  <r>
    <n v="0"/>
    <s v="Shipped On Time"/>
    <n v="0"/>
    <s v="Office Supplies"/>
    <s v="Fort Worth"/>
    <s v="United States"/>
    <s v="Maurice Satty"/>
    <n v="0.2"/>
    <n v="1"/>
    <d v="2018-05-26T00:00:00"/>
    <s v="CA-2018-119186"/>
    <s v="Kelly Williams"/>
    <n v="76106"/>
    <n v="1816"/>
    <s v="Xerox 212"/>
    <n v="4"/>
    <n v="2"/>
    <x v="2"/>
    <m/>
    <n v="3.63"/>
    <n v="10"/>
    <x v="0"/>
    <x v="399"/>
    <s v="Same Day"/>
    <s v="Texas"/>
    <x v="10"/>
  </r>
  <r>
    <n v="0"/>
    <s v="Shipped On Time"/>
    <n v="0"/>
    <s v="Office Supplies"/>
    <s v="Houston"/>
    <s v="United States"/>
    <s v="Harry Greene"/>
    <n v="0.2"/>
    <n v="1"/>
    <d v="2019-03-20T00:00:00"/>
    <s v="CA-2019-122763"/>
    <s v="Kelly Williams"/>
    <n v="77041"/>
    <n v="538"/>
    <s v="Easy-staple paper"/>
    <n v="19"/>
    <n v="2"/>
    <x v="2"/>
    <m/>
    <n v="19.14"/>
    <n v="57"/>
    <x v="0"/>
    <x v="829"/>
    <s v="Same Day"/>
    <s v="Texas"/>
    <x v="10"/>
  </r>
  <r>
    <n v="0"/>
    <s v="Shipped On Time"/>
    <n v="0"/>
    <s v="Office Supplies"/>
    <s v="Chicago"/>
    <s v="United States"/>
    <s v="Mark Hamilton"/>
    <n v="0.2"/>
    <n v="1"/>
    <d v="2019-10-06T00:00:00"/>
    <s v="CA-2019-146269"/>
    <s v="Kelly Williams"/>
    <n v="60623"/>
    <n v="100"/>
    <s v="Adjustable Depth Letter/Legal Cart"/>
    <n v="33"/>
    <n v="2"/>
    <x v="2"/>
    <m/>
    <n v="32.659999999999997"/>
    <n v="290"/>
    <x v="0"/>
    <x v="299"/>
    <s v="Same Day"/>
    <s v="Illinois"/>
    <x v="4"/>
  </r>
  <r>
    <n v="0"/>
    <s v="Shipped On Time"/>
    <n v="0"/>
    <s v="Office Supplies"/>
    <s v="Dallas"/>
    <s v="United States"/>
    <s v="Annie Zypern"/>
    <n v="0.2"/>
    <n v="1"/>
    <d v="2016-03-17T00:00:00"/>
    <s v="CA-2016-158442"/>
    <s v="Kelly Williams"/>
    <n v="75217"/>
    <n v="1764"/>
    <s v="Xerox 1967"/>
    <n v="5"/>
    <n v="3"/>
    <x v="2"/>
    <m/>
    <n v="5.44"/>
    <n v="16"/>
    <x v="0"/>
    <x v="825"/>
    <s v="Same Day"/>
    <s v="Texas"/>
    <x v="10"/>
  </r>
  <r>
    <n v="0"/>
    <s v="Shipped On Time"/>
    <n v="0"/>
    <s v="Office Supplies"/>
    <s v="Fort Worth"/>
    <s v="United States"/>
    <s v="Maurice Satty"/>
    <n v="0.2"/>
    <n v="1"/>
    <d v="2018-05-26T00:00:00"/>
    <s v="CA-2018-119186"/>
    <s v="Kelly Williams"/>
    <n v="76106"/>
    <n v="1597"/>
    <s v="Universal Premium White Copier/Laser Paper (20Lb. and 87 Bright)"/>
    <n v="5"/>
    <n v="3"/>
    <x v="2"/>
    <m/>
    <n v="5.2"/>
    <n v="14"/>
    <x v="0"/>
    <x v="399"/>
    <s v="Same Day"/>
    <s v="Texas"/>
    <x v="10"/>
  </r>
  <r>
    <n v="0"/>
    <s v="Shipped On Time"/>
    <n v="0"/>
    <s v="Office Supplies"/>
    <s v="Houston"/>
    <s v="United States"/>
    <s v="Dan Campbell"/>
    <n v="0.2"/>
    <n v="1"/>
    <d v="2016-07-05T00:00:00"/>
    <s v="US-2016-160444"/>
    <s v="Kelly Williams"/>
    <n v="77036"/>
    <n v="776"/>
    <s v="Gould Plastics 18-Pocket Panel Bin, 34w x 5-1/4d x 20-1/2h"/>
    <n v="-44"/>
    <n v="3"/>
    <x v="2"/>
    <m/>
    <n v="-44.16"/>
    <n v="221"/>
    <x v="0"/>
    <x v="830"/>
    <s v="Same Day"/>
    <s v="Texas"/>
    <x v="4"/>
  </r>
  <r>
    <n v="0"/>
    <s v="Shipped On Time"/>
    <n v="0"/>
    <s v="Office Supplies"/>
    <s v="San Antonio"/>
    <s v="United States"/>
    <s v="Roy Französisch"/>
    <n v="0.2"/>
    <n v="1"/>
    <d v="2016-11-12T00:00:00"/>
    <s v="CA-2016-151078"/>
    <s v="Kelly Williams"/>
    <n v="78207"/>
    <n v="1268"/>
    <s v="Personal Filing Tote with Lid, Black/Gray"/>
    <n v="5"/>
    <n v="4"/>
    <x v="2"/>
    <m/>
    <n v="4.96"/>
    <n v="50"/>
    <x v="0"/>
    <x v="566"/>
    <s v="Same Day"/>
    <s v="Texas"/>
    <x v="4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88"/>
    <s v="Acme Tagit Stainless Steel Antibacterial Scissors"/>
    <n v="3"/>
    <n v="4"/>
    <x v="2"/>
    <m/>
    <n v="2.77"/>
    <n v="32"/>
    <x v="0"/>
    <x v="826"/>
    <s v="Same Day"/>
    <s v="Illinois"/>
    <x v="14"/>
  </r>
  <r>
    <n v="0"/>
    <s v="Shipped On Time"/>
    <n v="0"/>
    <s v="Office Supplies"/>
    <s v="Houston"/>
    <s v="United States"/>
    <s v="Darrin Martin"/>
    <n v="0.2"/>
    <n v="1"/>
    <d v="2017-07-08T00:00:00"/>
    <s v="CA-2017-129392"/>
    <s v="Kelly Williams"/>
    <n v="77070"/>
    <n v="1790"/>
    <s v="Xerox 1990"/>
    <n v="7"/>
    <n v="5"/>
    <x v="2"/>
    <m/>
    <n v="6.6"/>
    <n v="21"/>
    <x v="0"/>
    <x v="831"/>
    <s v="Same Day"/>
    <s v="Texas"/>
    <x v="10"/>
  </r>
  <r>
    <n v="0"/>
    <s v="Shipped On Time"/>
    <n v="0"/>
    <s v="Office Supplies"/>
    <s v="Skokie"/>
    <s v="United States"/>
    <s v="Dave Brooks"/>
    <n v="0.2"/>
    <n v="1"/>
    <d v="2019-12-14T00:00:00"/>
    <s v="CA-2019-107629"/>
    <s v="Kelly Williams"/>
    <n v="60076"/>
    <n v="1319"/>
    <s v="Prismacolor Color Pencil Set"/>
    <n v="25"/>
    <n v="6"/>
    <x v="2"/>
    <m/>
    <n v="25"/>
    <n v="95"/>
    <x v="0"/>
    <x v="93"/>
    <s v="Same Day"/>
    <s v="Illinois"/>
    <x v="6"/>
  </r>
  <r>
    <n v="0"/>
    <s v="Shipped On Time"/>
    <n v="0"/>
    <s v="Office Supplies"/>
    <s v="Dallas"/>
    <s v="United States"/>
    <s v="Ryan Akin"/>
    <n v="0.2"/>
    <n v="1"/>
    <d v="2019-10-30T00:00:00"/>
    <s v="CA-2019-152583"/>
    <s v="Kelly Williams"/>
    <n v="75217"/>
    <n v="1667"/>
    <s v="X-Rack File for Hanging Folders"/>
    <n v="4"/>
    <n v="6"/>
    <x v="2"/>
    <m/>
    <n v="4.0599999999999996"/>
    <n v="54"/>
    <x v="0"/>
    <x v="398"/>
    <s v="Same Day"/>
    <s v="Texas"/>
    <x v="4"/>
  </r>
  <r>
    <n v="0"/>
    <s v="Shipped On Time"/>
    <n v="0"/>
    <s v="Office Supplies"/>
    <s v="The Colony"/>
    <s v="United States"/>
    <s v="Mary ORourke"/>
    <n v="0.2"/>
    <n v="1"/>
    <d v="2018-10-04T00:00:00"/>
    <s v="CA-2018-121601"/>
    <s v="Kelly Williams"/>
    <n v="75056"/>
    <n v="976"/>
    <s v="Laser &amp; Ink Jet Business Envelopes"/>
    <n v="19"/>
    <n v="7"/>
    <x v="2"/>
    <m/>
    <n v="19.420000000000002"/>
    <n v="60"/>
    <x v="0"/>
    <x v="636"/>
    <s v="Same Day"/>
    <s v="Texas"/>
    <x v="12"/>
  </r>
  <r>
    <n v="0"/>
    <s v="Shipped On Time"/>
    <n v="0"/>
    <s v="Office Supplies"/>
    <s v="Houston"/>
    <s v="United States"/>
    <s v="Harry Greene"/>
    <n v="0.2"/>
    <n v="1"/>
    <d v="2019-03-20T00:00:00"/>
    <s v="CA-2019-122763"/>
    <s v="Kelly Williams"/>
    <n v="77041"/>
    <n v="1709"/>
    <s v="Xerox 1916"/>
    <n v="103"/>
    <n v="7"/>
    <x v="2"/>
    <m/>
    <n v="102.77"/>
    <n v="274"/>
    <x v="0"/>
    <x v="829"/>
    <s v="Same Day"/>
    <s v="Texas"/>
    <x v="10"/>
  </r>
  <r>
    <n v="0"/>
    <s v="Shipped On Time"/>
    <n v="0"/>
    <s v="Office Supplies"/>
    <s v="Bolingbrook"/>
    <s v="United States"/>
    <s v="Tamara Dahlen"/>
    <n v="0.2"/>
    <n v="1"/>
    <d v="2017-08-23T00:00:00"/>
    <s v="CA-2017-114468"/>
    <s v="Kelly Williams"/>
    <n v="60440"/>
    <n v="1507"/>
    <s v="Staples"/>
    <n v="2"/>
    <n v="8"/>
    <x v="2"/>
    <m/>
    <n v="2.2599999999999998"/>
    <n v="12"/>
    <x v="0"/>
    <x v="826"/>
    <s v="Same Day"/>
    <s v="Illinois"/>
    <x v="13"/>
  </r>
  <r>
    <n v="0"/>
    <s v="Shipped On Time"/>
    <n v="0"/>
    <s v="Office Supplies"/>
    <s v="Houston"/>
    <s v="United States"/>
    <s v="Dan Campbell"/>
    <n v="0.2"/>
    <n v="1"/>
    <d v="2016-07-05T00:00:00"/>
    <s v="US-2016-160444"/>
    <s v="Kelly Williams"/>
    <n v="77036"/>
    <n v="636"/>
    <s v="Fellowes Bankers Box Stor/Drawer Steel Plus"/>
    <n v="-35"/>
    <n v="11"/>
    <x v="2"/>
    <m/>
    <n v="-35.18"/>
    <n v="281"/>
    <x v="0"/>
    <x v="830"/>
    <s v="Same Day"/>
    <s v="Texas"/>
    <x v="4"/>
  </r>
  <r>
    <n v="0"/>
    <s v="Shipped On Time"/>
    <n v="0"/>
    <s v="Office Supplies"/>
    <s v="Houston"/>
    <s v="United States"/>
    <s v="Mick Crebagga"/>
    <n v="0.8"/>
    <n v="1"/>
    <d v="2017-08-25T00:00:00"/>
    <s v="CA-2017-168809"/>
    <s v="Kelly Williams"/>
    <n v="77041"/>
    <n v="1291"/>
    <s v="Poly Designer Cover &amp; Back"/>
    <n v="-6"/>
    <n v="1"/>
    <x v="2"/>
    <m/>
    <n v="-6.08"/>
    <n v="4"/>
    <x v="0"/>
    <x v="400"/>
    <s v="Same Day"/>
    <s v="Texas"/>
    <x v="8"/>
  </r>
  <r>
    <n v="0"/>
    <s v="Shipped On Time"/>
    <n v="0"/>
    <s v="Office Supplies"/>
    <s v="Bolingbrook"/>
    <s v="United States"/>
    <s v="Tamara Dahlen"/>
    <n v="0.8"/>
    <n v="1"/>
    <d v="2017-08-23T00:00:00"/>
    <s v="CA-2017-114468"/>
    <s v="Kelly Williams"/>
    <n v="60440"/>
    <n v="812"/>
    <s v="Holmes Odor Grabber"/>
    <n v="-14"/>
    <n v="2"/>
    <x v="2"/>
    <m/>
    <n v="-13.55"/>
    <n v="6"/>
    <x v="0"/>
    <x v="826"/>
    <s v="Same Day"/>
    <s v="Illinois"/>
    <x v="9"/>
  </r>
  <r>
    <n v="0"/>
    <s v="Shipped On Time"/>
    <n v="0"/>
    <s v="Office Supplies"/>
    <s v="Houston"/>
    <s v="United States"/>
    <s v="Toby Swindell"/>
    <n v="0.8"/>
    <n v="1"/>
    <d v="2017-03-10T00:00:00"/>
    <s v="CA-2017-146829"/>
    <s v="Kelly Williams"/>
    <n v="77041"/>
    <n v="67"/>
    <s v="Acco Suede Grain Vinyl Round Ring Binder"/>
    <n v="-2"/>
    <n v="2"/>
    <x v="2"/>
    <m/>
    <n v="-1.89"/>
    <n v="1"/>
    <x v="0"/>
    <x v="832"/>
    <s v="Same Day"/>
    <s v="Texas"/>
    <x v="8"/>
  </r>
  <r>
    <n v="0"/>
    <s v="Shipped On Time"/>
    <n v="0"/>
    <s v="Office Supplies"/>
    <s v="Houston"/>
    <s v="United States"/>
    <s v="Richard Bierner"/>
    <n v="0.8"/>
    <n v="1"/>
    <d v="2017-07-02T00:00:00"/>
    <s v="CA-2017-120397"/>
    <s v="Kelly Williams"/>
    <n v="77070"/>
    <n v="291"/>
    <s v="Belkin 8 Outlet Surge Protector"/>
    <n v="-85"/>
    <n v="4"/>
    <x v="2"/>
    <m/>
    <n v="-85.24"/>
    <n v="33"/>
    <x v="0"/>
    <x v="340"/>
    <s v="Same Day"/>
    <s v="Texas"/>
    <x v="9"/>
  </r>
  <r>
    <n v="0"/>
    <s v="Shipped On Time"/>
    <n v="0"/>
    <s v="Office Supplies"/>
    <s v="New York City"/>
    <s v="United States"/>
    <s v="Trudy Brown"/>
    <n v="0"/>
    <n v="1"/>
    <d v="2019-05-25T00:00:00"/>
    <s v="CA-2019-120168"/>
    <s v="Chuck Magee"/>
    <n v="10009"/>
    <n v="51"/>
    <s v="Acco Hot Clips Clips to Go"/>
    <n v="1"/>
    <n v="1"/>
    <x v="3"/>
    <m/>
    <n v="1.48"/>
    <n v="3"/>
    <x v="0"/>
    <x v="403"/>
    <s v="Same Day"/>
    <s v="New York"/>
    <x v="13"/>
  </r>
  <r>
    <n v="0"/>
    <s v="Shipped On Time"/>
    <n v="0"/>
    <s v="Office Supplies"/>
    <s v="New York City"/>
    <s v="United States"/>
    <s v="Arianne Irving"/>
    <n v="0"/>
    <n v="1"/>
    <d v="2019-05-05T00:00:00"/>
    <s v="CA-2019-107552"/>
    <s v="Chuck Magee"/>
    <n v="10035"/>
    <n v="1717"/>
    <s v="Xerox 1923"/>
    <n v="3"/>
    <n v="1"/>
    <x v="3"/>
    <m/>
    <n v="3.21"/>
    <n v="7"/>
    <x v="0"/>
    <x v="833"/>
    <s v="Same Day"/>
    <s v="New York"/>
    <x v="10"/>
  </r>
  <r>
    <n v="0"/>
    <s v="Shipped On Time"/>
    <n v="0"/>
    <s v="Office Supplies"/>
    <s v="Newark"/>
    <s v="United States"/>
    <s v="Vivian Mathis"/>
    <n v="0"/>
    <n v="1"/>
    <d v="2018-03-17T00:00:00"/>
    <s v="CA-2018-115476"/>
    <s v="Chuck Magee"/>
    <n v="19711"/>
    <n v="46"/>
    <s v="Acco Flexible ACCOHIDE Square Ring Data Binder, Dark Blue, 11 1/2 X 14 7/8"/>
    <n v="16"/>
    <n v="2"/>
    <x v="3"/>
    <m/>
    <n v="15.94"/>
    <n v="33"/>
    <x v="0"/>
    <x v="322"/>
    <s v="Same Day"/>
    <s v="Delaware"/>
    <x v="8"/>
  </r>
  <r>
    <n v="0"/>
    <s v="Shipped On Time"/>
    <n v="0"/>
    <s v="Office Supplies"/>
    <s v="New York City"/>
    <s v="United States"/>
    <s v="Shahid Hopkins"/>
    <n v="0"/>
    <n v="1"/>
    <d v="2019-09-10T00:00:00"/>
    <s v="CA-2019-122280"/>
    <s v="Chuck Magee"/>
    <n v="10024"/>
    <n v="1348"/>
    <s v="Rediform S.O.S. 1-Up Phone Message Bk, 4-1/4x3-1/16 Bk, 1 Form/Pg, 40 Messages/Bk, 3/Pk"/>
    <n v="9"/>
    <n v="2"/>
    <x v="3"/>
    <m/>
    <n v="9"/>
    <n v="19"/>
    <x v="0"/>
    <x v="376"/>
    <s v="Same Day"/>
    <s v="New York"/>
    <x v="10"/>
  </r>
  <r>
    <n v="0"/>
    <s v="Shipped On Time"/>
    <n v="0"/>
    <s v="Office Supplies"/>
    <s v="New York City"/>
    <s v="United States"/>
    <s v="Marc Crier"/>
    <n v="0"/>
    <n v="1"/>
    <d v="2017-09-07T00:00:00"/>
    <s v="CA-2017-105599"/>
    <s v="Chuck Magee"/>
    <n v="10011"/>
    <n v="588"/>
    <s v="Eldon Shelf Savers Cubes and Bins"/>
    <n v="0"/>
    <n v="2"/>
    <x v="3"/>
    <m/>
    <n v="0.28000000000000003"/>
    <n v="14"/>
    <x v="0"/>
    <x v="216"/>
    <s v="Same Day"/>
    <s v="New York"/>
    <x v="4"/>
  </r>
  <r>
    <n v="0"/>
    <s v="Shipped On Time"/>
    <n v="0"/>
    <s v="Office Supplies"/>
    <s v="Columbia"/>
    <s v="United States"/>
    <s v="Gary Zandusky"/>
    <n v="0"/>
    <n v="1"/>
    <d v="2018-03-17T00:00:00"/>
    <s v="CA-2018-131737"/>
    <s v="Chuck Magee"/>
    <n v="21044"/>
    <n v="852"/>
    <s v="Honeywell Enviracaire Portable HEPA Air Cleaner for 17 x 22 Room"/>
    <n v="298"/>
    <n v="3"/>
    <x v="3"/>
    <m/>
    <n v="297.64"/>
    <n v="902"/>
    <x v="0"/>
    <x v="322"/>
    <s v="Same Day"/>
    <s v="Maryland"/>
    <x v="9"/>
  </r>
  <r>
    <n v="0"/>
    <s v="Shipped On Time"/>
    <n v="0"/>
    <s v="Office Supplies"/>
    <s v="Milford"/>
    <s v="United States"/>
    <s v="Brian Thompson"/>
    <n v="0"/>
    <n v="1"/>
    <d v="2018-04-21T00:00:00"/>
    <s v="CA-2018-146423"/>
    <s v="Chuck Magee"/>
    <n v="6460"/>
    <n v="459"/>
    <s v="Colorific Watercolor Pencils"/>
    <n v="4"/>
    <n v="3"/>
    <x v="3"/>
    <m/>
    <n v="4.49"/>
    <n v="15"/>
    <x v="0"/>
    <x v="180"/>
    <s v="Same Day"/>
    <s v="Connecticut"/>
    <x v="6"/>
  </r>
  <r>
    <n v="0"/>
    <s v="Shipped On Time"/>
    <n v="0"/>
    <s v="Office Supplies"/>
    <s v="Orange"/>
    <s v="United States"/>
    <s v="Liz Thompson"/>
    <n v="0"/>
    <n v="1"/>
    <d v="2019-09-14T00:00:00"/>
    <s v="CA-2019-147725"/>
    <s v="Chuck Magee"/>
    <n v="7050"/>
    <n v="358"/>
    <s v="Boston Home &amp; Office Model 2000 Electric Pencil Sharpeners"/>
    <n v="18"/>
    <n v="3"/>
    <x v="3"/>
    <m/>
    <n v="18.45"/>
    <n v="71"/>
    <x v="0"/>
    <x v="525"/>
    <s v="Same Day"/>
    <s v="New Jersey"/>
    <x v="6"/>
  </r>
  <r>
    <n v="0"/>
    <s v="Shipped On Time"/>
    <n v="0"/>
    <s v="Office Supplies"/>
    <s v="Fairfield"/>
    <s v="United States"/>
    <s v="Chris Cortes"/>
    <n v="0"/>
    <n v="1"/>
    <d v="2019-12-10T00:00:00"/>
    <s v="CA-2019-152695"/>
    <s v="Chuck Magee"/>
    <n v="6824"/>
    <n v="472"/>
    <s v="Convenience Packs of Business Envelopes"/>
    <n v="5"/>
    <n v="3"/>
    <x v="3"/>
    <m/>
    <n v="5.0999999999999996"/>
    <n v="11"/>
    <x v="0"/>
    <x v="235"/>
    <s v="Same Day"/>
    <s v="Connecticut"/>
    <x v="12"/>
  </r>
  <r>
    <n v="0"/>
    <s v="Shipped On Time"/>
    <n v="0"/>
    <s v="Office Supplies"/>
    <s v="New York City"/>
    <s v="United States"/>
    <s v="Luke Foster"/>
    <n v="0"/>
    <n v="1"/>
    <d v="2017-03-05T00:00:00"/>
    <s v="CA-2017-109512"/>
    <s v="Chuck Magee"/>
    <n v="10011"/>
    <n v="1501"/>
    <s v="Staple envelope"/>
    <n v="15"/>
    <n v="3"/>
    <x v="3"/>
    <m/>
    <n v="14.67"/>
    <n v="29"/>
    <x v="0"/>
    <x v="405"/>
    <s v="Same Day"/>
    <s v="New York"/>
    <x v="12"/>
  </r>
  <r>
    <n v="0"/>
    <s v="Shipped On Time"/>
    <n v="0"/>
    <s v="Office Supplies"/>
    <s v="Freeport"/>
    <s v="United States"/>
    <s v="Carlos Soltero"/>
    <n v="0"/>
    <n v="1"/>
    <d v="2017-09-25T00:00:00"/>
    <s v="CA-2017-151869"/>
    <s v="Chuck Magee"/>
    <n v="11520"/>
    <n v="1717"/>
    <s v="Xerox 1923"/>
    <n v="10"/>
    <n v="3"/>
    <x v="3"/>
    <m/>
    <n v="9.6199999999999992"/>
    <n v="20"/>
    <x v="0"/>
    <x v="404"/>
    <s v="Same Day"/>
    <s v="New York"/>
    <x v="10"/>
  </r>
  <r>
    <n v="0"/>
    <s v="Shipped On Time"/>
    <n v="0"/>
    <s v="Office Supplies"/>
    <s v="New York City"/>
    <s v="United States"/>
    <s v="Christy Brittain"/>
    <n v="0"/>
    <n v="1"/>
    <d v="2019-11-16T00:00:00"/>
    <s v="US-2019-157896"/>
    <s v="Chuck Magee"/>
    <n v="10009"/>
    <n v="1572"/>
    <s v="Tops Green Bar Computer Printout Paper"/>
    <n v="73"/>
    <n v="3"/>
    <x v="3"/>
    <m/>
    <n v="73.41"/>
    <n v="147"/>
    <x v="0"/>
    <x v="38"/>
    <s v="Same Day"/>
    <s v="New York"/>
    <x v="10"/>
  </r>
  <r>
    <n v="0"/>
    <s v="Shipped On Time"/>
    <n v="0"/>
    <s v="Office Supplies"/>
    <s v="New York City"/>
    <s v="United States"/>
    <s v="Rick Hansen"/>
    <n v="0"/>
    <n v="1"/>
    <d v="2017-07-31T00:00:00"/>
    <s v="CA-2017-124891"/>
    <s v="Chuck Magee"/>
    <n v="10024"/>
    <n v="1816"/>
    <s v="Xerox 212"/>
    <n v="9"/>
    <n v="3"/>
    <x v="3"/>
    <m/>
    <n v="9.33"/>
    <n v="19"/>
    <x v="0"/>
    <x v="116"/>
    <s v="Same Day"/>
    <s v="New York"/>
    <x v="10"/>
  </r>
  <r>
    <n v="0"/>
    <s v="Shipped On Time"/>
    <n v="0"/>
    <s v="Office Supplies"/>
    <s v="New York City"/>
    <s v="United States"/>
    <s v="Edward Nazzal"/>
    <n v="0"/>
    <n v="1"/>
    <d v="2018-06-04T00:00:00"/>
    <s v="CA-2018-165848"/>
    <s v="Chuck Magee"/>
    <n v="10035"/>
    <n v="538"/>
    <s v="Easy-staple paper"/>
    <n v="7"/>
    <n v="3"/>
    <x v="3"/>
    <m/>
    <n v="7.02"/>
    <n v="15"/>
    <x v="0"/>
    <x v="204"/>
    <s v="Same Day"/>
    <s v="New York"/>
    <x v="10"/>
  </r>
  <r>
    <n v="0"/>
    <s v="Shipped On Time"/>
    <n v="0"/>
    <s v="Office Supplies"/>
    <s v="New York City"/>
    <s v="United States"/>
    <s v="Cindy Chapman"/>
    <n v="0"/>
    <n v="1"/>
    <d v="2018-05-02T00:00:00"/>
    <s v="CA-2018-146836"/>
    <s v="Chuck Magee"/>
    <n v="10024"/>
    <n v="1528"/>
    <s v="Super Decoflex Portable Personal File"/>
    <n v="13"/>
    <n v="3"/>
    <x v="3"/>
    <m/>
    <n v="12.58"/>
    <n v="45"/>
    <x v="0"/>
    <x v="834"/>
    <s v="Same Day"/>
    <s v="New York"/>
    <x v="4"/>
  </r>
  <r>
    <n v="0"/>
    <s v="Shipped On Time"/>
    <n v="0"/>
    <s v="Office Supplies"/>
    <s v="Utica"/>
    <s v="United States"/>
    <s v="Lynn Smith"/>
    <n v="0"/>
    <n v="1"/>
    <d v="2016-11-26T00:00:00"/>
    <s v="CA-2016-124730"/>
    <s v="Chuck Magee"/>
    <n v="13501"/>
    <n v="243"/>
    <s v="Avery File Folder Labels"/>
    <n v="6"/>
    <n v="4"/>
    <x v="3"/>
    <m/>
    <n v="5.64"/>
    <n v="12"/>
    <x v="0"/>
    <x v="158"/>
    <s v="Same Day"/>
    <s v="New York"/>
    <x v="2"/>
  </r>
  <r>
    <n v="0"/>
    <s v="Shipped On Time"/>
    <n v="0"/>
    <s v="Office Supplies"/>
    <s v="New York City"/>
    <s v="United States"/>
    <s v="Rick Hansen"/>
    <n v="0"/>
    <n v="1"/>
    <d v="2016-08-23T00:00:00"/>
    <s v="CA-2016-110639"/>
    <s v="Chuck Magee"/>
    <n v="10009"/>
    <n v="1266"/>
    <s v="Personal Creations Ink Jet Cards and Labels"/>
    <n v="23"/>
    <n v="4"/>
    <x v="3"/>
    <m/>
    <n v="22.5"/>
    <n v="46"/>
    <x v="0"/>
    <x v="835"/>
    <s v="Same Day"/>
    <s v="New York"/>
    <x v="10"/>
  </r>
  <r>
    <n v="0"/>
    <s v="Shipped On Time"/>
    <n v="0"/>
    <s v="Office Supplies"/>
    <s v="New York City"/>
    <s v="United States"/>
    <s v="Rick Hansen"/>
    <n v="0"/>
    <n v="1"/>
    <d v="2016-08-23T00:00:00"/>
    <s v="CA-2016-110639"/>
    <s v="Chuck Magee"/>
    <n v="10009"/>
    <n v="1794"/>
    <s v="Xerox 1994"/>
    <n v="12"/>
    <n v="4"/>
    <x v="3"/>
    <m/>
    <n v="12.44"/>
    <n v="26"/>
    <x v="0"/>
    <x v="835"/>
    <s v="Same Day"/>
    <s v="New York"/>
    <x v="10"/>
  </r>
  <r>
    <n v="0"/>
    <s v="Shipped On Time"/>
    <n v="0"/>
    <s v="Office Supplies"/>
    <s v="New York City"/>
    <s v="United States"/>
    <s v="Luke Foster"/>
    <n v="0"/>
    <n v="1"/>
    <d v="2017-03-05T00:00:00"/>
    <s v="CA-2017-109512"/>
    <s v="Chuck Magee"/>
    <n v="10011"/>
    <n v="660"/>
    <s v="Fellowes Strictly Business Drawer File, Letter/Legal Size"/>
    <n v="68"/>
    <n v="4"/>
    <x v="3"/>
    <m/>
    <n v="67.61"/>
    <n v="563"/>
    <x v="0"/>
    <x v="405"/>
    <s v="Same Day"/>
    <s v="New York"/>
    <x v="4"/>
  </r>
  <r>
    <n v="0"/>
    <s v="Shipped On Time"/>
    <n v="0"/>
    <s v="Office Supplies"/>
    <s v="Columbia"/>
    <s v="United States"/>
    <s v="Gary Zandusky"/>
    <n v="0"/>
    <n v="1"/>
    <d v="2018-03-17T00:00:00"/>
    <s v="CA-2018-131737"/>
    <s v="Chuck Magee"/>
    <n v="21044"/>
    <n v="343"/>
    <s v="Blue String-Tie &amp; Button Interoffice Envelopes, 10 x 13"/>
    <n v="90"/>
    <n v="5"/>
    <x v="3"/>
    <m/>
    <n v="89.95"/>
    <n v="200"/>
    <x v="0"/>
    <x v="322"/>
    <s v="Same Day"/>
    <s v="Maryland"/>
    <x v="12"/>
  </r>
  <r>
    <n v="0"/>
    <s v="Shipped On Time"/>
    <n v="0"/>
    <s v="Office Supplies"/>
    <s v="New York City"/>
    <s v="United States"/>
    <s v="Allen Goldenen"/>
    <n v="0"/>
    <n v="1"/>
    <d v="2016-09-03T00:00:00"/>
    <s v="CA-2016-125171"/>
    <s v="Chuck Magee"/>
    <n v="10009"/>
    <n v="225"/>
    <s v="Avery 514"/>
    <n v="7"/>
    <n v="5"/>
    <x v="3"/>
    <m/>
    <n v="7.06"/>
    <n v="14"/>
    <x v="0"/>
    <x v="769"/>
    <s v="Same Day"/>
    <s v="New York"/>
    <x v="2"/>
  </r>
  <r>
    <n v="0"/>
    <s v="Shipped On Time"/>
    <n v="0"/>
    <s v="Office Supplies"/>
    <s v="Fairfield"/>
    <s v="United States"/>
    <s v="Chris Cortes"/>
    <n v="0"/>
    <n v="1"/>
    <d v="2019-12-10T00:00:00"/>
    <s v="CA-2019-152695"/>
    <s v="Chuck Magee"/>
    <n v="6824"/>
    <n v="1582"/>
    <s v="Tripp Lite Isotel 6 Outlet Surge Protector with Fax/Modem Protection"/>
    <n v="124"/>
    <n v="7"/>
    <x v="3"/>
    <m/>
    <n v="123.77"/>
    <n v="427"/>
    <x v="0"/>
    <x v="235"/>
    <s v="Same Day"/>
    <s v="Connecticut"/>
    <x v="9"/>
  </r>
  <r>
    <n v="0"/>
    <s v="Shipped On Time"/>
    <n v="0"/>
    <s v="Office Supplies"/>
    <s v="Milford"/>
    <s v="United States"/>
    <s v="Brian Thompson"/>
    <n v="0"/>
    <n v="1"/>
    <d v="2018-04-21T00:00:00"/>
    <s v="CA-2018-146423"/>
    <s v="Chuck Magee"/>
    <n v="6460"/>
    <n v="1812"/>
    <s v="Xerox 209"/>
    <n v="25"/>
    <n v="8"/>
    <x v="3"/>
    <m/>
    <n v="24.88"/>
    <n v="52"/>
    <x v="0"/>
    <x v="180"/>
    <s v="Same Day"/>
    <s v="Connecticut"/>
    <x v="10"/>
  </r>
  <r>
    <n v="0"/>
    <s v="Shipped On Time"/>
    <n v="0"/>
    <s v="Office Supplies"/>
    <s v="Utica"/>
    <s v="United States"/>
    <s v="Lynn Smith"/>
    <n v="0"/>
    <n v="1"/>
    <d v="2016-11-26T00:00:00"/>
    <s v="CA-2016-124730"/>
    <s v="Chuck Magee"/>
    <n v="13501"/>
    <n v="232"/>
    <s v="Avery Address/Shipping Labels for Typewriters, 4 x 2"/>
    <n v="45"/>
    <n v="9"/>
    <x v="3"/>
    <m/>
    <n v="44.71"/>
    <n v="93"/>
    <x v="0"/>
    <x v="158"/>
    <s v="Same Day"/>
    <s v="New York"/>
    <x v="2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79"/>
    <s v="Avery 4027 File Folder Labels for Dot Matrix Printers, 5000 Labels per Box, White"/>
    <n v="8"/>
    <n v="1"/>
    <x v="3"/>
    <m/>
    <n v="7.94"/>
    <n v="24"/>
    <x v="0"/>
    <x v="836"/>
    <s v="Same Day"/>
    <s v="Ohio"/>
    <x v="2"/>
  </r>
  <r>
    <n v="0"/>
    <s v="Shipped On Time"/>
    <n v="0"/>
    <s v="Office Supplies"/>
    <s v="Springfield"/>
    <s v="United States"/>
    <s v="Scot Wooten"/>
    <n v="0.2"/>
    <n v="1"/>
    <d v="2016-07-20T00:00:00"/>
    <s v="CA-2016-142965"/>
    <s v="Chuck Magee"/>
    <n v="45503"/>
    <n v="647"/>
    <s v="Fellowes Neat Ideas Storage Cubes"/>
    <n v="-5"/>
    <n v="1"/>
    <x v="3"/>
    <m/>
    <n v="-5.2"/>
    <n v="26"/>
    <x v="0"/>
    <x v="837"/>
    <s v="Same Day"/>
    <s v="Ohio"/>
    <x v="4"/>
  </r>
  <r>
    <n v="0"/>
    <s v="Shipped On Time"/>
    <n v="0"/>
    <s v="Office Supplies"/>
    <s v="Columbus"/>
    <s v="United States"/>
    <s v="Denny Ordway"/>
    <n v="0.2"/>
    <n v="1"/>
    <d v="2016-10-03T00:00:00"/>
    <s v="CA-2016-108903"/>
    <s v="Chuck Magee"/>
    <n v="43229"/>
    <n v="887"/>
    <s v="Hunt Boston Vacuum Mount KS Pencil Sharpener"/>
    <n v="4"/>
    <n v="2"/>
    <x v="3"/>
    <m/>
    <n v="4.2"/>
    <n v="56"/>
    <x v="0"/>
    <x v="127"/>
    <s v="Same Day"/>
    <s v="Ohio"/>
    <x v="6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8"/>
    <s v="#6 3/4 Gummed Flap White Envelopes"/>
    <n v="6"/>
    <n v="2"/>
    <x v="3"/>
    <m/>
    <n v="5.54"/>
    <n v="16"/>
    <x v="0"/>
    <x v="836"/>
    <s v="Same Day"/>
    <s v="Ohio"/>
    <x v="12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689"/>
    <s v="Xerox 1898"/>
    <n v="4"/>
    <n v="2"/>
    <x v="3"/>
    <m/>
    <n v="3.74"/>
    <n v="11"/>
    <x v="0"/>
    <x v="389"/>
    <s v="Same Day"/>
    <s v="Ohio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827"/>
    <s v="Xerox 222"/>
    <n v="4"/>
    <n v="2"/>
    <x v="3"/>
    <m/>
    <n v="3.63"/>
    <n v="10"/>
    <x v="0"/>
    <x v="389"/>
    <s v="Same Day"/>
    <s v="Ohio"/>
    <x v="10"/>
  </r>
  <r>
    <n v="0"/>
    <s v="Shipped On Time"/>
    <n v="0"/>
    <s v="Office Supplies"/>
    <s v="Philadelphia"/>
    <s v="United States"/>
    <s v="Alan Shonely"/>
    <n v="0.2"/>
    <n v="1"/>
    <d v="2017-07-26T00:00:00"/>
    <s v="CA-2017-143700"/>
    <s v="Chuck Magee"/>
    <n v="19140"/>
    <n v="607"/>
    <s v="Eureka Recycled Copy Paper 8 1/2 x 11, Ream"/>
    <n v="4"/>
    <n v="2"/>
    <x v="3"/>
    <m/>
    <n v="3.63"/>
    <n v="10"/>
    <x v="0"/>
    <x v="838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790"/>
    <s v="Hanging Personal Folder File"/>
    <n v="2"/>
    <n v="2"/>
    <x v="3"/>
    <m/>
    <n v="1.57"/>
    <n v="25"/>
    <x v="0"/>
    <x v="389"/>
    <s v="Same Day"/>
    <s v="Ohio"/>
    <x v="4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556"/>
    <s v="Tennsco Lockers, Sand"/>
    <n v="2"/>
    <n v="2"/>
    <x v="3"/>
    <m/>
    <n v="1.68"/>
    <n v="34"/>
    <x v="0"/>
    <x v="836"/>
    <s v="Same Day"/>
    <s v="Ohio"/>
    <x v="4"/>
  </r>
  <r>
    <n v="0"/>
    <s v="Shipped On Time"/>
    <n v="0"/>
    <s v="Office Supplies"/>
    <s v="Columbus"/>
    <s v="United States"/>
    <s v="Susan Pistek"/>
    <n v="0.2"/>
    <n v="1"/>
    <d v="2019-03-16T00:00:00"/>
    <s v="CA-2019-161172"/>
    <s v="Chuck Magee"/>
    <n v="43229"/>
    <n v="666"/>
    <s v="File Shuttle II and Handi-File, Black"/>
    <n v="3"/>
    <n v="2"/>
    <x v="3"/>
    <m/>
    <n v="3.39"/>
    <n v="54"/>
    <x v="0"/>
    <x v="406"/>
    <s v="Same Day"/>
    <s v="Ohio"/>
    <x v="4"/>
  </r>
  <r>
    <n v="0"/>
    <s v="Shipped On Time"/>
    <n v="0"/>
    <s v="Office Supplies"/>
    <s v="Columbus"/>
    <s v="United States"/>
    <s v="Andrew Roberts"/>
    <n v="0.2"/>
    <n v="1"/>
    <d v="2016-05-02T00:00:00"/>
    <s v="CA-2016-115056"/>
    <s v="Chuck Magee"/>
    <n v="43229"/>
    <n v="287"/>
    <s v="Belkin 6 Outlet Metallic Surge Strip"/>
    <n v="2"/>
    <n v="3"/>
    <x v="3"/>
    <m/>
    <n v="1.96"/>
    <n v="26"/>
    <x v="0"/>
    <x v="789"/>
    <s v="Same Day"/>
    <s v="Ohio"/>
    <x v="9"/>
  </r>
  <r>
    <n v="0"/>
    <s v="Shipped On Time"/>
    <n v="0"/>
    <s v="Office Supplies"/>
    <s v="New York City"/>
    <s v="United States"/>
    <s v="Cindy Chapman"/>
    <n v="0.2"/>
    <n v="1"/>
    <d v="2018-05-02T00:00:00"/>
    <s v="CA-2018-146836"/>
    <s v="Chuck Magee"/>
    <n v="10024"/>
    <n v="1291"/>
    <s v="Poly Designer Cover &amp; Back"/>
    <n v="16"/>
    <n v="3"/>
    <x v="3"/>
    <m/>
    <n v="15.95"/>
    <n v="46"/>
    <x v="0"/>
    <x v="834"/>
    <s v="Same Day"/>
    <s v="New York"/>
    <x v="8"/>
  </r>
  <r>
    <n v="0"/>
    <s v="Shipped On Time"/>
    <n v="0"/>
    <s v="Office Supplies"/>
    <s v="Utica"/>
    <s v="United States"/>
    <s v="Lynn Smith"/>
    <n v="0.2"/>
    <n v="1"/>
    <d v="2016-11-26T00:00:00"/>
    <s v="CA-2016-124730"/>
    <s v="Chuck Magee"/>
    <n v="13501"/>
    <n v="58"/>
    <s v="Acco PRESSTEX Data Binder with Storage Hooks, Dark Blue, 14 7/8 X 11"/>
    <n v="5"/>
    <n v="3"/>
    <x v="3"/>
    <m/>
    <n v="4.68"/>
    <n v="13"/>
    <x v="0"/>
    <x v="158"/>
    <s v="Same Day"/>
    <s v="New York"/>
    <x v="8"/>
  </r>
  <r>
    <n v="0"/>
    <s v="Shipped On Time"/>
    <n v="0"/>
    <s v="Office Supplies"/>
    <s v="Philadelphia"/>
    <s v="United States"/>
    <s v="Charlotte Melton"/>
    <n v="0.2"/>
    <n v="1"/>
    <d v="2017-11-09T00:00:00"/>
    <s v="CA-2017-158554"/>
    <s v="Chuck Magee"/>
    <n v="19134"/>
    <n v="1622"/>
    <s v="While You Were Out Pads, 50 per Pad, 4 x 5 1/4, Green Cycle"/>
    <n v="4"/>
    <n v="3"/>
    <x v="3"/>
    <m/>
    <n v="4.12"/>
    <n v="11"/>
    <x v="0"/>
    <x v="217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d v="2018-05-08T00:00:00"/>
    <s v="CA-2018-106530"/>
    <s v="Chuck Magee"/>
    <n v="44105"/>
    <n v="1461"/>
    <s v="Smead Adjustable Mobile File Trolley with Lockable Top"/>
    <n v="88"/>
    <n v="3"/>
    <x v="3"/>
    <m/>
    <n v="88.03"/>
    <n v="1006"/>
    <x v="0"/>
    <x v="389"/>
    <s v="Same Day"/>
    <s v="Ohio"/>
    <x v="4"/>
  </r>
  <r>
    <n v="0"/>
    <s v="Shipped On Time"/>
    <n v="0"/>
    <s v="Office Supplies"/>
    <s v="Utica"/>
    <s v="United States"/>
    <s v="Lynn Smith"/>
    <n v="0.2"/>
    <n v="1"/>
    <d v="2016-11-26T00:00:00"/>
    <s v="CA-2016-124730"/>
    <s v="Chuck Magee"/>
    <n v="13501"/>
    <n v="1315"/>
    <s v="Pressboard Data Binders by Wilson Jones"/>
    <n v="6"/>
    <n v="4"/>
    <x v="3"/>
    <m/>
    <n v="5.77"/>
    <n v="17"/>
    <x v="0"/>
    <x v="158"/>
    <s v="Same Day"/>
    <s v="New York"/>
    <x v="8"/>
  </r>
  <r>
    <n v="0"/>
    <s v="Shipped On Time"/>
    <n v="0"/>
    <s v="Office Supplies"/>
    <s v="Columbus"/>
    <s v="United States"/>
    <s v="Maria Bertelson"/>
    <n v="0.2"/>
    <n v="1"/>
    <d v="2017-09-24T00:00:00"/>
    <s v="CA-2017-113131"/>
    <s v="Chuck Magee"/>
    <n v="43229"/>
    <n v="1164"/>
    <s v="Newell 347"/>
    <n v="2"/>
    <n v="5"/>
    <x v="3"/>
    <m/>
    <n v="1.93"/>
    <n v="17"/>
    <x v="0"/>
    <x v="836"/>
    <s v="Same Day"/>
    <s v="Ohio"/>
    <x v="6"/>
  </r>
  <r>
    <n v="0"/>
    <s v="Shipped On Time"/>
    <n v="0"/>
    <s v="Office Supplies"/>
    <s v="New York City"/>
    <s v="United States"/>
    <s v="Trudy Brown"/>
    <n v="0.2"/>
    <n v="1"/>
    <d v="2019-05-25T00:00:00"/>
    <s v="CA-2019-120168"/>
    <s v="Chuck Magee"/>
    <n v="10009"/>
    <n v="683"/>
    <s v="GBC DocuBind P100 Manual Binding Machine"/>
    <n v="207"/>
    <n v="5"/>
    <x v="3"/>
    <m/>
    <n v="207.47"/>
    <n v="664"/>
    <x v="0"/>
    <x v="403"/>
    <s v="Same Day"/>
    <s v="New York"/>
    <x v="8"/>
  </r>
  <r>
    <n v="0"/>
    <s v="Shipped On Time"/>
    <n v="0"/>
    <s v="Office Supplies"/>
    <s v="Columbus"/>
    <s v="United States"/>
    <s v="Denny Ordway"/>
    <n v="0.2"/>
    <n v="1"/>
    <d v="2016-10-03T00:00:00"/>
    <s v="CA-2016-108903"/>
    <s v="Chuck Magee"/>
    <n v="43229"/>
    <n v="472"/>
    <s v="Convenience Packs of Business Envelopes"/>
    <n v="5"/>
    <n v="5"/>
    <x v="3"/>
    <m/>
    <n v="4.8899999999999997"/>
    <n v="14"/>
    <x v="0"/>
    <x v="127"/>
    <s v="Same Day"/>
    <s v="Ohio"/>
    <x v="12"/>
  </r>
  <r>
    <n v="0"/>
    <s v="Shipped On Time"/>
    <n v="0"/>
    <s v="Office Supplies"/>
    <s v="Philadelphia"/>
    <s v="United States"/>
    <s v="Carl Ludwig"/>
    <n v="0.2"/>
    <n v="1"/>
    <d v="2019-06-10T00:00:00"/>
    <s v="US-2019-131583"/>
    <s v="Chuck Magee"/>
    <n v="19143"/>
    <n v="1346"/>
    <s v="REDIFORM Incoming/Outgoing Call Register, 11 X 8 1/2, 100 Messages"/>
    <n v="15"/>
    <n v="6"/>
    <x v="3"/>
    <m/>
    <n v="15.01"/>
    <n v="40"/>
    <x v="0"/>
    <x v="272"/>
    <s v="Same Day"/>
    <s v="Pennsylvania"/>
    <x v="10"/>
  </r>
  <r>
    <n v="0"/>
    <s v="Shipped On Time"/>
    <n v="0"/>
    <s v="Office Supplies"/>
    <s v="Marion"/>
    <s v="United States"/>
    <s v="Dennis Kane"/>
    <n v="0.2"/>
    <n v="1"/>
    <d v="2017-12-06T00:00:00"/>
    <s v="CA-2017-131884"/>
    <s v="Chuck Magee"/>
    <n v="43302"/>
    <n v="1126"/>
    <s v="Newell 312"/>
    <n v="5"/>
    <n v="8"/>
    <x v="3"/>
    <m/>
    <n v="4.67"/>
    <n v="37"/>
    <x v="0"/>
    <x v="407"/>
    <s v="Same Day"/>
    <s v="Ohio"/>
    <x v="6"/>
  </r>
  <r>
    <n v="0"/>
    <s v="Shipped On Time"/>
    <n v="0"/>
    <s v="Office Supplies"/>
    <s v="Philadelphia"/>
    <s v="United States"/>
    <s v="Jas OCarroll"/>
    <n v="0.7"/>
    <n v="1"/>
    <d v="2016-03-31T00:00:00"/>
    <s v="CA-2016-112403"/>
    <s v="Chuck Magee"/>
    <n v="19120"/>
    <n v="268"/>
    <s v="Avery Round Ring Poly Binders"/>
    <n v="-1"/>
    <n v="1"/>
    <x v="3"/>
    <m/>
    <n v="-0.6"/>
    <n v="1"/>
    <x v="0"/>
    <x v="415"/>
    <s v="Same Day"/>
    <s v="Pennsylvania"/>
    <x v="8"/>
  </r>
  <r>
    <n v="0"/>
    <s v="Shipped On Time"/>
    <n v="0"/>
    <s v="Office Supplies"/>
    <s v="Philadelphia"/>
    <s v="United States"/>
    <s v="Bryan Mills"/>
    <n v="0.7"/>
    <n v="1"/>
    <d v="2017-09-25T00:00:00"/>
    <s v="CA-2017-160787"/>
    <s v="Chuck Magee"/>
    <n v="19143"/>
    <n v="54"/>
    <s v="Acco Pressboard Covers with Storage Hooks, 14 7/8 x 11, Light Blue"/>
    <n v="-2"/>
    <n v="2"/>
    <x v="3"/>
    <m/>
    <n v="-2.06"/>
    <n v="3"/>
    <x v="0"/>
    <x v="404"/>
    <s v="Same Day"/>
    <s v="Pennsylvania"/>
    <x v="8"/>
  </r>
  <r>
    <n v="0"/>
    <s v="Shipped On Time"/>
    <n v="0"/>
    <s v="Office Supplies"/>
    <s v="Columbus"/>
    <s v="United States"/>
    <s v="Susan Pistek"/>
    <n v="0.7"/>
    <n v="1"/>
    <d v="2019-03-16T00:00:00"/>
    <s v="CA-2019-161172"/>
    <s v="Chuck Magee"/>
    <n v="43229"/>
    <n v="236"/>
    <s v="Avery Binding System Hidden Tab Executive Style Index Sets"/>
    <n v="-3"/>
    <n v="3"/>
    <x v="3"/>
    <m/>
    <n v="-3.46"/>
    <n v="5"/>
    <x v="0"/>
    <x v="406"/>
    <s v="Same Day"/>
    <s v="Ohio"/>
    <x v="8"/>
  </r>
  <r>
    <n v="0"/>
    <s v="Shipped On Time"/>
    <n v="0"/>
    <s v="Office Supplies"/>
    <s v="Springfield"/>
    <s v="United States"/>
    <s v="Scot Wooten"/>
    <n v="0.7"/>
    <n v="1"/>
    <d v="2016-07-20T00:00:00"/>
    <s v="CA-2016-142965"/>
    <s v="Chuck Magee"/>
    <n v="45503"/>
    <n v="901"/>
    <s v="Ibico Plastic Spiral Binding Combs"/>
    <n v="-22"/>
    <n v="3"/>
    <x v="3"/>
    <m/>
    <n v="-21.89"/>
    <n v="27"/>
    <x v="0"/>
    <x v="837"/>
    <s v="Same Day"/>
    <s v="Ohio"/>
    <x v="8"/>
  </r>
  <r>
    <n v="0"/>
    <s v="Shipped On Time"/>
    <n v="0"/>
    <s v="Office Supplies"/>
    <s v="Columbus"/>
    <s v="United States"/>
    <s v="Maria Bertelson"/>
    <n v="0.7"/>
    <n v="1"/>
    <d v="2017-09-24T00:00:00"/>
    <s v="CA-2017-113131"/>
    <s v="Chuck Magee"/>
    <n v="43229"/>
    <n v="71"/>
    <s v="Accohide Poly Flexible Ring Binders"/>
    <n v="-4"/>
    <n v="6"/>
    <x v="3"/>
    <m/>
    <n v="-4.49"/>
    <n v="7"/>
    <x v="0"/>
    <x v="836"/>
    <s v="Same Day"/>
    <s v="Ohio"/>
    <x v="8"/>
  </r>
  <r>
    <n v="0"/>
    <s v="Shipped On Time"/>
    <n v="0"/>
    <s v="Office Supplies"/>
    <s v="Kenner"/>
    <s v="United States"/>
    <s v="Hunter Glantz"/>
    <n v="0"/>
    <n v="1"/>
    <d v="2018-08-13T00:00:00"/>
    <s v="US-2018-156692"/>
    <s v="Cassandra Brandow"/>
    <n v="70065"/>
    <n v="1502"/>
    <s v="Staple holder"/>
    <n v="5"/>
    <n v="2"/>
    <x v="0"/>
    <m/>
    <n v="4.68"/>
    <n v="17"/>
    <x v="0"/>
    <x v="839"/>
    <s v="Same Day"/>
    <s v="Louisiana"/>
    <x v="9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328"/>
    <s v="Binding Machine Supplies"/>
    <n v="28"/>
    <n v="2"/>
    <x v="0"/>
    <m/>
    <n v="28"/>
    <n v="58"/>
    <x v="0"/>
    <x v="840"/>
    <s v="Same Day"/>
    <s v="South Carolina"/>
    <x v="8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1642"/>
    <s v="Wilson Jones Hanging View Binder, White, 1"/>
    <n v="7"/>
    <n v="2"/>
    <x v="0"/>
    <m/>
    <n v="6.53"/>
    <n v="14"/>
    <x v="0"/>
    <x v="840"/>
    <s v="Same Day"/>
    <s v="South Carolina"/>
    <x v="8"/>
  </r>
  <r>
    <n v="0"/>
    <s v="Shipped On Time"/>
    <n v="0"/>
    <s v="Office Supplies"/>
    <s v="Columbia"/>
    <s v="United States"/>
    <s v="Jay Fein"/>
    <n v="0"/>
    <n v="1"/>
    <d v="2018-07-01T00:00:00"/>
    <s v="CA-2018-152163"/>
    <s v="Cassandra Brandow"/>
    <n v="29203"/>
    <n v="1814"/>
    <s v="Xerox 210"/>
    <n v="6"/>
    <n v="2"/>
    <x v="0"/>
    <m/>
    <n v="6.22"/>
    <n v="13"/>
    <x v="0"/>
    <x v="840"/>
    <s v="Same Day"/>
    <s v="South Carolina"/>
    <x v="10"/>
  </r>
  <r>
    <n v="0"/>
    <s v="Shipped On Time"/>
    <n v="0"/>
    <s v="Office Supplies"/>
    <s v="Rock Hill"/>
    <s v="United States"/>
    <s v="Arthur Prichep"/>
    <n v="0"/>
    <n v="1"/>
    <d v="2016-10-24T00:00:00"/>
    <s v="CA-2016-113047"/>
    <s v="Cassandra Brandow"/>
    <n v="29730"/>
    <n v="105"/>
    <s v="Advantus Map Pennant Flags and Round Head Tacks"/>
    <n v="4"/>
    <n v="3"/>
    <x v="0"/>
    <m/>
    <n v="3.79"/>
    <n v="12"/>
    <x v="0"/>
    <x v="841"/>
    <s v="Same Day"/>
    <s v="South Carolina"/>
    <x v="13"/>
  </r>
  <r>
    <n v="0"/>
    <s v="Shipped On Time"/>
    <n v="0"/>
    <s v="Office Supplies"/>
    <s v="Athens"/>
    <s v="United States"/>
    <s v="Jeremy Farry"/>
    <n v="0"/>
    <n v="1"/>
    <d v="2018-05-22T00:00:00"/>
    <s v="CA-2018-159653"/>
    <s v="Cassandra Brandow"/>
    <n v="30605"/>
    <n v="202"/>
    <s v="Avery 493"/>
    <n v="7"/>
    <n v="3"/>
    <x v="0"/>
    <m/>
    <n v="7.22"/>
    <n v="15"/>
    <x v="0"/>
    <x v="842"/>
    <s v="Same Day"/>
    <s v="Georgia"/>
    <x v="2"/>
  </r>
  <r>
    <n v="0"/>
    <s v="Shipped On Time"/>
    <n v="0"/>
    <s v="Office Supplies"/>
    <s v="Springfield"/>
    <s v="United States"/>
    <s v="Christina Anderson"/>
    <n v="0"/>
    <n v="1"/>
    <d v="2018-02-07T00:00:00"/>
    <s v="CA-2018-106894"/>
    <s v="Cassandra Brandow"/>
    <n v="22153"/>
    <n v="1264"/>
    <s v="Permanent Self-Adhesive File Folder Labels for Typewriters by Universal"/>
    <n v="4"/>
    <n v="3"/>
    <x v="0"/>
    <m/>
    <n v="3.6"/>
    <n v="8"/>
    <x v="0"/>
    <x v="843"/>
    <s v="Same Day"/>
    <s v="Virginia"/>
    <x v="2"/>
  </r>
  <r>
    <n v="0"/>
    <s v="Shipped On Time"/>
    <n v="0"/>
    <s v="Office Supplies"/>
    <s v="Atlanta"/>
    <s v="United States"/>
    <s v="John Castell"/>
    <n v="0"/>
    <n v="1"/>
    <d v="2019-05-19T00:00:00"/>
    <s v="US-2019-120607"/>
    <s v="Cassandra Brandow"/>
    <n v="30318"/>
    <n v="1575"/>
    <s v="Tops White Computer Printout Paper"/>
    <n v="92"/>
    <n v="4"/>
    <x v="0"/>
    <m/>
    <n v="91.95"/>
    <n v="196"/>
    <x v="0"/>
    <x v="844"/>
    <s v="Same Day"/>
    <s v="Georgia"/>
    <x v="10"/>
  </r>
  <r>
    <n v="0"/>
    <s v="Shipped On Time"/>
    <n v="0"/>
    <s v="Office Supplies"/>
    <s v="Columbia"/>
    <s v="United States"/>
    <s v="Clay Ludtke"/>
    <n v="0"/>
    <n v="1"/>
    <d v="2016-03-04T00:00:00"/>
    <s v="CA-2016-116239"/>
    <s v="Cassandra Brandow"/>
    <n v="29203"/>
    <n v="1444"/>
    <s v="Sensible Storage WireTech Storage Systems"/>
    <n v="18"/>
    <n v="5"/>
    <x v="0"/>
    <m/>
    <n v="17.739999999999998"/>
    <n v="355"/>
    <x v="0"/>
    <x v="845"/>
    <s v="Same Day"/>
    <s v="South Carolina"/>
    <x v="4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346"/>
    <s v="REDIFORM Incoming/Outgoing Call Register, 11 X 8 1/2, 100 Messages"/>
    <n v="3"/>
    <n v="1"/>
    <x v="0"/>
    <m/>
    <n v="2.5"/>
    <n v="7"/>
    <x v="0"/>
    <x v="413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305"/>
    <s v="Prang Drawing Pencil Set"/>
    <n v="1"/>
    <n v="2"/>
    <x v="0"/>
    <m/>
    <n v="1.1100000000000001"/>
    <n v="4"/>
    <x v="0"/>
    <x v="413"/>
    <s v="Same Day"/>
    <s v="Florida"/>
    <x v="6"/>
  </r>
  <r>
    <n v="0"/>
    <s v="Shipped On Time"/>
    <n v="0"/>
    <s v="Office Supplies"/>
    <s v="Lakeland"/>
    <s v="United States"/>
    <s v="Ralph Arnett"/>
    <n v="0.2"/>
    <n v="1"/>
    <d v="2017-10-23T00:00:00"/>
    <s v="CA-2017-155068"/>
    <s v="Cassandra Brandow"/>
    <n v="33801"/>
    <n v="1416"/>
    <s v="Sanford Liquid Accent Highlighters"/>
    <n v="2"/>
    <n v="2"/>
    <x v="0"/>
    <m/>
    <n v="2.27"/>
    <n v="11"/>
    <x v="0"/>
    <x v="846"/>
    <s v="Same Day"/>
    <s v="Florida"/>
    <x v="6"/>
  </r>
  <r>
    <n v="0"/>
    <s v="Shipped On Time"/>
    <n v="0"/>
    <s v="Office Supplies"/>
    <s v="Tampa"/>
    <s v="United States"/>
    <s v="Trudy Glocke"/>
    <n v="0.2"/>
    <n v="1"/>
    <d v="2016-03-31T00:00:00"/>
    <s v="CA-2016-130428"/>
    <s v="Cassandra Brandow"/>
    <n v="33614"/>
    <n v="332"/>
    <s v="Binney &amp; Smith inkTank Erasable Desk Highlighter, Chisel Tip, Yellow, 12/Box"/>
    <n v="1"/>
    <n v="2"/>
    <x v="0"/>
    <m/>
    <n v="1.06"/>
    <n v="4"/>
    <x v="0"/>
    <x v="415"/>
    <s v="Same Day"/>
    <s v="Florida"/>
    <x v="6"/>
  </r>
  <r>
    <n v="0"/>
    <s v="Shipped On Time"/>
    <n v="0"/>
    <s v="Office Supplies"/>
    <s v="Jacksonville"/>
    <s v="United States"/>
    <s v="Zuschuss Donatelli"/>
    <n v="0.2"/>
    <n v="1"/>
    <d v="2018-07-08T00:00:00"/>
    <s v="CA-2018-152471"/>
    <s v="Cassandra Brandow"/>
    <n v="32216"/>
    <n v="1715"/>
    <s v="Xerox 1921"/>
    <n v="5"/>
    <n v="2"/>
    <x v="0"/>
    <m/>
    <n v="4.99"/>
    <n v="16"/>
    <x v="0"/>
    <x v="847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d v="2019-10-20T00:00:00"/>
    <s v="CA-2019-103065"/>
    <s v="Cassandra Brandow"/>
    <n v="32216"/>
    <n v="1666"/>
    <s v="Woodgrain Magazine Files by Perma"/>
    <n v="-1"/>
    <n v="2"/>
    <x v="0"/>
    <m/>
    <n v="-0.77"/>
    <n v="5"/>
    <x v="0"/>
    <x v="413"/>
    <s v="Same Day"/>
    <s v="Florida"/>
    <x v="4"/>
  </r>
  <r>
    <n v="0"/>
    <s v="Shipped On Time"/>
    <n v="0"/>
    <s v="Office Supplies"/>
    <s v="Fayetteville"/>
    <s v="United States"/>
    <s v="Muhammed Lee"/>
    <n v="0.2"/>
    <n v="1"/>
    <d v="2017-05-31T00:00:00"/>
    <s v="CA-2017-136224"/>
    <s v="Cassandra Brandow"/>
    <n v="28314"/>
    <n v="1164"/>
    <s v="Newell 347"/>
    <n v="1"/>
    <n v="3"/>
    <x v="0"/>
    <m/>
    <n v="1.1599999999999999"/>
    <n v="10"/>
    <x v="0"/>
    <x v="690"/>
    <s v="Same Day"/>
    <s v="North Carolina"/>
    <x v="6"/>
  </r>
  <r>
    <n v="0"/>
    <s v="Shipped On Time"/>
    <n v="0"/>
    <s v="Office Supplies"/>
    <s v="Homestead"/>
    <s v="United States"/>
    <s v="Lena Radford"/>
    <n v="0.2"/>
    <n v="1"/>
    <d v="2018-12-11T00:00:00"/>
    <s v="US-2018-148803"/>
    <s v="Cassandra Brandow"/>
    <n v="33030"/>
    <n v="1512"/>
    <s v="Steel Personal Filing/Posting Tote"/>
    <n v="7"/>
    <n v="3"/>
    <x v="0"/>
    <m/>
    <n v="7.46"/>
    <n v="85"/>
    <x v="0"/>
    <x v="364"/>
    <s v="Same Day"/>
    <s v="Florida"/>
    <x v="4"/>
  </r>
  <r>
    <n v="1"/>
    <s v="Shipped Late"/>
    <n v="0"/>
    <s v="Office Supplies"/>
    <s v="Jacksonville"/>
    <s v="United States"/>
    <s v="Cari Schnelling"/>
    <n v="0.2"/>
    <n v="1"/>
    <d v="2019-06-02T00:00:00"/>
    <s v="CA-2019-158883"/>
    <s v="Cassandra Brandow"/>
    <n v="28540"/>
    <n v="1568"/>
    <s v="Things To Do Today Spiral Book"/>
    <n v="9"/>
    <n v="4"/>
    <x v="0"/>
    <m/>
    <n v="9.19"/>
    <n v="25"/>
    <x v="0"/>
    <x v="438"/>
    <s v="Same Day"/>
    <s v="North Carolina"/>
    <x v="10"/>
  </r>
  <r>
    <n v="0"/>
    <s v="Shipped On Time"/>
    <n v="0"/>
    <s v="Office Supplies"/>
    <s v="Columbia"/>
    <s v="United States"/>
    <s v="Sarah Jordon"/>
    <n v="0.2"/>
    <n v="1"/>
    <d v="2019-08-16T00:00:00"/>
    <s v="CA-2019-122987"/>
    <s v="Cassandra Brandow"/>
    <n v="38401"/>
    <n v="53"/>
    <s v="Acco Perma 3000 Stacking Storage Drawers"/>
    <n v="-1"/>
    <n v="4"/>
    <x v="0"/>
    <m/>
    <n v="-0.84"/>
    <n v="67"/>
    <x v="0"/>
    <x v="848"/>
    <s v="Same Day"/>
    <s v="Tennessee"/>
    <x v="4"/>
  </r>
  <r>
    <n v="0"/>
    <s v="Shipped On Time"/>
    <n v="0"/>
    <s v="Office Supplies"/>
    <s v="Apopka"/>
    <s v="United States"/>
    <s v="Chloris Kastensmidt"/>
    <n v="0.2"/>
    <n v="1"/>
    <d v="2016-07-28T00:00:00"/>
    <s v="CA-2016-131541"/>
    <s v="Cassandra Brandow"/>
    <n v="32712"/>
    <n v="1219"/>
    <s v="OIC Colored Binder Clips, Assorted Sizes"/>
    <n v="5"/>
    <n v="5"/>
    <x v="0"/>
    <m/>
    <n v="5.19"/>
    <n v="14"/>
    <x v="0"/>
    <x v="414"/>
    <s v="Same Day"/>
    <s v="Florida"/>
    <x v="13"/>
  </r>
  <r>
    <n v="0"/>
    <s v="Shipped On Time"/>
    <n v="0"/>
    <s v="Office Supplies"/>
    <s v="Charlotte"/>
    <s v="United States"/>
    <s v="Mick Brown"/>
    <n v="0.2"/>
    <n v="1"/>
    <d v="2019-05-06T00:00:00"/>
    <s v="CA-2019-144498"/>
    <s v="Cassandra Brandow"/>
    <n v="28205"/>
    <n v="179"/>
    <s v="Avery 4027 File Folder Labels for Dot Matrix Printers, 5000 Labels per Box, White"/>
    <n v="40"/>
    <n v="5"/>
    <x v="0"/>
    <m/>
    <n v="39.69"/>
    <n v="122"/>
    <x v="0"/>
    <x v="393"/>
    <s v="Same Day"/>
    <s v="North Carolina"/>
    <x v="2"/>
  </r>
  <r>
    <n v="0"/>
    <s v="Shipped On Time"/>
    <n v="0"/>
    <s v="Office Supplies"/>
    <s v="Apopka"/>
    <s v="United States"/>
    <s v="Chloris Kastensmidt"/>
    <n v="0.2"/>
    <n v="1"/>
    <d v="2016-07-28T00:00:00"/>
    <s v="CA-2016-131541"/>
    <s v="Cassandra Brandow"/>
    <n v="32712"/>
    <n v="4"/>
    <s v="#10- 4 1/8 x 9 1/2 Recycled Envelopes"/>
    <n v="17"/>
    <n v="7"/>
    <x v="0"/>
    <m/>
    <n v="16.52"/>
    <n v="49"/>
    <x v="0"/>
    <x v="414"/>
    <s v="Same Day"/>
    <s v="Florida"/>
    <x v="12"/>
  </r>
  <r>
    <n v="0"/>
    <s v="Shipped On Time"/>
    <n v="0"/>
    <s v="Office Supplies"/>
    <s v="Wilmington"/>
    <s v="United States"/>
    <s v="Brian DeCherney"/>
    <n v="0.2"/>
    <n v="1"/>
    <d v="2016-06-30T00:00:00"/>
    <s v="CA-2016-152254"/>
    <s v="Cassandra Brandow"/>
    <n v="28403"/>
    <n v="1706"/>
    <s v="Xerox 1913"/>
    <n v="109"/>
    <n v="7"/>
    <x v="0"/>
    <m/>
    <n v="108.74"/>
    <n v="311"/>
    <x v="0"/>
    <x v="849"/>
    <s v="Same Day"/>
    <s v="North Carolina"/>
    <x v="10"/>
  </r>
  <r>
    <n v="0"/>
    <s v="Shipped On Time"/>
    <n v="0"/>
    <s v="Office Supplies"/>
    <s v="Plantation"/>
    <s v="United States"/>
    <s v="Debra Catini"/>
    <n v="0.2"/>
    <n v="1"/>
    <d v="2017-03-22T00:00:00"/>
    <s v="CA-2017-117884"/>
    <s v="Cassandra Brandow"/>
    <n v="33317"/>
    <n v="934"/>
    <s v="Iris 3-Drawer Stacking Bin, Black"/>
    <n v="-34"/>
    <n v="9"/>
    <x v="0"/>
    <m/>
    <n v="-33.840000000000003"/>
    <n v="150"/>
    <x v="0"/>
    <x v="206"/>
    <s v="Same Day"/>
    <s v="Florida"/>
    <x v="4"/>
  </r>
  <r>
    <n v="0"/>
    <s v="Shipped On Time"/>
    <n v="0"/>
    <s v="Office Supplies"/>
    <s v="Columbia"/>
    <s v="United States"/>
    <s v="Sarah Jordon"/>
    <n v="0.7"/>
    <n v="1"/>
    <d v="2019-08-16T00:00:00"/>
    <s v="CA-2019-122987"/>
    <s v="Cassandra Brandow"/>
    <n v="38401"/>
    <n v="1338"/>
    <s v="Recycled Easel Ring Binders"/>
    <n v="-11"/>
    <n v="3"/>
    <x v="0"/>
    <m/>
    <n v="-11.19"/>
    <n v="13"/>
    <x v="0"/>
    <x v="848"/>
    <s v="Same Day"/>
    <s v="Tennessee"/>
    <x v="8"/>
  </r>
  <r>
    <n v="0"/>
    <s v="Shipped On Time"/>
    <n v="0"/>
    <s v="Office Supplies"/>
    <s v="Boynton Beach"/>
    <s v="United States"/>
    <s v="Patrick Gardner"/>
    <n v="0.7"/>
    <n v="1"/>
    <d v="2018-10-28T00:00:00"/>
    <s v="CA-2018-144344"/>
    <s v="Cassandra Brandow"/>
    <n v="33437"/>
    <n v="975"/>
    <s v="Large Capacity Hanging Post Binders"/>
    <n v="-30"/>
    <n v="5"/>
    <x v="0"/>
    <m/>
    <n v="-29.94"/>
    <n v="37"/>
    <x v="0"/>
    <x v="412"/>
    <s v="Same Day"/>
    <s v="Florida"/>
    <x v="8"/>
  </r>
  <r>
    <n v="0"/>
    <s v="Shipped On Time"/>
    <n v="0"/>
    <s v="Office Supplies"/>
    <s v="Tampa"/>
    <s v="United States"/>
    <s v="Trudy Glocke"/>
    <n v="0.7"/>
    <n v="1"/>
    <d v="2016-03-31T00:00:00"/>
    <s v="CA-2016-130428"/>
    <s v="Cassandra Brandow"/>
    <n v="33614"/>
    <n v="900"/>
    <s v="Ibico Plastic and Wire Spiral Binding Combs"/>
    <n v="-10"/>
    <n v="5"/>
    <x v="0"/>
    <m/>
    <n v="-10.119999999999999"/>
    <n v="13"/>
    <x v="0"/>
    <x v="415"/>
    <s v="Same Day"/>
    <s v="Florida"/>
    <x v="8"/>
  </r>
  <r>
    <n v="0"/>
    <s v="Shipped On Time"/>
    <n v="0"/>
    <s v="Office Supplies"/>
    <s v="Charlotte"/>
    <s v="United States"/>
    <s v="Mick Brown"/>
    <n v="0.7"/>
    <n v="1"/>
    <d v="2019-05-06T00:00:00"/>
    <s v="CA-2019-144498"/>
    <s v="Cassandra Brandow"/>
    <n v="28205"/>
    <n v="1634"/>
    <s v="Wilson Jones Century Plastic Molded Ring Binders"/>
    <n v="-53"/>
    <n v="11"/>
    <x v="0"/>
    <m/>
    <n v="-52.55"/>
    <n v="69"/>
    <x v="0"/>
    <x v="393"/>
    <s v="Same Day"/>
    <s v="North Carolina"/>
    <x v="8"/>
  </r>
  <r>
    <n v="0"/>
    <s v="Shipped On Time"/>
    <n v="0"/>
    <s v="Office Supplies"/>
    <s v="Murray"/>
    <s v="United States"/>
    <s v="Sarah Foster"/>
    <n v="0"/>
    <n v="1"/>
    <d v="2019-07-21T00:00:00"/>
    <s v="US-2019-158505"/>
    <s v="Anna Andreadi"/>
    <n v="84107"/>
    <n v="362"/>
    <s v="BOSTON Ranger #55 Pencil Sharpener, Black"/>
    <n v="8"/>
    <n v="1"/>
    <x v="1"/>
    <m/>
    <n v="7.54"/>
    <n v="26"/>
    <x v="0"/>
    <x v="850"/>
    <s v="Same Day"/>
    <s v="Utah"/>
    <x v="6"/>
  </r>
  <r>
    <n v="0"/>
    <s v="Shipped On Time"/>
    <n v="0"/>
    <s v="Office Supplies"/>
    <s v="San Francisco"/>
    <s v="United States"/>
    <s v="Patrick Ryan"/>
    <n v="0"/>
    <n v="1"/>
    <d v="2019-11-24T00:00:00"/>
    <s v="CA-2019-162250"/>
    <s v="Anna Andreadi"/>
    <n v="94109"/>
    <n v="1476"/>
    <s v="Southworth 100% Résumé Paper, 24lb."/>
    <n v="4"/>
    <n v="1"/>
    <x v="1"/>
    <m/>
    <n v="3.5"/>
    <n v="8"/>
    <x v="0"/>
    <x v="352"/>
    <s v="Same Day"/>
    <s v="California"/>
    <x v="10"/>
  </r>
  <r>
    <n v="0"/>
    <s v="Shipped On Time"/>
    <n v="0"/>
    <s v="Office Supplies"/>
    <s v="Seattle"/>
    <s v="United States"/>
    <s v="MaryBeth Skach"/>
    <n v="0"/>
    <n v="1"/>
    <d v="2018-10-22T00:00:00"/>
    <s v="CA-2018-169887"/>
    <s v="Anna Andreadi"/>
    <n v="98105"/>
    <n v="1785"/>
    <s v="Xerox 1986"/>
    <n v="3"/>
    <n v="1"/>
    <x v="1"/>
    <m/>
    <n v="3.21"/>
    <n v="7"/>
    <x v="0"/>
    <x v="419"/>
    <s v="Same Day"/>
    <s v="Washington"/>
    <x v="10"/>
  </r>
  <r>
    <n v="0"/>
    <s v="Shipped On Time"/>
    <n v="0"/>
    <s v="Office Supplies"/>
    <s v="Los Angeles"/>
    <s v="United States"/>
    <s v="Tom Boeckenhauer"/>
    <n v="0"/>
    <n v="1"/>
    <d v="2019-03-30T00:00:00"/>
    <s v="US-2019-120147"/>
    <s v="Anna Andreadi"/>
    <n v="90036"/>
    <n v="1048"/>
    <s v="Manco Dry-Lighter Erasable Highlighter"/>
    <n v="2"/>
    <n v="2"/>
    <x v="1"/>
    <m/>
    <n v="2.0699999999999998"/>
    <n v="6"/>
    <x v="0"/>
    <x v="851"/>
    <s v="Same Day"/>
    <s v="California"/>
    <x v="6"/>
  </r>
  <r>
    <n v="0"/>
    <s v="Shipped On Time"/>
    <n v="0"/>
    <s v="Office Supplies"/>
    <s v="Seattle"/>
    <s v="United States"/>
    <s v="Lauren Leatherbury"/>
    <n v="0"/>
    <n v="1"/>
    <d v="2017-06-04T00:00:00"/>
    <s v="CA-2017-164833"/>
    <s v="Anna Andreadi"/>
    <n v="98105"/>
    <n v="329"/>
    <s v="Binney &amp; Smith Crayola Metallic Colored Pencils, 8-Color Set"/>
    <n v="3"/>
    <n v="2"/>
    <x v="1"/>
    <m/>
    <n v="3.06"/>
    <n v="9"/>
    <x v="0"/>
    <x v="547"/>
    <s v="Same Day"/>
    <s v="Washington"/>
    <x v="6"/>
  </r>
  <r>
    <n v="0"/>
    <s v="Shipped On Time"/>
    <n v="0"/>
    <s v="Office Supplies"/>
    <s v="Seattle"/>
    <s v="United States"/>
    <s v="Lauren Leatherbury"/>
    <n v="0"/>
    <n v="1"/>
    <d v="2017-06-04T00:00:00"/>
    <s v="CA-2017-164833"/>
    <s v="Anna Andreadi"/>
    <n v="98105"/>
    <n v="212"/>
    <s v="Avery 501"/>
    <n v="3"/>
    <n v="2"/>
    <x v="1"/>
    <m/>
    <n v="3.47"/>
    <n v="7"/>
    <x v="0"/>
    <x v="547"/>
    <s v="Same Day"/>
    <s v="Washington"/>
    <x v="2"/>
  </r>
  <r>
    <n v="0"/>
    <s v="Shipped On Time"/>
    <n v="0"/>
    <s v="Office Supplies"/>
    <s v="Los Angeles"/>
    <s v="United States"/>
    <s v="Joel Eaton"/>
    <n v="0"/>
    <n v="1"/>
    <d v="2018-10-08T00:00:00"/>
    <s v="US-2018-162026"/>
    <s v="Anna Andreadi"/>
    <n v="90036"/>
    <n v="1719"/>
    <s v="Xerox 1925"/>
    <n v="28"/>
    <n v="2"/>
    <x v="1"/>
    <m/>
    <n v="27.88"/>
    <n v="62"/>
    <x v="0"/>
    <x v="615"/>
    <s v="Same Day"/>
    <s v="California"/>
    <x v="10"/>
  </r>
  <r>
    <n v="0"/>
    <s v="Shipped On Time"/>
    <n v="0"/>
    <s v="Office Supplies"/>
    <s v="Seattle"/>
    <s v="United States"/>
    <s v="Tom Prescott"/>
    <n v="0"/>
    <n v="1"/>
    <d v="2019-09-17T00:00:00"/>
    <s v="CA-2019-137470"/>
    <s v="Anna Andreadi"/>
    <n v="98115"/>
    <n v="1783"/>
    <s v="Xerox 1984"/>
    <n v="6"/>
    <n v="2"/>
    <x v="1"/>
    <m/>
    <n v="6.35"/>
    <n v="13"/>
    <x v="0"/>
    <x v="31"/>
    <s v="Same Day"/>
    <s v="Washington"/>
    <x v="10"/>
  </r>
  <r>
    <n v="0"/>
    <s v="Shipped On Time"/>
    <n v="0"/>
    <s v="Office Supplies"/>
    <s v="Los Angeles"/>
    <s v="United States"/>
    <s v="Charlotte Melton"/>
    <n v="0"/>
    <n v="1"/>
    <d v="2017-10-17T00:00:00"/>
    <s v="CA-2017-152527"/>
    <s v="Anna Andreadi"/>
    <n v="90004"/>
    <n v="557"/>
    <s v="Eldon Base for stackable storage shelf, platinum"/>
    <n v="4"/>
    <n v="2"/>
    <x v="1"/>
    <m/>
    <n v="3.89"/>
    <n v="78"/>
    <x v="0"/>
    <x v="472"/>
    <s v="Same Day"/>
    <s v="California"/>
    <x v="4"/>
  </r>
  <r>
    <n v="0"/>
    <s v="Shipped On Time"/>
    <n v="0"/>
    <s v="Office Supplies"/>
    <s v="San Francisco"/>
    <s v="United States"/>
    <s v="Michael Moore"/>
    <n v="0"/>
    <n v="1"/>
    <d v="2019-01-30T00:00:00"/>
    <s v="CA-2019-164329"/>
    <s v="Anna Andreadi"/>
    <n v="94109"/>
    <n v="1483"/>
    <s v="Space Solutions Commercial Steel Shelving"/>
    <n v="6"/>
    <n v="2"/>
    <x v="1"/>
    <m/>
    <n v="6.46"/>
    <n v="129"/>
    <x v="0"/>
    <x v="852"/>
    <s v="Same Day"/>
    <s v="California"/>
    <x v="4"/>
  </r>
  <r>
    <n v="0"/>
    <s v="Shipped On Time"/>
    <n v="0"/>
    <s v="Office Supplies"/>
    <s v="Seattle"/>
    <s v="United States"/>
    <s v="MaryBeth Skach"/>
    <n v="0"/>
    <n v="1"/>
    <d v="2018-10-22T00:00:00"/>
    <s v="CA-2018-169887"/>
    <s v="Anna Andreadi"/>
    <n v="98105"/>
    <n v="1305"/>
    <s v="Prang Drawing Pencil Set"/>
    <n v="2"/>
    <n v="3"/>
    <x v="1"/>
    <m/>
    <n v="2.25"/>
    <n v="8"/>
    <x v="0"/>
    <x v="419"/>
    <s v="Same Day"/>
    <s v="Washington"/>
    <x v="6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203"/>
    <s v="Avery 494"/>
    <n v="4"/>
    <n v="3"/>
    <x v="1"/>
    <m/>
    <n v="3.6"/>
    <n v="8"/>
    <x v="0"/>
    <x v="853"/>
    <s v="Same Day"/>
    <s v="California"/>
    <x v="2"/>
  </r>
  <r>
    <n v="1"/>
    <s v="Shipped Late"/>
    <n v="0"/>
    <s v="Office Supplies"/>
    <s v="Seattle"/>
    <s v="United States"/>
    <s v="Liz Pelletier"/>
    <n v="0"/>
    <n v="1"/>
    <d v="2019-05-11T00:00:00"/>
    <s v="CA-2019-133823"/>
    <s v="Anna Andreadi"/>
    <n v="98103"/>
    <n v="210"/>
    <s v="Avery 50"/>
    <n v="18"/>
    <n v="3"/>
    <x v="1"/>
    <m/>
    <n v="17.670000000000002"/>
    <n v="38"/>
    <x v="0"/>
    <x v="640"/>
    <s v="Same Day"/>
    <s v="Washington"/>
    <x v="2"/>
  </r>
  <r>
    <n v="0"/>
    <s v="Shipped On Time"/>
    <n v="0"/>
    <s v="Office Supplies"/>
    <s v="Los Angeles"/>
    <s v="United States"/>
    <s v="Dianna Vittorini"/>
    <n v="0"/>
    <n v="1"/>
    <d v="2019-06-11T00:00:00"/>
    <s v="US-2019-152002"/>
    <s v="Anna Andreadi"/>
    <n v="90004"/>
    <n v="1625"/>
    <s v="White Dual Perf Computer Printout Paper, 2700 Sheets, 1 Part, Heavyweight, 20 lbs., 14 7/8 x 11"/>
    <n v="60"/>
    <n v="3"/>
    <x v="1"/>
    <m/>
    <n v="60.26"/>
    <n v="123"/>
    <x v="0"/>
    <x v="854"/>
    <s v="Same Day"/>
    <s v="California"/>
    <x v="10"/>
  </r>
  <r>
    <n v="0"/>
    <s v="Shipped On Time"/>
    <n v="0"/>
    <s v="Office Supplies"/>
    <s v="Los Angeles"/>
    <s v="United States"/>
    <s v="Jeremy Farry"/>
    <n v="0"/>
    <n v="1"/>
    <d v="2016-10-19T00:00:00"/>
    <s v="CA-2016-117317"/>
    <s v="Anna Andreadi"/>
    <n v="90032"/>
    <n v="1490"/>
    <s v="Spiral Phone Message Books with Labels by Adams"/>
    <n v="7"/>
    <n v="3"/>
    <x v="1"/>
    <m/>
    <n v="6.59"/>
    <n v="13"/>
    <x v="0"/>
    <x v="444"/>
    <s v="Same Day"/>
    <s v="California"/>
    <x v="10"/>
  </r>
  <r>
    <n v="0"/>
    <s v="Shipped On Time"/>
    <n v="0"/>
    <s v="Office Supplies"/>
    <s v="San Diego"/>
    <s v="United States"/>
    <s v="Toby Carlisle"/>
    <n v="0"/>
    <n v="1"/>
    <d v="2019-12-03T00:00:00"/>
    <s v="CA-2019-136875"/>
    <s v="Anna Andreadi"/>
    <n v="92024"/>
    <n v="1678"/>
    <s v="Xerox 1888"/>
    <n v="80"/>
    <n v="3"/>
    <x v="1"/>
    <m/>
    <n v="79.89"/>
    <n v="166"/>
    <x v="0"/>
    <x v="108"/>
    <s v="Same Day"/>
    <s v="California"/>
    <x v="10"/>
  </r>
  <r>
    <n v="0"/>
    <s v="Shipped On Time"/>
    <n v="0"/>
    <s v="Office Supplies"/>
    <s v="Seattle"/>
    <s v="United States"/>
    <s v="Jennifer Ferguson"/>
    <n v="0"/>
    <n v="1"/>
    <d v="2019-09-11T00:00:00"/>
    <s v="US-2019-142188"/>
    <s v="Anna Andreadi"/>
    <n v="98105"/>
    <n v="1830"/>
    <s v="Xerox 225"/>
    <n v="9"/>
    <n v="3"/>
    <x v="1"/>
    <m/>
    <n v="9.33"/>
    <n v="19"/>
    <x v="0"/>
    <x v="218"/>
    <s v="Same Day"/>
    <s v="Washington"/>
    <x v="10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113"/>
    <s v="Advantus Rolling Storage Box"/>
    <n v="14"/>
    <n v="3"/>
    <x v="1"/>
    <m/>
    <n v="13.89"/>
    <n v="51"/>
    <x v="0"/>
    <x v="853"/>
    <s v="Same Day"/>
    <s v="California"/>
    <x v="4"/>
  </r>
  <r>
    <n v="0"/>
    <s v="Shipped On Time"/>
    <n v="0"/>
    <s v="Office Supplies"/>
    <s v="Seattle"/>
    <s v="United States"/>
    <s v="Mitch Webber"/>
    <n v="0"/>
    <n v="1"/>
    <d v="2019-12-13T00:00:00"/>
    <s v="CA-2019-107986"/>
    <s v="Anna Andreadi"/>
    <n v="98103"/>
    <n v="1513"/>
    <s v="Sterilite Officeware Hinged File Box"/>
    <n v="8"/>
    <n v="3"/>
    <x v="1"/>
    <m/>
    <n v="8.49"/>
    <n v="31"/>
    <x v="0"/>
    <x v="114"/>
    <s v="Same Day"/>
    <s v="Washington"/>
    <x v="4"/>
  </r>
  <r>
    <n v="0"/>
    <s v="Shipped On Time"/>
    <n v="0"/>
    <s v="Office Supplies"/>
    <s v="Chula Vista"/>
    <s v="United States"/>
    <s v="Thomas Thornton"/>
    <n v="0"/>
    <n v="1"/>
    <d v="2018-11-04T00:00:00"/>
    <s v="CA-2018-146766"/>
    <s v="Anna Andreadi"/>
    <n v="91911"/>
    <n v="357"/>
    <s v="Boston Heavy-Duty Trimline Electric Pencil Sharpeners"/>
    <n v="56"/>
    <n v="4"/>
    <x v="1"/>
    <m/>
    <n v="55.91"/>
    <n v="193"/>
    <x v="0"/>
    <x v="271"/>
    <s v="Same Day"/>
    <s v="California"/>
    <x v="6"/>
  </r>
  <r>
    <n v="0"/>
    <s v="Shipped On Time"/>
    <n v="0"/>
    <s v="Office Supplies"/>
    <s v="San Francisco"/>
    <s v="United States"/>
    <s v="Gary Zandusky"/>
    <n v="0"/>
    <n v="1"/>
    <d v="2019-12-23T00:00:00"/>
    <s v="US-2019-123463"/>
    <s v="Anna Andreadi"/>
    <n v="94109"/>
    <n v="330"/>
    <s v="Binney &amp; Smith Crayola Metallic Crayons, 16-Color Pack"/>
    <n v="6"/>
    <n v="4"/>
    <x v="1"/>
    <m/>
    <n v="5.93"/>
    <n v="13"/>
    <x v="0"/>
    <x v="594"/>
    <s v="Same Day"/>
    <s v="California"/>
    <x v="6"/>
  </r>
  <r>
    <n v="0"/>
    <s v="Shipped On Time"/>
    <n v="0"/>
    <s v="Office Supplies"/>
    <s v="San Francisco"/>
    <s v="United States"/>
    <s v="Justin MacKendrick"/>
    <n v="0"/>
    <n v="1"/>
    <d v="2017-11-05T00:00:00"/>
    <s v="CA-2017-145485"/>
    <s v="Anna Andreadi"/>
    <n v="94109"/>
    <n v="790"/>
    <s v="Hanging Personal Folder File"/>
    <n v="16"/>
    <n v="4"/>
    <x v="1"/>
    <m/>
    <n v="15.7"/>
    <n v="63"/>
    <x v="0"/>
    <x v="604"/>
    <s v="Same Day"/>
    <s v="California"/>
    <x v="4"/>
  </r>
  <r>
    <n v="0"/>
    <s v="Shipped On Time"/>
    <n v="0"/>
    <s v="Office Supplies"/>
    <s v="San Francisco"/>
    <s v="United States"/>
    <s v="Cassandra Brandow"/>
    <n v="0"/>
    <n v="1"/>
    <d v="2019-09-11T00:00:00"/>
    <s v="CA-2019-144484"/>
    <s v="Anna Andreadi"/>
    <n v="94110"/>
    <n v="949"/>
    <s v="Kensington 4 Outlet MasterPiece Compact Power Control Center"/>
    <n v="114"/>
    <n v="5"/>
    <x v="1"/>
    <m/>
    <n v="113.85"/>
    <n v="407"/>
    <x v="0"/>
    <x v="218"/>
    <s v="Same Day"/>
    <s v="California"/>
    <x v="9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1418"/>
    <s v="SANFORD Major Accent Highlighters"/>
    <n v="13"/>
    <n v="5"/>
    <x v="1"/>
    <m/>
    <n v="13.45"/>
    <n v="35"/>
    <x v="0"/>
    <x v="853"/>
    <s v="Same Day"/>
    <s v="California"/>
    <x v="6"/>
  </r>
  <r>
    <n v="0"/>
    <s v="Shipped On Time"/>
    <n v="0"/>
    <s v="Office Supplies"/>
    <s v="Redlands"/>
    <s v="United States"/>
    <s v="Chuck Magee"/>
    <n v="0"/>
    <n v="1"/>
    <d v="2018-09-26T00:00:00"/>
    <s v="CA-2018-145898"/>
    <s v="Anna Andreadi"/>
    <n v="92374"/>
    <n v="780"/>
    <s v="Great White Multi-Use Recycled Paper (20Lb. and 84 Bright)"/>
    <n v="13"/>
    <n v="5"/>
    <x v="1"/>
    <m/>
    <n v="13.45"/>
    <n v="30"/>
    <x v="0"/>
    <x v="853"/>
    <s v="Same Day"/>
    <s v="California"/>
    <x v="10"/>
  </r>
  <r>
    <n v="1"/>
    <s v="Shipped Late"/>
    <n v="0"/>
    <s v="Office Supplies"/>
    <s v="Seattle"/>
    <s v="United States"/>
    <s v="Liz Pelletier"/>
    <n v="0"/>
    <n v="1"/>
    <d v="2019-05-11T00:00:00"/>
    <s v="CA-2019-133823"/>
    <s v="Anna Andreadi"/>
    <n v="98103"/>
    <n v="131"/>
    <s v="Ampad Phone Message Book, Recycled, 400 Message Capacity, 5 ¾” x 11”"/>
    <n v="17"/>
    <n v="6"/>
    <x v="1"/>
    <m/>
    <n v="16.850000000000001"/>
    <n v="37"/>
    <x v="0"/>
    <x v="640"/>
    <s v="Same Day"/>
    <s v="Washington"/>
    <x v="10"/>
  </r>
  <r>
    <n v="1"/>
    <s v="Shipped Late"/>
    <n v="0"/>
    <s v="Office Supplies"/>
    <s v="Spokane"/>
    <s v="United States"/>
    <s v="Jennifer Ferguson"/>
    <n v="0"/>
    <n v="1"/>
    <d v="2017-04-05T00:00:00"/>
    <s v="CA-2017-102855"/>
    <s v="Anna Andreadi"/>
    <n v="99207"/>
    <n v="528"/>
    <s v="Dixon Ticonderoga Pencils"/>
    <n v="6"/>
    <n v="8"/>
    <x v="1"/>
    <m/>
    <n v="6.44"/>
    <n v="24"/>
    <x v="0"/>
    <x v="855"/>
    <s v="Same Day"/>
    <s v="Washington"/>
    <x v="6"/>
  </r>
  <r>
    <n v="0"/>
    <s v="Shipped On Time"/>
    <n v="0"/>
    <s v="Office Supplies"/>
    <s v="Seattle"/>
    <s v="United States"/>
    <s v="Jennifer Ferguson"/>
    <n v="0"/>
    <n v="1"/>
    <d v="2019-09-11T00:00:00"/>
    <s v="US-2019-142188"/>
    <s v="Anna Andreadi"/>
    <n v="98105"/>
    <n v="1685"/>
    <s v="Xerox 1894"/>
    <n v="34"/>
    <n v="11"/>
    <x v="1"/>
    <m/>
    <n v="34.21"/>
    <n v="71"/>
    <x v="0"/>
    <x v="218"/>
    <s v="Same Day"/>
    <s v="Washington"/>
    <x v="10"/>
  </r>
  <r>
    <n v="1"/>
    <s v="Shipped Late"/>
    <n v="0"/>
    <s v="Office Supplies"/>
    <s v="Seattle"/>
    <s v="United States"/>
    <s v="Liz Pelletier"/>
    <n v="0.2"/>
    <n v="1"/>
    <d v="2019-05-11T00:00:00"/>
    <s v="CA-2019-133823"/>
    <s v="Anna Andreadi"/>
    <n v="98103"/>
    <n v="46"/>
    <s v="Acco Flexible ACCOHIDE Square Ring Data Binder, Dark Blue, 11 1/2 X 14 7/8"/>
    <n v="9"/>
    <n v="2"/>
    <x v="1"/>
    <m/>
    <n v="9.44"/>
    <n v="26"/>
    <x v="0"/>
    <x v="640"/>
    <s v="Same Day"/>
    <s v="Washington"/>
    <x v="8"/>
  </r>
  <r>
    <n v="1"/>
    <s v="Shipped Late"/>
    <n v="0"/>
    <s v="Office Supplies"/>
    <s v="San Francisco"/>
    <s v="United States"/>
    <s v="Lynn Smith"/>
    <n v="0.2"/>
    <n v="1"/>
    <d v="2016-10-16T00:00:00"/>
    <s v="US-2016-109456"/>
    <s v="Anna Andreadi"/>
    <n v="94110"/>
    <n v="261"/>
    <s v="Avery Non-Stick Heavy Duty View Round Locking Ring Binders"/>
    <n v="5"/>
    <n v="3"/>
    <x v="1"/>
    <m/>
    <n v="5.0199999999999996"/>
    <n v="14"/>
    <x v="0"/>
    <x v="338"/>
    <s v="Same Day"/>
    <s v="California"/>
    <x v="8"/>
  </r>
  <r>
    <n v="0"/>
    <s v="Shipped On Time"/>
    <n v="0"/>
    <s v="Office Supplies"/>
    <s v="Seattle"/>
    <s v="United States"/>
    <s v="Ken Lonsdale"/>
    <n v="0.2"/>
    <n v="1"/>
    <d v="2017-11-05T00:00:00"/>
    <s v="CA-2017-131072"/>
    <s v="Anna Andreadi"/>
    <n v="98105"/>
    <n v="270"/>
    <s v="Avery Trapezoid Ring Binder, 3 Capacity, Black, 1040 sheets"/>
    <n v="36"/>
    <n v="3"/>
    <x v="1"/>
    <m/>
    <n v="35.65"/>
    <n v="98"/>
    <x v="0"/>
    <x v="604"/>
    <s v="Same Day"/>
    <s v="Washington"/>
    <x v="8"/>
  </r>
  <r>
    <n v="0"/>
    <s v="Shipped On Time"/>
    <n v="0"/>
    <s v="Office Supplies"/>
    <s v="Glendale"/>
    <s v="United States"/>
    <s v="Kean Takahito"/>
    <n v="0.2"/>
    <n v="1"/>
    <d v="2018-04-14T00:00:00"/>
    <s v="CA-2018-112669"/>
    <s v="Anna Andreadi"/>
    <n v="85301"/>
    <n v="652"/>
    <s v="Fellowes Personal Hanging Folder Files, Navy"/>
    <n v="4"/>
    <n v="4"/>
    <x v="1"/>
    <m/>
    <n v="4.3"/>
    <n v="43"/>
    <x v="0"/>
    <x v="388"/>
    <s v="Same Day"/>
    <s v="Arizona"/>
    <x v="4"/>
  </r>
  <r>
    <n v="0"/>
    <s v="Shipped On Time"/>
    <n v="0"/>
    <s v="Office Supplies"/>
    <s v="Concord"/>
    <s v="United States"/>
    <s v="Bobby Elias"/>
    <n v="0.2"/>
    <n v="1"/>
    <d v="2018-11-18T00:00:00"/>
    <s v="CA-2018-108630"/>
    <s v="Anna Andreadi"/>
    <n v="94521"/>
    <n v="1342"/>
    <s v="Recycled Premium Regency Composition Covers"/>
    <n v="22"/>
    <n v="5"/>
    <x v="1"/>
    <m/>
    <n v="22.16"/>
    <n v="61"/>
    <x v="0"/>
    <x v="754"/>
    <s v="Same Day"/>
    <s v="California"/>
    <x v="8"/>
  </r>
  <r>
    <n v="0"/>
    <s v="Shipped On Time"/>
    <n v="0"/>
    <s v="Office Supplies"/>
    <s v="Seattle"/>
    <s v="United States"/>
    <s v="Jennifer Ferguson"/>
    <n v="0.2"/>
    <n v="1"/>
    <d v="2019-09-11T00:00:00"/>
    <s v="US-2019-142188"/>
    <s v="Anna Andreadi"/>
    <n v="98105"/>
    <n v="898"/>
    <s v="Ibico Ibimaster 300 Manual Binding System"/>
    <n v="460"/>
    <n v="5"/>
    <x v="1"/>
    <m/>
    <n v="459.99"/>
    <n v="1472"/>
    <x v="0"/>
    <x v="218"/>
    <s v="Same Day"/>
    <s v="Washington"/>
    <x v="8"/>
  </r>
  <r>
    <n v="0"/>
    <s v="Shipped On Time"/>
    <n v="0"/>
    <s v="Office Supplies"/>
    <s v="Pueblo"/>
    <s v="United States"/>
    <s v="Stewart Visinsky"/>
    <n v="0.7"/>
    <n v="1"/>
    <d v="2016-06-21T00:00:00"/>
    <s v="US-2016-160780"/>
    <s v="Anna Andreadi"/>
    <n v="81001"/>
    <n v="269"/>
    <s v="Avery Trapezoid Extra Heavy Duty 4 Binders"/>
    <n v="-17"/>
    <n v="2"/>
    <x v="1"/>
    <m/>
    <n v="-16.78"/>
    <n v="25"/>
    <x v="0"/>
    <x v="706"/>
    <s v="Same Day"/>
    <s v="Colorado"/>
    <x v="8"/>
  </r>
  <r>
    <n v="0"/>
    <s v="Shipped On Time"/>
    <n v="0"/>
    <s v="Office Supplies"/>
    <s v="Glendale"/>
    <s v="United States"/>
    <s v="Patrick Gardner"/>
    <n v="0.7"/>
    <n v="1"/>
    <d v="2018-03-08T00:00:00"/>
    <s v="CA-2018-106306"/>
    <s v="Anna Andreadi"/>
    <n v="85301"/>
    <n v="711"/>
    <s v="GBC Standard Recycled Report Covers, Clear Plastic Sheets"/>
    <n v="-7"/>
    <n v="3"/>
    <x v="1"/>
    <m/>
    <n v="-7.11"/>
    <n v="10"/>
    <x v="0"/>
    <x v="561"/>
    <s v="Same Day"/>
    <s v="Arizona"/>
    <x v="8"/>
  </r>
  <r>
    <n v="0"/>
    <s v="Shipped On Time"/>
    <n v="0"/>
    <s v="Office Supplies"/>
    <s v="Phoenix"/>
    <s v="United States"/>
    <s v="Toby Braunhardt"/>
    <n v="0.7"/>
    <n v="1"/>
    <d v="2016-06-22T00:00:00"/>
    <s v="CA-2016-133389"/>
    <s v="Anna Andreadi"/>
    <n v="85023"/>
    <n v="1489"/>
    <s v="SpineVue Locking Slant-D Ring Binders by Cardinal"/>
    <n v="-6"/>
    <n v="3"/>
    <x v="1"/>
    <m/>
    <n v="-6.03"/>
    <n v="8"/>
    <x v="0"/>
    <x v="546"/>
    <s v="Same Day"/>
    <s v="Arizona"/>
    <x v="8"/>
  </r>
  <r>
    <n v="0"/>
    <s v="Shipped On Time"/>
    <n v="0"/>
    <s v="Office Supplies"/>
    <s v="Tempe"/>
    <s v="United States"/>
    <s v="Eric Hoffmann"/>
    <n v="0.7"/>
    <n v="1"/>
    <d v="2017-07-10T00:00:00"/>
    <s v="CA-2017-149384"/>
    <s v="Anna Andreadi"/>
    <n v="85281"/>
    <n v="71"/>
    <s v="Accohide Poly Flexible Ring Binders"/>
    <n v="-2"/>
    <n v="3"/>
    <x v="1"/>
    <m/>
    <n v="-2.2400000000000002"/>
    <n v="3"/>
    <x v="0"/>
    <x v="856"/>
    <s v="Same Day"/>
    <s v="Arizona"/>
    <x v="8"/>
  </r>
  <r>
    <n v="0"/>
    <s v="Shipped On Time"/>
    <n v="0"/>
    <s v="Office Supplies"/>
    <s v="Peoria"/>
    <s v="United States"/>
    <s v="Susan Vittorini"/>
    <n v="0.7"/>
    <n v="1"/>
    <d v="2019-12-02T00:00:00"/>
    <s v="CA-2019-147767"/>
    <s v="Anna Andreadi"/>
    <n v="85345"/>
    <n v="1609"/>
    <s v="Vinyl Sectional Post Binders"/>
    <n v="-45"/>
    <n v="6"/>
    <x v="1"/>
    <m/>
    <n v="-45.24"/>
    <n v="68"/>
    <x v="0"/>
    <x v="700"/>
    <s v="Same Day"/>
    <s v="Arizona"/>
    <x v="8"/>
  </r>
  <r>
    <n v="0"/>
    <s v="Shipped On Time"/>
    <n v="0"/>
    <s v="Office Supplies"/>
    <s v="Pueblo"/>
    <s v="United States"/>
    <s v="Stewart Visinsky"/>
    <n v="0.7"/>
    <n v="1"/>
    <d v="2016-06-21T00:00:00"/>
    <s v="US-2016-160780"/>
    <s v="Anna Andreadi"/>
    <n v="81001"/>
    <n v="1630"/>
    <s v="Wilson Jones 1 Hanging DublLock Ring Binders"/>
    <n v="-8"/>
    <n v="7"/>
    <x v="1"/>
    <m/>
    <n v="-8.1300000000000008"/>
    <n v="11"/>
    <x v="0"/>
    <x v="706"/>
    <s v="Same Day"/>
    <s v="Colorado"/>
    <x v="8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110"/>
    <s v="Multi-Use Personal File Cart and Caster Set, Three Stacking Bins"/>
    <n v="10"/>
    <n v="1"/>
    <x v="2"/>
    <m/>
    <n v="9.73"/>
    <n v="35"/>
    <x v="0"/>
    <x v="857"/>
    <s v="Second Class"/>
    <s v="Indiana"/>
    <x v="4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545"/>
    <s v="Tenex Personal Project File with Scoop Front Design, Black"/>
    <n v="4"/>
    <n v="1"/>
    <x v="2"/>
    <m/>
    <n v="3.5"/>
    <n v="13"/>
    <x v="0"/>
    <x v="425"/>
    <s v="Second Class"/>
    <s v="Iowa"/>
    <x v="4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39"/>
    <s v="Acco 6 Outlet Guardian Standard Surge Suppressor"/>
    <n v="7"/>
    <n v="2"/>
    <x v="2"/>
    <m/>
    <n v="7.25"/>
    <n v="24"/>
    <x v="0"/>
    <x v="17"/>
    <s v="Second Class"/>
    <s v="Missouri"/>
    <x v="9"/>
  </r>
  <r>
    <n v="2"/>
    <s v="Shipped Early"/>
    <n v="3"/>
    <s v="Office Supplies"/>
    <s v="Elkhart"/>
    <s v="United States"/>
    <s v="Lena Hernandez"/>
    <n v="0"/>
    <n v="1"/>
    <d v="2019-07-23T00:00:00"/>
    <s v="US-2019-169320"/>
    <s v="Kelly Williams"/>
    <n v="46514"/>
    <n v="1326"/>
    <s v="Quartet Omega Colored Chalk, 12/Pack"/>
    <n v="5"/>
    <n v="2"/>
    <x v="2"/>
    <m/>
    <n v="5.49"/>
    <n v="12"/>
    <x v="0"/>
    <x v="262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1500"/>
    <s v="Stanley Contemporary Battery Pencil Sharpeners"/>
    <n v="7"/>
    <n v="2"/>
    <x v="2"/>
    <m/>
    <n v="7.48"/>
    <n v="27"/>
    <x v="0"/>
    <x v="284"/>
    <s v="Second Class"/>
    <s v="Michigan"/>
    <x v="6"/>
  </r>
  <r>
    <n v="5"/>
    <s v="Shipped Late"/>
    <n v="3"/>
    <s v="Office Supplies"/>
    <s v="Noblesville"/>
    <s v="United States"/>
    <s v="Daniel Lacy"/>
    <n v="0"/>
    <n v="1"/>
    <d v="2017-10-12T00:00:00"/>
    <s v="CA-2017-134747"/>
    <s v="Kelly Williams"/>
    <n v="46060"/>
    <n v="709"/>
    <s v="GBC Standard Plastic Binding Systems Combs"/>
    <n v="6"/>
    <n v="2"/>
    <x v="2"/>
    <m/>
    <n v="5.65"/>
    <n v="13"/>
    <x v="0"/>
    <x v="472"/>
    <s v="Second Class"/>
    <s v="Indiana"/>
    <x v="8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652"/>
    <s v="Wilson Jones Turn Tabs Binder Tool for Ring Binders"/>
    <n v="4"/>
    <n v="2"/>
    <x v="2"/>
    <m/>
    <n v="4.43"/>
    <n v="10"/>
    <x v="0"/>
    <x v="422"/>
    <s v="Second Class"/>
    <s v="Missouri"/>
    <x v="8"/>
  </r>
  <r>
    <n v="4"/>
    <s v="Shipped Late"/>
    <n v="3"/>
    <s v="Office Supplies"/>
    <s v="Holland"/>
    <s v="United States"/>
    <s v="John Huston"/>
    <n v="0"/>
    <n v="1"/>
    <d v="2017-09-03T00:00:00"/>
    <s v="CA-2017-169537"/>
    <s v="Kelly Williams"/>
    <n v="49423"/>
    <n v="1462"/>
    <s v="Smead Alpha-Z Color-Coded Name Labels First Letter Starter Set"/>
    <n v="4"/>
    <n v="2"/>
    <x v="2"/>
    <m/>
    <n v="3.6"/>
    <n v="8"/>
    <x v="0"/>
    <x v="216"/>
    <s v="Second Class"/>
    <s v="Michigan"/>
    <x v="2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575"/>
    <s v="Tops White Computer Printout Paper"/>
    <n v="46"/>
    <n v="2"/>
    <x v="2"/>
    <m/>
    <n v="45.98"/>
    <n v="98"/>
    <x v="0"/>
    <x v="857"/>
    <s v="Second Class"/>
    <s v="Indiana"/>
    <x v="10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797"/>
    <s v="Xerox 1997"/>
    <n v="6"/>
    <n v="2"/>
    <x v="2"/>
    <m/>
    <n v="6.22"/>
    <n v="13"/>
    <x v="0"/>
    <x v="425"/>
    <s v="Second Class"/>
    <s v="Iowa"/>
    <x v="10"/>
  </r>
  <r>
    <n v="5"/>
    <s v="Shipped Late"/>
    <n v="3"/>
    <s v="Office Supplies"/>
    <s v="Grand Island"/>
    <s v="United States"/>
    <s v="Tamara Manning"/>
    <n v="0"/>
    <n v="1"/>
    <d v="2019-09-18T00:00:00"/>
    <s v="CA-2019-134439"/>
    <s v="Kelly Williams"/>
    <n v="68801"/>
    <n v="97"/>
    <s v="Adams Telephone Message Book w/Frequently-Called Numbers Space, 400 Messages per Book"/>
    <n v="8"/>
    <n v="2"/>
    <x v="2"/>
    <m/>
    <n v="7.98"/>
    <n v="16"/>
    <x v="0"/>
    <x v="19"/>
    <s v="Second Class"/>
    <s v="Nebraska"/>
    <x v="10"/>
  </r>
  <r>
    <n v="5"/>
    <s v="Shipped Late"/>
    <n v="3"/>
    <s v="Office Supplies"/>
    <s v="Tulsa"/>
    <s v="United States"/>
    <s v="Tom Boeckenhauer"/>
    <n v="0"/>
    <n v="1"/>
    <d v="2016-09-07T00:00:00"/>
    <s v="CA-2016-131002"/>
    <s v="Kelly Williams"/>
    <n v="74133"/>
    <n v="1803"/>
    <s v="Xerox 2000"/>
    <n v="6"/>
    <n v="2"/>
    <x v="2"/>
    <m/>
    <n v="6.22"/>
    <n v="13"/>
    <x v="0"/>
    <x v="74"/>
    <s v="Second Class"/>
    <s v="Oklahoma"/>
    <x v="10"/>
  </r>
  <r>
    <n v="2"/>
    <s v="Shipped Early"/>
    <n v="3"/>
    <s v="Office Supplies"/>
    <s v="Indianapolis"/>
    <s v="United States"/>
    <s v="Carol Triggs"/>
    <n v="0"/>
    <n v="1"/>
    <d v="2017-09-15T00:00:00"/>
    <s v="CA-2017-145849"/>
    <s v="Kelly Williams"/>
    <n v="46203"/>
    <n v="659"/>
    <s v="Fellowes Stor/Drawer Steel Plus Storage Drawers"/>
    <n v="11"/>
    <n v="2"/>
    <x v="2"/>
    <m/>
    <n v="11.45"/>
    <n v="191"/>
    <x v="0"/>
    <x v="434"/>
    <s v="Second Class"/>
    <s v="Indiana"/>
    <x v="4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647"/>
    <s v="Fellowes Neat Ideas Storage Cubes"/>
    <n v="3"/>
    <n v="2"/>
    <x v="2"/>
    <m/>
    <n v="2.6"/>
    <n v="65"/>
    <x v="0"/>
    <x v="422"/>
    <s v="Second Class"/>
    <s v="Missouri"/>
    <x v="4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814"/>
    <s v="Holmes Replacement Filter for HEPA Air Cleaner, Medium Room"/>
    <n v="15"/>
    <n v="3"/>
    <x v="2"/>
    <m/>
    <n v="14.62"/>
    <n v="34"/>
    <x v="0"/>
    <x v="17"/>
    <s v="Second Class"/>
    <s v="Missouri"/>
    <x v="9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329"/>
    <s v="Binney &amp; Smith Crayola Metallic Colored Pencils, 8-Color Set"/>
    <n v="5"/>
    <n v="3"/>
    <x v="2"/>
    <m/>
    <n v="4.58"/>
    <n v="14"/>
    <x v="0"/>
    <x v="284"/>
    <s v="Second Class"/>
    <s v="Michigan"/>
    <x v="6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46"/>
    <s v="Boston 1645 Deluxe Heavier-Duty Electric Pencil Sharpener"/>
    <n v="36"/>
    <n v="3"/>
    <x v="2"/>
    <m/>
    <n v="35.619999999999997"/>
    <n v="132"/>
    <x v="0"/>
    <x v="858"/>
    <s v="Second Class"/>
    <s v="North Dakota"/>
    <x v="6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602"/>
    <s v="VariCap6 Expandable Binder"/>
    <n v="24"/>
    <n v="3"/>
    <x v="2"/>
    <m/>
    <n v="24.39"/>
    <n v="52"/>
    <x v="0"/>
    <x v="422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24"/>
    <s v="3M Organizer Strips"/>
    <n v="8"/>
    <n v="3"/>
    <x v="2"/>
    <m/>
    <n v="7.78"/>
    <n v="16"/>
    <x v="0"/>
    <x v="17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1119"/>
    <s v="Newell 3-Hole Punched Plastic Slotted Magazine Holders for Binders"/>
    <n v="7"/>
    <n v="3"/>
    <x v="2"/>
    <m/>
    <n v="6.58"/>
    <n v="14"/>
    <x v="0"/>
    <x v="17"/>
    <s v="Second Class"/>
    <s v="Missouri"/>
    <x v="8"/>
  </r>
  <r>
    <n v="5"/>
    <s v="Shipped Late"/>
    <n v="3"/>
    <s v="Office Supplies"/>
    <s v="Tulsa"/>
    <s v="United States"/>
    <s v="Tom Boeckenhauer"/>
    <n v="0"/>
    <n v="1"/>
    <d v="2016-09-07T00:00:00"/>
    <s v="CA-2016-131002"/>
    <s v="Kelly Williams"/>
    <n v="74133"/>
    <n v="693"/>
    <s v="GBC Laser Imprintable Binding System Covers, Desert Sand"/>
    <n v="20"/>
    <n v="3"/>
    <x v="2"/>
    <m/>
    <n v="20.12"/>
    <n v="43"/>
    <x v="0"/>
    <x v="74"/>
    <s v="Second Class"/>
    <s v="Oklahoma"/>
    <x v="8"/>
  </r>
  <r>
    <n v="2"/>
    <s v="Shipped Early"/>
    <n v="3"/>
    <s v="Office Supplies"/>
    <s v="La Crosse"/>
    <s v="United States"/>
    <s v="Eric Barreto"/>
    <n v="0"/>
    <n v="1"/>
    <d v="2018-02-27T00:00:00"/>
    <s v="CA-2018-101448"/>
    <s v="Kelly Williams"/>
    <n v="54601"/>
    <n v="674"/>
    <s v="Flexible Leather- Look Classic Collection Ring Binder"/>
    <n v="28"/>
    <n v="3"/>
    <x v="2"/>
    <m/>
    <n v="28.41"/>
    <n v="57"/>
    <x v="0"/>
    <x v="766"/>
    <s v="Second Class"/>
    <s v="Wisconsin"/>
    <x v="8"/>
  </r>
  <r>
    <n v="2"/>
    <s v="Shipped Early"/>
    <n v="3"/>
    <s v="Office Supplies"/>
    <s v="Tulsa"/>
    <s v="United States"/>
    <s v="Alex Grayson"/>
    <n v="0"/>
    <n v="1"/>
    <d v="2018-08-03T00:00:00"/>
    <s v="CA-2018-104150"/>
    <s v="Kelly Williams"/>
    <n v="74133"/>
    <n v="1589"/>
    <s v="Tyvek  Top-Opening Peel &amp; Seel Envelopes, Plain White"/>
    <n v="38"/>
    <n v="3"/>
    <x v="2"/>
    <m/>
    <n v="38.32"/>
    <n v="82"/>
    <x v="0"/>
    <x v="760"/>
    <s v="Second Class"/>
    <s v="Oklahoma"/>
    <x v="12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1507"/>
    <s v="Staples"/>
    <n v="3"/>
    <n v="3"/>
    <x v="2"/>
    <m/>
    <n v="3.48"/>
    <n v="7"/>
    <x v="0"/>
    <x v="858"/>
    <s v="Second Class"/>
    <s v="North Dakota"/>
    <x v="13"/>
  </r>
  <r>
    <n v="4"/>
    <s v="Shipped Late"/>
    <n v="3"/>
    <s v="Office Supplies"/>
    <s v="Columbia"/>
    <s v="United States"/>
    <s v="Guy Armstrong"/>
    <n v="0"/>
    <n v="1"/>
    <d v="2016-02-11T00:00:00"/>
    <s v="CA-2016-168368"/>
    <s v="Kelly Williams"/>
    <n v="65203"/>
    <n v="191"/>
    <s v="Avery 483"/>
    <n v="7"/>
    <n v="3"/>
    <x v="2"/>
    <m/>
    <n v="6.87"/>
    <n v="15"/>
    <x v="0"/>
    <x v="422"/>
    <s v="Second Class"/>
    <s v="Missouri"/>
    <x v="2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538"/>
    <s v="Easy-staple paper"/>
    <n v="7"/>
    <n v="3"/>
    <x v="2"/>
    <m/>
    <n v="7.02"/>
    <n v="15"/>
    <x v="0"/>
    <x v="33"/>
    <s v="Second Class"/>
    <s v="Michigan"/>
    <x v="10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659"/>
    <s v="Fellowes Stor/Drawer Steel Plus Storage Drawers"/>
    <n v="17"/>
    <n v="3"/>
    <x v="2"/>
    <m/>
    <n v="17.18"/>
    <n v="286"/>
    <x v="0"/>
    <x v="17"/>
    <s v="Second Class"/>
    <s v="Missouri"/>
    <x v="4"/>
  </r>
  <r>
    <n v="3"/>
    <s v="Shipped On Time"/>
    <n v="3"/>
    <s v="Office Supplies"/>
    <s v="Aberdeen"/>
    <s v="United States"/>
    <s v="Jeremy Lonsdale"/>
    <n v="0"/>
    <n v="1"/>
    <d v="2019-11-11T00:00:00"/>
    <s v="CA-2019-167976"/>
    <s v="Kelly Williams"/>
    <n v="57401"/>
    <n v="89"/>
    <s v="Acme Titanium Bonded Scissors"/>
    <n v="7"/>
    <n v="3"/>
    <x v="2"/>
    <m/>
    <n v="6.63"/>
    <n v="26"/>
    <x v="0"/>
    <x v="369"/>
    <s v="Second Class"/>
    <s v="South Dakota"/>
    <x v="14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24"/>
    <s v="BIC Brite Liner Highlighters, Chisel Tip"/>
    <n v="8"/>
    <n v="4"/>
    <x v="2"/>
    <m/>
    <n v="8.2899999999999991"/>
    <n v="26"/>
    <x v="0"/>
    <x v="858"/>
    <s v="Second Class"/>
    <s v="North Dakota"/>
    <x v="6"/>
  </r>
  <r>
    <n v="4"/>
    <s v="Shipped Late"/>
    <n v="3"/>
    <s v="Office Supplies"/>
    <s v="Richmond"/>
    <s v="United States"/>
    <s v="Ralph Arnett"/>
    <n v="0"/>
    <n v="1"/>
    <d v="2017-08-13T00:00:00"/>
    <s v="CA-2017-150441"/>
    <s v="Kelly Williams"/>
    <n v="47374"/>
    <n v="268"/>
    <s v="Avery Round Ring Poly Binders"/>
    <n v="6"/>
    <n v="4"/>
    <x v="2"/>
    <m/>
    <n v="5.57"/>
    <n v="11"/>
    <x v="0"/>
    <x v="859"/>
    <s v="Second Class"/>
    <s v="Indiana"/>
    <x v="8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900"/>
    <s v="Ibico Plastic and Wire Spiral Binding Combs"/>
    <n v="16"/>
    <n v="4"/>
    <x v="2"/>
    <m/>
    <n v="15.51"/>
    <n v="34"/>
    <x v="0"/>
    <x v="33"/>
    <s v="Second Class"/>
    <s v="Michigan"/>
    <x v="8"/>
  </r>
  <r>
    <n v="2"/>
    <s v="Shipped Early"/>
    <n v="3"/>
    <s v="Office Supplies"/>
    <s v="Jackson"/>
    <s v="United States"/>
    <s v="Andy Reiter"/>
    <n v="0"/>
    <n v="1"/>
    <d v="2019-01-16T00:00:00"/>
    <s v="CA-2019-138289"/>
    <s v="Kelly Williams"/>
    <n v="49201"/>
    <n v="684"/>
    <s v="GBC DocuBind P400 Electric Binding System"/>
    <n v="2504"/>
    <n v="4"/>
    <x v="2"/>
    <m/>
    <n v="2504.2199999999998"/>
    <n v="5444"/>
    <x v="0"/>
    <x v="424"/>
    <s v="Second Class"/>
    <s v="Michigan"/>
    <x v="8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644"/>
    <s v="Fellowes High-Stak Drawer Files"/>
    <n v="162"/>
    <n v="4"/>
    <x v="2"/>
    <m/>
    <n v="162.09"/>
    <n v="705"/>
    <x v="0"/>
    <x v="858"/>
    <s v="Second Class"/>
    <s v="North Dakota"/>
    <x v="4"/>
  </r>
  <r>
    <n v="2"/>
    <s v="Shipped Early"/>
    <n v="3"/>
    <s v="Office Supplies"/>
    <s v="Lawrence"/>
    <s v="United States"/>
    <s v="Denise Leinenbach"/>
    <n v="0"/>
    <n v="1"/>
    <d v="2017-11-21T00:00:00"/>
    <s v="CA-2017-109337"/>
    <s v="Kelly Williams"/>
    <n v="46226"/>
    <n v="862"/>
    <s v="Hoover Replacement Belts For Soft Guard &amp; Commercial Ltweight Upright Vacs, 2/Pk"/>
    <n v="5"/>
    <n v="5"/>
    <x v="2"/>
    <m/>
    <n v="5.14"/>
    <n v="20"/>
    <x v="0"/>
    <x v="78"/>
    <s v="Second Class"/>
    <s v="Indiana"/>
    <x v="9"/>
  </r>
  <r>
    <n v="2"/>
    <s v="Shipped Early"/>
    <n v="3"/>
    <s v="Office Supplies"/>
    <s v="Detroit"/>
    <s v="United States"/>
    <s v="Dean Braden"/>
    <n v="0"/>
    <n v="1"/>
    <d v="2019-12-09T00:00:00"/>
    <s v="CA-2019-109960"/>
    <s v="Kelly Williams"/>
    <n v="48234"/>
    <n v="325"/>
    <s v="BIC Liqua Brite Liner"/>
    <n v="12"/>
    <n v="5"/>
    <x v="2"/>
    <m/>
    <n v="12.49"/>
    <n v="35"/>
    <x v="0"/>
    <x v="33"/>
    <s v="Second Class"/>
    <s v="Michigan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664"/>
    <s v="Fellowes Twister Kit, Gray/Clear, 3/pkg"/>
    <n v="18"/>
    <n v="5"/>
    <x v="2"/>
    <m/>
    <n v="18.09"/>
    <n v="40"/>
    <x v="0"/>
    <x v="284"/>
    <s v="Second Class"/>
    <s v="Michigan"/>
    <x v="8"/>
  </r>
  <r>
    <n v="3"/>
    <s v="Shipped On Time"/>
    <n v="3"/>
    <s v="Office Supplies"/>
    <s v="Springfield"/>
    <s v="United States"/>
    <s v="Adam Shillingsburg"/>
    <n v="0"/>
    <n v="1"/>
    <d v="2019-04-01T00:00:00"/>
    <s v="CA-2019-145877"/>
    <s v="Kelly Williams"/>
    <n v="65807"/>
    <n v="1501"/>
    <s v="Staple envelope"/>
    <n v="13"/>
    <n v="5"/>
    <x v="2"/>
    <m/>
    <n v="13.35"/>
    <n v="28"/>
    <x v="0"/>
    <x v="192"/>
    <s v="Second Class"/>
    <s v="Missouri"/>
    <x v="12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780"/>
    <s v="Xerox 1981"/>
    <n v="12"/>
    <n v="5"/>
    <x v="2"/>
    <m/>
    <n v="11.88"/>
    <n v="26"/>
    <x v="0"/>
    <x v="857"/>
    <s v="Second Class"/>
    <s v="Indiana"/>
    <x v="10"/>
  </r>
  <r>
    <n v="2"/>
    <s v="Shipped Early"/>
    <n v="3"/>
    <s v="Office Supplies"/>
    <s v="Marion"/>
    <s v="United States"/>
    <s v="Tamara Manning"/>
    <n v="0"/>
    <n v="1"/>
    <d v="2019-01-29T00:00:00"/>
    <s v="CA-2019-160927"/>
    <s v="Kelly Williams"/>
    <n v="52302"/>
    <n v="1677"/>
    <s v="Xerox 1887"/>
    <n v="46"/>
    <n v="5"/>
    <x v="2"/>
    <m/>
    <n v="45.53"/>
    <n v="95"/>
    <x v="0"/>
    <x v="425"/>
    <s v="Second Class"/>
    <s v="Iowa"/>
    <x v="10"/>
  </r>
  <r>
    <n v="5"/>
    <s v="Shipped Late"/>
    <n v="3"/>
    <s v="Office Supplies"/>
    <s v="Springfield"/>
    <s v="United States"/>
    <s v="Robert Waldorf"/>
    <n v="0"/>
    <n v="1"/>
    <d v="2019-09-10T00:00:00"/>
    <s v="CA-2019-110905"/>
    <s v="Kelly Williams"/>
    <n v="65807"/>
    <n v="1768"/>
    <s v="Xerox 1970"/>
    <n v="12"/>
    <n v="5"/>
    <x v="2"/>
    <m/>
    <n v="11.7"/>
    <n v="25"/>
    <x v="0"/>
    <x v="17"/>
    <s v="Second Class"/>
    <s v="Missouri"/>
    <x v="10"/>
  </r>
  <r>
    <n v="3"/>
    <s v="Shipped On Time"/>
    <n v="3"/>
    <s v="Office Supplies"/>
    <s v="Fremont"/>
    <s v="United States"/>
    <s v="Matt Collins"/>
    <n v="0"/>
    <n v="1"/>
    <d v="2018-12-20T00:00:00"/>
    <s v="US-2018-157840"/>
    <s v="Kelly Williams"/>
    <n v="68025"/>
    <n v="1524"/>
    <s v="Strathmore Photo Mount Cards"/>
    <n v="16"/>
    <n v="5"/>
    <x v="2"/>
    <m/>
    <n v="15.59"/>
    <n v="34"/>
    <x v="0"/>
    <x v="740"/>
    <s v="Second Class"/>
    <s v="Nebraska"/>
    <x v="10"/>
  </r>
  <r>
    <n v="4"/>
    <s v="Shipped Late"/>
    <n v="3"/>
    <s v="Office Supplies"/>
    <s v="Lafayette"/>
    <s v="United States"/>
    <s v="Roger Demir"/>
    <n v="0"/>
    <n v="1"/>
    <d v="2019-03-29T00:00:00"/>
    <s v="CA-2019-126550"/>
    <s v="Kelly Williams"/>
    <n v="47905"/>
    <n v="101"/>
    <s v="Adjustable Personal File Tote"/>
    <n v="21"/>
    <n v="5"/>
    <x v="2"/>
    <m/>
    <n v="21.16"/>
    <n v="81"/>
    <x v="0"/>
    <x v="450"/>
    <s v="Second Class"/>
    <s v="Indiana"/>
    <x v="4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583"/>
    <s v="Eldon Portable Mobile Manager"/>
    <n v="38"/>
    <n v="5"/>
    <x v="2"/>
    <m/>
    <n v="38.18"/>
    <n v="141"/>
    <x v="0"/>
    <x v="857"/>
    <s v="Second Class"/>
    <s v="Indiana"/>
    <x v="4"/>
  </r>
  <r>
    <n v="2"/>
    <s v="Shipped Early"/>
    <n v="3"/>
    <s v="Office Supplies"/>
    <s v="Lawrence"/>
    <s v="United States"/>
    <s v="Denise Leinenbach"/>
    <n v="0"/>
    <n v="1"/>
    <d v="2017-11-21T00:00:00"/>
    <s v="CA-2017-109337"/>
    <s v="Kelly Williams"/>
    <n v="46226"/>
    <n v="474"/>
    <s v="Crayola Anti Dust Chalk, 12/Pack"/>
    <n v="5"/>
    <n v="6"/>
    <x v="2"/>
    <m/>
    <n v="4.91"/>
    <n v="11"/>
    <x v="0"/>
    <x v="78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d v="2016-04-05T00:00:00"/>
    <s v="CA-2016-149104"/>
    <s v="Kelly Williams"/>
    <n v="48127"/>
    <n v="1484"/>
    <s v="Space Solutions HD Industrial Steel Shelving."/>
    <n v="21"/>
    <n v="6"/>
    <x v="2"/>
    <m/>
    <n v="20.69"/>
    <n v="690"/>
    <x v="0"/>
    <x v="284"/>
    <s v="Second Class"/>
    <s v="Michigan"/>
    <x v="4"/>
  </r>
  <r>
    <n v="3"/>
    <s v="Shipped On Time"/>
    <n v="3"/>
    <s v="Office Supplies"/>
    <s v="Springfield"/>
    <s v="United States"/>
    <s v="Adam Shillingsburg"/>
    <n v="0"/>
    <n v="1"/>
    <d v="2019-04-01T00:00:00"/>
    <s v="CA-2019-145877"/>
    <s v="Kelly Williams"/>
    <n v="65807"/>
    <n v="790"/>
    <s v="Hanging Personal Folder File"/>
    <n v="24"/>
    <n v="6"/>
    <x v="2"/>
    <m/>
    <n v="23.55"/>
    <n v="94"/>
    <x v="0"/>
    <x v="192"/>
    <s v="Second Class"/>
    <s v="Missouri"/>
    <x v="4"/>
  </r>
  <r>
    <n v="5"/>
    <s v="Shipped Late"/>
    <n v="3"/>
    <s v="Office Supplies"/>
    <s v="South Bend"/>
    <s v="United States"/>
    <s v="Ralph Kennedy"/>
    <n v="0"/>
    <n v="1"/>
    <d v="2017-07-20T00:00:00"/>
    <s v="CA-2017-160472"/>
    <s v="Kelly Williams"/>
    <n v="46614"/>
    <n v="1626"/>
    <s v="White Envelopes, White Envelopes with Clear Poly Window"/>
    <n v="49"/>
    <n v="7"/>
    <x v="2"/>
    <m/>
    <n v="49.1"/>
    <n v="107"/>
    <x v="0"/>
    <x v="857"/>
    <s v="Second Class"/>
    <s v="Indiana"/>
    <x v="12"/>
  </r>
  <r>
    <n v="2"/>
    <s v="Shipped Early"/>
    <n v="3"/>
    <s v="Office Supplies"/>
    <s v="Jackson"/>
    <s v="United States"/>
    <s v="Andy Reiter"/>
    <n v="0"/>
    <n v="1"/>
    <d v="2019-01-16T00:00:00"/>
    <s v="CA-2019-138289"/>
    <s v="Kelly Williams"/>
    <n v="49201"/>
    <n v="1573"/>
    <s v="TOPS Money Receipt Book, Consecutively Numbered in Red,"/>
    <n v="25"/>
    <n v="7"/>
    <x v="2"/>
    <m/>
    <n v="25.23"/>
    <n v="56"/>
    <x v="0"/>
    <x v="424"/>
    <s v="Second Class"/>
    <s v="Michigan"/>
    <x v="10"/>
  </r>
  <r>
    <n v="2"/>
    <s v="Shipped Early"/>
    <n v="3"/>
    <s v="Office Supplies"/>
    <s v="Indianapolis"/>
    <s v="United States"/>
    <s v="Carol Triggs"/>
    <n v="0"/>
    <n v="1"/>
    <d v="2017-09-15T00:00:00"/>
    <s v="CA-2017-145849"/>
    <s v="Kelly Williams"/>
    <n v="46203"/>
    <n v="1048"/>
    <s v="Manco Dry-Lighter Erasable Highlighter"/>
    <n v="8"/>
    <n v="8"/>
    <x v="2"/>
    <m/>
    <n v="8.27"/>
    <n v="24"/>
    <x v="0"/>
    <x v="434"/>
    <s v="Second Class"/>
    <s v="Indiana"/>
    <x v="6"/>
  </r>
  <r>
    <n v="3"/>
    <s v="Shipped On Time"/>
    <n v="3"/>
    <s v="Office Supplies"/>
    <s v="Detroit"/>
    <s v="United States"/>
    <s v="Ken Lonsdale"/>
    <n v="0"/>
    <n v="1"/>
    <d v="2019-04-09T00:00:00"/>
    <s v="CA-2019-112900"/>
    <s v="Kelly Williams"/>
    <n v="48205"/>
    <n v="707"/>
    <s v="GBC Recycled Regency Composition Covers"/>
    <n v="220"/>
    <n v="8"/>
    <x v="2"/>
    <m/>
    <n v="219.99"/>
    <n v="478"/>
    <x v="0"/>
    <x v="102"/>
    <s v="Second Class"/>
    <s v="Michigan"/>
    <x v="8"/>
  </r>
  <r>
    <n v="2"/>
    <s v="Shipped Early"/>
    <n v="3"/>
    <s v="Office Supplies"/>
    <s v="Fargo"/>
    <s v="United States"/>
    <s v="Nat Carroll"/>
    <n v="0"/>
    <n v="1"/>
    <d v="2019-05-20T00:00:00"/>
    <s v="CA-2019-111332"/>
    <s v="Kelly Williams"/>
    <n v="58103"/>
    <n v="331"/>
    <s v="Binney &amp; Smith inkTank Desk Highlighter, Chisel Tip, Yellow, 12/Box"/>
    <n v="7"/>
    <n v="10"/>
    <x v="2"/>
    <m/>
    <n v="7.09"/>
    <n v="22"/>
    <x v="0"/>
    <x v="858"/>
    <s v="Second Class"/>
    <s v="North Dakota"/>
    <x v="6"/>
  </r>
  <r>
    <n v="4"/>
    <s v="Shipped Late"/>
    <n v="3"/>
    <s v="Office Supplies"/>
    <s v="Chicago"/>
    <s v="United States"/>
    <s v="Arthur Gainer"/>
    <n v="0.2"/>
    <n v="1"/>
    <d v="2017-09-13T00:00:00"/>
    <s v="CA-2017-136728"/>
    <s v="Kelly Williams"/>
    <n v="60623"/>
    <n v="1501"/>
    <s v="Staple envelope"/>
    <n v="3"/>
    <n v="1"/>
    <x v="2"/>
    <m/>
    <n v="2.93"/>
    <n v="8"/>
    <x v="0"/>
    <x v="434"/>
    <s v="Second Class"/>
    <s v="Illinois"/>
    <x v="12"/>
  </r>
  <r>
    <n v="4"/>
    <s v="Shipped Late"/>
    <n v="3"/>
    <s v="Office Supplies"/>
    <s v="Dallas"/>
    <s v="United States"/>
    <s v="George Ashbrook"/>
    <n v="0.2"/>
    <n v="1"/>
    <d v="2016-05-18T00:00:00"/>
    <s v="CA-2016-133963"/>
    <s v="Kelly Williams"/>
    <n v="75220"/>
    <n v="1745"/>
    <s v="Xerox 1949"/>
    <n v="1"/>
    <n v="1"/>
    <x v="2"/>
    <m/>
    <n v="1.44"/>
    <n v="4"/>
    <x v="0"/>
    <x v="790"/>
    <s v="Second Class"/>
    <s v="Texas"/>
    <x v="10"/>
  </r>
  <r>
    <n v="2"/>
    <s v="Shipped Early"/>
    <n v="3"/>
    <s v="Office Supplies"/>
    <s v="Houston"/>
    <s v="United States"/>
    <s v="Katherine Hughes"/>
    <n v="0.2"/>
    <n v="1"/>
    <d v="2016-05-21T00:00:00"/>
    <s v="CA-2016-127166"/>
    <s v="Kelly Williams"/>
    <n v="77070"/>
    <n v="98"/>
    <s v="Adams Telephone Message Books, 5 1/4” x 11”"/>
    <n v="2"/>
    <n v="1"/>
    <x v="2"/>
    <m/>
    <n v="1.63"/>
    <n v="5"/>
    <x v="0"/>
    <x v="428"/>
    <s v="Second Class"/>
    <s v="Texas"/>
    <x v="10"/>
  </r>
  <r>
    <n v="2"/>
    <s v="Shipped Early"/>
    <n v="3"/>
    <s v="Office Supplies"/>
    <s v="Houston"/>
    <s v="United States"/>
    <s v="John Lucas"/>
    <n v="0.2"/>
    <n v="1"/>
    <d v="2016-07-22T00:00:00"/>
    <s v="US-2016-164644"/>
    <s v="Kelly Williams"/>
    <n v="77095"/>
    <n v="637"/>
    <s v="Fellowes Bases and Tops For Staxonsteel/High-Stak Systems"/>
    <n v="1"/>
    <n v="1"/>
    <x v="2"/>
    <m/>
    <n v="1.33"/>
    <n v="27"/>
    <x v="0"/>
    <x v="522"/>
    <s v="Second Class"/>
    <s v="Texas"/>
    <x v="4"/>
  </r>
  <r>
    <n v="2"/>
    <s v="Shipped Early"/>
    <n v="3"/>
    <s v="Office Supplies"/>
    <s v="Brownsville"/>
    <s v="United States"/>
    <s v="Charles McCrossin"/>
    <n v="0.2"/>
    <n v="1"/>
    <d v="2019-09-28T00:00:00"/>
    <s v="US-2019-139955"/>
    <s v="Kelly Williams"/>
    <n v="78521"/>
    <n v="1504"/>
    <s v="Staple remover"/>
    <n v="0"/>
    <n v="1"/>
    <x v="2"/>
    <m/>
    <n v="-0.35"/>
    <n v="2"/>
    <x v="0"/>
    <x v="860"/>
    <s v="Second Class"/>
    <s v="Texas"/>
    <x v="14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76"/>
    <s v="Acme Elite Stainless Steel Scissors"/>
    <n v="1"/>
    <n v="1"/>
    <x v="2"/>
    <m/>
    <n v="0.5"/>
    <n v="7"/>
    <x v="0"/>
    <x v="315"/>
    <s v="Second Class"/>
    <s v="Texas"/>
    <x v="14"/>
  </r>
  <r>
    <n v="2"/>
    <s v="Shipped Early"/>
    <n v="3"/>
    <s v="Office Supplies"/>
    <s v="Houston"/>
    <s v="United States"/>
    <s v="Ralph Arnett"/>
    <n v="0.2"/>
    <n v="1"/>
    <d v="2016-12-13T00:00:00"/>
    <s v="CA-2016-154186"/>
    <s v="Kelly Williams"/>
    <n v="77070"/>
    <n v="90"/>
    <s v="Acme Value Line Scissors"/>
    <n v="0"/>
    <n v="1"/>
    <x v="2"/>
    <m/>
    <n v="0.36"/>
    <n v="3"/>
    <x v="0"/>
    <x v="501"/>
    <s v="Second Class"/>
    <s v="Texas"/>
    <x v="14"/>
  </r>
  <r>
    <n v="2"/>
    <s v="Shipped Early"/>
    <n v="3"/>
    <s v="Office Supplies"/>
    <s v="El Paso"/>
    <s v="United States"/>
    <s v="Trudy Schmidt"/>
    <n v="0.2"/>
    <n v="1"/>
    <d v="2019-01-02T00:00:00"/>
    <s v="CA-2019-147207"/>
    <s v="Kelly Williams"/>
    <n v="79907"/>
    <n v="1133"/>
    <s v="Newell 319"/>
    <n v="4"/>
    <n v="2"/>
    <x v="2"/>
    <m/>
    <n v="3.97"/>
    <n v="32"/>
    <x v="0"/>
    <x v="435"/>
    <s v="Second Class"/>
    <s v="Texas"/>
    <x v="6"/>
  </r>
  <r>
    <n v="3"/>
    <s v="Shipped On Time"/>
    <n v="3"/>
    <s v="Office Supplies"/>
    <s v="Houston"/>
    <s v="United States"/>
    <s v="Hunter Lopez"/>
    <n v="0.2"/>
    <n v="1"/>
    <d v="2018-10-03T00:00:00"/>
    <s v="CA-2018-140634"/>
    <s v="Kelly Williams"/>
    <n v="77095"/>
    <n v="1501"/>
    <s v="Staple envelope"/>
    <n v="5"/>
    <n v="2"/>
    <x v="2"/>
    <m/>
    <n v="5.09"/>
    <n v="16"/>
    <x v="0"/>
    <x v="861"/>
    <s v="Second Class"/>
    <s v="Texas"/>
    <x v="12"/>
  </r>
  <r>
    <n v="4"/>
    <s v="Shipped Late"/>
    <n v="3"/>
    <s v="Office Supplies"/>
    <s v="Keller"/>
    <s v="United States"/>
    <s v="Dan Lawera"/>
    <n v="0.2"/>
    <n v="1"/>
    <d v="2019-01-19T00:00:00"/>
    <s v="CA-2019-154718"/>
    <s v="Kelly Williams"/>
    <n v="76248"/>
    <n v="221"/>
    <s v="Avery 510"/>
    <n v="2"/>
    <n v="2"/>
    <x v="2"/>
    <m/>
    <n v="2.1"/>
    <n v="6"/>
    <x v="0"/>
    <x v="185"/>
    <s v="Second Class"/>
    <s v="Texas"/>
    <x v="2"/>
  </r>
  <r>
    <n v="3"/>
    <s v="Shipped On Time"/>
    <n v="3"/>
    <s v="Office Supplies"/>
    <s v="Chicago"/>
    <s v="United States"/>
    <s v="Jennifer Ferguson"/>
    <n v="0.2"/>
    <n v="1"/>
    <d v="2016-06-17T00:00:00"/>
    <s v="CA-2016-156342"/>
    <s v="Kelly Williams"/>
    <n v="60653"/>
    <n v="1683"/>
    <s v="Xerox 1892"/>
    <n v="22"/>
    <n v="2"/>
    <x v="2"/>
    <m/>
    <n v="22.48"/>
    <n v="62"/>
    <x v="0"/>
    <x v="862"/>
    <s v="Second Class"/>
    <s v="Illinois"/>
    <x v="10"/>
  </r>
  <r>
    <n v="5"/>
    <s v="Shipped Late"/>
    <n v="3"/>
    <s v="Office Supplies"/>
    <s v="Dallas"/>
    <s v="United States"/>
    <s v="Duane Benoit"/>
    <n v="0.2"/>
    <n v="1"/>
    <d v="2019-03-25T00:00:00"/>
    <s v="CA-2019-101077"/>
    <s v="Kelly Williams"/>
    <n v="75081"/>
    <n v="1750"/>
    <s v="Xerox 1953"/>
    <n v="2"/>
    <n v="2"/>
    <x v="2"/>
    <m/>
    <n v="2.14"/>
    <n v="7"/>
    <x v="0"/>
    <x v="851"/>
    <s v="Second Class"/>
    <s v="Texas"/>
    <x v="10"/>
  </r>
  <r>
    <n v="4"/>
    <s v="Shipped Late"/>
    <n v="3"/>
    <s v="Office Supplies"/>
    <s v="Chicago"/>
    <s v="United States"/>
    <s v="Maribeth Schnelling"/>
    <n v="0.2"/>
    <n v="1"/>
    <d v="2017-03-05T00:00:00"/>
    <s v="CA-2017-140221"/>
    <s v="Kelly Williams"/>
    <n v="60653"/>
    <n v="462"/>
    <s v="Companion Letter/Legal File, Black"/>
    <n v="6"/>
    <n v="2"/>
    <x v="2"/>
    <m/>
    <n v="6.04"/>
    <n v="60"/>
    <x v="0"/>
    <x v="442"/>
    <s v="Second Class"/>
    <s v="Illinois"/>
    <x v="4"/>
  </r>
  <r>
    <n v="5"/>
    <s v="Shipped Late"/>
    <n v="3"/>
    <s v="Office Supplies"/>
    <s v="Chicago"/>
    <s v="United States"/>
    <s v="Rob Lucas"/>
    <n v="0.2"/>
    <n v="1"/>
    <d v="2017-07-12T00:00:00"/>
    <s v="CA-2017-126557"/>
    <s v="Kelly Williams"/>
    <n v="60610"/>
    <n v="1134"/>
    <s v="Newell 32"/>
    <n v="1"/>
    <n v="3"/>
    <x v="2"/>
    <m/>
    <n v="0.69"/>
    <n v="7"/>
    <x v="0"/>
    <x v="437"/>
    <s v="Second Class"/>
    <s v="Illinois"/>
    <x v="6"/>
  </r>
  <r>
    <n v="5"/>
    <s v="Shipped Late"/>
    <n v="3"/>
    <s v="Office Supplies"/>
    <s v="Dallas"/>
    <s v="United States"/>
    <s v="Amy Hunt"/>
    <n v="0.2"/>
    <n v="1"/>
    <d v="2017-01-03T00:00:00"/>
    <s v="CA-2017-141243"/>
    <s v="Kelly Williams"/>
    <n v="75217"/>
    <n v="1131"/>
    <s v="Newell 317"/>
    <n v="1"/>
    <n v="3"/>
    <x v="2"/>
    <m/>
    <n v="0.79"/>
    <n v="7"/>
    <x v="0"/>
    <x v="439"/>
    <s v="Second Class"/>
    <s v="Texas"/>
    <x v="6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520"/>
    <s v="Dixon My First Ticonderoga Pencil, #2"/>
    <n v="2"/>
    <n v="3"/>
    <x v="2"/>
    <m/>
    <n v="1.58"/>
    <n v="14"/>
    <x v="0"/>
    <x v="630"/>
    <s v="Second Class"/>
    <s v="Texas"/>
    <x v="6"/>
  </r>
  <r>
    <n v="5"/>
    <s v="Shipped Late"/>
    <n v="3"/>
    <s v="Office Supplies"/>
    <s v="San Antonio"/>
    <s v="United States"/>
    <s v="Darrin Martin"/>
    <n v="0.2"/>
    <n v="1"/>
    <d v="2019-10-23T00:00:00"/>
    <s v="US-2019-105389"/>
    <s v="Kelly Williams"/>
    <n v="78207"/>
    <n v="1135"/>
    <s v="Newell 320"/>
    <n v="1"/>
    <n v="3"/>
    <x v="2"/>
    <m/>
    <n v="0.9"/>
    <n v="10"/>
    <x v="0"/>
    <x v="863"/>
    <s v="Second Class"/>
    <s v="Texas"/>
    <x v="6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457"/>
    <s v="Colored Push Pins"/>
    <n v="1"/>
    <n v="3"/>
    <x v="2"/>
    <m/>
    <n v="0.87"/>
    <n v="4"/>
    <x v="0"/>
    <x v="630"/>
    <s v="Second Class"/>
    <s v="Texas"/>
    <x v="13"/>
  </r>
  <r>
    <n v="5"/>
    <s v="Shipped Late"/>
    <n v="3"/>
    <s v="Office Supplies"/>
    <s v="Chicago"/>
    <s v="United States"/>
    <s v="Chris Cortes"/>
    <n v="0.2"/>
    <n v="1"/>
    <d v="2016-09-09T00:00:00"/>
    <s v="CA-2016-103527"/>
    <s v="Kelly Williams"/>
    <n v="60653"/>
    <n v="131"/>
    <s v="Ampad Poly Cover Wirebound Steno Book, 6 x 9 Assorted Colors, Gregg Ruled"/>
    <n v="3"/>
    <n v="3"/>
    <x v="2"/>
    <m/>
    <n v="3.4"/>
    <n v="11"/>
    <x v="0"/>
    <x v="465"/>
    <s v="Second Class"/>
    <s v="Illinois"/>
    <x v="10"/>
  </r>
  <r>
    <n v="2"/>
    <s v="Shipped Early"/>
    <n v="3"/>
    <s v="Office Supplies"/>
    <s v="Dallas"/>
    <s v="United States"/>
    <s v="Jill Fjeld"/>
    <n v="0.2"/>
    <n v="1"/>
    <d v="2018-08-08T00:00:00"/>
    <s v="CA-2018-121034"/>
    <s v="Kelly Williams"/>
    <n v="75081"/>
    <n v="925"/>
    <s v="Ink Jet Note and Greeting Cards, 8-1/2 x 5-1/2 Card Size"/>
    <n v="18"/>
    <n v="3"/>
    <x v="2"/>
    <m/>
    <n v="17.53"/>
    <n v="54"/>
    <x v="0"/>
    <x v="864"/>
    <s v="Second Class"/>
    <s v="Texas"/>
    <x v="10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1719"/>
    <s v="Xerox 1925"/>
    <n v="23"/>
    <n v="3"/>
    <x v="2"/>
    <m/>
    <n v="23.23"/>
    <n v="74"/>
    <x v="0"/>
    <x v="630"/>
    <s v="Second Class"/>
    <s v="Texas"/>
    <x v="10"/>
  </r>
  <r>
    <n v="2"/>
    <s v="Shipped Early"/>
    <n v="3"/>
    <s v="Office Supplies"/>
    <s v="Dallas"/>
    <s v="United States"/>
    <s v="Aimee Bixby"/>
    <n v="0.2"/>
    <n v="1"/>
    <d v="2018-01-31T00:00:00"/>
    <s v="CA-2018-147970"/>
    <s v="Kelly Williams"/>
    <n v="75220"/>
    <n v="1794"/>
    <s v="Xerox 1994"/>
    <n v="5"/>
    <n v="3"/>
    <x v="2"/>
    <m/>
    <n v="5.44"/>
    <n v="16"/>
    <x v="0"/>
    <x v="865"/>
    <s v="Second Class"/>
    <s v="Texas"/>
    <x v="10"/>
  </r>
  <r>
    <n v="4"/>
    <s v="Shipped Late"/>
    <n v="3"/>
    <s v="Office Supplies"/>
    <s v="Houston"/>
    <s v="United States"/>
    <s v="Keith Herrera"/>
    <n v="0.2"/>
    <n v="1"/>
    <d v="2019-10-28T00:00:00"/>
    <s v="CA-2019-111262"/>
    <s v="Kelly Williams"/>
    <n v="77095"/>
    <n v="1813"/>
    <s v="Xerox 21"/>
    <n v="5"/>
    <n v="3"/>
    <x v="2"/>
    <m/>
    <n v="5.44"/>
    <n v="16"/>
    <x v="0"/>
    <x v="673"/>
    <s v="Second Class"/>
    <s v="Texas"/>
    <x v="10"/>
  </r>
  <r>
    <n v="5"/>
    <s v="Shipped Late"/>
    <n v="3"/>
    <s v="Office Supplies"/>
    <s v="Houston"/>
    <s v="United States"/>
    <s v="Shui Tom"/>
    <n v="0.2"/>
    <n v="1"/>
    <d v="2016-02-14T00:00:00"/>
    <s v="CA-2016-107706"/>
    <s v="Kelly Williams"/>
    <n v="77095"/>
    <n v="1072"/>
    <s v="Memo Book, 100 Message Capacity, 5 3/8” x 11”"/>
    <n v="6"/>
    <n v="3"/>
    <x v="2"/>
    <m/>
    <n v="6.07"/>
    <n v="16"/>
    <x v="0"/>
    <x v="866"/>
    <s v="Second Class"/>
    <s v="Texas"/>
    <x v="10"/>
  </r>
  <r>
    <n v="4"/>
    <s v="Shipped Late"/>
    <n v="3"/>
    <s v="Office Supplies"/>
    <s v="Chicago"/>
    <s v="United States"/>
    <s v="Carl Ludwig"/>
    <n v="0.2"/>
    <n v="1"/>
    <d v="2016-07-26T00:00:00"/>
    <s v="US-2016-155894"/>
    <s v="Kelly Williams"/>
    <n v="60623"/>
    <n v="282"/>
    <s v="Belkin 19 Vented Equipment Shelf, Black"/>
    <n v="-29"/>
    <n v="3"/>
    <x v="2"/>
    <m/>
    <n v="-29.34"/>
    <n v="124"/>
    <x v="0"/>
    <x v="867"/>
    <s v="Second Class"/>
    <s v="Illinois"/>
    <x v="4"/>
  </r>
  <r>
    <n v="2"/>
    <s v="Shipped Early"/>
    <n v="3"/>
    <s v="Office Supplies"/>
    <s v="El Paso"/>
    <s v="United States"/>
    <s v="Trudy Schmidt"/>
    <n v="0.2"/>
    <n v="1"/>
    <d v="2019-01-02T00:00:00"/>
    <s v="CA-2019-147207"/>
    <s v="Kelly Williams"/>
    <n v="79907"/>
    <n v="533"/>
    <s v="Dual Level, Single-Width Filing Carts"/>
    <n v="28"/>
    <n v="3"/>
    <x v="2"/>
    <m/>
    <n v="27.91"/>
    <n v="372"/>
    <x v="0"/>
    <x v="435"/>
    <s v="Second Class"/>
    <s v="Texas"/>
    <x v="4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363"/>
    <s v="Boston School Pro Electric Pencil Sharpener, 1670"/>
    <n v="9"/>
    <n v="4"/>
    <x v="2"/>
    <m/>
    <n v="8.67"/>
    <n v="99"/>
    <x v="0"/>
    <x v="315"/>
    <s v="Second Class"/>
    <s v="Texas"/>
    <x v="6"/>
  </r>
  <r>
    <n v="2"/>
    <s v="Shipped Early"/>
    <n v="3"/>
    <s v="Office Supplies"/>
    <s v="Chicago"/>
    <s v="United States"/>
    <s v="Helen Andreada"/>
    <n v="0.2"/>
    <n v="1"/>
    <d v="2019-09-11T00:00:00"/>
    <s v="CA-2019-117044"/>
    <s v="Kelly Williams"/>
    <n v="60623"/>
    <n v="51"/>
    <s v="Acco Hot Clips Clips to Go"/>
    <n v="3"/>
    <n v="4"/>
    <x v="2"/>
    <m/>
    <n v="3.29"/>
    <n v="11"/>
    <x v="0"/>
    <x v="441"/>
    <s v="Second Class"/>
    <s v="Illinois"/>
    <x v="13"/>
  </r>
  <r>
    <n v="2"/>
    <s v="Shipped Early"/>
    <n v="3"/>
    <s v="Office Supplies"/>
    <s v="Dallas"/>
    <s v="United States"/>
    <s v="Jill Fjeld"/>
    <n v="0.2"/>
    <n v="1"/>
    <d v="2018-08-08T00:00:00"/>
    <s v="CA-2018-121034"/>
    <s v="Kelly Williams"/>
    <n v="75081"/>
    <n v="1218"/>
    <s v="OIC Bulk Pack Metal Binder Clips"/>
    <n v="4"/>
    <n v="4"/>
    <x v="2"/>
    <m/>
    <n v="3.63"/>
    <n v="11"/>
    <x v="0"/>
    <x v="864"/>
    <s v="Second Class"/>
    <s v="Texas"/>
    <x v="13"/>
  </r>
  <r>
    <n v="4"/>
    <s v="Shipped Late"/>
    <n v="3"/>
    <s v="Office Supplies"/>
    <s v="Houston"/>
    <s v="United States"/>
    <s v="Chuck Magee"/>
    <n v="0.2"/>
    <n v="1"/>
    <d v="2018-10-20T00:00:00"/>
    <s v="CA-2018-133697"/>
    <s v="Kelly Williams"/>
    <n v="77095"/>
    <n v="1507"/>
    <s v="Staples"/>
    <n v="8"/>
    <n v="4"/>
    <x v="2"/>
    <m/>
    <n v="7.89"/>
    <n v="25"/>
    <x v="0"/>
    <x v="360"/>
    <s v="Second Class"/>
    <s v="Texas"/>
    <x v="13"/>
  </r>
  <r>
    <n v="2"/>
    <s v="Shipped Early"/>
    <n v="3"/>
    <s v="Office Supplies"/>
    <s v="Carrollton"/>
    <s v="United States"/>
    <s v="Aimee Bixby"/>
    <n v="0.2"/>
    <n v="1"/>
    <d v="2019-11-19T00:00:00"/>
    <s v="CA-2019-158876"/>
    <s v="Kelly Williams"/>
    <n v="75007"/>
    <n v="1694"/>
    <s v="Xerox 1901"/>
    <n v="5"/>
    <n v="4"/>
    <x v="2"/>
    <m/>
    <n v="5.28"/>
    <n v="17"/>
    <x v="0"/>
    <x v="315"/>
    <s v="Second Class"/>
    <s v="Texas"/>
    <x v="10"/>
  </r>
  <r>
    <n v="3"/>
    <s v="Shipped On Time"/>
    <n v="3"/>
    <s v="Office Supplies"/>
    <s v="Waco"/>
    <s v="United States"/>
    <s v="Cassandra Brandow"/>
    <n v="0.2"/>
    <n v="1"/>
    <d v="2019-02-05T00:00:00"/>
    <s v="CA-2019-131282"/>
    <s v="Kelly Williams"/>
    <n v="76706"/>
    <n v="1508"/>
    <s v="Staples in misc. colors"/>
    <n v="1"/>
    <n v="5"/>
    <x v="2"/>
    <m/>
    <n v="0.71"/>
    <n v="7"/>
    <x v="0"/>
    <x v="868"/>
    <s v="Second Class"/>
    <s v="Texas"/>
    <x v="6"/>
  </r>
  <r>
    <n v="4"/>
    <s v="Shipped Late"/>
    <n v="3"/>
    <s v="Office Supplies"/>
    <s v="Houston"/>
    <s v="United States"/>
    <s v="Sam Craven"/>
    <n v="0.2"/>
    <n v="1"/>
    <d v="2016-04-02T00:00:00"/>
    <s v="US-2016-157847"/>
    <s v="Kelly Williams"/>
    <n v="77095"/>
    <n v="1689"/>
    <s v="Xerox 1898"/>
    <n v="9"/>
    <n v="5"/>
    <x v="2"/>
    <m/>
    <n v="9.35"/>
    <n v="27"/>
    <x v="0"/>
    <x v="869"/>
    <s v="Second Class"/>
    <s v="Texas"/>
    <x v="10"/>
  </r>
  <r>
    <n v="4"/>
    <s v="Shipped Late"/>
    <n v="3"/>
    <s v="Office Supplies"/>
    <s v="Irving"/>
    <s v="United States"/>
    <s v="John Stevenson"/>
    <n v="0.2"/>
    <n v="1"/>
    <d v="2018-07-14T00:00:00"/>
    <s v="CA-2018-115483"/>
    <s v="Kelly Williams"/>
    <n v="75061"/>
    <n v="1707"/>
    <s v="Xerox 1914"/>
    <n v="80"/>
    <n v="5"/>
    <x v="2"/>
    <m/>
    <n v="79.69"/>
    <n v="220"/>
    <x v="0"/>
    <x v="712"/>
    <s v="Second Class"/>
    <s v="Texas"/>
    <x v="10"/>
  </r>
  <r>
    <n v="2"/>
    <s v="Shipped Early"/>
    <n v="3"/>
    <s v="Office Supplies"/>
    <s v="Dallas"/>
    <s v="United States"/>
    <s v="Neola Schneider"/>
    <n v="0.2"/>
    <n v="1"/>
    <d v="2018-11-24T00:00:00"/>
    <s v="CA-2018-128531"/>
    <s v="Kelly Williams"/>
    <n v="75217"/>
    <n v="1513"/>
    <s v="Sterilite Officeware Hinged File Box"/>
    <n v="4"/>
    <n v="5"/>
    <x v="2"/>
    <m/>
    <n v="3.67"/>
    <n v="42"/>
    <x v="0"/>
    <x v="630"/>
    <s v="Second Class"/>
    <s v="Texas"/>
    <x v="4"/>
  </r>
  <r>
    <n v="2"/>
    <s v="Shipped Early"/>
    <n v="3"/>
    <s v="Office Supplies"/>
    <s v="Houston"/>
    <s v="United States"/>
    <s v="Seth Vernon"/>
    <n v="0.2"/>
    <n v="1"/>
    <d v="2016-04-20T00:00:00"/>
    <s v="CA-2016-134572"/>
    <s v="Kelly Williams"/>
    <n v="77070"/>
    <n v="1269"/>
    <s v="Personal Folder Holder, Ebony"/>
    <n v="6"/>
    <n v="5"/>
    <x v="2"/>
    <m/>
    <n v="5.6"/>
    <n v="45"/>
    <x v="0"/>
    <x v="431"/>
    <s v="Second Class"/>
    <s v="Texas"/>
    <x v="4"/>
  </r>
  <r>
    <n v="4"/>
    <s v="Shipped Late"/>
    <n v="3"/>
    <s v="Office Supplies"/>
    <s v="Chicago"/>
    <s v="United States"/>
    <s v="Greg Hansen"/>
    <n v="0.2"/>
    <n v="1"/>
    <d v="2017-11-17T00:00:00"/>
    <s v="CA-2017-163090"/>
    <s v="Kelly Williams"/>
    <n v="60610"/>
    <n v="73"/>
    <s v="Acme Box Cutter Scissors"/>
    <n v="3"/>
    <n v="5"/>
    <x v="2"/>
    <m/>
    <n v="3.07"/>
    <n v="41"/>
    <x v="0"/>
    <x v="702"/>
    <s v="Second Class"/>
    <s v="Illinois"/>
    <x v="14"/>
  </r>
  <r>
    <n v="2"/>
    <s v="Shipped Early"/>
    <n v="3"/>
    <s v="Office Supplies"/>
    <s v="Houston"/>
    <s v="United States"/>
    <s v="Katherine Hughes"/>
    <n v="0.2"/>
    <n v="1"/>
    <d v="2016-05-21T00:00:00"/>
    <s v="CA-2016-127166"/>
    <s v="Kelly Williams"/>
    <n v="77070"/>
    <n v="1501"/>
    <s v="Staple envelope"/>
    <n v="21"/>
    <n v="6"/>
    <x v="2"/>
    <m/>
    <n v="21.02"/>
    <n v="56"/>
    <x v="0"/>
    <x v="428"/>
    <s v="Second Class"/>
    <s v="Texas"/>
    <x v="12"/>
  </r>
  <r>
    <n v="2"/>
    <s v="Shipped Early"/>
    <n v="3"/>
    <s v="Office Supplies"/>
    <s v="Chicago"/>
    <s v="United States"/>
    <s v="Helen Andreada"/>
    <n v="0.2"/>
    <n v="1"/>
    <d v="2019-09-11T00:00:00"/>
    <s v="CA-2019-117044"/>
    <s v="Kelly Williams"/>
    <n v="60623"/>
    <n v="1721"/>
    <s v="Xerox 1927"/>
    <n v="6"/>
    <n v="6"/>
    <x v="2"/>
    <m/>
    <n v="6.42"/>
    <n v="21"/>
    <x v="0"/>
    <x v="441"/>
    <s v="Second Class"/>
    <s v="Illinois"/>
    <x v="10"/>
  </r>
  <r>
    <n v="2"/>
    <s v="Shipped Early"/>
    <n v="3"/>
    <s v="Office Supplies"/>
    <s v="League City"/>
    <s v="United States"/>
    <s v="Maria Bertelson"/>
    <n v="0.2"/>
    <n v="1"/>
    <d v="2019-10-09T00:00:00"/>
    <s v="CA-2019-163125"/>
    <s v="Kelly Williams"/>
    <n v="77573"/>
    <n v="376"/>
    <s v="Bulldog Vacuum Base Pencil Sharpener"/>
    <n v="6"/>
    <n v="7"/>
    <x v="2"/>
    <m/>
    <n v="5.88"/>
    <n v="67"/>
    <x v="0"/>
    <x v="433"/>
    <s v="Second Class"/>
    <s v="Texas"/>
    <x v="6"/>
  </r>
  <r>
    <n v="4"/>
    <s v="Shipped Late"/>
    <n v="3"/>
    <s v="Office Supplies"/>
    <s v="Houston"/>
    <s v="United States"/>
    <s v="Chuck Magee"/>
    <n v="0.2"/>
    <n v="1"/>
    <d v="2018-10-20T00:00:00"/>
    <s v="CA-2018-133697"/>
    <s v="Kelly Williams"/>
    <n v="77095"/>
    <n v="338"/>
    <s v="Black Print Carbonless Snap-Off Rapid Letter, 8 1/2 x 7"/>
    <n v="16"/>
    <n v="7"/>
    <x v="2"/>
    <m/>
    <n v="15.94"/>
    <n v="51"/>
    <x v="0"/>
    <x v="360"/>
    <s v="Second Class"/>
    <s v="Texas"/>
    <x v="10"/>
  </r>
  <r>
    <n v="4"/>
    <s v="Shipped Late"/>
    <n v="3"/>
    <s v="Office Supplies"/>
    <s v="Houston"/>
    <s v="United States"/>
    <s v="Sam Craven"/>
    <n v="0.2"/>
    <n v="1"/>
    <d v="2016-04-02T00:00:00"/>
    <s v="US-2016-157847"/>
    <s v="Kelly Williams"/>
    <n v="77095"/>
    <n v="1743"/>
    <s v="Xerox 1947"/>
    <n v="10"/>
    <n v="7"/>
    <x v="2"/>
    <m/>
    <n v="10.46"/>
    <n v="33"/>
    <x v="0"/>
    <x v="869"/>
    <s v="Second Class"/>
    <s v="Texas"/>
    <x v="10"/>
  </r>
  <r>
    <n v="2"/>
    <s v="Shipped Early"/>
    <n v="3"/>
    <s v="Office Supplies"/>
    <s v="College Station"/>
    <s v="United States"/>
    <s v="Michael Moore"/>
    <n v="0.2"/>
    <n v="1"/>
    <d v="2019-12-23T00:00:00"/>
    <s v="CA-2019-121216"/>
    <s v="Kelly Williams"/>
    <n v="77840"/>
    <n v="1490"/>
    <s v="Spiral Phone Message Books with Labels by Adams"/>
    <n v="10"/>
    <n v="8"/>
    <x v="2"/>
    <m/>
    <n v="10.39"/>
    <n v="29"/>
    <x v="0"/>
    <x v="209"/>
    <s v="Second Class"/>
    <s v="Texas"/>
    <x v="10"/>
  </r>
  <r>
    <n v="3"/>
    <s v="Shipped On Time"/>
    <n v="3"/>
    <s v="Office Supplies"/>
    <s v="Chicago"/>
    <s v="United States"/>
    <s v="Max Engle"/>
    <n v="0.2"/>
    <n v="1"/>
    <d v="2016-07-12T00:00:00"/>
    <s v="CA-2016-124807"/>
    <s v="Kelly Williams"/>
    <n v="60610"/>
    <n v="1745"/>
    <s v="Xerox 1949"/>
    <n v="13"/>
    <n v="9"/>
    <x v="2"/>
    <m/>
    <n v="13"/>
    <n v="36"/>
    <x v="0"/>
    <x v="870"/>
    <s v="Second Class"/>
    <s v="Illinois"/>
    <x v="10"/>
  </r>
  <r>
    <n v="5"/>
    <s v="Shipped Late"/>
    <n v="3"/>
    <s v="Office Supplies"/>
    <s v="Dallas"/>
    <s v="United States"/>
    <s v="Cari Schnelling"/>
    <n v="0.8"/>
    <n v="1"/>
    <d v="2017-10-19T00:00:00"/>
    <s v="CA-2017-150413"/>
    <s v="Kelly Williams"/>
    <n v="75220"/>
    <n v="265"/>
    <s v="Avery Printable Repositionable Plastic Tabs"/>
    <n v="-3"/>
    <n v="1"/>
    <x v="2"/>
    <m/>
    <n v="-2.84"/>
    <n v="2"/>
    <x v="0"/>
    <x v="717"/>
    <s v="Second Class"/>
    <s v="Texas"/>
    <x v="8"/>
  </r>
  <r>
    <n v="2"/>
    <s v="Shipped Early"/>
    <n v="3"/>
    <s v="Office Supplies"/>
    <s v="El Paso"/>
    <s v="United States"/>
    <s v="Trudy Schmidt"/>
    <n v="0.8"/>
    <n v="1"/>
    <d v="2019-01-02T00:00:00"/>
    <s v="CA-2019-147207"/>
    <s v="Kelly Williams"/>
    <n v="79907"/>
    <n v="859"/>
    <s v="Hoover Commercial SteamVac"/>
    <n v="-14"/>
    <n v="2"/>
    <x v="2"/>
    <m/>
    <n v="-13.58"/>
    <n v="5"/>
    <x v="0"/>
    <x v="435"/>
    <s v="Second Class"/>
    <s v="Texas"/>
    <x v="9"/>
  </r>
  <r>
    <n v="5"/>
    <s v="Shipped Late"/>
    <n v="3"/>
    <s v="Office Supplies"/>
    <s v="Chicago"/>
    <s v="United States"/>
    <s v="Rob Lucas"/>
    <n v="0.8"/>
    <n v="1"/>
    <d v="2017-07-12T00:00:00"/>
    <s v="CA-2017-126557"/>
    <s v="Kelly Williams"/>
    <n v="60610"/>
    <n v="1586"/>
    <s v="Tuff Stuff Recycled Round Ring Binders"/>
    <n v="-3"/>
    <n v="2"/>
    <x v="2"/>
    <m/>
    <n v="-2.99"/>
    <n v="2"/>
    <x v="0"/>
    <x v="437"/>
    <s v="Second Class"/>
    <s v="Illinois"/>
    <x v="8"/>
  </r>
  <r>
    <n v="4"/>
    <s v="Shipped Late"/>
    <n v="3"/>
    <s v="Office Supplies"/>
    <s v="Chicago"/>
    <s v="United States"/>
    <s v="Maribeth Schnelling"/>
    <n v="0.8"/>
    <n v="1"/>
    <d v="2017-03-05T00:00:00"/>
    <s v="CA-2017-140221"/>
    <s v="Kelly Williams"/>
    <n v="60653"/>
    <n v="1261"/>
    <s v="Performers Binder/Pad Holder, Black"/>
    <n v="-17"/>
    <n v="2"/>
    <x v="2"/>
    <m/>
    <n v="-16.82"/>
    <n v="11"/>
    <x v="0"/>
    <x v="442"/>
    <s v="Second Class"/>
    <s v="Illinois"/>
    <x v="8"/>
  </r>
  <r>
    <n v="4"/>
    <s v="Shipped Late"/>
    <n v="3"/>
    <s v="Office Supplies"/>
    <s v="Romeoville"/>
    <s v="United States"/>
    <s v="Delfina Latchford"/>
    <n v="0.8"/>
    <n v="1"/>
    <d v="2016-02-06T00:00:00"/>
    <s v="CA-2016-108182"/>
    <s v="Kelly Williams"/>
    <n v="60441"/>
    <n v="244"/>
    <s v="Avery Flip-Chart Easel Binder, Black"/>
    <n v="-15"/>
    <n v="2"/>
    <x v="2"/>
    <m/>
    <n v="-14.77"/>
    <n v="9"/>
    <x v="0"/>
    <x v="871"/>
    <s v="Second Class"/>
    <s v="Illinois"/>
    <x v="8"/>
  </r>
  <r>
    <n v="2"/>
    <s v="Shipped Early"/>
    <n v="3"/>
    <s v="Office Supplies"/>
    <s v="Houston"/>
    <s v="United States"/>
    <s v="Katherine Hughes"/>
    <n v="0.8"/>
    <n v="1"/>
    <d v="2016-05-21T00:00:00"/>
    <s v="CA-2016-127166"/>
    <s v="Kelly Williams"/>
    <n v="77070"/>
    <n v="901"/>
    <s v="Ibico Plastic Spiral Binding Combs"/>
    <n v="-31"/>
    <n v="3"/>
    <x v="2"/>
    <m/>
    <n v="-31.01"/>
    <n v="18"/>
    <x v="0"/>
    <x v="428"/>
    <s v="Second Class"/>
    <s v="Texas"/>
    <x v="8"/>
  </r>
  <r>
    <n v="5"/>
    <s v="Shipped Late"/>
    <n v="3"/>
    <s v="Office Supplies"/>
    <s v="San Antonio"/>
    <s v="United States"/>
    <s v="Darrin Martin"/>
    <n v="0.8"/>
    <n v="1"/>
    <d v="2019-10-23T00:00:00"/>
    <s v="US-2019-105389"/>
    <s v="Kelly Williams"/>
    <n v="78207"/>
    <n v="1519"/>
    <s v="Storex Dura Pro Binders"/>
    <n v="-6"/>
    <n v="3"/>
    <x v="2"/>
    <m/>
    <n v="-6.24"/>
    <n v="4"/>
    <x v="0"/>
    <x v="863"/>
    <s v="Second Class"/>
    <s v="Texas"/>
    <x v="8"/>
  </r>
  <r>
    <n v="2"/>
    <s v="Shipped Early"/>
    <n v="3"/>
    <s v="Office Supplies"/>
    <s v="San Angelo"/>
    <s v="United States"/>
    <s v="John Murray"/>
    <n v="0.8"/>
    <n v="1"/>
    <d v="2018-12-01T00:00:00"/>
    <s v="CA-2018-130393"/>
    <s v="Kelly Williams"/>
    <n v="76903"/>
    <n v="38"/>
    <s v="Acco 6 Outlet Guardian Premium Surge Suppressor"/>
    <n v="-31"/>
    <n v="4"/>
    <x v="2"/>
    <m/>
    <n v="-30.87"/>
    <n v="12"/>
    <x v="0"/>
    <x v="430"/>
    <s v="Second Class"/>
    <s v="Texas"/>
    <x v="9"/>
  </r>
  <r>
    <n v="5"/>
    <s v="Shipped Late"/>
    <n v="3"/>
    <s v="Office Supplies"/>
    <s v="Tyler"/>
    <s v="United States"/>
    <s v="Lisa Hazard"/>
    <n v="0.8"/>
    <n v="1"/>
    <d v="2016-09-08T00:00:00"/>
    <s v="US-2016-115987"/>
    <s v="Kelly Williams"/>
    <n v="75701"/>
    <n v="704"/>
    <s v="GBC ProClick Punch Binding System"/>
    <n v="-79"/>
    <n v="4"/>
    <x v="2"/>
    <m/>
    <n v="-79.34"/>
    <n v="51"/>
    <x v="0"/>
    <x v="178"/>
    <s v="Second Class"/>
    <s v="Texas"/>
    <x v="8"/>
  </r>
  <r>
    <n v="3"/>
    <s v="Shipped On Time"/>
    <n v="3"/>
    <s v="Office Supplies"/>
    <s v="Waco"/>
    <s v="United States"/>
    <s v="Cassandra Brandow"/>
    <n v="0.8"/>
    <n v="1"/>
    <d v="2019-02-05T00:00:00"/>
    <s v="CA-2019-131282"/>
    <s v="Kelly Williams"/>
    <n v="76706"/>
    <n v="897"/>
    <s v="Ibico Hi-Tech Manual Binding System"/>
    <n v="-427"/>
    <n v="4"/>
    <x v="2"/>
    <m/>
    <n v="-426.99"/>
    <n v="244"/>
    <x v="0"/>
    <x v="868"/>
    <s v="Second Class"/>
    <s v="Texas"/>
    <x v="8"/>
  </r>
  <r>
    <n v="4"/>
    <s v="Shipped Late"/>
    <n v="3"/>
    <s v="Office Supplies"/>
    <s v="Chicago"/>
    <s v="United States"/>
    <s v="Maribeth Schnelling"/>
    <n v="0.8"/>
    <n v="1"/>
    <d v="2017-03-05T00:00:00"/>
    <s v="CA-2017-140221"/>
    <s v="Kelly Williams"/>
    <n v="60653"/>
    <n v="172"/>
    <s v="Avanti 4.4 Cu. Ft. Refrigerator"/>
    <n v="-471"/>
    <n v="5"/>
    <x v="2"/>
    <m/>
    <n v="-470.55"/>
    <n v="181"/>
    <x v="0"/>
    <x v="442"/>
    <s v="Second Class"/>
    <s v="Illinois"/>
    <x v="9"/>
  </r>
  <r>
    <n v="2"/>
    <s v="Shipped Early"/>
    <n v="3"/>
    <s v="Office Supplies"/>
    <s v="Houston"/>
    <s v="United States"/>
    <s v="Joy Smith"/>
    <n v="0.8"/>
    <n v="1"/>
    <d v="2019-12-02T00:00:00"/>
    <s v="US-2019-147221"/>
    <s v="Kelly Williams"/>
    <n v="77036"/>
    <n v="18"/>
    <s v="3.6 Cubic Foot Counter Height Office Refrigerator"/>
    <n v="-766"/>
    <n v="5"/>
    <x v="2"/>
    <m/>
    <n v="-766.01"/>
    <n v="295"/>
    <x v="0"/>
    <x v="349"/>
    <s v="Second Class"/>
    <s v="Texas"/>
    <x v="9"/>
  </r>
  <r>
    <n v="5"/>
    <s v="Shipped Late"/>
    <n v="3"/>
    <s v="Office Supplies"/>
    <s v="Beaumont"/>
    <s v="United States"/>
    <s v="Tracy Blumstein"/>
    <n v="0.8"/>
    <n v="1"/>
    <d v="2016-10-17T00:00:00"/>
    <s v="CA-2016-124394"/>
    <s v="Kelly Williams"/>
    <n v="77705"/>
    <n v="711"/>
    <s v="GBC Standard Recycled Report Covers, Clear Plastic Sheets"/>
    <n v="-17"/>
    <n v="5"/>
    <x v="2"/>
    <m/>
    <n v="-17.25"/>
    <n v="11"/>
    <x v="0"/>
    <x v="354"/>
    <s v="Second Class"/>
    <s v="Texas"/>
    <x v="8"/>
  </r>
  <r>
    <n v="4"/>
    <s v="Shipped Late"/>
    <n v="3"/>
    <s v="Office Supplies"/>
    <s v="Houston"/>
    <s v="United States"/>
    <s v="Pete Takahito"/>
    <n v="0.8"/>
    <n v="1"/>
    <d v="2016-09-12T00:00:00"/>
    <s v="US-2016-150924"/>
    <s v="Kelly Williams"/>
    <n v="77070"/>
    <n v="1645"/>
    <s v="Wilson Jones Impact Binders"/>
    <n v="-8"/>
    <n v="5"/>
    <x v="2"/>
    <m/>
    <n v="-8.0299999999999994"/>
    <n v="5"/>
    <x v="0"/>
    <x v="701"/>
    <s v="Second Class"/>
    <s v="Texas"/>
    <x v="8"/>
  </r>
  <r>
    <n v="2"/>
    <s v="Shipped Early"/>
    <n v="3"/>
    <s v="Office Supplies"/>
    <s v="Houston"/>
    <s v="United States"/>
    <s v="Toby Carlisle"/>
    <n v="0.8"/>
    <n v="1"/>
    <d v="2019-11-14T00:00:00"/>
    <s v="CA-2019-142489"/>
    <s v="Kelly Williams"/>
    <n v="77095"/>
    <n v="1649"/>
    <s v="Wilson Jones Legal Size Ring Binders"/>
    <n v="-33"/>
    <n v="5"/>
    <x v="2"/>
    <m/>
    <n v="-32.979999999999997"/>
    <n v="22"/>
    <x v="0"/>
    <x v="38"/>
    <s v="Second Class"/>
    <s v="Texas"/>
    <x v="8"/>
  </r>
  <r>
    <n v="2"/>
    <s v="Shipped Early"/>
    <n v="3"/>
    <s v="Office Supplies"/>
    <s v="Naperville"/>
    <s v="United States"/>
    <s v="Vivek Sundaresam"/>
    <n v="0.8"/>
    <n v="1"/>
    <d v="2017-05-24T00:00:00"/>
    <s v="US-2017-165512"/>
    <s v="Kelly Williams"/>
    <n v="60540"/>
    <n v="249"/>
    <s v="Avery Heavy-Duty EZD View Binder with Locking Rings"/>
    <n v="-13"/>
    <n v="6"/>
    <x v="2"/>
    <m/>
    <n v="-13.02"/>
    <n v="8"/>
    <x v="0"/>
    <x v="436"/>
    <s v="Second Class"/>
    <s v="Illinois"/>
    <x v="8"/>
  </r>
  <r>
    <n v="2"/>
    <s v="Shipped Early"/>
    <n v="3"/>
    <s v="Office Supplies"/>
    <s v="College Station"/>
    <s v="United States"/>
    <s v="Michael Moore"/>
    <n v="0.8"/>
    <n v="1"/>
    <d v="2019-12-23T00:00:00"/>
    <s v="CA-2019-121216"/>
    <s v="Kelly Williams"/>
    <n v="77840"/>
    <n v="37"/>
    <s v="Acco 6 Outlet Guardian Premium Plus Surge Suppressor"/>
    <n v="-75"/>
    <n v="8"/>
    <x v="2"/>
    <m/>
    <n v="-74.75"/>
    <n v="29"/>
    <x v="0"/>
    <x v="209"/>
    <s v="Second Class"/>
    <s v="Texas"/>
    <x v="9"/>
  </r>
  <r>
    <n v="5"/>
    <s v="Shipped Late"/>
    <n v="3"/>
    <s v="Office Supplies"/>
    <s v="Chicago"/>
    <s v="United States"/>
    <s v="Emily Grady"/>
    <n v="0.8"/>
    <n v="1"/>
    <d v="2019-03-31T00:00:00"/>
    <s v="CA-2019-114524"/>
    <s v="Kelly Williams"/>
    <n v="60623"/>
    <n v="1458"/>
    <s v="SlimView Poly Binder, 3/8"/>
    <n v="-23"/>
    <n v="13"/>
    <x v="2"/>
    <m/>
    <n v="-22.9"/>
    <n v="13"/>
    <x v="0"/>
    <x v="753"/>
    <s v="Second Class"/>
    <s v="Illinois"/>
    <x v="8"/>
  </r>
  <r>
    <n v="3"/>
    <s v="Shipped On Time"/>
    <n v="3"/>
    <s v="Office Supplies"/>
    <s v="Rockville"/>
    <s v="United States"/>
    <s v="Sheri Gordon"/>
    <n v="0"/>
    <n v="1"/>
    <d v="2017-10-02T00:00:00"/>
    <s v="CA-2017-140375"/>
    <s v="Chuck Magee"/>
    <n v="20852"/>
    <n v="696"/>
    <s v="GBC Plastic Binding Combs"/>
    <n v="4"/>
    <n v="1"/>
    <x v="3"/>
    <m/>
    <n v="3.62"/>
    <n v="7"/>
    <x v="0"/>
    <x v="872"/>
    <s v="Second Class"/>
    <s v="Maryland"/>
    <x v="8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94"/>
    <s v="Avery 486"/>
    <n v="3"/>
    <n v="1"/>
    <x v="3"/>
    <m/>
    <n v="3.44"/>
    <n v="7"/>
    <x v="0"/>
    <x v="497"/>
    <s v="Second Class"/>
    <s v="New York"/>
    <x v="2"/>
  </r>
  <r>
    <n v="3"/>
    <s v="Shipped On Time"/>
    <n v="3"/>
    <s v="Office Supplies"/>
    <s v="Everett"/>
    <s v="United States"/>
    <s v="Sandra Flanagan"/>
    <n v="0"/>
    <n v="1"/>
    <d v="2019-11-01T00:00:00"/>
    <s v="CA-2019-104136"/>
    <s v="Chuck Magee"/>
    <n v="2149"/>
    <n v="1684"/>
    <s v="Xerox 1893"/>
    <n v="20"/>
    <n v="1"/>
    <x v="3"/>
    <m/>
    <n v="20.09"/>
    <n v="41"/>
    <x v="0"/>
    <x v="276"/>
    <s v="Second Class"/>
    <s v="Massachusetts"/>
    <x v="10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473"/>
    <s v="Crate-A-Files"/>
    <n v="3"/>
    <n v="1"/>
    <x v="3"/>
    <m/>
    <n v="2.83"/>
    <n v="11"/>
    <x v="0"/>
    <x v="285"/>
    <s v="Second Class"/>
    <s v="Connecticut"/>
    <x v="4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467"/>
    <s v="Conquest 14 Commercial Heavy-Duty Upright Vacuum, Collection System, Accessory Kit"/>
    <n v="33"/>
    <n v="2"/>
    <x v="3"/>
    <m/>
    <n v="33.04"/>
    <n v="114"/>
    <x v="0"/>
    <x v="873"/>
    <s v="Second Class"/>
    <s v="Massachusetts"/>
    <x v="9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519"/>
    <s v="Disposable Triple-Filter Dust Bags"/>
    <n v="2"/>
    <n v="2"/>
    <x v="3"/>
    <m/>
    <n v="2.27"/>
    <n v="9"/>
    <x v="0"/>
    <x v="449"/>
    <s v="Second Class"/>
    <s v="New Jersey"/>
    <x v="9"/>
  </r>
  <r>
    <n v="2"/>
    <s v="Shipped Early"/>
    <n v="3"/>
    <s v="Office Supplies"/>
    <s v="Everett"/>
    <s v="United States"/>
    <s v="Carl Ludwig"/>
    <n v="0"/>
    <n v="1"/>
    <d v="2019-09-15T00:00:00"/>
    <s v="CA-2019-121888"/>
    <s v="Chuck Magee"/>
    <n v="2149"/>
    <n v="251"/>
    <s v="Avery Hi-Liter EverBold Pen Style Fluorescent Highlighters, 4/Pack"/>
    <n v="7"/>
    <n v="2"/>
    <x v="3"/>
    <m/>
    <n v="6.51"/>
    <n v="16"/>
    <x v="0"/>
    <x v="31"/>
    <s v="Second Class"/>
    <s v="Massachusetts"/>
    <x v="6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353"/>
    <s v="Boston 1827 Commercial Additional Cutter, Drive Gear &amp; Gear Rack for 1606"/>
    <n v="12"/>
    <n v="2"/>
    <x v="3"/>
    <m/>
    <n v="11.9"/>
    <n v="40"/>
    <x v="0"/>
    <x v="873"/>
    <s v="Second Class"/>
    <s v="Massachusetts"/>
    <x v="6"/>
  </r>
  <r>
    <n v="2"/>
    <s v="Shipped Early"/>
    <n v="3"/>
    <s v="Office Supplies"/>
    <s v="Buffalo"/>
    <s v="United States"/>
    <s v="Kean Thornton"/>
    <n v="0"/>
    <n v="1"/>
    <d v="2017-10-31T00:00:00"/>
    <s v="CA-2017-132570"/>
    <s v="Chuck Magee"/>
    <n v="14215"/>
    <n v="515"/>
    <s v="Design Ebony Sketching Pencil"/>
    <n v="1"/>
    <n v="2"/>
    <x v="3"/>
    <m/>
    <n v="0.72"/>
    <n v="3"/>
    <x v="0"/>
    <x v="783"/>
    <s v="Second Class"/>
    <s v="New York"/>
    <x v="6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1166"/>
    <s v="Newell 349"/>
    <n v="2"/>
    <n v="2"/>
    <x v="3"/>
    <m/>
    <n v="1.9"/>
    <n v="7"/>
    <x v="0"/>
    <x v="11"/>
    <s v="Second Class"/>
    <s v="New York"/>
    <x v="6"/>
  </r>
  <r>
    <n v="5"/>
    <s v="Shipped Late"/>
    <n v="3"/>
    <s v="Office Supplies"/>
    <s v="Baltimore"/>
    <s v="United States"/>
    <s v="Herbert Flentye"/>
    <n v="0"/>
    <n v="1"/>
    <d v="2018-09-03T00:00:00"/>
    <s v="US-2018-147711"/>
    <s v="Chuck Magee"/>
    <n v="21215"/>
    <n v="46"/>
    <s v="Acco Expandable Hanging Binders"/>
    <n v="6"/>
    <n v="2"/>
    <x v="3"/>
    <m/>
    <n v="5.87"/>
    <n v="13"/>
    <x v="0"/>
    <x v="421"/>
    <s v="Second Class"/>
    <s v="Maryland"/>
    <x v="8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902"/>
    <s v="Ibico Presentation Index for Binding Systems"/>
    <n v="4"/>
    <n v="2"/>
    <x v="3"/>
    <m/>
    <n v="3.74"/>
    <n v="8"/>
    <x v="0"/>
    <x v="449"/>
    <s v="Second Class"/>
    <s v="New Jersey"/>
    <x v="8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708"/>
    <s v="GBC Recycled VeloBinder Covers"/>
    <n v="16"/>
    <n v="2"/>
    <x v="3"/>
    <m/>
    <n v="15.68"/>
    <n v="34"/>
    <x v="0"/>
    <x v="451"/>
    <s v="Second Class"/>
    <s v="Rhode Island"/>
    <x v="8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501"/>
    <s v="Staple envelope"/>
    <n v="8"/>
    <n v="2"/>
    <x v="3"/>
    <m/>
    <n v="7.78"/>
    <n v="17"/>
    <x v="0"/>
    <x v="654"/>
    <s v="Second Class"/>
    <s v="Delaware"/>
    <x v="12"/>
  </r>
  <r>
    <n v="2"/>
    <s v="Shipped Early"/>
    <n v="3"/>
    <s v="Office Supplies"/>
    <s v="Buffalo"/>
    <s v="United States"/>
    <s v="Kean Thornton"/>
    <n v="0"/>
    <n v="1"/>
    <d v="2017-10-31T00:00:00"/>
    <s v="CA-2017-132570"/>
    <s v="Chuck Magee"/>
    <n v="14215"/>
    <n v="343"/>
    <s v="Blue String-Tie &amp; Button Interoffice Envelopes, 10 x 13"/>
    <n v="36"/>
    <n v="2"/>
    <x v="3"/>
    <m/>
    <n v="35.979999999999997"/>
    <n v="80"/>
    <x v="0"/>
    <x v="783"/>
    <s v="Second Class"/>
    <s v="New York"/>
    <x v="12"/>
  </r>
  <r>
    <n v="2"/>
    <s v="Shipped Early"/>
    <n v="3"/>
    <s v="Office Supplies"/>
    <s v="Vineland"/>
    <s v="United States"/>
    <s v="Cynthia Arntzen"/>
    <n v="0"/>
    <n v="1"/>
    <d v="2019-05-12T00:00:00"/>
    <s v="CA-2019-122175"/>
    <s v="Chuck Magee"/>
    <n v="8360"/>
    <n v="1463"/>
    <s v="Smead Alpha-Z Color-Coded Second Alphabetical Labels and Starter Set"/>
    <n v="3"/>
    <n v="2"/>
    <x v="3"/>
    <m/>
    <n v="2.96"/>
    <n v="6"/>
    <x v="0"/>
    <x v="416"/>
    <s v="Second Class"/>
    <s v="New Jersey"/>
    <x v="2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1758"/>
    <s v="Xerox 1960"/>
    <n v="28"/>
    <n v="2"/>
    <x v="3"/>
    <m/>
    <n v="27.88"/>
    <n v="62"/>
    <x v="0"/>
    <x v="449"/>
    <s v="Second Class"/>
    <s v="New Jersey"/>
    <x v="10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1624"/>
    <s v="White Computer Printout Paper by Universal"/>
    <n v="38"/>
    <n v="2"/>
    <x v="3"/>
    <m/>
    <n v="37.979999999999997"/>
    <n v="78"/>
    <x v="0"/>
    <x v="127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d v="2019-11-05T00:00:00"/>
    <s v="CA-2019-102925"/>
    <s v="Chuck Magee"/>
    <n v="10024"/>
    <n v="539"/>
    <s v="Eaton Premium Continuous-Feed Paper, 25% Cotton, Letter Size, White, 1000 Shts/Box"/>
    <n v="53"/>
    <n v="2"/>
    <x v="3"/>
    <m/>
    <n v="53.26"/>
    <n v="111"/>
    <x v="0"/>
    <x v="173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d v="2019-11-05T00:00:00"/>
    <s v="CA-2019-102925"/>
    <s v="Chuck Magee"/>
    <n v="10024"/>
    <n v="1805"/>
    <s v="Xerox 202"/>
    <n v="6"/>
    <n v="2"/>
    <x v="3"/>
    <m/>
    <n v="6.22"/>
    <n v="13"/>
    <x v="0"/>
    <x v="173"/>
    <s v="Second Class"/>
    <s v="New York"/>
    <x v="10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1490"/>
    <s v="Spiral Phone Message Books with Labels by Adams"/>
    <n v="4"/>
    <n v="2"/>
    <x v="3"/>
    <m/>
    <n v="4.3899999999999997"/>
    <n v="9"/>
    <x v="0"/>
    <x v="11"/>
    <s v="Second Class"/>
    <s v="New York"/>
    <x v="10"/>
  </r>
  <r>
    <n v="2"/>
    <s v="Shipped Early"/>
    <n v="3"/>
    <s v="Office Supplies"/>
    <s v="New York City"/>
    <s v="United States"/>
    <s v="Natalie DeCherney"/>
    <n v="0"/>
    <n v="1"/>
    <d v="2017-07-13T00:00:00"/>
    <s v="CA-2017-114069"/>
    <s v="Chuck Magee"/>
    <n v="10035"/>
    <n v="538"/>
    <s v="Easy-staple paper"/>
    <n v="5"/>
    <n v="2"/>
    <x v="3"/>
    <m/>
    <n v="4.68"/>
    <n v="10"/>
    <x v="0"/>
    <x v="457"/>
    <s v="Second Class"/>
    <s v="New York"/>
    <x v="10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1682"/>
    <s v="Xerox 1891"/>
    <n v="46"/>
    <n v="2"/>
    <x v="3"/>
    <m/>
    <n v="45.98"/>
    <n v="98"/>
    <x v="0"/>
    <x v="382"/>
    <s v="Second Class"/>
    <s v="New York"/>
    <x v="10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1365"/>
    <s v="RSVP Cards &amp; Envelopes, Blank White, 8-1/2 X 11, 24 Cards/25 Envelopes/Set"/>
    <n v="5"/>
    <n v="2"/>
    <x v="3"/>
    <m/>
    <n v="4.78"/>
    <n v="10"/>
    <x v="0"/>
    <x v="451"/>
    <s v="Second Class"/>
    <s v="Rhode Island"/>
    <x v="10"/>
  </r>
  <r>
    <n v="5"/>
    <s v="Shipped Late"/>
    <n v="3"/>
    <s v="Office Supplies"/>
    <s v="Rochester"/>
    <s v="United States"/>
    <s v="Hunter Lopez"/>
    <n v="0"/>
    <n v="1"/>
    <d v="2019-10-03T00:00:00"/>
    <s v="CA-2019-134607"/>
    <s v="Chuck Magee"/>
    <n v="14609"/>
    <n v="1667"/>
    <s v="X-Rack File for Hanging Folders"/>
    <n v="6"/>
    <n v="2"/>
    <x v="3"/>
    <m/>
    <n v="5.87"/>
    <n v="23"/>
    <x v="0"/>
    <x v="179"/>
    <s v="Second Class"/>
    <s v="New York"/>
    <x v="4"/>
  </r>
  <r>
    <n v="2"/>
    <s v="Shipped Early"/>
    <n v="3"/>
    <s v="Office Supplies"/>
    <s v="Vineland"/>
    <s v="United States"/>
    <s v="Cynthia Arntzen"/>
    <n v="0"/>
    <n v="1"/>
    <d v="2019-05-12T00:00:00"/>
    <s v="CA-2019-122175"/>
    <s v="Chuck Magee"/>
    <n v="8360"/>
    <n v="89"/>
    <s v="Acme Titanium Bonded Scissors"/>
    <n v="4"/>
    <n v="2"/>
    <x v="3"/>
    <m/>
    <n v="4.42"/>
    <n v="17"/>
    <x v="0"/>
    <x v="416"/>
    <s v="Second Class"/>
    <s v="New Jersey"/>
    <x v="14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77"/>
    <s v="Acme Forged Steel Scissors with Black Enamel Handles"/>
    <n v="5"/>
    <n v="2"/>
    <x v="3"/>
    <m/>
    <n v="5.4"/>
    <n v="19"/>
    <x v="0"/>
    <x v="382"/>
    <s v="Second Class"/>
    <s v="New York"/>
    <x v="14"/>
  </r>
  <r>
    <n v="5"/>
    <s v="Shipped Late"/>
    <n v="3"/>
    <s v="Office Supplies"/>
    <s v="Franklin"/>
    <s v="United States"/>
    <s v="Eva Jacobs"/>
    <n v="0"/>
    <n v="1"/>
    <d v="2018-12-01T00:00:00"/>
    <s v="CA-2018-142594"/>
    <s v="Chuck Magee"/>
    <n v="2038"/>
    <n v="852"/>
    <s v="Honeywell Enviracaire Portable HEPA Air Cleaner for 17 x 22 Room"/>
    <n v="298"/>
    <n v="3"/>
    <x v="3"/>
    <m/>
    <n v="297.64"/>
    <n v="902"/>
    <x v="0"/>
    <x v="296"/>
    <s v="Second Class"/>
    <s v="Massachusetts"/>
    <x v="9"/>
  </r>
  <r>
    <n v="4"/>
    <s v="Shipped Late"/>
    <n v="3"/>
    <s v="Office Supplies"/>
    <s v="Morristown"/>
    <s v="United States"/>
    <s v="Annie Thurman"/>
    <n v="0"/>
    <n v="1"/>
    <d v="2017-11-23T00:00:00"/>
    <s v="CA-2017-123113"/>
    <s v="Chuck Magee"/>
    <n v="7960"/>
    <n v="1129"/>
    <s v="Newell 315"/>
    <n v="4"/>
    <n v="3"/>
    <x v="3"/>
    <m/>
    <n v="4.49"/>
    <n v="18"/>
    <x v="0"/>
    <x v="679"/>
    <s v="Second Class"/>
    <s v="New Jersey"/>
    <x v="6"/>
  </r>
  <r>
    <n v="4"/>
    <s v="Shipped Late"/>
    <n v="3"/>
    <s v="Office Supplies"/>
    <s v="New York City"/>
    <s v="United States"/>
    <s v="Denise Leinenbach"/>
    <n v="0"/>
    <n v="1"/>
    <d v="2018-10-28T00:00:00"/>
    <s v="CA-2018-125815"/>
    <s v="Chuck Magee"/>
    <n v="10009"/>
    <n v="323"/>
    <s v="BIC Brite Liner Highlighters"/>
    <n v="5"/>
    <n v="3"/>
    <x v="3"/>
    <m/>
    <n v="5.22"/>
    <n v="12"/>
    <x v="0"/>
    <x v="97"/>
    <s v="Second Class"/>
    <s v="New York"/>
    <x v="6"/>
  </r>
  <r>
    <n v="3"/>
    <s v="Shipped On Time"/>
    <n v="3"/>
    <s v="Office Supplies"/>
    <s v="New York City"/>
    <s v="United States"/>
    <s v="Resi Pölking"/>
    <n v="0"/>
    <n v="1"/>
    <d v="2019-11-27T00:00:00"/>
    <s v="CA-2019-103352"/>
    <s v="Chuck Magee"/>
    <n v="10011"/>
    <n v="126"/>
    <s v="American Pencil"/>
    <n v="2"/>
    <n v="3"/>
    <x v="3"/>
    <m/>
    <n v="2.0299999999999998"/>
    <n v="7"/>
    <x v="0"/>
    <x v="572"/>
    <s v="Second Class"/>
    <s v="New York"/>
    <x v="6"/>
  </r>
  <r>
    <n v="5"/>
    <s v="Shipped Late"/>
    <n v="3"/>
    <s v="Office Supplies"/>
    <s v="New York City"/>
    <s v="United States"/>
    <s v="Zuschuss Carroll"/>
    <n v="0"/>
    <n v="1"/>
    <d v="2019-05-11T00:00:00"/>
    <s v="CA-2019-115322"/>
    <s v="Chuck Magee"/>
    <n v="10024"/>
    <n v="1239"/>
    <s v="Panasonic KP-4ABK Battery-Operated Pencil Sharpener"/>
    <n v="13"/>
    <n v="3"/>
    <x v="3"/>
    <m/>
    <n v="12.74"/>
    <n v="44"/>
    <x v="0"/>
    <x v="874"/>
    <s v="Second Class"/>
    <s v="New York"/>
    <x v="6"/>
  </r>
  <r>
    <n v="3"/>
    <s v="Shipped On Time"/>
    <n v="3"/>
    <s v="Office Supplies"/>
    <s v="Yonkers"/>
    <s v="United States"/>
    <s v="Aimee Bixby"/>
    <n v="0"/>
    <n v="1"/>
    <d v="2016-03-05T00:00:00"/>
    <s v="CA-2016-169061"/>
    <s v="Chuck Magee"/>
    <n v="10701"/>
    <n v="1162"/>
    <s v="Newell 345"/>
    <n v="15"/>
    <n v="3"/>
    <x v="3"/>
    <m/>
    <n v="15.48"/>
    <n v="60"/>
    <x v="0"/>
    <x v="382"/>
    <s v="Second Class"/>
    <s v="New York"/>
    <x v="6"/>
  </r>
  <r>
    <n v="2"/>
    <s v="Shipped Early"/>
    <n v="3"/>
    <s v="Office Supplies"/>
    <s v="New York City"/>
    <s v="United States"/>
    <s v="John Huston"/>
    <n v="0"/>
    <n v="1"/>
    <d v="2017-03-28T00:00:00"/>
    <s v="CA-2017-133536"/>
    <s v="Chuck Magee"/>
    <n v="10009"/>
    <n v="1438"/>
    <s v="Security-Tint Envelopes"/>
    <n v="11"/>
    <n v="3"/>
    <x v="3"/>
    <m/>
    <n v="11.23"/>
    <n v="23"/>
    <x v="0"/>
    <x v="875"/>
    <s v="Second Class"/>
    <s v="New York"/>
    <x v="12"/>
  </r>
  <r>
    <n v="4"/>
    <s v="Shipped Late"/>
    <n v="3"/>
    <s v="Office Supplies"/>
    <s v="New York City"/>
    <s v="United States"/>
    <s v="Clytie Kelty"/>
    <n v="0"/>
    <n v="1"/>
    <d v="2018-03-12T00:00:00"/>
    <s v="CA-2018-119683"/>
    <s v="Chuck Magee"/>
    <n v="10024"/>
    <n v="1501"/>
    <s v="Staple envelope"/>
    <n v="13"/>
    <n v="3"/>
    <x v="3"/>
    <m/>
    <n v="13.5"/>
    <n v="29"/>
    <x v="0"/>
    <x v="67"/>
    <s v="Second Class"/>
    <s v="New York"/>
    <x v="12"/>
  </r>
  <r>
    <n v="5"/>
    <s v="Shipped Late"/>
    <n v="3"/>
    <s v="Office Supplies"/>
    <s v="New York City"/>
    <s v="United States"/>
    <s v="Maribeth Schnelling"/>
    <n v="0"/>
    <n v="1"/>
    <d v="2017-12-04T00:00:00"/>
    <s v="CA-2017-130659"/>
    <s v="Chuck Magee"/>
    <n v="10035"/>
    <n v="1614"/>
    <s v="Wausau Papers Astrobrights Colored Envelopes"/>
    <n v="9"/>
    <n v="3"/>
    <x v="3"/>
    <m/>
    <n v="8.7899999999999991"/>
    <n v="18"/>
    <x v="0"/>
    <x v="234"/>
    <s v="Second Class"/>
    <s v="New York"/>
    <x v="12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187"/>
    <s v="Avery 48"/>
    <n v="9"/>
    <n v="3"/>
    <x v="3"/>
    <m/>
    <n v="8.69"/>
    <n v="19"/>
    <x v="0"/>
    <x v="127"/>
    <s v="Second Class"/>
    <s v="New York"/>
    <x v="2"/>
  </r>
  <r>
    <n v="3"/>
    <s v="Shipped On Time"/>
    <n v="3"/>
    <s v="Office Supplies"/>
    <s v="New York City"/>
    <s v="United States"/>
    <s v="Bart Folk"/>
    <n v="0"/>
    <n v="1"/>
    <d v="2019-12-05T00:00:00"/>
    <s v="CA-2019-117128"/>
    <s v="Chuck Magee"/>
    <n v="10024"/>
    <n v="231"/>
    <s v="Avery 52"/>
    <n v="5"/>
    <n v="3"/>
    <x v="3"/>
    <m/>
    <n v="5.2"/>
    <n v="11"/>
    <x v="0"/>
    <x v="274"/>
    <s v="Second Class"/>
    <s v="New York"/>
    <x v="2"/>
  </r>
  <r>
    <n v="3"/>
    <s v="Shipped On Time"/>
    <n v="3"/>
    <s v="Office Supplies"/>
    <s v="New York City"/>
    <s v="United States"/>
    <s v="Michelle Moray"/>
    <n v="0"/>
    <n v="1"/>
    <d v="2019-07-15T00:00:00"/>
    <s v="CA-2019-164378"/>
    <s v="Chuck Magee"/>
    <n v="10024"/>
    <n v="219"/>
    <s v="Avery 509"/>
    <n v="4"/>
    <n v="3"/>
    <x v="3"/>
    <m/>
    <n v="3.6"/>
    <n v="8"/>
    <x v="0"/>
    <x v="11"/>
    <s v="Second Class"/>
    <s v="New York"/>
    <x v="2"/>
  </r>
  <r>
    <n v="5"/>
    <s v="Shipped Late"/>
    <n v="3"/>
    <s v="Office Supplies"/>
    <s v="New York City"/>
    <s v="United States"/>
    <s v="Roland Fjeld"/>
    <n v="0"/>
    <n v="1"/>
    <d v="2017-04-18T00:00:00"/>
    <s v="US-2017-134271"/>
    <s v="Chuck Magee"/>
    <n v="10024"/>
    <n v="194"/>
    <s v="Avery 486"/>
    <n v="10"/>
    <n v="3"/>
    <x v="3"/>
    <m/>
    <n v="10.31"/>
    <n v="22"/>
    <x v="0"/>
    <x v="876"/>
    <s v="Second Class"/>
    <s v="New York"/>
    <x v="2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1681"/>
    <s v="Xerox 1890"/>
    <n v="73"/>
    <n v="3"/>
    <x v="3"/>
    <m/>
    <n v="73.41"/>
    <n v="147"/>
    <x v="0"/>
    <x v="285"/>
    <s v="Second Class"/>
    <s v="Connecticut"/>
    <x v="10"/>
  </r>
  <r>
    <n v="2"/>
    <s v="Shipped Early"/>
    <n v="3"/>
    <s v="Office Supplies"/>
    <s v="Baltimore"/>
    <s v="United States"/>
    <s v="Cindy Chapman"/>
    <n v="0"/>
    <n v="1"/>
    <d v="2019-09-30T00:00:00"/>
    <s v="CA-2019-144225"/>
    <s v="Chuck Magee"/>
    <n v="21215"/>
    <n v="781"/>
    <s v="Green Bar Computer Printout Paper"/>
    <n v="81"/>
    <n v="3"/>
    <x v="3"/>
    <m/>
    <n v="80.790000000000006"/>
    <n v="165"/>
    <x v="0"/>
    <x v="390"/>
    <s v="Second Class"/>
    <s v="Maryland"/>
    <x v="10"/>
  </r>
  <r>
    <n v="3"/>
    <s v="Shipped On Time"/>
    <n v="3"/>
    <s v="Office Supplies"/>
    <s v="Rockville"/>
    <s v="United States"/>
    <s v="Sheri Gordon"/>
    <n v="0"/>
    <n v="1"/>
    <d v="2017-10-02T00:00:00"/>
    <s v="CA-2017-140375"/>
    <s v="Chuck Magee"/>
    <n v="20852"/>
    <n v="1805"/>
    <s v="Xerox 202"/>
    <n v="9"/>
    <n v="3"/>
    <x v="3"/>
    <m/>
    <n v="9.33"/>
    <n v="19"/>
    <x v="0"/>
    <x v="872"/>
    <s v="Second Class"/>
    <s v="Maryland"/>
    <x v="10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1796"/>
    <s v="Xerox 1996"/>
    <n v="9"/>
    <n v="3"/>
    <x v="3"/>
    <m/>
    <n v="9.33"/>
    <n v="19"/>
    <x v="0"/>
    <x v="235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543"/>
    <s v="Tenex File Box, Personal Filing Tote with Lid, Black"/>
    <n v="12"/>
    <n v="3"/>
    <x v="3"/>
    <m/>
    <n v="12.1"/>
    <n v="47"/>
    <x v="0"/>
    <x v="497"/>
    <s v="Second Class"/>
    <s v="New York"/>
    <x v="4"/>
  </r>
  <r>
    <n v="4"/>
    <s v="Shipped Late"/>
    <n v="3"/>
    <s v="Office Supplies"/>
    <s v="New York City"/>
    <s v="United States"/>
    <s v="Annie Zypern"/>
    <n v="0"/>
    <n v="1"/>
    <d v="2017-05-12T00:00:00"/>
    <s v="CA-2017-130876"/>
    <s v="Chuck Magee"/>
    <n v="10024"/>
    <n v="1300"/>
    <s v="Portable Personal File Box"/>
    <n v="10"/>
    <n v="3"/>
    <x v="3"/>
    <m/>
    <n v="9.89"/>
    <n v="37"/>
    <x v="0"/>
    <x v="877"/>
    <s v="Second Class"/>
    <s v="New York"/>
    <x v="4"/>
  </r>
  <r>
    <n v="3"/>
    <s v="Shipped On Time"/>
    <n v="3"/>
    <s v="Office Supplies"/>
    <s v="New York City"/>
    <s v="United States"/>
    <s v="Fred McMath"/>
    <n v="0"/>
    <n v="1"/>
    <d v="2018-06-17T00:00:00"/>
    <s v="CA-2018-145842"/>
    <s v="Chuck Magee"/>
    <n v="10024"/>
    <n v="1361"/>
    <s v="Rogers Jumbo File, Granite"/>
    <n v="0"/>
    <n v="3"/>
    <x v="3"/>
    <m/>
    <n v="0.41"/>
    <n v="41"/>
    <x v="0"/>
    <x v="878"/>
    <s v="Second Class"/>
    <s v="New York"/>
    <x v="4"/>
  </r>
  <r>
    <n v="2"/>
    <s v="Shipped Early"/>
    <n v="3"/>
    <s v="Office Supplies"/>
    <s v="New York City"/>
    <s v="United States"/>
    <s v="James Galang"/>
    <n v="0"/>
    <n v="1"/>
    <d v="2018-12-05T00:00:00"/>
    <s v="CA-2018-108434"/>
    <s v="Chuck Magee"/>
    <n v="10024"/>
    <n v="533"/>
    <s v="Dual Level, Single-Width Filing Carts"/>
    <n v="121"/>
    <n v="3"/>
    <x v="3"/>
    <m/>
    <n v="120.95"/>
    <n v="465"/>
    <x v="0"/>
    <x v="530"/>
    <s v="Second Class"/>
    <s v="New York"/>
    <x v="4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1383"/>
    <s v="Safco Industrial Wire Shelving System"/>
    <n v="0"/>
    <n v="3"/>
    <x v="3"/>
    <m/>
    <n v="0"/>
    <n v="273"/>
    <x v="0"/>
    <x v="235"/>
    <s v="Second Class"/>
    <s v="New York"/>
    <x v="4"/>
  </r>
  <r>
    <n v="2"/>
    <s v="Shipped Early"/>
    <n v="3"/>
    <s v="Office Supplies"/>
    <s v="Paterson"/>
    <s v="United States"/>
    <s v="Becky Pak"/>
    <n v="0"/>
    <n v="1"/>
    <d v="2018-06-28T00:00:00"/>
    <s v="CA-2018-154767"/>
    <s v="Chuck Magee"/>
    <n v="7501"/>
    <n v="815"/>
    <s v="Holmes Replacement Filter for HEPA Air Cleaner, Very Large Room, HEPA Filter"/>
    <n v="121"/>
    <n v="4"/>
    <x v="3"/>
    <m/>
    <n v="121.11"/>
    <n v="275"/>
    <x v="0"/>
    <x v="449"/>
    <s v="Second Class"/>
    <s v="New Jersey"/>
    <x v="9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413"/>
    <s v="Sanford Colorific Eraseable Coloring Pencils, 12 Count"/>
    <n v="6"/>
    <n v="4"/>
    <x v="3"/>
    <m/>
    <n v="5.64"/>
    <n v="13"/>
    <x v="0"/>
    <x v="654"/>
    <s v="Second Class"/>
    <s v="Delaware"/>
    <x v="6"/>
  </r>
  <r>
    <n v="5"/>
    <s v="Shipped Late"/>
    <n v="3"/>
    <s v="Office Supplies"/>
    <s v="Meriden"/>
    <s v="United States"/>
    <s v="Ted Butterfield"/>
    <n v="0"/>
    <n v="1"/>
    <d v="2019-09-02T00:00:00"/>
    <s v="CA-2019-145037"/>
    <s v="Chuck Magee"/>
    <n v="6450"/>
    <n v="1702"/>
    <s v="Xerox 191"/>
    <n v="38"/>
    <n v="4"/>
    <x v="3"/>
    <m/>
    <n v="37.56"/>
    <n v="80"/>
    <x v="0"/>
    <x v="285"/>
    <s v="Second Class"/>
    <s v="Connecticut"/>
    <x v="10"/>
  </r>
  <r>
    <n v="5"/>
    <s v="Shipped Late"/>
    <n v="3"/>
    <s v="Office Supplies"/>
    <s v="New York City"/>
    <s v="United States"/>
    <s v="Duane Noonan"/>
    <n v="0"/>
    <n v="1"/>
    <d v="2016-10-08T00:00:00"/>
    <s v="CA-2016-119977"/>
    <s v="Chuck Magee"/>
    <n v="10011"/>
    <n v="1767"/>
    <s v="Xerox 197"/>
    <n v="56"/>
    <n v="4"/>
    <x v="3"/>
    <m/>
    <n v="55.76"/>
    <n v="124"/>
    <x v="0"/>
    <x v="293"/>
    <s v="Second Class"/>
    <s v="New York"/>
    <x v="10"/>
  </r>
  <r>
    <n v="4"/>
    <s v="Shipped Late"/>
    <n v="3"/>
    <s v="Office Supplies"/>
    <s v="New York City"/>
    <s v="United States"/>
    <s v="Tim Brockman"/>
    <n v="0"/>
    <n v="1"/>
    <d v="2017-10-09T00:00:00"/>
    <s v="CA-2017-141040"/>
    <s v="Chuck Magee"/>
    <n v="10024"/>
    <n v="1686"/>
    <s v="Xerox 1895"/>
    <n v="11"/>
    <n v="4"/>
    <x v="3"/>
    <m/>
    <n v="10.76"/>
    <n v="24"/>
    <x v="0"/>
    <x v="535"/>
    <s v="Second Class"/>
    <s v="New York"/>
    <x v="10"/>
  </r>
  <r>
    <n v="3"/>
    <s v="Shipped On Time"/>
    <n v="3"/>
    <s v="Office Supplies"/>
    <s v="Providence"/>
    <s v="United States"/>
    <s v="Bill Donatelli"/>
    <n v="0"/>
    <n v="1"/>
    <d v="2019-04-12T00:00:00"/>
    <s v="CA-2019-122735"/>
    <s v="Chuck Magee"/>
    <n v="2908"/>
    <n v="1744"/>
    <s v="Xerox 1948"/>
    <n v="18"/>
    <n v="4"/>
    <x v="3"/>
    <m/>
    <n v="17.98"/>
    <n v="40"/>
    <x v="0"/>
    <x v="879"/>
    <s v="Second Class"/>
    <s v="Rhode Island"/>
    <x v="10"/>
  </r>
  <r>
    <n v="2"/>
    <s v="Shipped Early"/>
    <n v="3"/>
    <s v="Office Supplies"/>
    <s v="New York City"/>
    <s v="United States"/>
    <s v="Delfina Latchford"/>
    <n v="0"/>
    <n v="1"/>
    <d v="2019-12-08T00:00:00"/>
    <s v="CA-2019-145226"/>
    <s v="Chuck Magee"/>
    <n v="10035"/>
    <n v="935"/>
    <s v="Iris Project Case"/>
    <n v="8"/>
    <n v="4"/>
    <x v="3"/>
    <m/>
    <n v="8.3000000000000007"/>
    <n v="32"/>
    <x v="0"/>
    <x v="235"/>
    <s v="Second Class"/>
    <s v="New York"/>
    <x v="4"/>
  </r>
  <r>
    <n v="2"/>
    <s v="Shipped Early"/>
    <n v="3"/>
    <s v="Office Supplies"/>
    <s v="Cranston"/>
    <s v="United States"/>
    <s v="Anne McFarland"/>
    <n v="0"/>
    <n v="1"/>
    <d v="2016-10-31T00:00:00"/>
    <s v="CA-2016-145387"/>
    <s v="Chuck Magee"/>
    <n v="2920"/>
    <n v="1038"/>
    <s v="Lumber Crayons"/>
    <n v="19"/>
    <n v="5"/>
    <x v="3"/>
    <m/>
    <n v="18.72"/>
    <n v="49"/>
    <x v="0"/>
    <x v="451"/>
    <s v="Second Class"/>
    <s v="Rhode Island"/>
    <x v="6"/>
  </r>
  <r>
    <n v="3"/>
    <s v="Shipped On Time"/>
    <n v="3"/>
    <s v="Office Supplies"/>
    <s v="Providence"/>
    <s v="United States"/>
    <s v="Bill Donatelli"/>
    <n v="0"/>
    <n v="1"/>
    <d v="2019-04-12T00:00:00"/>
    <s v="CA-2019-122735"/>
    <s v="Chuck Magee"/>
    <n v="2908"/>
    <n v="1519"/>
    <s v="Storex Dura Pro Binders"/>
    <n v="13"/>
    <n v="5"/>
    <x v="3"/>
    <m/>
    <n v="13.37"/>
    <n v="30"/>
    <x v="0"/>
    <x v="879"/>
    <s v="Second Class"/>
    <s v="Rhode Island"/>
    <x v="8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205"/>
    <s v="Avery 496"/>
    <n v="9"/>
    <n v="5"/>
    <x v="3"/>
    <m/>
    <n v="9"/>
    <n v="19"/>
    <x v="0"/>
    <x v="497"/>
    <s v="Second Class"/>
    <s v="New York"/>
    <x v="2"/>
  </r>
  <r>
    <n v="5"/>
    <s v="Shipped Late"/>
    <n v="3"/>
    <s v="Office Supplies"/>
    <s v="New York City"/>
    <s v="United States"/>
    <s v="Jennifer Jackson"/>
    <n v="0"/>
    <n v="1"/>
    <d v="2017-09-28T00:00:00"/>
    <s v="CA-2017-120915"/>
    <s v="Chuck Magee"/>
    <n v="10035"/>
    <n v="654"/>
    <s v="Fellowes Premier Superior Surge Suppressor, 10-Outlet, With Phone and Remote"/>
    <n v="76"/>
    <n v="6"/>
    <x v="3"/>
    <m/>
    <n v="76.319999999999993"/>
    <n v="294"/>
    <x v="0"/>
    <x v="818"/>
    <s v="Second Class"/>
    <s v="New York"/>
    <x v="9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038"/>
    <s v="Lumber Crayons"/>
    <n v="22"/>
    <n v="6"/>
    <x v="3"/>
    <m/>
    <n v="22.46"/>
    <n v="59"/>
    <x v="0"/>
    <x v="497"/>
    <s v="Second Class"/>
    <s v="New York"/>
    <x v="6"/>
  </r>
  <r>
    <n v="4"/>
    <s v="Shipped Late"/>
    <n v="3"/>
    <s v="Office Supplies"/>
    <s v="Fairfield"/>
    <s v="United States"/>
    <s v="Shirley Jackson"/>
    <n v="0"/>
    <n v="1"/>
    <d v="2018-12-01T00:00:00"/>
    <s v="CA-2018-157336"/>
    <s v="Chuck Magee"/>
    <n v="6824"/>
    <n v="1843"/>
    <s v="XtraLife ClearVue Slant-D Ring Binder, White, 3"/>
    <n v="41"/>
    <n v="6"/>
    <x v="3"/>
    <m/>
    <n v="40.520000000000003"/>
    <n v="88"/>
    <x v="0"/>
    <x v="333"/>
    <s v="Second Class"/>
    <s v="Connecticut"/>
    <x v="8"/>
  </r>
  <r>
    <n v="4"/>
    <s v="Shipped Late"/>
    <n v="3"/>
    <s v="Office Supplies"/>
    <s v="Hagerstown"/>
    <s v="United States"/>
    <s v="Trudy Brown"/>
    <n v="0"/>
    <n v="1"/>
    <d v="2019-11-17T00:00:00"/>
    <s v="US-2019-116505"/>
    <s v="Chuck Magee"/>
    <n v="21740"/>
    <n v="134"/>
    <s v="Angle-D Binders with Locking Rings, Label Holders"/>
    <n v="21"/>
    <n v="6"/>
    <x v="3"/>
    <m/>
    <n v="20.59"/>
    <n v="44"/>
    <x v="0"/>
    <x v="315"/>
    <s v="Second Class"/>
    <s v="Maryland"/>
    <x v="8"/>
  </r>
  <r>
    <n v="2"/>
    <s v="Shipped Early"/>
    <n v="3"/>
    <s v="Office Supplies"/>
    <s v="Nashua"/>
    <s v="United States"/>
    <s v="Vivian Mathis"/>
    <n v="0"/>
    <n v="1"/>
    <d v="2019-09-04T00:00:00"/>
    <s v="US-2019-166394"/>
    <s v="Chuck Magee"/>
    <n v="3060"/>
    <n v="1507"/>
    <s v="Staples"/>
    <n v="7"/>
    <n v="6"/>
    <x v="3"/>
    <m/>
    <n v="6.97"/>
    <n v="15"/>
    <x v="0"/>
    <x v="527"/>
    <s v="Second Class"/>
    <s v="New Hampshire"/>
    <x v="13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9"/>
    <s v="1/4 Fold Party Design Invitations &amp; White Envelopes, 24 8-1/2 X 11 Cards, 25 Env./Pack"/>
    <n v="21"/>
    <n v="6"/>
    <x v="3"/>
    <m/>
    <n v="20.73"/>
    <n v="44"/>
    <x v="0"/>
    <x v="654"/>
    <s v="Second Class"/>
    <s v="Delaware"/>
    <x v="10"/>
  </r>
  <r>
    <n v="2"/>
    <s v="Shipped Early"/>
    <n v="3"/>
    <s v="Office Supplies"/>
    <s v="Wilmington"/>
    <s v="United States"/>
    <s v="Pierre Wener"/>
    <n v="0"/>
    <n v="1"/>
    <d v="2017-11-23T00:00:00"/>
    <s v="CA-2017-144274"/>
    <s v="Chuck Magee"/>
    <n v="19805"/>
    <n v="1831"/>
    <s v="Xerox 226"/>
    <n v="19"/>
    <n v="6"/>
    <x v="3"/>
    <m/>
    <n v="18.66"/>
    <n v="39"/>
    <x v="0"/>
    <x v="654"/>
    <s v="Second Class"/>
    <s v="Delaware"/>
    <x v="10"/>
  </r>
  <r>
    <n v="4"/>
    <s v="Shipped Late"/>
    <n v="3"/>
    <s v="Office Supplies"/>
    <s v="New York City"/>
    <s v="United States"/>
    <s v="David Flashing"/>
    <n v="0"/>
    <n v="1"/>
    <d v="2017-12-26T00:00:00"/>
    <s v="CA-2017-124933"/>
    <s v="Chuck Magee"/>
    <n v="10009"/>
    <n v="1698"/>
    <s v="Xerox 1906"/>
    <n v="100"/>
    <n v="6"/>
    <x v="3"/>
    <m/>
    <n v="99.94"/>
    <n v="213"/>
    <x v="0"/>
    <x v="623"/>
    <s v="Second Class"/>
    <s v="New York"/>
    <x v="10"/>
  </r>
  <r>
    <n v="3"/>
    <s v="Shipped On Time"/>
    <n v="3"/>
    <s v="Office Supplies"/>
    <s v="New York City"/>
    <s v="United States"/>
    <s v="Bart Folk"/>
    <n v="0"/>
    <n v="1"/>
    <d v="2019-12-05T00:00:00"/>
    <s v="CA-2019-117128"/>
    <s v="Chuck Magee"/>
    <n v="10024"/>
    <n v="1530"/>
    <s v="Telephone Message Books with Fax/Mobile Section, 4 1/4 x 6"/>
    <n v="10"/>
    <n v="6"/>
    <x v="3"/>
    <m/>
    <n v="9.94"/>
    <n v="22"/>
    <x v="0"/>
    <x v="274"/>
    <s v="Second Class"/>
    <s v="New York"/>
    <x v="10"/>
  </r>
  <r>
    <n v="5"/>
    <s v="Shipped Late"/>
    <n v="3"/>
    <s v="Office Supplies"/>
    <s v="New York City"/>
    <s v="United States"/>
    <s v="Nora Preis"/>
    <n v="0"/>
    <n v="1"/>
    <d v="2018-08-12T00:00:00"/>
    <s v="CA-2018-105459"/>
    <s v="Chuck Magee"/>
    <n v="10024"/>
    <n v="1551"/>
    <s v="Tennsco 6- and 18-Compartment Lockers"/>
    <n v="286"/>
    <n v="6"/>
    <x v="3"/>
    <m/>
    <n v="286.38"/>
    <n v="1591"/>
    <x v="0"/>
    <x v="473"/>
    <s v="Second Class"/>
    <s v="New York"/>
    <x v="4"/>
  </r>
  <r>
    <n v="3"/>
    <s v="Shipped On Time"/>
    <n v="3"/>
    <s v="Office Supplies"/>
    <s v="Perth Amboy"/>
    <s v="United States"/>
    <s v="Kelly Andreada"/>
    <n v="0"/>
    <n v="1"/>
    <d v="2017-02-20T00:00:00"/>
    <s v="CA-2017-152611"/>
    <s v="Chuck Magee"/>
    <n v="8861"/>
    <n v="1411"/>
    <s v="Sanford 52201 APSCO Electric Pencil Sharpener"/>
    <n v="75"/>
    <n v="7"/>
    <x v="3"/>
    <m/>
    <n v="74.569999999999993"/>
    <n v="287"/>
    <x v="0"/>
    <x v="880"/>
    <s v="Second Class"/>
    <s v="New Jersey"/>
    <x v="6"/>
  </r>
  <r>
    <n v="2"/>
    <s v="Shipped Early"/>
    <n v="3"/>
    <s v="Office Supplies"/>
    <s v="Everett"/>
    <s v="United States"/>
    <s v="Carl Ludwig"/>
    <n v="0"/>
    <n v="1"/>
    <d v="2019-09-15T00:00:00"/>
    <s v="CA-2019-121888"/>
    <s v="Chuck Magee"/>
    <n v="2149"/>
    <n v="1644"/>
    <s v="Wilson Jones Heavy-Duty Casebound Ring Binders with Metal Hinges"/>
    <n v="116"/>
    <n v="7"/>
    <x v="3"/>
    <m/>
    <n v="116.39"/>
    <n v="242"/>
    <x v="0"/>
    <x v="31"/>
    <s v="Second Class"/>
    <s v="Massachusetts"/>
    <x v="8"/>
  </r>
  <r>
    <n v="2"/>
    <s v="Shipped Early"/>
    <n v="3"/>
    <s v="Office Supplies"/>
    <s v="Lawrence"/>
    <s v="United States"/>
    <s v="Denny Blanton"/>
    <n v="0"/>
    <n v="1"/>
    <d v="2017-08-08T00:00:00"/>
    <s v="CA-2017-129322"/>
    <s v="Chuck Magee"/>
    <n v="1841"/>
    <n v="685"/>
    <s v="GBC DocuBind P50 Personal Binding Machine"/>
    <n v="210"/>
    <n v="7"/>
    <x v="3"/>
    <m/>
    <n v="210.49"/>
    <n v="448"/>
    <x v="0"/>
    <x v="873"/>
    <s v="Second Class"/>
    <s v="Massachusetts"/>
    <x v="8"/>
  </r>
  <r>
    <n v="4"/>
    <s v="Shipped Late"/>
    <n v="3"/>
    <s v="Office Supplies"/>
    <s v="New York City"/>
    <s v="United States"/>
    <s v="Sally Matthias"/>
    <n v="0"/>
    <n v="1"/>
    <d v="2018-06-23T00:00:00"/>
    <s v="US-2018-154256"/>
    <s v="Chuck Magee"/>
    <n v="10035"/>
    <n v="195"/>
    <s v="Avery 487"/>
    <n v="12"/>
    <n v="7"/>
    <x v="3"/>
    <m/>
    <n v="12.14"/>
    <n v="26"/>
    <x v="0"/>
    <x v="429"/>
    <s v="Second Class"/>
    <s v="New York"/>
    <x v="2"/>
  </r>
  <r>
    <n v="4"/>
    <s v="Shipped Late"/>
    <n v="3"/>
    <s v="Office Supplies"/>
    <s v="Morristown"/>
    <s v="United States"/>
    <s v="Annie Thurman"/>
    <n v="0"/>
    <n v="1"/>
    <d v="2017-11-23T00:00:00"/>
    <s v="CA-2017-123113"/>
    <s v="Chuck Magee"/>
    <n v="7960"/>
    <n v="1425"/>
    <s v="Sanyo Counter Height Refrigerator with Crisper, 3.6 Cubic Foot, Stainless Steel/Black"/>
    <n v="735"/>
    <n v="8"/>
    <x v="3"/>
    <m/>
    <n v="735.03"/>
    <n v="2625"/>
    <x v="0"/>
    <x v="679"/>
    <s v="Second Class"/>
    <s v="New Jersey"/>
    <x v="9"/>
  </r>
  <r>
    <n v="5"/>
    <s v="Shipped Late"/>
    <n v="3"/>
    <s v="Office Supplies"/>
    <s v="Baltimore"/>
    <s v="United States"/>
    <s v="Herbert Flentye"/>
    <n v="0"/>
    <n v="1"/>
    <d v="2018-09-03T00:00:00"/>
    <s v="US-2018-147711"/>
    <s v="Chuck Magee"/>
    <n v="21215"/>
    <n v="194"/>
    <s v="Avery 486"/>
    <n v="27"/>
    <n v="8"/>
    <x v="3"/>
    <m/>
    <n v="27.49"/>
    <n v="58"/>
    <x v="0"/>
    <x v="421"/>
    <s v="Second Class"/>
    <s v="Maryland"/>
    <x v="2"/>
  </r>
  <r>
    <n v="2"/>
    <s v="Shipped Early"/>
    <n v="3"/>
    <s v="Office Supplies"/>
    <s v="New York City"/>
    <s v="United States"/>
    <s v="Chad McGuire"/>
    <n v="0"/>
    <n v="1"/>
    <d v="2019-03-31T00:00:00"/>
    <s v="CA-2019-100524"/>
    <s v="Chuck Magee"/>
    <n v="10011"/>
    <n v="1348"/>
    <s v="Rediform S.O.S. 1-Up Phone Message Bk, 4-1/4x3-1/16 Bk, 1 Form/Pg, 40 Messages/Bk, 3/Pk"/>
    <n v="36"/>
    <n v="8"/>
    <x v="3"/>
    <m/>
    <n v="36.020000000000003"/>
    <n v="75"/>
    <x v="0"/>
    <x v="450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d v="2019-03-17T00:00:00"/>
    <s v="CA-2019-140949"/>
    <s v="Chuck Magee"/>
    <n v="10011"/>
    <n v="1113"/>
    <s v="Neat Ideas Personal Hanging Folder Files, Black"/>
    <n v="28"/>
    <n v="8"/>
    <x v="3"/>
    <m/>
    <n v="27.93"/>
    <n v="107"/>
    <x v="0"/>
    <x v="497"/>
    <s v="Second Class"/>
    <s v="New York"/>
    <x v="4"/>
  </r>
  <r>
    <n v="3"/>
    <s v="Shipped On Time"/>
    <n v="3"/>
    <s v="Office Supplies"/>
    <s v="Troy"/>
    <s v="United States"/>
    <s v="Gary McGarr"/>
    <n v="0"/>
    <n v="1"/>
    <d v="2019-07-29T00:00:00"/>
    <s v="CA-2019-146031"/>
    <s v="Chuck Magee"/>
    <n v="12180"/>
    <n v="1416"/>
    <s v="Sanford Liquid Accent Highlighters"/>
    <n v="22"/>
    <n v="9"/>
    <x v="3"/>
    <m/>
    <n v="22.24"/>
    <n v="60"/>
    <x v="0"/>
    <x v="493"/>
    <s v="Second Class"/>
    <s v="New York"/>
    <x v="6"/>
  </r>
  <r>
    <n v="4"/>
    <s v="Shipped Late"/>
    <n v="3"/>
    <s v="Office Supplies"/>
    <s v="Auburn"/>
    <s v="United States"/>
    <s v="Richard Eichhorn"/>
    <n v="0"/>
    <n v="1"/>
    <d v="2018-07-14T00:00:00"/>
    <s v="CA-2018-169215"/>
    <s v="Chuck Magee"/>
    <n v="13021"/>
    <n v="51"/>
    <s v="Acco Hot Clips Clips to Go"/>
    <n v="13"/>
    <n v="9"/>
    <x v="3"/>
    <m/>
    <n v="13.32"/>
    <n v="30"/>
    <x v="0"/>
    <x v="712"/>
    <s v="Second Class"/>
    <s v="New York"/>
    <x v="13"/>
  </r>
  <r>
    <n v="4"/>
    <s v="Shipped Late"/>
    <n v="3"/>
    <s v="Office Supplies"/>
    <s v="New York City"/>
    <s v="United States"/>
    <s v="Lisa DeCherney"/>
    <n v="0"/>
    <n v="1"/>
    <d v="2016-09-29T00:00:00"/>
    <s v="CA-2016-124856"/>
    <s v="Chuck Magee"/>
    <n v="10011"/>
    <n v="533"/>
    <s v="Dual Level, Single-Width Filing Carts"/>
    <n v="363"/>
    <n v="9"/>
    <x v="3"/>
    <m/>
    <n v="362.84"/>
    <n v="1396"/>
    <x v="0"/>
    <x v="127"/>
    <s v="Second Class"/>
    <s v="New York"/>
    <x v="4"/>
  </r>
  <r>
    <n v="2"/>
    <s v="Shipped Early"/>
    <n v="3"/>
    <s v="Office Supplies"/>
    <s v="Fairfield"/>
    <s v="United States"/>
    <s v="Maris LaWare"/>
    <n v="0"/>
    <n v="1"/>
    <d v="2016-11-14T00:00:00"/>
    <s v="CA-2016-125556"/>
    <s v="Chuck Magee"/>
    <n v="6824"/>
    <n v="35"/>
    <s v="Acco 3-Hole Punch"/>
    <n v="21"/>
    <n v="10"/>
    <x v="3"/>
    <m/>
    <n v="21.02"/>
    <n v="44"/>
    <x v="0"/>
    <x v="536"/>
    <s v="Second Class"/>
    <s v="Connecticut"/>
    <x v="8"/>
  </r>
  <r>
    <n v="3"/>
    <s v="Shipped On Time"/>
    <n v="3"/>
    <s v="Office Supplies"/>
    <s v="Everett"/>
    <s v="United States"/>
    <s v="Sandra Flanagan"/>
    <n v="0"/>
    <n v="1"/>
    <d v="2019-11-01T00:00:00"/>
    <s v="CA-2019-104136"/>
    <s v="Chuck Magee"/>
    <n v="2149"/>
    <n v="1734"/>
    <s v="Xerox 1939"/>
    <n v="91"/>
    <n v="10"/>
    <x v="3"/>
    <m/>
    <n v="91.06"/>
    <n v="190"/>
    <x v="0"/>
    <x v="276"/>
    <s v="Second Class"/>
    <s v="Massachusetts"/>
    <x v="10"/>
  </r>
  <r>
    <n v="3"/>
    <s v="Shipped On Time"/>
    <n v="3"/>
    <s v="Office Supplies"/>
    <s v="New York City"/>
    <s v="United States"/>
    <s v="Kelly Andreada"/>
    <n v="0"/>
    <n v="1"/>
    <d v="2016-03-11T00:00:00"/>
    <s v="CA-2016-158337"/>
    <s v="Chuck Magee"/>
    <n v="10024"/>
    <n v="1476"/>
    <s v="Southworth 100% Résumé Paper, 24lb."/>
    <n v="49"/>
    <n v="14"/>
    <x v="3"/>
    <m/>
    <n v="49.01"/>
    <n v="109"/>
    <x v="0"/>
    <x v="881"/>
    <s v="Second Class"/>
    <s v="New York"/>
    <x v="10"/>
  </r>
  <r>
    <n v="5"/>
    <s v="Shipped Late"/>
    <n v="3"/>
    <s v="Office Supplies"/>
    <s v="New York City"/>
    <s v="United States"/>
    <s v="Christina DeMoss"/>
    <n v="0.2"/>
    <n v="1"/>
    <d v="2019-11-05T00:00:00"/>
    <s v="CA-2019-102925"/>
    <s v="Chuck Magee"/>
    <n v="10024"/>
    <n v="264"/>
    <s v="Avery Premier Heavy-Duty Binder with Round Locking Rings"/>
    <n v="4"/>
    <n v="1"/>
    <x v="3"/>
    <m/>
    <n v="3.71"/>
    <n v="11"/>
    <x v="0"/>
    <x v="173"/>
    <s v="Second Class"/>
    <s v="New York"/>
    <x v="8"/>
  </r>
  <r>
    <n v="2"/>
    <s v="Shipped Early"/>
    <n v="3"/>
    <s v="Office Supplies"/>
    <s v="Cleveland"/>
    <s v="United States"/>
    <s v="Dan Campbell"/>
    <n v="0.2"/>
    <n v="1"/>
    <d v="2018-03-24T00:00:00"/>
    <s v="CA-2018-130911"/>
    <s v="Chuck Magee"/>
    <n v="44105"/>
    <n v="888"/>
    <s v="Hunt BOSTON Vista Battery-Operated Pencil Sharpener, Black"/>
    <n v="2"/>
    <n v="2"/>
    <x v="3"/>
    <m/>
    <n v="1.63"/>
    <n v="19"/>
    <x v="0"/>
    <x v="475"/>
    <s v="Second Class"/>
    <s v="Ohio"/>
    <x v="6"/>
  </r>
  <r>
    <n v="2"/>
    <s v="Shipped Early"/>
    <n v="3"/>
    <s v="Office Supplies"/>
    <s v="Freeport"/>
    <s v="United States"/>
    <s v="Mary ORourke"/>
    <n v="0.2"/>
    <n v="1"/>
    <d v="2016-11-28T00:00:00"/>
    <s v="CA-2016-121167"/>
    <s v="Chuck Magee"/>
    <n v="11520"/>
    <n v="711"/>
    <s v="GBC Standard Recycled Report Covers, Clear Plastic Sheets"/>
    <n v="6"/>
    <n v="2"/>
    <x v="3"/>
    <m/>
    <n v="6.04"/>
    <n v="17"/>
    <x v="0"/>
    <x v="882"/>
    <s v="Second Class"/>
    <s v="New York"/>
    <x v="8"/>
  </r>
  <r>
    <n v="3"/>
    <s v="Shipped On Time"/>
    <n v="3"/>
    <s v="Office Supplies"/>
    <s v="New York City"/>
    <s v="United States"/>
    <s v="Greg Tran"/>
    <n v="0.2"/>
    <n v="1"/>
    <d v="2018-06-13T00:00:00"/>
    <s v="CA-2018-126795"/>
    <s v="Chuck Magee"/>
    <n v="10024"/>
    <n v="1310"/>
    <s v="Premium Transparent Presentation Covers by GBC"/>
    <n v="12"/>
    <n v="2"/>
    <x v="3"/>
    <m/>
    <n v="11.75"/>
    <n v="34"/>
    <x v="0"/>
    <x v="1"/>
    <s v="Second Class"/>
    <s v="New York"/>
    <x v="8"/>
  </r>
  <r>
    <n v="2"/>
    <s v="Shipped Early"/>
    <n v="3"/>
    <s v="Office Supplies"/>
    <s v="New York City"/>
    <s v="United States"/>
    <s v="Pauline Johnson"/>
    <n v="0.2"/>
    <n v="1"/>
    <d v="2017-07-18T00:00:00"/>
    <s v="CA-2017-122973"/>
    <s v="Chuck Magee"/>
    <n v="10024"/>
    <n v="542"/>
    <s v="Economy Binders"/>
    <n v="1"/>
    <n v="2"/>
    <x v="3"/>
    <m/>
    <n v="1.21"/>
    <n v="3"/>
    <x v="0"/>
    <x v="448"/>
    <s v="Second Class"/>
    <s v="New York"/>
    <x v="8"/>
  </r>
  <r>
    <n v="3"/>
    <s v="Shipped On Time"/>
    <n v="3"/>
    <s v="Office Supplies"/>
    <s v="New York City"/>
    <s v="United States"/>
    <s v="Brian DeCherney"/>
    <n v="0.2"/>
    <n v="1"/>
    <d v="2018-12-25T00:00:00"/>
    <s v="CA-2018-111941"/>
    <s v="Chuck Magee"/>
    <n v="10035"/>
    <n v="700"/>
    <s v="GBC Premium Transparent Covers with Diagonal Lined Pattern"/>
    <n v="12"/>
    <n v="2"/>
    <x v="3"/>
    <m/>
    <n v="11.75"/>
    <n v="34"/>
    <x v="0"/>
    <x v="608"/>
    <s v="Second Class"/>
    <s v="New York"/>
    <x v="8"/>
  </r>
  <r>
    <n v="2"/>
    <s v="Shipped Early"/>
    <n v="3"/>
    <s v="Office Supplies"/>
    <s v="New York City"/>
    <s v="United States"/>
    <s v="Natalie DeCherney"/>
    <n v="0.2"/>
    <n v="1"/>
    <d v="2017-07-13T00:00:00"/>
    <s v="CA-2017-114069"/>
    <s v="Chuck Magee"/>
    <n v="10035"/>
    <n v="696"/>
    <s v="GBC Plastic Binding Combs"/>
    <n v="4"/>
    <n v="2"/>
    <x v="3"/>
    <m/>
    <n v="4.28"/>
    <n v="12"/>
    <x v="0"/>
    <x v="457"/>
    <s v="Second Class"/>
    <s v="New York"/>
    <x v="8"/>
  </r>
  <r>
    <n v="2"/>
    <s v="Shipped Early"/>
    <n v="3"/>
    <s v="Office Supplies"/>
    <s v="Lancaster"/>
    <s v="United States"/>
    <s v="Darrin Martin"/>
    <n v="0.2"/>
    <n v="1"/>
    <d v="2019-08-24T00:00:00"/>
    <s v="CA-2019-139717"/>
    <s v="Chuck Magee"/>
    <n v="43130"/>
    <n v="1763"/>
    <s v="Xerox 1966"/>
    <n v="4"/>
    <n v="2"/>
    <x v="3"/>
    <m/>
    <n v="3.76"/>
    <n v="10"/>
    <x v="0"/>
    <x v="489"/>
    <s v="Second Class"/>
    <s v="Ohio"/>
    <x v="10"/>
  </r>
  <r>
    <n v="5"/>
    <s v="Shipped Late"/>
    <n v="3"/>
    <s v="Office Supplies"/>
    <s v="Cleveland"/>
    <s v="United States"/>
    <s v="Karl Braun"/>
    <n v="0.2"/>
    <n v="1"/>
    <d v="2016-12-27T00:00:00"/>
    <s v="US-2016-159611"/>
    <s v="Chuck Magee"/>
    <n v="44105"/>
    <n v="1381"/>
    <s v="Safco Industrial Shelving"/>
    <n v="-25"/>
    <n v="2"/>
    <x v="3"/>
    <m/>
    <n v="-25.11"/>
    <n v="118"/>
    <x v="0"/>
    <x v="463"/>
    <s v="Second Class"/>
    <s v="Ohio"/>
    <x v="4"/>
  </r>
  <r>
    <n v="2"/>
    <s v="Shipped Early"/>
    <n v="3"/>
    <s v="Office Supplies"/>
    <s v="Lancaster"/>
    <s v="United States"/>
    <s v="Dennis Kane"/>
    <n v="0.2"/>
    <n v="1"/>
    <d v="2019-11-12T00:00:00"/>
    <s v="CA-2019-166835"/>
    <s v="Chuck Magee"/>
    <n v="17602"/>
    <n v="1377"/>
    <s v="SAFCO Commercial Wire Shelving, Black"/>
    <n v="-55"/>
    <n v="2"/>
    <x v="3"/>
    <m/>
    <n v="-55.26"/>
    <n v="221"/>
    <x v="0"/>
    <x v="369"/>
    <s v="Second Class"/>
    <s v="Pennsylvania"/>
    <x v="4"/>
  </r>
  <r>
    <n v="2"/>
    <s v="Shipped Early"/>
    <n v="3"/>
    <s v="Office Supplies"/>
    <s v="Columbus"/>
    <s v="United States"/>
    <s v="Maxwell Schwartz"/>
    <n v="0.2"/>
    <n v="1"/>
    <d v="2016-08-19T00:00:00"/>
    <s v="US-2016-164616"/>
    <s v="Chuck Magee"/>
    <n v="43229"/>
    <n v="81"/>
    <s v="Acme Kleencut Forged Steel Scissors"/>
    <n v="1"/>
    <n v="2"/>
    <x v="3"/>
    <m/>
    <n v="1.1499999999999999"/>
    <n v="9"/>
    <x v="0"/>
    <x v="883"/>
    <s v="Second Class"/>
    <s v="Ohio"/>
    <x v="14"/>
  </r>
  <r>
    <n v="3"/>
    <s v="Shipped On Time"/>
    <n v="3"/>
    <s v="Office Supplies"/>
    <s v="Columbus"/>
    <s v="United States"/>
    <s v="Pauline Johnson"/>
    <n v="0.2"/>
    <n v="1"/>
    <d v="2019-08-18T00:00:00"/>
    <s v="CA-2019-163069"/>
    <s v="Chuck Magee"/>
    <n v="43229"/>
    <n v="1140"/>
    <s v="Newell 325"/>
    <n v="1"/>
    <n v="3"/>
    <x v="3"/>
    <m/>
    <n v="1.24"/>
    <n v="10"/>
    <x v="0"/>
    <x v="736"/>
    <s v="Second Class"/>
    <s v="Ohio"/>
    <x v="6"/>
  </r>
  <r>
    <n v="3"/>
    <s v="Shipped On Time"/>
    <n v="3"/>
    <s v="Office Supplies"/>
    <s v="Kent"/>
    <s v="United States"/>
    <s v="John Huston"/>
    <n v="0.2"/>
    <n v="1"/>
    <d v="2019-01-27T00:00:00"/>
    <s v="CA-2019-117870"/>
    <s v="Chuck Magee"/>
    <n v="44240"/>
    <n v="1126"/>
    <s v="Newell 312"/>
    <n v="2"/>
    <n v="3"/>
    <x v="3"/>
    <m/>
    <n v="1.75"/>
    <n v="14"/>
    <x v="0"/>
    <x v="852"/>
    <s v="Second Class"/>
    <s v="Ohio"/>
    <x v="6"/>
  </r>
  <r>
    <n v="2"/>
    <s v="Shipped Early"/>
    <n v="3"/>
    <s v="Office Supplies"/>
    <s v="Long Beach"/>
    <s v="United States"/>
    <s v="Christine Sundaresam"/>
    <n v="0.2"/>
    <n v="1"/>
    <d v="2019-07-07T00:00:00"/>
    <s v="CA-2019-105053"/>
    <s v="Chuck Magee"/>
    <n v="11561"/>
    <n v="1633"/>
    <s v="Wilson Jones Active Use Binders"/>
    <n v="6"/>
    <n v="3"/>
    <x v="3"/>
    <m/>
    <n v="6.33"/>
    <n v="17"/>
    <x v="0"/>
    <x v="355"/>
    <s v="Second Class"/>
    <s v="New York"/>
    <x v="8"/>
  </r>
  <r>
    <n v="5"/>
    <s v="Shipped Late"/>
    <n v="3"/>
    <s v="Office Supplies"/>
    <s v="New York City"/>
    <s v="United States"/>
    <s v="Denny Blanton"/>
    <n v="0.2"/>
    <n v="1"/>
    <d v="2019-03-17T00:00:00"/>
    <s v="CA-2019-140949"/>
    <s v="Chuck Magee"/>
    <n v="10011"/>
    <n v="57"/>
    <s v="Acco Pressboard Covers with Storage Hooks, 9 1/2 x 11, Executive Red"/>
    <n v="3"/>
    <n v="3"/>
    <x v="3"/>
    <m/>
    <n v="3.09"/>
    <n v="9"/>
    <x v="0"/>
    <x v="497"/>
    <s v="Second Class"/>
    <s v="New York"/>
    <x v="8"/>
  </r>
  <r>
    <n v="5"/>
    <s v="Shipped Late"/>
    <n v="3"/>
    <s v="Office Supplies"/>
    <s v="New York City"/>
    <s v="United States"/>
    <s v="Shui Tom"/>
    <n v="0.2"/>
    <n v="1"/>
    <d v="2016-09-23T00:00:00"/>
    <s v="CA-2016-163559"/>
    <s v="Chuck Magee"/>
    <n v="10035"/>
    <n v="234"/>
    <s v="Avery Arch Ring Binders"/>
    <n v="47"/>
    <n v="3"/>
    <x v="3"/>
    <m/>
    <n v="47.06"/>
    <n v="139"/>
    <x v="0"/>
    <x v="884"/>
    <s v="Second Class"/>
    <s v="New York"/>
    <x v="8"/>
  </r>
  <r>
    <n v="3"/>
    <s v="Shipped On Time"/>
    <n v="3"/>
    <s v="Office Supplies"/>
    <s v="Rochester"/>
    <s v="United States"/>
    <s v="Melanie Seite"/>
    <n v="0.2"/>
    <n v="1"/>
    <d v="2017-07-23T00:00:00"/>
    <s v="CA-2017-124044"/>
    <s v="Chuck Magee"/>
    <n v="14609"/>
    <n v="35"/>
    <s v="Acco 3-Hole Punch"/>
    <n v="4"/>
    <n v="3"/>
    <x v="3"/>
    <m/>
    <n v="3.68"/>
    <n v="11"/>
    <x v="0"/>
    <x v="838"/>
    <s v="Second Class"/>
    <s v="New York"/>
    <x v="8"/>
  </r>
  <r>
    <n v="2"/>
    <s v="Shipped Early"/>
    <n v="3"/>
    <s v="Office Supplies"/>
    <s v="Reading"/>
    <s v="United States"/>
    <s v="Ted Butterfield"/>
    <n v="0.2"/>
    <n v="1"/>
    <d v="2019-03-21T00:00:00"/>
    <s v="CA-2019-117156"/>
    <s v="Chuck Magee"/>
    <n v="19601"/>
    <n v="456"/>
    <s v="Colored Envelopes"/>
    <n v="3"/>
    <n v="3"/>
    <x v="3"/>
    <m/>
    <n v="2.88"/>
    <n v="9"/>
    <x v="0"/>
    <x v="275"/>
    <s v="Second Class"/>
    <s v="Pennsylvania"/>
    <x v="12"/>
  </r>
  <r>
    <n v="2"/>
    <s v="Shipped Early"/>
    <n v="3"/>
    <s v="Office Supplies"/>
    <s v="Bowling Green"/>
    <s v="United States"/>
    <s v="Maurice Satty"/>
    <n v="0.2"/>
    <n v="1"/>
    <d v="2017-08-24T00:00:00"/>
    <s v="CA-2017-123939"/>
    <s v="Chuck Magee"/>
    <n v="43402"/>
    <n v="181"/>
    <s v="Avery 474"/>
    <n v="3"/>
    <n v="3"/>
    <x v="3"/>
    <m/>
    <n v="2.5099999999999998"/>
    <n v="7"/>
    <x v="0"/>
    <x v="816"/>
    <s v="Second Class"/>
    <s v="Ohio"/>
    <x v="2"/>
  </r>
  <r>
    <n v="2"/>
    <s v="Shipped Early"/>
    <n v="3"/>
    <s v="Office Supplies"/>
    <s v="Philadelphia"/>
    <s v="United States"/>
    <s v="Delfina Latchford"/>
    <n v="0.2"/>
    <n v="1"/>
    <d v="2016-01-16T00:00:00"/>
    <s v="CA-2016-115791"/>
    <s v="Chuck Magee"/>
    <n v="19134"/>
    <n v="1365"/>
    <s v="Round Specialty Laser Printer Labels"/>
    <n v="10"/>
    <n v="3"/>
    <x v="3"/>
    <m/>
    <n v="10.15"/>
    <n v="30"/>
    <x v="0"/>
    <x v="469"/>
    <s v="Second Class"/>
    <s v="Pennsylvania"/>
    <x v="2"/>
  </r>
  <r>
    <n v="3"/>
    <s v="Shipped On Time"/>
    <n v="3"/>
    <s v="Office Supplies"/>
    <s v="Fairfield"/>
    <s v="United States"/>
    <s v="Larry Tron"/>
    <n v="0.2"/>
    <n v="1"/>
    <d v="2019-12-04T00:00:00"/>
    <s v="CA-2019-160031"/>
    <s v="Chuck Magee"/>
    <n v="45014"/>
    <n v="905"/>
    <s v="IBM Multi-Purpose Copy Paper, 8 1/2 x 11, Case"/>
    <n v="23"/>
    <n v="3"/>
    <x v="3"/>
    <m/>
    <n v="23.23"/>
    <n v="74"/>
    <x v="0"/>
    <x v="94"/>
    <s v="Second Class"/>
    <s v="Ohio"/>
    <x v="10"/>
  </r>
  <r>
    <n v="5"/>
    <s v="Shipped Late"/>
    <n v="3"/>
    <s v="Office Supplies"/>
    <s v="Philadelphia"/>
    <s v="United States"/>
    <s v="Logan Currie"/>
    <n v="0.2"/>
    <n v="1"/>
    <d v="2016-09-09T00:00:00"/>
    <s v="CA-2016-102869"/>
    <s v="Chuck Magee"/>
    <n v="19140"/>
    <n v="1814"/>
    <s v="Xerox 210"/>
    <n v="5"/>
    <n v="3"/>
    <x v="3"/>
    <m/>
    <n v="5.44"/>
    <n v="16"/>
    <x v="0"/>
    <x v="465"/>
    <s v="Second Class"/>
    <s v="Pennsylvania"/>
    <x v="10"/>
  </r>
  <r>
    <n v="2"/>
    <s v="Shipped Early"/>
    <n v="3"/>
    <s v="Office Supplies"/>
    <s v="Bowling Green"/>
    <s v="United States"/>
    <s v="Maurice Satty"/>
    <n v="0.2"/>
    <n v="1"/>
    <d v="2017-08-24T00:00:00"/>
    <s v="CA-2017-123939"/>
    <s v="Chuck Magee"/>
    <n v="43402"/>
    <n v="100"/>
    <s v="Adjustable Depth Letter/Legal Cart"/>
    <n v="49"/>
    <n v="3"/>
    <x v="3"/>
    <m/>
    <n v="48.99"/>
    <n v="436"/>
    <x v="0"/>
    <x v="816"/>
    <s v="Second Class"/>
    <s v="Ohio"/>
    <x v="4"/>
  </r>
  <r>
    <n v="2"/>
    <s v="Shipped Early"/>
    <n v="3"/>
    <s v="Office Supplies"/>
    <s v="Toledo"/>
    <s v="United States"/>
    <s v="Art Foster"/>
    <n v="0.2"/>
    <n v="1"/>
    <d v="2018-11-10T00:00:00"/>
    <s v="CA-2018-115588"/>
    <s v="Chuck Magee"/>
    <n v="43615"/>
    <n v="54"/>
    <s v="Acco Perma 4000 Stacking Storage Drawers"/>
    <n v="-2"/>
    <n v="3"/>
    <x v="3"/>
    <m/>
    <n v="-2.44"/>
    <n v="39"/>
    <x v="0"/>
    <x v="309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78"/>
    <s v="Acme Galleria Hot Forged Steel Scissors with Colored Handles"/>
    <n v="4"/>
    <n v="3"/>
    <x v="3"/>
    <m/>
    <n v="4.25"/>
    <n v="38"/>
    <x v="0"/>
    <x v="303"/>
    <s v="Second Class"/>
    <s v="Pennsylvania"/>
    <x v="14"/>
  </r>
  <r>
    <n v="5"/>
    <s v="Shipped Late"/>
    <n v="3"/>
    <s v="Office Supplies"/>
    <s v="Akron"/>
    <s v="United States"/>
    <s v="Maribeth Dona"/>
    <n v="0.2"/>
    <n v="1"/>
    <d v="2019-09-04T00:00:00"/>
    <s v="CA-2019-109757"/>
    <s v="Chuck Magee"/>
    <n v="44312"/>
    <n v="521"/>
    <s v="DIXON Oriole Pencils"/>
    <n v="1"/>
    <n v="4"/>
    <x v="3"/>
    <m/>
    <n v="0.62"/>
    <n v="8"/>
    <x v="0"/>
    <x v="765"/>
    <s v="Second Class"/>
    <s v="Ohio"/>
    <x v="6"/>
  </r>
  <r>
    <n v="5"/>
    <s v="Shipped Late"/>
    <n v="3"/>
    <s v="Office Supplies"/>
    <s v="Akron"/>
    <s v="United States"/>
    <s v="Maribeth Dona"/>
    <n v="0.2"/>
    <n v="1"/>
    <d v="2019-09-04T00:00:00"/>
    <s v="CA-2019-109757"/>
    <s v="Chuck Magee"/>
    <n v="44312"/>
    <n v="1530"/>
    <s v="Telephone Message Books with Fax/Mobile Section, 4 1/4 x 6"/>
    <n v="4"/>
    <n v="4"/>
    <x v="3"/>
    <m/>
    <n v="3.74"/>
    <n v="12"/>
    <x v="0"/>
    <x v="765"/>
    <s v="Second Class"/>
    <s v="Ohio"/>
    <x v="10"/>
  </r>
  <r>
    <n v="2"/>
    <s v="Shipped Early"/>
    <n v="3"/>
    <s v="Office Supplies"/>
    <s v="Akron"/>
    <s v="United States"/>
    <s v="Ted Trevino"/>
    <n v="0.2"/>
    <n v="1"/>
    <d v="2016-05-18T00:00:00"/>
    <s v="CA-2016-164224"/>
    <s v="Chuck Magee"/>
    <n v="44312"/>
    <n v="1745"/>
    <s v="Xerox 1949"/>
    <n v="6"/>
    <n v="4"/>
    <x v="3"/>
    <m/>
    <n v="5.78"/>
    <n v="16"/>
    <x v="0"/>
    <x v="307"/>
    <s v="Second Class"/>
    <s v="Ohio"/>
    <x v="10"/>
  </r>
  <r>
    <n v="4"/>
    <s v="Shipped Late"/>
    <n v="3"/>
    <s v="Office Supplies"/>
    <s v="Springfield"/>
    <s v="United States"/>
    <s v="Michael Nguyen"/>
    <n v="0.2"/>
    <n v="1"/>
    <d v="2018-05-15T00:00:00"/>
    <s v="CA-2018-165673"/>
    <s v="Chuck Magee"/>
    <n v="45503"/>
    <n v="1574"/>
    <s v="TOPS Voice Message Log Book, Flash Format"/>
    <n v="6"/>
    <n v="4"/>
    <x v="3"/>
    <m/>
    <n v="5.52"/>
    <n v="15"/>
    <x v="0"/>
    <x v="885"/>
    <s v="Second Class"/>
    <s v="Ohio"/>
    <x v="10"/>
  </r>
  <r>
    <n v="5"/>
    <s v="Shipped Late"/>
    <n v="3"/>
    <s v="Office Supplies"/>
    <s v="Philadelphia"/>
    <s v="United States"/>
    <s v="Neola Schneider"/>
    <n v="0.2"/>
    <n v="1"/>
    <d v="2019-01-19T00:00:00"/>
    <s v="CA-2019-153045"/>
    <s v="Chuck Magee"/>
    <n v="19140"/>
    <n v="1524"/>
    <s v="Strathmore Photo Mount Cards"/>
    <n v="7"/>
    <n v="4"/>
    <x v="3"/>
    <m/>
    <n v="7.05"/>
    <n v="22"/>
    <x v="0"/>
    <x v="461"/>
    <s v="Second Class"/>
    <s v="Pennsylvania"/>
    <x v="10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1820"/>
    <s v="Xerox 216"/>
    <n v="7"/>
    <n v="4"/>
    <x v="3"/>
    <m/>
    <n v="7.26"/>
    <n v="21"/>
    <x v="0"/>
    <x v="303"/>
    <s v="Second Class"/>
    <s v="Pennsylvania"/>
    <x v="10"/>
  </r>
  <r>
    <n v="5"/>
    <s v="Shipped Late"/>
    <n v="3"/>
    <s v="Office Supplies"/>
    <s v="Columbus"/>
    <s v="United States"/>
    <s v="Brian Derr"/>
    <n v="0.2"/>
    <n v="1"/>
    <d v="2016-10-05T00:00:00"/>
    <s v="CA-2016-152422"/>
    <s v="Chuck Magee"/>
    <n v="43229"/>
    <n v="295"/>
    <s v="Belkin F5C206VTEL 6 Outlet Surge"/>
    <n v="11"/>
    <n v="5"/>
    <x v="3"/>
    <m/>
    <n v="11.49"/>
    <n v="92"/>
    <x v="0"/>
    <x v="197"/>
    <s v="Second Class"/>
    <s v="Ohio"/>
    <x v="9"/>
  </r>
  <r>
    <n v="2"/>
    <s v="Shipped Early"/>
    <n v="3"/>
    <s v="Office Supplies"/>
    <s v="Kent"/>
    <s v="United States"/>
    <s v="Ricardo Emerson"/>
    <n v="0.2"/>
    <n v="1"/>
    <d v="2016-12-29T00:00:00"/>
    <s v="CA-2016-165477"/>
    <s v="Chuck Magee"/>
    <n v="44240"/>
    <n v="39"/>
    <s v="Acco 6 Outlet Guardian Standard Surge Suppressor"/>
    <n v="6"/>
    <n v="5"/>
    <x v="3"/>
    <m/>
    <n v="6.04"/>
    <n v="48"/>
    <x v="0"/>
    <x v="252"/>
    <s v="Second Class"/>
    <s v="Ohio"/>
    <x v="9"/>
  </r>
  <r>
    <n v="2"/>
    <s v="Shipped Early"/>
    <n v="3"/>
    <s v="Office Supplies"/>
    <s v="Dublin"/>
    <s v="United States"/>
    <s v="Christine Sundaresam"/>
    <n v="0.2"/>
    <n v="1"/>
    <d v="2019-06-16T00:00:00"/>
    <s v="CA-2019-111269"/>
    <s v="Chuck Magee"/>
    <n v="43017"/>
    <n v="1146"/>
    <s v="Newell 330"/>
    <n v="2"/>
    <n v="5"/>
    <x v="3"/>
    <m/>
    <n v="1.79"/>
    <n v="24"/>
    <x v="0"/>
    <x v="612"/>
    <s v="Second Class"/>
    <s v="Ohio"/>
    <x v="6"/>
  </r>
  <r>
    <n v="4"/>
    <s v="Shipped Late"/>
    <n v="3"/>
    <s v="Office Supplies"/>
    <s v="Philadelphia"/>
    <s v="United States"/>
    <s v="Art Foster"/>
    <n v="0.2"/>
    <n v="1"/>
    <d v="2016-05-10T00:00:00"/>
    <s v="CA-2016-114181"/>
    <s v="Chuck Magee"/>
    <n v="19134"/>
    <n v="525"/>
    <s v="DIXON Ticonderoga Erasable Checking Pencils"/>
    <n v="5"/>
    <n v="5"/>
    <x v="3"/>
    <m/>
    <n v="5.3"/>
    <n v="22"/>
    <x v="0"/>
    <x v="476"/>
    <s v="Second Class"/>
    <s v="Pennsylvania"/>
    <x v="6"/>
  </r>
  <r>
    <n v="2"/>
    <s v="Shipped Early"/>
    <n v="3"/>
    <s v="Office Supplies"/>
    <s v="Newark"/>
    <s v="United States"/>
    <s v="Bruce Degenhardt"/>
    <n v="0.2"/>
    <n v="1"/>
    <d v="2018-02-25T00:00:00"/>
    <s v="CA-2018-165015"/>
    <s v="Chuck Magee"/>
    <n v="43055"/>
    <n v="1501"/>
    <s v="Staple envelope"/>
    <n v="18"/>
    <n v="5"/>
    <x v="3"/>
    <m/>
    <n v="17.52"/>
    <n v="47"/>
    <x v="0"/>
    <x v="886"/>
    <s v="Second Class"/>
    <s v="Ohio"/>
    <x v="12"/>
  </r>
  <r>
    <n v="3"/>
    <s v="Shipped On Time"/>
    <n v="3"/>
    <s v="Office Supplies"/>
    <s v="Springfield"/>
    <s v="United States"/>
    <s v="Troy Staebel"/>
    <n v="0.2"/>
    <n v="1"/>
    <d v="2018-09-17T00:00:00"/>
    <s v="CA-2018-131093"/>
    <s v="Chuck Magee"/>
    <n v="45503"/>
    <n v="1381"/>
    <s v="Safco Industrial Shelving"/>
    <n v="-63"/>
    <n v="5"/>
    <x v="3"/>
    <m/>
    <n v="-62.77"/>
    <n v="295"/>
    <x v="0"/>
    <x v="346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d v="2019-07-25T00:00:00"/>
    <s v="CA-2019-121293"/>
    <s v="Chuck Magee"/>
    <n v="19143"/>
    <n v="635"/>
    <s v="Fellowes Bankers Box Staxonsteel Drawer File/Stacking System"/>
    <n v="-26"/>
    <n v="5"/>
    <x v="3"/>
    <m/>
    <n v="-25.99"/>
    <n v="260"/>
    <x v="0"/>
    <x v="303"/>
    <s v="Second Class"/>
    <s v="Pennsylvania"/>
    <x v="4"/>
  </r>
  <r>
    <n v="2"/>
    <s v="Shipped Early"/>
    <n v="3"/>
    <s v="Office Supplies"/>
    <s v="Toledo"/>
    <s v="United States"/>
    <s v="Art Foster"/>
    <n v="0.2"/>
    <n v="1"/>
    <d v="2018-11-10T00:00:00"/>
    <s v="CA-2018-115588"/>
    <s v="Chuck Magee"/>
    <n v="43615"/>
    <n v="1504"/>
    <s v="Staple remover"/>
    <n v="-3"/>
    <n v="5"/>
    <x v="3"/>
    <m/>
    <n v="-3.31"/>
    <n v="15"/>
    <x v="0"/>
    <x v="309"/>
    <s v="Second Class"/>
    <s v="Ohio"/>
    <x v="14"/>
  </r>
  <r>
    <n v="2"/>
    <s v="Shipped Early"/>
    <n v="3"/>
    <s v="Office Supplies"/>
    <s v="Cincinnati"/>
    <s v="United States"/>
    <s v="Raymond Buch"/>
    <n v="0.2"/>
    <n v="1"/>
    <d v="2019-09-25T00:00:00"/>
    <s v="CA-2019-162572"/>
    <s v="Chuck Magee"/>
    <n v="45231"/>
    <n v="1125"/>
    <s v="Newell 311"/>
    <n v="1"/>
    <n v="6"/>
    <x v="3"/>
    <m/>
    <n v="0.93"/>
    <n v="11"/>
    <x v="0"/>
    <x v="785"/>
    <s v="Second Class"/>
    <s v="Ohio"/>
    <x v="6"/>
  </r>
  <r>
    <n v="3"/>
    <s v="Shipped On Time"/>
    <n v="3"/>
    <s v="Office Supplies"/>
    <s v="New York City"/>
    <s v="United States"/>
    <s v="Resi Pölking"/>
    <n v="0.2"/>
    <n v="1"/>
    <d v="2019-11-27T00:00:00"/>
    <s v="CA-2019-103352"/>
    <s v="Chuck Magee"/>
    <n v="10011"/>
    <n v="244"/>
    <s v="Avery Flip-Chart Easel Binder, Black"/>
    <n v="36"/>
    <n v="6"/>
    <x v="3"/>
    <m/>
    <n v="36.26"/>
    <n v="107"/>
    <x v="0"/>
    <x v="572"/>
    <s v="Second Class"/>
    <s v="New York"/>
    <x v="8"/>
  </r>
  <r>
    <n v="5"/>
    <s v="Shipped Late"/>
    <n v="3"/>
    <s v="Office Supplies"/>
    <s v="New York City"/>
    <s v="United States"/>
    <s v="Christina DeMoss"/>
    <n v="0.2"/>
    <n v="1"/>
    <d v="2019-11-05T00:00:00"/>
    <s v="CA-2019-102925"/>
    <s v="Chuck Magee"/>
    <n v="10024"/>
    <n v="702"/>
    <s v="GBC Prestige Therm-A-Bind Covers"/>
    <n v="56"/>
    <n v="6"/>
    <x v="3"/>
    <m/>
    <n v="55.58"/>
    <n v="165"/>
    <x v="0"/>
    <x v="173"/>
    <s v="Second Class"/>
    <s v="New York"/>
    <x v="8"/>
  </r>
  <r>
    <n v="3"/>
    <s v="Shipped On Time"/>
    <n v="3"/>
    <s v="Office Supplies"/>
    <s v="Yonkers"/>
    <s v="United States"/>
    <s v="Aimee Bixby"/>
    <n v="0.2"/>
    <n v="1"/>
    <d v="2016-03-05T00:00:00"/>
    <s v="CA-2016-169061"/>
    <s v="Chuck Magee"/>
    <n v="10701"/>
    <n v="722"/>
    <s v="GBC Wire Binding Combs"/>
    <n v="17"/>
    <n v="6"/>
    <x v="3"/>
    <m/>
    <n v="16.75"/>
    <n v="50"/>
    <x v="0"/>
    <x v="382"/>
    <s v="Second Class"/>
    <s v="New York"/>
    <x v="8"/>
  </r>
  <r>
    <n v="5"/>
    <s v="Shipped Late"/>
    <n v="3"/>
    <s v="Office Supplies"/>
    <s v="Columbus"/>
    <s v="United States"/>
    <s v="Chloris Kastensmidt"/>
    <n v="0.2"/>
    <n v="1"/>
    <d v="2016-03-11T00:00:00"/>
    <s v="CA-2016-166884"/>
    <s v="Chuck Magee"/>
    <n v="43229"/>
    <n v="1518"/>
    <s v="Stockwell Push Pins"/>
    <n v="2"/>
    <n v="6"/>
    <x v="3"/>
    <m/>
    <n v="1.7"/>
    <n v="10"/>
    <x v="0"/>
    <x v="467"/>
    <s v="Second Class"/>
    <s v="Ohio"/>
    <x v="13"/>
  </r>
  <r>
    <n v="4"/>
    <s v="Shipped Late"/>
    <n v="3"/>
    <s v="Office Supplies"/>
    <s v="Philadelphia"/>
    <s v="United States"/>
    <s v="Gene McClure"/>
    <n v="0.2"/>
    <n v="1"/>
    <d v="2017-03-26T00:00:00"/>
    <s v="CA-2017-167374"/>
    <s v="Chuck Magee"/>
    <n v="19140"/>
    <n v="1477"/>
    <s v="Southworth 25% Cotton Antique Laid Paper &amp; Envelopes"/>
    <n v="13"/>
    <n v="6"/>
    <x v="3"/>
    <m/>
    <n v="12.51"/>
    <n v="40"/>
    <x v="0"/>
    <x v="875"/>
    <s v="Second Class"/>
    <s v="Pennsylvania"/>
    <x v="10"/>
  </r>
  <r>
    <n v="2"/>
    <s v="Shipped Early"/>
    <n v="3"/>
    <s v="Office Supplies"/>
    <s v="Philadelphia"/>
    <s v="United States"/>
    <s v="Evan Henry"/>
    <n v="0.2"/>
    <n v="1"/>
    <d v="2019-09-16T00:00:00"/>
    <s v="CA-2019-112984"/>
    <s v="Chuck Magee"/>
    <n v="19143"/>
    <n v="1721"/>
    <s v="Xerox 1927"/>
    <n v="6"/>
    <n v="6"/>
    <x v="3"/>
    <m/>
    <n v="6.42"/>
    <n v="21"/>
    <x v="0"/>
    <x v="348"/>
    <s v="Second Class"/>
    <s v="Pennsylvania"/>
    <x v="10"/>
  </r>
  <r>
    <n v="2"/>
    <s v="Shipped Early"/>
    <n v="3"/>
    <s v="Office Supplies"/>
    <s v="Columbus"/>
    <s v="United States"/>
    <s v="Joe Kamberova"/>
    <n v="0.2"/>
    <n v="1"/>
    <d v="2016-12-01T00:00:00"/>
    <s v="CA-2016-150798"/>
    <s v="Chuck Magee"/>
    <n v="43229"/>
    <n v="1818"/>
    <s v="Xerox 214"/>
    <n v="13"/>
    <n v="7"/>
    <x v="3"/>
    <m/>
    <n v="12.7"/>
    <n v="36"/>
    <x v="0"/>
    <x v="313"/>
    <s v="Second Class"/>
    <s v="Ohio"/>
    <x v="10"/>
  </r>
  <r>
    <n v="4"/>
    <s v="Shipped Late"/>
    <n v="3"/>
    <s v="Office Supplies"/>
    <s v="Philadelphia"/>
    <s v="United States"/>
    <s v="Joseph Airdo"/>
    <n v="0.2"/>
    <n v="1"/>
    <d v="2019-09-22T00:00:00"/>
    <s v="CA-2019-158379"/>
    <s v="Chuck Magee"/>
    <n v="19134"/>
    <n v="1050"/>
    <s v="Martin Yale Chadless Opener Electric Letter Opener"/>
    <n v="-1049"/>
    <n v="7"/>
    <x v="3"/>
    <m/>
    <n v="-1049.3399999999999"/>
    <n v="4664"/>
    <x v="0"/>
    <x v="255"/>
    <s v="Second Class"/>
    <s v="Pennsylvania"/>
    <x v="14"/>
  </r>
  <r>
    <n v="2"/>
    <s v="Shipped Early"/>
    <n v="3"/>
    <s v="Office Supplies"/>
    <s v="Lancaster"/>
    <s v="United States"/>
    <s v="Darrin Martin"/>
    <n v="0.2"/>
    <n v="1"/>
    <d v="2019-08-24T00:00:00"/>
    <s v="CA-2019-139717"/>
    <s v="Chuck Magee"/>
    <n v="43130"/>
    <n v="171"/>
    <s v="Avanti 1.7 Cu. Ft. Refrigerator"/>
    <n v="65"/>
    <n v="8"/>
    <x v="3"/>
    <m/>
    <n v="64.63"/>
    <n v="646"/>
    <x v="0"/>
    <x v="489"/>
    <s v="Second Class"/>
    <s v="Ohio"/>
    <x v="9"/>
  </r>
  <r>
    <n v="4"/>
    <s v="Shipped Late"/>
    <n v="3"/>
    <s v="Office Supplies"/>
    <s v="Philadelphia"/>
    <s v="United States"/>
    <s v="Joseph Airdo"/>
    <n v="0.7"/>
    <n v="1"/>
    <d v="2019-09-22T00:00:00"/>
    <s v="CA-2019-158379"/>
    <s v="Chuck Magee"/>
    <n v="19134"/>
    <n v="449"/>
    <s v="Clear Mylar Reinforcing Strips"/>
    <n v="-4"/>
    <n v="1"/>
    <x v="3"/>
    <m/>
    <n v="-4.3"/>
    <n v="6"/>
    <x v="0"/>
    <x v="255"/>
    <s v="Second Class"/>
    <s v="Pennsylvania"/>
    <x v="8"/>
  </r>
  <r>
    <n v="5"/>
    <s v="Shipped Late"/>
    <n v="3"/>
    <s v="Office Supplies"/>
    <s v="Akron"/>
    <s v="United States"/>
    <s v="Maribeth Dona"/>
    <n v="0.7"/>
    <n v="1"/>
    <d v="2019-09-04T00:00:00"/>
    <s v="CA-2019-109757"/>
    <s v="Chuck Magee"/>
    <n v="44312"/>
    <n v="1633"/>
    <s v="Wilson Jones Active Use Binders"/>
    <n v="-3"/>
    <n v="2"/>
    <x v="3"/>
    <m/>
    <n v="-3.06"/>
    <n v="4"/>
    <x v="0"/>
    <x v="765"/>
    <s v="Second Class"/>
    <s v="Ohio"/>
    <x v="8"/>
  </r>
  <r>
    <n v="2"/>
    <s v="Shipped Early"/>
    <n v="3"/>
    <s v="Office Supplies"/>
    <s v="Philadelphia"/>
    <s v="United States"/>
    <s v="Delfina Latchford"/>
    <n v="0.7"/>
    <n v="1"/>
    <d v="2016-01-16T00:00:00"/>
    <s v="CA-2016-115791"/>
    <s v="Chuck Magee"/>
    <n v="19134"/>
    <n v="694"/>
    <s v="GBC Linen Binding Covers"/>
    <n v="-14"/>
    <n v="2"/>
    <x v="3"/>
    <m/>
    <n v="-13.63"/>
    <n v="19"/>
    <x v="0"/>
    <x v="469"/>
    <s v="Second Class"/>
    <s v="Pennsylvania"/>
    <x v="8"/>
  </r>
  <r>
    <n v="5"/>
    <s v="Shipped Late"/>
    <n v="3"/>
    <s v="Office Supplies"/>
    <s v="Columbus"/>
    <s v="United States"/>
    <s v="Lena Hernandez"/>
    <n v="0.7"/>
    <n v="1"/>
    <d v="2016-09-13T00:00:00"/>
    <s v="CA-2016-126277"/>
    <s v="Chuck Magee"/>
    <n v="43229"/>
    <n v="67"/>
    <s v="Acco Suede Grain Vinyl Round Ring Binder"/>
    <n v="-2"/>
    <n v="3"/>
    <x v="3"/>
    <m/>
    <n v="-2"/>
    <n v="3"/>
    <x v="0"/>
    <x v="233"/>
    <s v="Second Class"/>
    <s v="Ohio"/>
    <x v="8"/>
  </r>
  <r>
    <n v="2"/>
    <s v="Shipped Early"/>
    <n v="3"/>
    <s v="Office Supplies"/>
    <s v="Cuyahoga Falls"/>
    <s v="United States"/>
    <s v="Shahid Hopkins"/>
    <n v="0.7"/>
    <n v="1"/>
    <d v="2018-12-15T00:00:00"/>
    <s v="CA-2018-113600"/>
    <s v="Chuck Magee"/>
    <n v="44221"/>
    <n v="272"/>
    <s v="Avery Triangle Shaped Sheet Lifters, Black, 2/Pack"/>
    <n v="-1"/>
    <n v="3"/>
    <x v="3"/>
    <m/>
    <n v="-1.48"/>
    <n v="2"/>
    <x v="0"/>
    <x v="24"/>
    <s v="Second Class"/>
    <s v="Ohio"/>
    <x v="8"/>
  </r>
  <r>
    <n v="2"/>
    <s v="Shipped Early"/>
    <n v="3"/>
    <s v="Office Supplies"/>
    <s v="Columbus"/>
    <s v="United States"/>
    <s v="Maxwell Schwartz"/>
    <n v="0.7"/>
    <n v="1"/>
    <d v="2016-08-19T00:00:00"/>
    <s v="US-2016-164616"/>
    <s v="Chuck Magee"/>
    <n v="43229"/>
    <n v="685"/>
    <s v="GBC DocuBind P50 Personal Binding Machine"/>
    <n v="-59"/>
    <n v="4"/>
    <x v="3"/>
    <m/>
    <n v="-58.86"/>
    <n v="77"/>
    <x v="0"/>
    <x v="883"/>
    <s v="Second Class"/>
    <s v="Ohio"/>
    <x v="8"/>
  </r>
  <r>
    <n v="5"/>
    <s v="Shipped Late"/>
    <n v="3"/>
    <s v="Office Supplies"/>
    <s v="Akron"/>
    <s v="United States"/>
    <s v="Maribeth Dona"/>
    <n v="0.7"/>
    <n v="1"/>
    <d v="2019-09-04T00:00:00"/>
    <s v="CA-2019-109757"/>
    <s v="Chuck Magee"/>
    <n v="44312"/>
    <n v="708"/>
    <s v="GBC Recycled VeloBinder Covers"/>
    <n v="-20"/>
    <n v="5"/>
    <x v="3"/>
    <m/>
    <n v="-20.45"/>
    <n v="26"/>
    <x v="0"/>
    <x v="765"/>
    <s v="Second Class"/>
    <s v="Ohio"/>
    <x v="8"/>
  </r>
  <r>
    <n v="3"/>
    <s v="Shipped On Time"/>
    <n v="3"/>
    <s v="Office Supplies"/>
    <s v="Columbus"/>
    <s v="United States"/>
    <s v="Bryan Mills"/>
    <n v="0.7"/>
    <n v="1"/>
    <d v="2017-10-03T00:00:00"/>
    <s v="US-2017-157014"/>
    <s v="Chuck Magee"/>
    <n v="43229"/>
    <n v="43"/>
    <s v="Acco D-Ring Binder w/DublLock"/>
    <n v="-22"/>
    <n v="5"/>
    <x v="3"/>
    <m/>
    <n v="-22.45"/>
    <n v="32"/>
    <x v="0"/>
    <x v="474"/>
    <s v="Second Class"/>
    <s v="Ohio"/>
    <x v="8"/>
  </r>
  <r>
    <n v="4"/>
    <s v="Shipped Late"/>
    <n v="3"/>
    <s v="Office Supplies"/>
    <s v="Cleveland"/>
    <s v="United States"/>
    <s v="Alan Shonely"/>
    <n v="0.7"/>
    <n v="1"/>
    <d v="2019-06-21T00:00:00"/>
    <s v="CA-2019-101049"/>
    <s v="Chuck Magee"/>
    <n v="44105"/>
    <n v="513"/>
    <s v="Deluxe Heavy-Duty Vinyl Round Ring Binder"/>
    <n v="-34"/>
    <n v="6"/>
    <x v="3"/>
    <m/>
    <n v="-34.380000000000003"/>
    <n v="41"/>
    <x v="0"/>
    <x v="466"/>
    <s v="Second Class"/>
    <s v="Ohio"/>
    <x v="8"/>
  </r>
  <r>
    <n v="4"/>
    <s v="Shipped Late"/>
    <n v="3"/>
    <s v="Office Supplies"/>
    <s v="Philadelphia"/>
    <s v="United States"/>
    <s v="Scot Wooten"/>
    <n v="0.7"/>
    <n v="1"/>
    <d v="2017-12-05T00:00:00"/>
    <s v="CA-2017-101091"/>
    <s v="Chuck Magee"/>
    <n v="19140"/>
    <n v="721"/>
    <s v="GBC White Gloss Covers, Plain Front"/>
    <n v="-20"/>
    <n v="6"/>
    <x v="3"/>
    <m/>
    <n v="-19.98"/>
    <n v="26"/>
    <x v="0"/>
    <x v="234"/>
    <s v="Second Class"/>
    <s v="Pennsylvania"/>
    <x v="8"/>
  </r>
  <r>
    <n v="3"/>
    <s v="Shipped On Time"/>
    <n v="3"/>
    <s v="Office Supplies"/>
    <s v="Philadelphia"/>
    <s v="United States"/>
    <s v="Sarah Foster"/>
    <n v="0.7"/>
    <n v="1"/>
    <d v="2017-09-26T00:00:00"/>
    <s v="CA-2017-120341"/>
    <s v="Chuck Magee"/>
    <n v="19143"/>
    <n v="422"/>
    <s v="Catalog Binders with Expanding Posts"/>
    <n v="-101"/>
    <n v="6"/>
    <x v="3"/>
    <m/>
    <n v="-100.92"/>
    <n v="121"/>
    <x v="0"/>
    <x v="324"/>
    <s v="Second Class"/>
    <s v="Pennsylvania"/>
    <x v="8"/>
  </r>
  <r>
    <n v="5"/>
    <s v="Shipped Late"/>
    <n v="3"/>
    <s v="Office Supplies"/>
    <s v="Fairfield"/>
    <s v="United States"/>
    <s v="MaryBeth Skach"/>
    <n v="0.7"/>
    <n v="1"/>
    <d v="2016-11-18T00:00:00"/>
    <s v="CA-2016-133809"/>
    <s v="Chuck Magee"/>
    <n v="45014"/>
    <n v="1316"/>
    <s v="Pressboard Hanging Data Binders for Unburst Sheets"/>
    <n v="-9"/>
    <n v="8"/>
    <x v="3"/>
    <m/>
    <n v="-8.66"/>
    <n v="12"/>
    <x v="0"/>
    <x v="887"/>
    <s v="Second Class"/>
    <s v="Ohio"/>
    <x v="8"/>
  </r>
  <r>
    <n v="2"/>
    <s v="Shipped Early"/>
    <n v="3"/>
    <s v="Office Supplies"/>
    <s v="Philadelphia"/>
    <s v="United States"/>
    <s v="Eric Hoffmann"/>
    <n v="0.7"/>
    <n v="1"/>
    <d v="2018-11-26T00:00:00"/>
    <s v="US-2018-158288"/>
    <s v="Chuck Magee"/>
    <n v="19120"/>
    <n v="328"/>
    <s v="Binding Machine Supplies"/>
    <n v="-58"/>
    <n v="9"/>
    <x v="3"/>
    <m/>
    <n v="-57.76"/>
    <n v="79"/>
    <x v="0"/>
    <x v="888"/>
    <s v="Second Class"/>
    <s v="Pennsylvania"/>
    <x v="8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348"/>
    <s v="Boston 16750 Black Compact Battery Pencil Sharpener"/>
    <n v="3"/>
    <n v="1"/>
    <x v="0"/>
    <m/>
    <n v="2.62"/>
    <n v="9"/>
    <x v="0"/>
    <x v="281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d v="2019-12-29T00:00:00"/>
    <s v="US-2019-158526"/>
    <s v="Cassandra Brandow"/>
    <n v="40214"/>
    <n v="1237"/>
    <s v="Panasonic KP-350BK Electric Pencil Sharpener with Auto Stop"/>
    <n v="10"/>
    <n v="1"/>
    <x v="0"/>
    <m/>
    <n v="10.029999999999999"/>
    <n v="35"/>
    <x v="0"/>
    <x v="477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d v="2019-12-29T00:00:00"/>
    <s v="US-2019-158526"/>
    <s v="Cassandra Brandow"/>
    <n v="40214"/>
    <n v="705"/>
    <s v="GBC ProClick Spines for 32-Hole Punch"/>
    <n v="6"/>
    <n v="1"/>
    <x v="0"/>
    <m/>
    <n v="5.89"/>
    <n v="13"/>
    <x v="0"/>
    <x v="477"/>
    <s v="Second Class"/>
    <s v="Kentucky"/>
    <x v="8"/>
  </r>
  <r>
    <n v="2"/>
    <s v="Shipped Early"/>
    <n v="3"/>
    <s v="Office Supplies"/>
    <s v="Atlanta"/>
    <s v="United States"/>
    <s v="Allen Armold"/>
    <n v="0"/>
    <n v="1"/>
    <d v="2018-11-14T00:00:00"/>
    <s v="CA-2018-131065"/>
    <s v="Cassandra Brandow"/>
    <n v="30318"/>
    <n v="1839"/>
    <s v="Xerox 4200 Series MultiUse Premium Copy Paper (20Lb. and 84 Bright)"/>
    <n v="2"/>
    <n v="1"/>
    <x v="0"/>
    <m/>
    <n v="2.38"/>
    <n v="5"/>
    <x v="0"/>
    <x v="505"/>
    <s v="Second Class"/>
    <s v="Georgia"/>
    <x v="10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575"/>
    <s v="Eldon Gobal File Keepers"/>
    <n v="1"/>
    <n v="1"/>
    <x v="0"/>
    <m/>
    <n v="0.61"/>
    <n v="15"/>
    <x v="0"/>
    <x v="169"/>
    <s v="Second Class"/>
    <s v="Kentucky"/>
    <x v="4"/>
  </r>
  <r>
    <n v="2"/>
    <s v="Shipped Early"/>
    <n v="3"/>
    <s v="Office Supplies"/>
    <s v="Florence"/>
    <s v="United States"/>
    <s v="Irene Maddox"/>
    <n v="0"/>
    <n v="1"/>
    <d v="2016-12-19T00:00:00"/>
    <s v="CA-2016-120768"/>
    <s v="Cassandra Brandow"/>
    <n v="35630"/>
    <n v="87"/>
    <s v="Acme Stainless Steel Office Snips"/>
    <n v="2"/>
    <n v="1"/>
    <x v="0"/>
    <m/>
    <n v="1.96"/>
    <n v="7"/>
    <x v="0"/>
    <x v="487"/>
    <s v="Second Class"/>
    <s v="Alabama"/>
    <x v="14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525"/>
    <s v="DIXON Ticonderoga Erasable Checking Pencils"/>
    <n v="4"/>
    <n v="2"/>
    <x v="0"/>
    <m/>
    <n v="4.3499999999999996"/>
    <n v="11"/>
    <x v="0"/>
    <x v="370"/>
    <s v="Second Class"/>
    <s v="Arkansas"/>
    <x v="6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1168"/>
    <s v="Newell 350"/>
    <n v="2"/>
    <n v="2"/>
    <x v="0"/>
    <m/>
    <n v="1.9"/>
    <n v="7"/>
    <x v="0"/>
    <x v="889"/>
    <s v="Second Class"/>
    <s v="Kentucky"/>
    <x v="6"/>
  </r>
  <r>
    <n v="5"/>
    <s v="Shipped Late"/>
    <n v="3"/>
    <s v="Office Supplies"/>
    <s v="Springfield"/>
    <s v="United States"/>
    <s v="Alan Shonely"/>
    <n v="0"/>
    <n v="1"/>
    <d v="2017-03-29T00:00:00"/>
    <s v="CA-2017-150749"/>
    <s v="Cassandra Brandow"/>
    <n v="22153"/>
    <n v="1149"/>
    <s v="Newell 333"/>
    <n v="1"/>
    <n v="2"/>
    <x v="0"/>
    <m/>
    <n v="1.45"/>
    <n v="6"/>
    <x v="0"/>
    <x v="890"/>
    <s v="Second Class"/>
    <s v="Virginia"/>
    <x v="6"/>
  </r>
  <r>
    <n v="2"/>
    <s v="Shipped Early"/>
    <n v="3"/>
    <s v="Office Supplies"/>
    <s v="Atlanta"/>
    <s v="United States"/>
    <s v="Allen Armold"/>
    <n v="0"/>
    <n v="1"/>
    <d v="2018-11-14T00:00:00"/>
    <s v="CA-2018-131065"/>
    <s v="Cassandra Brandow"/>
    <n v="30318"/>
    <n v="68"/>
    <s v="ACCOHIDE 3-Ring Binder, Blue, 1"/>
    <n v="4"/>
    <n v="2"/>
    <x v="0"/>
    <m/>
    <n v="3.88"/>
    <n v="8"/>
    <x v="0"/>
    <x v="505"/>
    <s v="Second Class"/>
    <s v="Georgia"/>
    <x v="8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1843"/>
    <s v="XtraLife ClearVue Slant-D Ring Binder, White, 3"/>
    <n v="14"/>
    <n v="2"/>
    <x v="0"/>
    <m/>
    <n v="13.51"/>
    <n v="29"/>
    <x v="0"/>
    <x v="169"/>
    <s v="Second Class"/>
    <s v="Kentucky"/>
    <x v="8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691"/>
    <s v="GBC Instant Index System for Binding Systems"/>
    <n v="9"/>
    <n v="2"/>
    <x v="0"/>
    <m/>
    <n v="8.8800000000000008"/>
    <n v="18"/>
    <x v="0"/>
    <x v="459"/>
    <s v="Second Class"/>
    <s v="Virginia"/>
    <x v="8"/>
  </r>
  <r>
    <n v="3"/>
    <s v="Shipped On Time"/>
    <n v="3"/>
    <s v="Office Supplies"/>
    <s v="Auburn"/>
    <s v="United States"/>
    <s v="Maurice Satty"/>
    <n v="0"/>
    <n v="1"/>
    <d v="2017-03-16T00:00:00"/>
    <s v="CA-2017-134257"/>
    <s v="Cassandra Brandow"/>
    <n v="36830"/>
    <n v="456"/>
    <s v="Colored Envelopes"/>
    <n v="3"/>
    <n v="2"/>
    <x v="0"/>
    <m/>
    <n v="3.39"/>
    <n v="7"/>
    <x v="0"/>
    <x v="891"/>
    <s v="Second Class"/>
    <s v="Alabama"/>
    <x v="12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01"/>
    <s v="Avery 492"/>
    <n v="3"/>
    <n v="2"/>
    <x v="0"/>
    <m/>
    <n v="2.65"/>
    <n v="6"/>
    <x v="0"/>
    <x v="169"/>
    <s v="Second Class"/>
    <s v="Kentucky"/>
    <x v="2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177"/>
    <s v="Avery 05222 Permanent Self-Adhesive File Folder Labels for Typewriters, on Rolls, White, 250/Roll"/>
    <n v="4"/>
    <n v="2"/>
    <x v="0"/>
    <m/>
    <n v="3.8"/>
    <n v="8"/>
    <x v="0"/>
    <x v="459"/>
    <s v="Second Class"/>
    <s v="Virginia"/>
    <x v="2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1707"/>
    <s v="Xerox 1914"/>
    <n v="54"/>
    <n v="2"/>
    <x v="0"/>
    <m/>
    <n v="53.86"/>
    <n v="110"/>
    <x v="0"/>
    <x v="370"/>
    <s v="Second Class"/>
    <s v="Arkansas"/>
    <x v="10"/>
  </r>
  <r>
    <n v="2"/>
    <s v="Shipped Early"/>
    <n v="3"/>
    <s v="Office Supplies"/>
    <s v="Pine Bluff"/>
    <s v="United States"/>
    <s v="Doug OConnell"/>
    <n v="0"/>
    <n v="1"/>
    <d v="2019-09-23T00:00:00"/>
    <s v="CA-2019-102309"/>
    <s v="Cassandra Brandow"/>
    <n v="71603"/>
    <n v="1830"/>
    <s v="Xerox 225"/>
    <n v="6"/>
    <n v="2"/>
    <x v="0"/>
    <m/>
    <n v="6.22"/>
    <n v="13"/>
    <x v="0"/>
    <x v="892"/>
    <s v="Second Class"/>
    <s v="Arkansas"/>
    <x v="10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1728"/>
    <s v="Xerox 1933"/>
    <n v="12"/>
    <n v="2"/>
    <x v="0"/>
    <m/>
    <n v="11.54"/>
    <n v="25"/>
    <x v="0"/>
    <x v="889"/>
    <s v="Second Class"/>
    <s v="Kentucky"/>
    <x v="10"/>
  </r>
  <r>
    <n v="3"/>
    <s v="Shipped On Time"/>
    <n v="3"/>
    <s v="Office Supplies"/>
    <s v="Springfield"/>
    <s v="United States"/>
    <s v="Michael Moore"/>
    <n v="0"/>
    <n v="1"/>
    <d v="2016-08-27T00:00:00"/>
    <s v="CA-2016-101266"/>
    <s v="Cassandra Brandow"/>
    <n v="22153"/>
    <n v="1689"/>
    <s v="Xerox 1898"/>
    <n v="6"/>
    <n v="2"/>
    <x v="0"/>
    <m/>
    <n v="6.41"/>
    <n v="13"/>
    <x v="0"/>
    <x v="83"/>
    <s v="Second Class"/>
    <s v="Virginia"/>
    <x v="10"/>
  </r>
  <r>
    <n v="5"/>
    <s v="Shipped Late"/>
    <n v="3"/>
    <s v="Office Supplies"/>
    <s v="Florence"/>
    <s v="United States"/>
    <s v="Joel Eaton"/>
    <n v="0"/>
    <n v="1"/>
    <d v="2019-06-16T00:00:00"/>
    <s v="CA-2019-129462"/>
    <s v="Cassandra Brandow"/>
    <n v="41042"/>
    <n v="657"/>
    <s v="Fellowes Smart Surge Ten-Outlet Protector, Platinum"/>
    <n v="51"/>
    <n v="3"/>
    <x v="0"/>
    <m/>
    <n v="50.58"/>
    <n v="181"/>
    <x v="0"/>
    <x v="479"/>
    <s v="Second Class"/>
    <s v="Kentucky"/>
    <x v="9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813"/>
    <s v="Holmes Replacement Filter for HEPA Air Cleaner, Large Room"/>
    <n v="19"/>
    <n v="3"/>
    <x v="0"/>
    <m/>
    <n v="18.66"/>
    <n v="44"/>
    <x v="0"/>
    <x v="401"/>
    <s v="Second Class"/>
    <s v="Virginia"/>
    <x v="9"/>
  </r>
  <r>
    <n v="2"/>
    <s v="Shipped Early"/>
    <n v="3"/>
    <s v="Office Supplies"/>
    <s v="Atlanta"/>
    <s v="United States"/>
    <s v="James Galang"/>
    <n v="0"/>
    <n v="1"/>
    <d v="2018-09-27T00:00:00"/>
    <s v="CA-2018-123176"/>
    <s v="Cassandra Brandow"/>
    <n v="30318"/>
    <n v="329"/>
    <s v="Binney &amp; Smith Crayola Metallic Colored Pencils, 8-Color Set"/>
    <n v="5"/>
    <n v="3"/>
    <x v="0"/>
    <m/>
    <n v="4.58"/>
    <n v="14"/>
    <x v="0"/>
    <x v="893"/>
    <s v="Second Class"/>
    <s v="Georgia"/>
    <x v="6"/>
  </r>
  <r>
    <n v="2"/>
    <s v="Shipped Early"/>
    <n v="3"/>
    <s v="Office Supplies"/>
    <s v="Columbus"/>
    <s v="United States"/>
    <s v="Roy Französisch"/>
    <n v="0"/>
    <n v="1"/>
    <d v="2016-12-17T00:00:00"/>
    <s v="CA-2016-123925"/>
    <s v="Cassandra Brandow"/>
    <n v="31907"/>
    <n v="1500"/>
    <s v="Stanley Contemporary Battery Pencil Sharpeners"/>
    <n v="11"/>
    <n v="3"/>
    <x v="0"/>
    <m/>
    <n v="11.21"/>
    <n v="40"/>
    <x v="0"/>
    <x v="499"/>
    <s v="Second Class"/>
    <s v="Georgia"/>
    <x v="6"/>
  </r>
  <r>
    <n v="2"/>
    <s v="Shipped Early"/>
    <n v="3"/>
    <s v="Office Supplies"/>
    <s v="Sandy Springs"/>
    <s v="United States"/>
    <s v="Philip Fox"/>
    <n v="0"/>
    <n v="1"/>
    <d v="2018-06-30T00:00:00"/>
    <s v="CA-2018-162355"/>
    <s v="Cassandra Brandow"/>
    <n v="30328"/>
    <n v="376"/>
    <s v="Bulldog Vacuum Base Pencil Sharpener"/>
    <n v="10"/>
    <n v="3"/>
    <x v="0"/>
    <m/>
    <n v="9.7100000000000009"/>
    <n v="36"/>
    <x v="0"/>
    <x v="196"/>
    <s v="Second Class"/>
    <s v="Georgia"/>
    <x v="6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541"/>
    <s v="Economy #2 Pencils"/>
    <n v="2"/>
    <n v="3"/>
    <x v="0"/>
    <m/>
    <n v="2.0699999999999998"/>
    <n v="8"/>
    <x v="0"/>
    <x v="281"/>
    <s v="Second Class"/>
    <s v="Kentucky"/>
    <x v="6"/>
  </r>
  <r>
    <n v="2"/>
    <s v="Shipped Early"/>
    <n v="3"/>
    <s v="Office Supplies"/>
    <s v="Lake Charles"/>
    <s v="United States"/>
    <s v="Harry Greene"/>
    <n v="0"/>
    <n v="1"/>
    <d v="2016-04-29T00:00:00"/>
    <s v="CA-2016-142727"/>
    <s v="Cassandra Brandow"/>
    <n v="70601"/>
    <n v="261"/>
    <s v="Avery Non-Stick Heavy Duty View Round Locking Ring Binders"/>
    <n v="9"/>
    <n v="3"/>
    <x v="0"/>
    <m/>
    <n v="8.61"/>
    <n v="18"/>
    <x v="0"/>
    <x v="480"/>
    <s v="Second Class"/>
    <s v="Louisiana"/>
    <x v="8"/>
  </r>
  <r>
    <n v="4"/>
    <s v="Shipped Late"/>
    <n v="3"/>
    <s v="Office Supplies"/>
    <s v="Arlington"/>
    <s v="United States"/>
    <s v="Allen Goldenen"/>
    <n v="0"/>
    <n v="1"/>
    <d v="2016-04-19T00:00:00"/>
    <s v="CA-2016-158470"/>
    <s v="Cassandra Brandow"/>
    <n v="22204"/>
    <n v="688"/>
    <s v="GBC Durable Plastic Covers"/>
    <n v="27"/>
    <n v="3"/>
    <x v="0"/>
    <m/>
    <n v="26.7"/>
    <n v="58"/>
    <x v="0"/>
    <x v="894"/>
    <s v="Second Class"/>
    <s v="Virginia"/>
    <x v="8"/>
  </r>
  <r>
    <n v="3"/>
    <s v="Shipped On Time"/>
    <n v="3"/>
    <s v="Office Supplies"/>
    <s v="Little Rock"/>
    <s v="United States"/>
    <s v="Chris McAfee"/>
    <n v="0"/>
    <n v="1"/>
    <d v="2018-05-01T00:00:00"/>
    <s v="CA-2018-101525"/>
    <s v="Cassandra Brandow"/>
    <n v="72209"/>
    <n v="1794"/>
    <s v="Xerox 1994"/>
    <n v="9"/>
    <n v="3"/>
    <x v="0"/>
    <m/>
    <n v="9.33"/>
    <n v="19"/>
    <x v="0"/>
    <x v="370"/>
    <s v="Second Class"/>
    <s v="Arkansas"/>
    <x v="10"/>
  </r>
  <r>
    <n v="2"/>
    <s v="Shipped Early"/>
    <n v="3"/>
    <s v="Office Supplies"/>
    <s v="Atlanta"/>
    <s v="United States"/>
    <s v="James Galang"/>
    <n v="0"/>
    <n v="1"/>
    <d v="2018-09-27T00:00:00"/>
    <s v="CA-2018-123176"/>
    <s v="Cassandra Brandow"/>
    <n v="30318"/>
    <n v="1762"/>
    <s v="Xerox 1965"/>
    <n v="9"/>
    <n v="3"/>
    <x v="0"/>
    <m/>
    <n v="8.7899999999999991"/>
    <n v="18"/>
    <x v="0"/>
    <x v="893"/>
    <s v="Second Class"/>
    <s v="Georgia"/>
    <x v="10"/>
  </r>
  <r>
    <n v="4"/>
    <s v="Shipped Late"/>
    <n v="3"/>
    <s v="Office Supplies"/>
    <s v="Richmond"/>
    <s v="United States"/>
    <s v="Peter Fuller"/>
    <n v="0"/>
    <n v="1"/>
    <d v="2016-05-05T00:00:00"/>
    <s v="CA-2016-166457"/>
    <s v="Cassandra Brandow"/>
    <n v="40475"/>
    <n v="98"/>
    <s v="Adams While You Were Out Message Pads"/>
    <n v="4"/>
    <n v="3"/>
    <x v="0"/>
    <m/>
    <n v="4.24"/>
    <n v="9"/>
    <x v="0"/>
    <x v="889"/>
    <s v="Second Class"/>
    <s v="Kentucky"/>
    <x v="10"/>
  </r>
  <r>
    <n v="3"/>
    <s v="Shipped On Time"/>
    <n v="3"/>
    <s v="Office Supplies"/>
    <s v="Louisville"/>
    <s v="United States"/>
    <s v="Joni Wasserman"/>
    <n v="0"/>
    <n v="1"/>
    <d v="2019-12-25T00:00:00"/>
    <s v="CA-2019-163510"/>
    <s v="Cassandra Brandow"/>
    <n v="40214"/>
    <n v="636"/>
    <s v="Fellowes Bankers Box Stor/Drawer Steel Plus"/>
    <n v="10"/>
    <n v="3"/>
    <x v="0"/>
    <m/>
    <n v="9.59"/>
    <n v="96"/>
    <x v="0"/>
    <x v="368"/>
    <s v="Second Class"/>
    <s v="Kentucky"/>
    <x v="4"/>
  </r>
  <r>
    <n v="3"/>
    <s v="Shipped On Time"/>
    <n v="3"/>
    <s v="Office Supplies"/>
    <s v="North Charleston"/>
    <s v="United States"/>
    <s v="Christopher Martinez"/>
    <n v="0"/>
    <n v="1"/>
    <d v="2017-09-14T00:00:00"/>
    <s v="CA-2017-128027"/>
    <s v="Cassandra Brandow"/>
    <n v="29406"/>
    <n v="648"/>
    <s v="Fellowes Officeware Wire Shelving"/>
    <n v="5"/>
    <n v="3"/>
    <x v="0"/>
    <m/>
    <n v="5.39"/>
    <n v="269"/>
    <x v="0"/>
    <x v="434"/>
    <s v="Second Class"/>
    <s v="South Carolina"/>
    <x v="4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420"/>
    <s v="Carina Mini System Audio Rack, Model AR050B"/>
    <n v="10"/>
    <n v="3"/>
    <x v="0"/>
    <m/>
    <n v="9.99"/>
    <n v="333"/>
    <x v="0"/>
    <x v="459"/>
    <s v="Second Class"/>
    <s v="Virginia"/>
    <x v="4"/>
  </r>
  <r>
    <n v="2"/>
    <s v="Shipped Early"/>
    <n v="3"/>
    <s v="Office Supplies"/>
    <s v="Georgetown"/>
    <s v="United States"/>
    <s v="Shahid Shariari"/>
    <n v="0"/>
    <n v="1"/>
    <d v="2019-09-11T00:00:00"/>
    <s v="CA-2019-127726"/>
    <s v="Cassandra Brandow"/>
    <n v="40324"/>
    <n v="654"/>
    <s v="Fellowes Premier Superior Surge Suppressor, 10-Outlet, With Phone and Remote"/>
    <n v="51"/>
    <n v="4"/>
    <x v="0"/>
    <m/>
    <n v="50.88"/>
    <n v="196"/>
    <x v="0"/>
    <x v="441"/>
    <s v="Second Class"/>
    <s v="Kentucky"/>
    <x v="9"/>
  </r>
  <r>
    <n v="1"/>
    <s v="Shipped Early"/>
    <n v="3"/>
    <s v="Office Supplies"/>
    <s v="Macon"/>
    <s v="United States"/>
    <s v="Shui Tom"/>
    <n v="0"/>
    <n v="1"/>
    <d v="2017-03-01T00:00:00"/>
    <s v="CA-2017-153325"/>
    <s v="Cassandra Brandow"/>
    <n v="31204"/>
    <n v="1843"/>
    <s v="XtraLife ClearVue Slant-D Ring Binder, White, 3"/>
    <n v="27"/>
    <n v="4"/>
    <x v="0"/>
    <m/>
    <n v="27.01"/>
    <n v="59"/>
    <x v="0"/>
    <x v="895"/>
    <s v="Second Class"/>
    <s v="Georgia"/>
    <x v="8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42"/>
    <s v="Avery Durable Slant Ring Binders, No Labels"/>
    <n v="7"/>
    <n v="4"/>
    <x v="0"/>
    <m/>
    <n v="7.48"/>
    <n v="16"/>
    <x v="0"/>
    <x v="169"/>
    <s v="Second Class"/>
    <s v="Kentucky"/>
    <x v="8"/>
  </r>
  <r>
    <n v="2"/>
    <s v="Shipped Early"/>
    <n v="3"/>
    <s v="Office Supplies"/>
    <s v="Georgetown"/>
    <s v="United States"/>
    <s v="Shahid Shariari"/>
    <n v="0"/>
    <n v="1"/>
    <d v="2019-09-11T00:00:00"/>
    <s v="CA-2019-127726"/>
    <s v="Cassandra Brandow"/>
    <n v="40324"/>
    <n v="42"/>
    <s v="Acco Clips to Go Binder Clips, 24 Clips in Two Sizes"/>
    <n v="7"/>
    <n v="4"/>
    <x v="0"/>
    <m/>
    <n v="6.67"/>
    <n v="14"/>
    <x v="0"/>
    <x v="441"/>
    <s v="Second Class"/>
    <s v="Kentucky"/>
    <x v="13"/>
  </r>
  <r>
    <n v="5"/>
    <s v="Shipped Late"/>
    <n v="3"/>
    <s v="Office Supplies"/>
    <s v="Henderson"/>
    <s v="United States"/>
    <s v="Arthur Prichep"/>
    <n v="0"/>
    <n v="1"/>
    <d v="2018-11-03T00:00:00"/>
    <s v="CA-2018-168893"/>
    <s v="Cassandra Brandow"/>
    <n v="42420"/>
    <n v="109"/>
    <s v="Advantus Plastic Paper Clips"/>
    <n v="10"/>
    <n v="4"/>
    <x v="0"/>
    <m/>
    <n v="9.6"/>
    <n v="20"/>
    <x v="0"/>
    <x v="281"/>
    <s v="Second Class"/>
    <s v="Kentucky"/>
    <x v="13"/>
  </r>
  <r>
    <n v="2"/>
    <s v="Shipped Early"/>
    <n v="3"/>
    <s v="Office Supplies"/>
    <s v="Richmond"/>
    <s v="United States"/>
    <s v="Lena Cacioppo"/>
    <n v="0"/>
    <n v="1"/>
    <d v="2019-03-27T00:00:00"/>
    <s v="CA-2019-113705"/>
    <s v="Cassandra Brandow"/>
    <n v="23223"/>
    <n v="129"/>
    <s v="Ampad Gold Fibre Wirebound Steno Books, 6 x 9, Gregg Ruled"/>
    <n v="8"/>
    <n v="4"/>
    <x v="0"/>
    <m/>
    <n v="8.11"/>
    <n v="18"/>
    <x v="0"/>
    <x v="459"/>
    <s v="Second Class"/>
    <s v="Virginia"/>
    <x v="10"/>
  </r>
  <r>
    <n v="3"/>
    <s v="Shipped On Time"/>
    <n v="3"/>
    <s v="Office Supplies"/>
    <s v="Richmond"/>
    <s v="United States"/>
    <s v="John Lee"/>
    <n v="0"/>
    <n v="1"/>
    <d v="2019-12-09T00:00:00"/>
    <s v="US-2019-167920"/>
    <s v="Cassandra Brandow"/>
    <n v="40475"/>
    <n v="299"/>
    <s v="Belkin F9M820V08 8 Outlet Surge"/>
    <n v="62"/>
    <n v="5"/>
    <x v="0"/>
    <m/>
    <n v="62.32"/>
    <n v="215"/>
    <x v="0"/>
    <x v="169"/>
    <s v="Second Class"/>
    <s v="Kentucky"/>
    <x v="9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1128"/>
    <s v="Newell 314"/>
    <n v="7"/>
    <n v="5"/>
    <x v="0"/>
    <m/>
    <n v="6.97"/>
    <n v="28"/>
    <x v="0"/>
    <x v="401"/>
    <s v="Second Class"/>
    <s v="Virginia"/>
    <x v="6"/>
  </r>
  <r>
    <n v="3"/>
    <s v="Shipped On Time"/>
    <n v="3"/>
    <s v="Office Supplies"/>
    <s v="Auburn"/>
    <s v="United States"/>
    <s v="Maurice Satty"/>
    <n v="0"/>
    <n v="1"/>
    <d v="2017-03-16T00:00:00"/>
    <s v="CA-2017-134257"/>
    <s v="Cassandra Brandow"/>
    <n v="36830"/>
    <n v="532"/>
    <s v="Dot Matrix Printer Tape Reel Labels, White, 5000/Box"/>
    <n v="241"/>
    <n v="5"/>
    <x v="0"/>
    <m/>
    <n v="240.86"/>
    <n v="492"/>
    <x v="0"/>
    <x v="891"/>
    <s v="Second Class"/>
    <s v="Alabama"/>
    <x v="2"/>
  </r>
  <r>
    <n v="5"/>
    <s v="Shipped Late"/>
    <n v="3"/>
    <s v="Office Supplies"/>
    <s v="Columbus"/>
    <s v="United States"/>
    <s v="Russell Applegate"/>
    <n v="0"/>
    <n v="1"/>
    <d v="2018-09-23T00:00:00"/>
    <s v="CA-2018-149979"/>
    <s v="Cassandra Brandow"/>
    <n v="31907"/>
    <n v="581"/>
    <s v="Eldon Mobile Mega Data Cart  Mega Stackable  Add-On Trays"/>
    <n v="34"/>
    <n v="5"/>
    <x v="0"/>
    <m/>
    <n v="34.29"/>
    <n v="118"/>
    <x v="0"/>
    <x v="482"/>
    <s v="Second Class"/>
    <s v="Georgia"/>
    <x v="4"/>
  </r>
  <r>
    <n v="5"/>
    <s v="Shipped Late"/>
    <n v="3"/>
    <s v="Office Supplies"/>
    <s v="Alexandria"/>
    <s v="United States"/>
    <s v="Tom Boeckenhauer"/>
    <n v="0"/>
    <n v="1"/>
    <d v="2018-04-14T00:00:00"/>
    <s v="CA-2018-164735"/>
    <s v="Cassandra Brandow"/>
    <n v="22304"/>
    <n v="54"/>
    <s v="Acco Perma 4000 Stacking Storage Drawers"/>
    <n v="12"/>
    <n v="5"/>
    <x v="0"/>
    <m/>
    <n v="12.18"/>
    <n v="81"/>
    <x v="0"/>
    <x v="896"/>
    <s v="Second Class"/>
    <s v="Virginia"/>
    <x v="4"/>
  </r>
  <r>
    <n v="2"/>
    <s v="Shipped Early"/>
    <n v="3"/>
    <s v="Office Supplies"/>
    <s v="Florence"/>
    <s v="United States"/>
    <s v="Irene Maddox"/>
    <n v="0"/>
    <n v="1"/>
    <d v="2016-12-19T00:00:00"/>
    <s v="CA-2016-120768"/>
    <s v="Cassandra Brandow"/>
    <n v="35630"/>
    <n v="407"/>
    <s v="Canvas Sectional Post Binders"/>
    <n v="75"/>
    <n v="6"/>
    <x v="0"/>
    <m/>
    <n v="74.849999999999994"/>
    <n v="153"/>
    <x v="0"/>
    <x v="487"/>
    <s v="Second Class"/>
    <s v="Alabama"/>
    <x v="8"/>
  </r>
  <r>
    <n v="5"/>
    <s v="Shipped Late"/>
    <n v="3"/>
    <s v="Office Supplies"/>
    <s v="Columbia"/>
    <s v="United States"/>
    <s v="Pete Kriz"/>
    <n v="0"/>
    <n v="1"/>
    <d v="2019-12-21T00:00:00"/>
    <s v="CA-2019-107461"/>
    <s v="Cassandra Brandow"/>
    <n v="29203"/>
    <n v="902"/>
    <s v="Ibico Presentation Index for Binding Systems"/>
    <n v="11"/>
    <n v="6"/>
    <x v="0"/>
    <m/>
    <n v="11.22"/>
    <n v="24"/>
    <x v="0"/>
    <x v="533"/>
    <s v="Second Class"/>
    <s v="South Carolina"/>
    <x v="8"/>
  </r>
  <r>
    <n v="4"/>
    <s v="Shipped Late"/>
    <n v="3"/>
    <s v="Office Supplies"/>
    <s v="Florence"/>
    <s v="United States"/>
    <s v="Corey-Lock"/>
    <n v="0"/>
    <n v="1"/>
    <d v="2018-06-29T00:00:00"/>
    <s v="CA-2018-140543"/>
    <s v="Cassandra Brandow"/>
    <n v="29501"/>
    <n v="636"/>
    <s v="Fellowes Bankers Box Stor/Drawer Steel Plus"/>
    <n v="19"/>
    <n v="6"/>
    <x v="0"/>
    <m/>
    <n v="19.190000000000001"/>
    <n v="192"/>
    <x v="0"/>
    <x v="703"/>
    <s v="Second Class"/>
    <s v="South Carolina"/>
    <x v="4"/>
  </r>
  <r>
    <n v="5"/>
    <s v="Shipped Late"/>
    <n v="3"/>
    <s v="Office Supplies"/>
    <s v="Hampton"/>
    <s v="United States"/>
    <s v="Rob Haberlin"/>
    <n v="0"/>
    <n v="1"/>
    <d v="2017-11-08T00:00:00"/>
    <s v="CA-2017-109386"/>
    <s v="Cassandra Brandow"/>
    <n v="23666"/>
    <n v="889"/>
    <s v="Hunt PowerHouse Electric Pencil Sharpener, Blue"/>
    <n v="80"/>
    <n v="7"/>
    <x v="0"/>
    <m/>
    <n v="79.760000000000005"/>
    <n v="266"/>
    <x v="0"/>
    <x v="401"/>
    <s v="Second Class"/>
    <s v="Virginia"/>
    <x v="6"/>
  </r>
  <r>
    <n v="3"/>
    <s v="Shipped On Time"/>
    <n v="3"/>
    <s v="Office Supplies"/>
    <s v="Salem"/>
    <s v="United States"/>
    <s v="Thea Hendricks"/>
    <n v="0"/>
    <n v="1"/>
    <d v="2018-05-09T00:00:00"/>
    <s v="CA-2018-159765"/>
    <s v="Cassandra Brandow"/>
    <n v="24153"/>
    <n v="29"/>
    <s v="4009 Highlighters by Sanford"/>
    <n v="9"/>
    <n v="7"/>
    <x v="0"/>
    <m/>
    <n v="9.19"/>
    <n v="28"/>
    <x v="0"/>
    <x v="72"/>
    <s v="Second Class"/>
    <s v="Virginia"/>
    <x v="6"/>
  </r>
  <r>
    <n v="3"/>
    <s v="Shipped On Time"/>
    <n v="3"/>
    <s v="Office Supplies"/>
    <s v="Springfield"/>
    <s v="United States"/>
    <s v="Richard Bierner"/>
    <n v="0"/>
    <n v="1"/>
    <d v="2019-11-19T00:00:00"/>
    <s v="CA-2019-146458"/>
    <s v="Cassandra Brandow"/>
    <n v="22153"/>
    <n v="1166"/>
    <s v="Newell 349"/>
    <n v="7"/>
    <n v="7"/>
    <x v="0"/>
    <m/>
    <n v="6.66"/>
    <n v="23"/>
    <x v="0"/>
    <x v="228"/>
    <s v="Second Class"/>
    <s v="Virginia"/>
    <x v="6"/>
  </r>
  <r>
    <n v="2"/>
    <s v="Shipped Early"/>
    <n v="3"/>
    <s v="Office Supplies"/>
    <s v="Arlington"/>
    <s v="United States"/>
    <s v="Sanjit Engle"/>
    <n v="0"/>
    <n v="1"/>
    <d v="2018-02-02T00:00:00"/>
    <s v="CA-2018-158841"/>
    <s v="Cassandra Brandow"/>
    <n v="22204"/>
    <n v="1317"/>
    <s v="Presstex Flexible Ring Binders"/>
    <n v="18"/>
    <n v="8"/>
    <x v="0"/>
    <m/>
    <n v="18.2"/>
    <n v="36"/>
    <x v="0"/>
    <x v="486"/>
    <s v="Second Class"/>
    <s v="Virginia"/>
    <x v="8"/>
  </r>
  <r>
    <n v="4"/>
    <s v="Shipped Late"/>
    <n v="3"/>
    <s v="Office Supplies"/>
    <s v="Atlanta"/>
    <s v="United States"/>
    <s v="Delfina Latchford"/>
    <n v="0"/>
    <n v="1"/>
    <d v="2019-11-25T00:00:00"/>
    <s v="CA-2019-155159"/>
    <s v="Cassandra Brandow"/>
    <n v="30318"/>
    <n v="1655"/>
    <s v="Wirebound Message Book, 4 per Page"/>
    <n v="24"/>
    <n v="9"/>
    <x v="0"/>
    <m/>
    <n v="23.95"/>
    <n v="49"/>
    <x v="0"/>
    <x v="455"/>
    <s v="Second Class"/>
    <s v="Georgia"/>
    <x v="10"/>
  </r>
  <r>
    <n v="2"/>
    <s v="Shipped Early"/>
    <n v="3"/>
    <s v="Office Supplies"/>
    <s v="Georgetown"/>
    <s v="United States"/>
    <s v="Theone Pippenger"/>
    <n v="0"/>
    <n v="1"/>
    <d v="2018-12-05T00:00:00"/>
    <s v="CA-2018-109722"/>
    <s v="Cassandra Brandow"/>
    <n v="40324"/>
    <n v="635"/>
    <s v="Fellowes Bankers Box Staxonsteel Drawer File/Stacking System"/>
    <n v="70"/>
    <n v="9"/>
    <x v="0"/>
    <m/>
    <n v="70.180000000000007"/>
    <n v="585"/>
    <x v="0"/>
    <x v="530"/>
    <s v="Second Class"/>
    <s v="Kentucky"/>
    <x v="4"/>
  </r>
  <r>
    <n v="4"/>
    <s v="Shipped Late"/>
    <n v="3"/>
    <s v="Office Supplies"/>
    <s v="Arlington"/>
    <s v="United States"/>
    <s v="Allen Goldenen"/>
    <n v="0"/>
    <n v="1"/>
    <d v="2016-04-19T00:00:00"/>
    <s v="CA-2016-158470"/>
    <s v="Cassandra Brandow"/>
    <n v="22204"/>
    <n v="1838"/>
    <s v="Xerox 232"/>
    <n v="34"/>
    <n v="11"/>
    <x v="0"/>
    <m/>
    <n v="34.21"/>
    <n v="71"/>
    <x v="0"/>
    <x v="894"/>
    <s v="Second Class"/>
    <s v="Virginia"/>
    <x v="10"/>
  </r>
  <r>
    <n v="5"/>
    <s v="Shipped Late"/>
    <n v="3"/>
    <s v="Office Supplies"/>
    <s v="Jupiter"/>
    <s v="United States"/>
    <s v="Toby Carlisle"/>
    <n v="0.2"/>
    <n v="1"/>
    <d v="2019-11-13T00:00:00"/>
    <s v="US-2019-153633"/>
    <s v="Cassandra Brandow"/>
    <n v="33458"/>
    <n v="521"/>
    <s v="DIXON Oriole Pencils"/>
    <n v="0"/>
    <n v="1"/>
    <x v="0"/>
    <m/>
    <n v="0.15"/>
    <n v="2"/>
    <x v="0"/>
    <x v="742"/>
    <s v="Second Class"/>
    <s v="Florida"/>
    <x v="6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1306"/>
    <s v="Prang Dustless Chalk Sticks"/>
    <n v="1"/>
    <n v="1"/>
    <x v="0"/>
    <m/>
    <n v="0.5"/>
    <n v="1"/>
    <x v="0"/>
    <x v="488"/>
    <s v="Second Class"/>
    <s v="Florida"/>
    <x v="6"/>
  </r>
  <r>
    <n v="2"/>
    <s v="Shipped Early"/>
    <n v="3"/>
    <s v="Office Supplies"/>
    <s v="Port Orange"/>
    <s v="United States"/>
    <s v="Jeremy Pistek"/>
    <n v="0.2"/>
    <n v="1"/>
    <d v="2019-12-22T00:00:00"/>
    <s v="CA-2019-145310"/>
    <s v="Cassandra Brandow"/>
    <n v="32127"/>
    <n v="1501"/>
    <s v="Staple envelope"/>
    <n v="3"/>
    <n v="1"/>
    <x v="0"/>
    <m/>
    <n v="2.93"/>
    <n v="8"/>
    <x v="0"/>
    <x v="619"/>
    <s v="Second Class"/>
    <s v="Florida"/>
    <x v="12"/>
  </r>
  <r>
    <n v="3"/>
    <s v="Shipped On Time"/>
    <n v="3"/>
    <s v="Office Supplies"/>
    <s v="Jackson"/>
    <s v="United States"/>
    <s v="Don Weiss"/>
    <n v="0.2"/>
    <n v="1"/>
    <d v="2019-08-25T00:00:00"/>
    <s v="CA-2019-101210"/>
    <s v="Cassandra Brandow"/>
    <n v="38301"/>
    <n v="1789"/>
    <s v="Xerox 199"/>
    <n v="1"/>
    <n v="1"/>
    <x v="0"/>
    <m/>
    <n v="1.07"/>
    <n v="3"/>
    <x v="0"/>
    <x v="897"/>
    <s v="Second Class"/>
    <s v="Tennessee"/>
    <x v="10"/>
  </r>
  <r>
    <n v="4"/>
    <s v="Shipped Late"/>
    <n v="3"/>
    <s v="Office Supplies"/>
    <s v="Hollywood"/>
    <s v="United States"/>
    <s v="Gene McClure"/>
    <n v="0.2"/>
    <n v="1"/>
    <d v="2017-10-22T00:00:00"/>
    <s v="CA-2017-169733"/>
    <s v="Cassandra Brandow"/>
    <n v="33021"/>
    <n v="589"/>
    <s v="Eldon Simplefile Box Office"/>
    <n v="1"/>
    <n v="1"/>
    <x v="0"/>
    <m/>
    <n v="1"/>
    <n v="10"/>
    <x v="0"/>
    <x v="757"/>
    <s v="Second Class"/>
    <s v="Florida"/>
    <x v="4"/>
  </r>
  <r>
    <n v="3"/>
    <s v="Shipped On Time"/>
    <n v="3"/>
    <s v="Office Supplies"/>
    <s v="Jacksonville"/>
    <s v="United States"/>
    <s v="Anna Gayman"/>
    <n v="0.2"/>
    <n v="1"/>
    <d v="2019-07-29T00:00:00"/>
    <s v="CA-2019-101483"/>
    <s v="Cassandra Brandow"/>
    <n v="28540"/>
    <n v="811"/>
    <s v="Holmes HEPA Air Purifier"/>
    <n v="7"/>
    <n v="2"/>
    <x v="0"/>
    <m/>
    <n v="6.53"/>
    <n v="35"/>
    <x v="0"/>
    <x v="493"/>
    <s v="Second Class"/>
    <s v="North Carolina"/>
    <x v="9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286"/>
    <s v="Belkin 5 Outlet SurgeMaster Power Centers"/>
    <n v="9"/>
    <n v="2"/>
    <x v="0"/>
    <m/>
    <n v="8.7200000000000006"/>
    <n v="87"/>
    <x v="0"/>
    <x v="62"/>
    <s v="Second Class"/>
    <s v="Tennessee"/>
    <x v="9"/>
  </r>
  <r>
    <n v="3"/>
    <s v="Shipped On Time"/>
    <n v="3"/>
    <s v="Office Supplies"/>
    <s v="Jackson"/>
    <s v="United States"/>
    <s v="Don Weiss"/>
    <n v="0.2"/>
    <n v="1"/>
    <d v="2019-08-25T00:00:00"/>
    <s v="CA-2019-101210"/>
    <s v="Cassandra Brandow"/>
    <n v="38301"/>
    <n v="1848"/>
    <s v="Zebra Zazzle Fluorescent Highlighters"/>
    <n v="2"/>
    <n v="2"/>
    <x v="0"/>
    <m/>
    <n v="1.7"/>
    <n v="10"/>
    <x v="0"/>
    <x v="897"/>
    <s v="Second Class"/>
    <s v="Tennessee"/>
    <x v="6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1319"/>
    <s v="Prismacolor Color Pencil Set"/>
    <n v="8"/>
    <n v="2"/>
    <x v="0"/>
    <m/>
    <n v="8.33"/>
    <n v="32"/>
    <x v="0"/>
    <x v="62"/>
    <s v="Second Class"/>
    <s v="Tennessee"/>
    <x v="6"/>
  </r>
  <r>
    <n v="4"/>
    <s v="Shipped Late"/>
    <n v="3"/>
    <s v="Office Supplies"/>
    <s v="Miami"/>
    <s v="United States"/>
    <s v="Ryan Akin"/>
    <n v="0.2"/>
    <n v="1"/>
    <d v="2016-08-29T00:00:00"/>
    <s v="CA-2016-169775"/>
    <s v="Cassandra Brandow"/>
    <n v="33178"/>
    <n v="947"/>
    <s v="Jiffy Padded Mailers with Self-Seal Closure"/>
    <n v="11"/>
    <n v="2"/>
    <x v="0"/>
    <m/>
    <n v="10.81"/>
    <n v="30"/>
    <x v="0"/>
    <x v="495"/>
    <s v="Second Class"/>
    <s v="Florida"/>
    <x v="12"/>
  </r>
  <r>
    <n v="2"/>
    <s v="Shipped Early"/>
    <n v="3"/>
    <s v="Office Supplies"/>
    <s v="Boca Raton"/>
    <s v="United States"/>
    <s v="Maribeth Schnelling"/>
    <n v="0.2"/>
    <n v="1"/>
    <d v="2016-09-22T00:00:00"/>
    <s v="CA-2016-127488"/>
    <s v="Cassandra Brandow"/>
    <n v="33433"/>
    <n v="243"/>
    <s v="Avery File Folder Labels"/>
    <n v="2"/>
    <n v="2"/>
    <x v="0"/>
    <m/>
    <n v="1.67"/>
    <n v="5"/>
    <x v="0"/>
    <x v="131"/>
    <s v="Second Class"/>
    <s v="Florida"/>
    <x v="2"/>
  </r>
  <r>
    <n v="2"/>
    <s v="Shipped Early"/>
    <n v="3"/>
    <s v="Office Supplies"/>
    <s v="Raleigh"/>
    <s v="United States"/>
    <s v="Toby Gnade"/>
    <n v="0.2"/>
    <n v="1"/>
    <d v="2017-03-09T00:00:00"/>
    <s v="CA-2017-110345"/>
    <s v="Cassandra Brandow"/>
    <n v="27604"/>
    <n v="225"/>
    <s v="Avery 514"/>
    <n v="2"/>
    <n v="2"/>
    <x v="0"/>
    <m/>
    <n v="1.67"/>
    <n v="5"/>
    <x v="0"/>
    <x v="720"/>
    <s v="Second Class"/>
    <s v="North Carolina"/>
    <x v="2"/>
  </r>
  <r>
    <n v="2"/>
    <s v="Shipped Early"/>
    <n v="3"/>
    <s v="Office Supplies"/>
    <s v="Miami"/>
    <s v="United States"/>
    <s v="Jay Kimmel"/>
    <n v="0.2"/>
    <n v="1"/>
    <d v="2016-04-11T00:00:00"/>
    <s v="US-2016-102715"/>
    <s v="Cassandra Brandow"/>
    <n v="33180"/>
    <n v="1829"/>
    <s v="Xerox 224"/>
    <n v="4"/>
    <n v="2"/>
    <x v="0"/>
    <m/>
    <n v="3.63"/>
    <n v="10"/>
    <x v="0"/>
    <x v="898"/>
    <s v="Second Class"/>
    <s v="Florida"/>
    <x v="10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905"/>
    <s v="IBM Multi-Purpose Copy Paper, 8 1/2 x 11, Case"/>
    <n v="15"/>
    <n v="2"/>
    <x v="0"/>
    <m/>
    <n v="15.49"/>
    <n v="50"/>
    <x v="0"/>
    <x v="489"/>
    <s v="Second Class"/>
    <s v="Florida"/>
    <x v="10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1551"/>
    <s v="Tennsco 6- and 18-Compartment Lockers"/>
    <n v="-11"/>
    <n v="2"/>
    <x v="0"/>
    <m/>
    <n v="-10.61"/>
    <n v="424"/>
    <x v="0"/>
    <x v="488"/>
    <s v="Second Class"/>
    <s v="Florida"/>
    <x v="4"/>
  </r>
  <r>
    <n v="2"/>
    <s v="Shipped Early"/>
    <n v="3"/>
    <s v="Office Supplies"/>
    <s v="Fayetteville"/>
    <s v="United States"/>
    <s v="Janet Martin"/>
    <n v="0.2"/>
    <n v="1"/>
    <d v="2019-10-28T00:00:00"/>
    <s v="CA-2019-139353"/>
    <s v="Cassandra Brandow"/>
    <n v="28314"/>
    <n v="776"/>
    <s v="Gould Plastics 18-Pocket Panel Bin, 34w x 5-1/4d x 20-1/2h"/>
    <n v="-29"/>
    <n v="2"/>
    <x v="0"/>
    <m/>
    <n v="-29.44"/>
    <n v="147"/>
    <x v="0"/>
    <x v="398"/>
    <s v="Second Class"/>
    <s v="North Carolina"/>
    <x v="4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9"/>
    <s v="1.7 Cubic Foot Compact Cube Office Refrigerators"/>
    <n v="44"/>
    <n v="3"/>
    <x v="0"/>
    <m/>
    <n v="43.71"/>
    <n v="500"/>
    <x v="0"/>
    <x v="447"/>
    <s v="Second Class"/>
    <s v="North Carolina"/>
    <x v="9"/>
  </r>
  <r>
    <n v="2"/>
    <s v="Shipped Early"/>
    <n v="3"/>
    <s v="Office Supplies"/>
    <s v="Columbia"/>
    <s v="United States"/>
    <s v="Dave Brooks"/>
    <n v="0.2"/>
    <n v="1"/>
    <d v="2018-03-18T00:00:00"/>
    <s v="CA-2018-113292"/>
    <s v="Cassandra Brandow"/>
    <n v="38401"/>
    <n v="865"/>
    <s v="Hoover WindTunnel Plus Canister Vacuum"/>
    <n v="87"/>
    <n v="3"/>
    <x v="0"/>
    <m/>
    <n v="87.18"/>
    <n v="872"/>
    <x v="0"/>
    <x v="899"/>
    <s v="Second Class"/>
    <s v="Tennessee"/>
    <x v="9"/>
  </r>
  <r>
    <n v="3"/>
    <s v="Shipped On Time"/>
    <n v="3"/>
    <s v="Office Supplies"/>
    <s v="Jacksonville"/>
    <s v="United States"/>
    <s v="Anna Gayman"/>
    <n v="0.2"/>
    <n v="1"/>
    <d v="2019-07-29T00:00:00"/>
    <s v="CA-2019-101483"/>
    <s v="Cassandra Brandow"/>
    <n v="28540"/>
    <n v="1137"/>
    <s v="Newell 322"/>
    <n v="0"/>
    <n v="3"/>
    <x v="0"/>
    <m/>
    <n v="0.38"/>
    <n v="4"/>
    <x v="0"/>
    <x v="493"/>
    <s v="Second Class"/>
    <s v="North Carolina"/>
    <x v="6"/>
  </r>
  <r>
    <n v="2"/>
    <s v="Shipped Early"/>
    <n v="3"/>
    <s v="Office Supplies"/>
    <s v="Johnson City"/>
    <s v="United States"/>
    <s v="Darrin Martin"/>
    <n v="0.2"/>
    <n v="1"/>
    <d v="2018-09-05T00:00:00"/>
    <s v="CA-2018-136231"/>
    <s v="Cassandra Brandow"/>
    <n v="37604"/>
    <n v="1501"/>
    <s v="Staple envelope"/>
    <n v="8"/>
    <n v="3"/>
    <x v="0"/>
    <m/>
    <n v="7.63"/>
    <n v="23"/>
    <x v="0"/>
    <x v="62"/>
    <s v="Second Class"/>
    <s v="Tennessee"/>
    <x v="12"/>
  </r>
  <r>
    <n v="2"/>
    <s v="Shipped Early"/>
    <n v="3"/>
    <s v="Office Supplies"/>
    <s v="Miami"/>
    <s v="United States"/>
    <s v="Jay Kimmel"/>
    <n v="0.2"/>
    <n v="1"/>
    <d v="2016-04-11T00:00:00"/>
    <s v="US-2016-102715"/>
    <s v="Cassandra Brandow"/>
    <n v="33180"/>
    <n v="41"/>
    <s v="Acco Bankers Clasps, 5 3/4-Long"/>
    <n v="2"/>
    <n v="3"/>
    <x v="0"/>
    <m/>
    <n v="2.33"/>
    <n v="7"/>
    <x v="0"/>
    <x v="898"/>
    <s v="Second Class"/>
    <s v="Florida"/>
    <x v="13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465"/>
    <s v="Computer Printout Paper with Letter-Trim Perforations"/>
    <n v="16"/>
    <n v="3"/>
    <x v="0"/>
    <m/>
    <n v="15.93"/>
    <n v="46"/>
    <x v="0"/>
    <x v="488"/>
    <s v="Second Class"/>
    <s v="Florida"/>
    <x v="10"/>
  </r>
  <r>
    <n v="2"/>
    <s v="Shipped Early"/>
    <n v="3"/>
    <s v="Office Supplies"/>
    <s v="Fayetteville"/>
    <s v="United States"/>
    <s v="Janet Martin"/>
    <n v="0.2"/>
    <n v="1"/>
    <d v="2019-10-28T00:00:00"/>
    <s v="CA-2019-139353"/>
    <s v="Cassandra Brandow"/>
    <n v="28314"/>
    <n v="1731"/>
    <s v="Xerox 1936"/>
    <n v="16"/>
    <n v="3"/>
    <x v="0"/>
    <m/>
    <n v="16.18"/>
    <n v="48"/>
    <x v="0"/>
    <x v="398"/>
    <s v="Second Class"/>
    <s v="North Carolina"/>
    <x v="10"/>
  </r>
  <r>
    <n v="4"/>
    <s v="Shipped Late"/>
    <n v="3"/>
    <s v="Office Supplies"/>
    <s v="Jacksonville"/>
    <s v="United States"/>
    <s v="Erin Mull"/>
    <n v="0.2"/>
    <n v="1"/>
    <d v="2018-08-13T00:00:00"/>
    <s v="CA-2018-155670"/>
    <s v="Cassandra Brandow"/>
    <n v="28540"/>
    <n v="538"/>
    <s v="Easy-staple paper"/>
    <n v="3"/>
    <n v="3"/>
    <x v="0"/>
    <m/>
    <n v="3.21"/>
    <n v="10"/>
    <x v="0"/>
    <x v="473"/>
    <s v="Second Class"/>
    <s v="North Carolina"/>
    <x v="10"/>
  </r>
  <r>
    <n v="3"/>
    <s v="Shipped On Time"/>
    <n v="3"/>
    <s v="Office Supplies"/>
    <s v="Wilmington"/>
    <s v="United States"/>
    <s v="Justin MacKendrick"/>
    <n v="0.2"/>
    <n v="1"/>
    <d v="2019-11-03T00:00:00"/>
    <s v="CA-2019-130834"/>
    <s v="Cassandra Brandow"/>
    <n v="28403"/>
    <n v="1524"/>
    <s v="Strathmore Photo Mount Cards"/>
    <n v="5"/>
    <n v="3"/>
    <x v="0"/>
    <m/>
    <n v="5.29"/>
    <n v="16"/>
    <x v="0"/>
    <x v="900"/>
    <s v="Second Class"/>
    <s v="North Carolina"/>
    <x v="10"/>
  </r>
  <r>
    <n v="2"/>
    <s v="Shipped Early"/>
    <n v="3"/>
    <s v="Office Supplies"/>
    <s v="Johnson City"/>
    <s v="United States"/>
    <s v="Darrin Martin"/>
    <n v="0.2"/>
    <n v="1"/>
    <d v="2018-09-05T00:00:00"/>
    <s v="CA-2018-136231"/>
    <s v="Cassandra Brandow"/>
    <n v="37604"/>
    <n v="1769"/>
    <s v="Xerox 1971"/>
    <n v="3"/>
    <n v="3"/>
    <x v="0"/>
    <m/>
    <n v="3.21"/>
    <n v="10"/>
    <x v="0"/>
    <x v="62"/>
    <s v="Second Class"/>
    <s v="Tennessee"/>
    <x v="10"/>
  </r>
  <r>
    <n v="3"/>
    <s v="Shipped On Time"/>
    <n v="3"/>
    <s v="Office Supplies"/>
    <s v="Knoxville"/>
    <s v="United States"/>
    <s v="Delfina Latchford"/>
    <n v="0.2"/>
    <n v="1"/>
    <d v="2018-09-04T00:00:00"/>
    <s v="CA-2018-149783"/>
    <s v="Cassandra Brandow"/>
    <n v="37918"/>
    <n v="1365"/>
    <s v="RSVP Cards &amp; Envelopes, Blank White, 8-1/2 X 11, 24 Cards/25 Envelopes/Set"/>
    <n v="4"/>
    <n v="3"/>
    <x v="0"/>
    <m/>
    <n v="4.1100000000000003"/>
    <n v="12"/>
    <x v="0"/>
    <x v="62"/>
    <s v="Second Class"/>
    <s v="Tennessee"/>
    <x v="10"/>
  </r>
  <r>
    <n v="3"/>
    <s v="Shipped On Time"/>
    <n v="3"/>
    <s v="Office Supplies"/>
    <s v="Memphis"/>
    <s v="United States"/>
    <s v="Michael Nguyen"/>
    <n v="0.2"/>
    <n v="1"/>
    <d v="2019-11-13T00:00:00"/>
    <s v="CA-2019-165204"/>
    <s v="Cassandra Brandow"/>
    <n v="38109"/>
    <n v="1621"/>
    <s v="While you Were Out Message Book, One Form per Page"/>
    <n v="3"/>
    <n v="3"/>
    <x v="0"/>
    <m/>
    <n v="3.34"/>
    <n v="9"/>
    <x v="0"/>
    <x v="38"/>
    <s v="Second Class"/>
    <s v="Tennessee"/>
    <x v="10"/>
  </r>
  <r>
    <n v="2"/>
    <s v="Shipped Early"/>
    <n v="3"/>
    <s v="Office Supplies"/>
    <s v="North Miami"/>
    <s v="United States"/>
    <s v="Jeremy Pistek"/>
    <n v="0.2"/>
    <n v="1"/>
    <d v="2016-08-22T00:00:00"/>
    <s v="CA-2016-130918"/>
    <s v="Cassandra Brandow"/>
    <n v="33161"/>
    <n v="85"/>
    <s v="Acme Serrated Blade Letter Opener"/>
    <n v="-2"/>
    <n v="3"/>
    <x v="0"/>
    <m/>
    <n v="-1.81"/>
    <n v="8"/>
    <x v="0"/>
    <x v="901"/>
    <s v="Second Class"/>
    <s v="Florida"/>
    <x v="14"/>
  </r>
  <r>
    <n v="3"/>
    <s v="Shipped On Time"/>
    <n v="3"/>
    <s v="Office Supplies"/>
    <s v="Clarksville"/>
    <s v="United States"/>
    <s v="Rose OBrian"/>
    <n v="0.2"/>
    <n v="1"/>
    <d v="2017-12-04T00:00:00"/>
    <s v="CA-2017-155600"/>
    <s v="Cassandra Brandow"/>
    <n v="37042"/>
    <n v="512"/>
    <s v="Deluxe Chalkboard Eraser Cleaner"/>
    <n v="12"/>
    <n v="4"/>
    <x v="0"/>
    <m/>
    <n v="12.01"/>
    <n v="37"/>
    <x v="0"/>
    <x v="157"/>
    <s v="Second Class"/>
    <s v="Tennessee"/>
    <x v="6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418"/>
    <s v="Carina Double Wide Media Storage Towers in Natural &amp; Black"/>
    <n v="-52"/>
    <n v="4"/>
    <x v="0"/>
    <m/>
    <n v="-51.83"/>
    <n v="259"/>
    <x v="0"/>
    <x v="447"/>
    <s v="Second Class"/>
    <s v="North Carolina"/>
    <x v="4"/>
  </r>
  <r>
    <n v="3"/>
    <s v="Shipped On Time"/>
    <n v="3"/>
    <s v="Office Supplies"/>
    <s v="Memphis"/>
    <s v="United States"/>
    <s v="Michael Nguyen"/>
    <n v="0.2"/>
    <n v="1"/>
    <d v="2019-11-13T00:00:00"/>
    <s v="CA-2019-165204"/>
    <s v="Cassandra Brandow"/>
    <n v="38109"/>
    <n v="1553"/>
    <s v="Tennsco Double-Tier Lockers"/>
    <n v="-63"/>
    <n v="4"/>
    <x v="0"/>
    <m/>
    <n v="-63.01"/>
    <n v="720"/>
    <x v="0"/>
    <x v="38"/>
    <s v="Second Class"/>
    <s v="Tennessee"/>
    <x v="4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128"/>
    <s v="Ampad Evidence Wirebond Steno Books, 6 x 9"/>
    <n v="3"/>
    <n v="5"/>
    <x v="0"/>
    <m/>
    <n v="2.94"/>
    <n v="9"/>
    <x v="0"/>
    <x v="489"/>
    <s v="Second Class"/>
    <s v="Florida"/>
    <x v="10"/>
  </r>
  <r>
    <n v="2"/>
    <s v="Shipped Early"/>
    <n v="3"/>
    <s v="Office Supplies"/>
    <s v="Memphis"/>
    <s v="United States"/>
    <s v="Eric Hoffmann"/>
    <n v="0.2"/>
    <n v="1"/>
    <d v="2019-05-27T00:00:00"/>
    <s v="CA-2019-160458"/>
    <s v="Cassandra Brandow"/>
    <n v="38109"/>
    <n v="1800"/>
    <s v="Xerox 2"/>
    <n v="9"/>
    <n v="5"/>
    <x v="0"/>
    <m/>
    <n v="9.07"/>
    <n v="26"/>
    <x v="0"/>
    <x v="375"/>
    <s v="Second Class"/>
    <s v="Tennessee"/>
    <x v="10"/>
  </r>
  <r>
    <n v="4"/>
    <s v="Shipped Late"/>
    <n v="3"/>
    <s v="Office Supplies"/>
    <s v="Tampa"/>
    <s v="United States"/>
    <s v="Craig Carreira"/>
    <n v="0.2"/>
    <n v="1"/>
    <d v="2016-12-23T00:00:00"/>
    <s v="CA-2016-154158"/>
    <s v="Cassandra Brandow"/>
    <n v="33614"/>
    <n v="53"/>
    <s v="Acco Perma 3000 Stacking Storage Drawers"/>
    <n v="-1"/>
    <n v="5"/>
    <x v="0"/>
    <m/>
    <n v="-1.05"/>
    <n v="84"/>
    <x v="0"/>
    <x v="488"/>
    <s v="Second Class"/>
    <s v="Florida"/>
    <x v="4"/>
  </r>
  <r>
    <n v="3"/>
    <s v="Shipped On Time"/>
    <n v="3"/>
    <s v="Office Supplies"/>
    <s v="Tallahassee"/>
    <s v="United States"/>
    <s v="Patrick OBrill"/>
    <n v="0.2"/>
    <n v="1"/>
    <d v="2019-08-23T00:00:00"/>
    <s v="CA-2019-129021"/>
    <s v="Cassandra Brandow"/>
    <n v="32303"/>
    <n v="631"/>
    <s v="Fellowes 8 Outlet Superior Workstation Surge Protector w/o Phone/Fax/Modem Protection"/>
    <n v="12"/>
    <n v="6"/>
    <x v="0"/>
    <m/>
    <n v="12.1"/>
    <n v="161"/>
    <x v="0"/>
    <x v="489"/>
    <s v="Second Class"/>
    <s v="Florida"/>
    <x v="9"/>
  </r>
  <r>
    <n v="4"/>
    <s v="Shipped Late"/>
    <n v="3"/>
    <s v="Office Supplies"/>
    <s v="Hollywood"/>
    <s v="United States"/>
    <s v="Frank Olsen"/>
    <n v="0.2"/>
    <n v="1"/>
    <d v="2018-10-31T00:00:00"/>
    <s v="US-2018-142251"/>
    <s v="Cassandra Brandow"/>
    <n v="33021"/>
    <n v="1689"/>
    <s v="Xerox 1898"/>
    <n v="11"/>
    <n v="6"/>
    <x v="0"/>
    <m/>
    <n v="11.22"/>
    <n v="32"/>
    <x v="0"/>
    <x v="271"/>
    <s v="Second Class"/>
    <s v="Florida"/>
    <x v="10"/>
  </r>
  <r>
    <n v="3"/>
    <s v="Shipped On Time"/>
    <n v="3"/>
    <s v="Office Supplies"/>
    <s v="Fayetteville"/>
    <s v="United States"/>
    <s v="Jill Fjeld"/>
    <n v="0.2"/>
    <n v="1"/>
    <d v="2019-11-06T00:00:00"/>
    <s v="CA-2019-167941"/>
    <s v="Cassandra Brandow"/>
    <n v="28314"/>
    <n v="1825"/>
    <s v="Xerox 220"/>
    <n v="11"/>
    <n v="6"/>
    <x v="0"/>
    <m/>
    <n v="10.89"/>
    <n v="31"/>
    <x v="0"/>
    <x v="447"/>
    <s v="Second Class"/>
    <s v="North Carolina"/>
    <x v="10"/>
  </r>
  <r>
    <n v="4"/>
    <s v="Shipped Late"/>
    <n v="3"/>
    <s v="Office Supplies"/>
    <s v="Fayetteville"/>
    <s v="United States"/>
    <s v="Rob Lucas"/>
    <n v="0.2"/>
    <n v="1"/>
    <d v="2019-08-31T00:00:00"/>
    <s v="US-2019-135062"/>
    <s v="Cassandra Brandow"/>
    <n v="28314"/>
    <n v="1741"/>
    <s v="Xerox 1945"/>
    <n v="83"/>
    <n v="7"/>
    <x v="0"/>
    <m/>
    <n v="83.21"/>
    <n v="230"/>
    <x v="0"/>
    <x v="902"/>
    <s v="Second Class"/>
    <s v="North Carolina"/>
    <x v="10"/>
  </r>
  <r>
    <n v="5"/>
    <s v="Shipped Late"/>
    <n v="3"/>
    <s v="Office Supplies"/>
    <s v="Hialeah"/>
    <s v="United States"/>
    <s v="Jamie Kunitz"/>
    <n v="0.2"/>
    <n v="1"/>
    <d v="2018-10-01T00:00:00"/>
    <s v="CA-2018-116918"/>
    <s v="Cassandra Brandow"/>
    <n v="33012"/>
    <n v="1508"/>
    <s v="Staples in misc. colors"/>
    <n v="5"/>
    <n v="8"/>
    <x v="0"/>
    <m/>
    <n v="5.03"/>
    <n v="31"/>
    <x v="0"/>
    <x v="861"/>
    <s v="Second Class"/>
    <s v="Florida"/>
    <x v="6"/>
  </r>
  <r>
    <n v="3"/>
    <s v="Shipped On Time"/>
    <n v="3"/>
    <s v="Office Supplies"/>
    <s v="Jackson"/>
    <s v="United States"/>
    <s v="Giulietta Weimer"/>
    <n v="0.2"/>
    <n v="1"/>
    <d v="2018-10-21T00:00:00"/>
    <s v="CA-2018-169334"/>
    <s v="Cassandra Brandow"/>
    <n v="38301"/>
    <n v="1544"/>
    <s v="Tenex Personal Filing Tote With Secure Closure Lid, Black/Frost"/>
    <n v="7"/>
    <n v="9"/>
    <x v="0"/>
    <m/>
    <n v="6.98"/>
    <n v="112"/>
    <x v="0"/>
    <x v="360"/>
    <s v="Second Class"/>
    <s v="Tennessee"/>
    <x v="4"/>
  </r>
  <r>
    <n v="4"/>
    <s v="Shipped Late"/>
    <n v="3"/>
    <s v="Office Supplies"/>
    <s v="Fort Lauderdale"/>
    <s v="United States"/>
    <s v="Darren Powers"/>
    <n v="0.7"/>
    <n v="1"/>
    <d v="2018-05-15T00:00:00"/>
    <s v="CA-2018-141180"/>
    <s v="Cassandra Brandow"/>
    <n v="33311"/>
    <n v="692"/>
    <s v="GBC Instant Report Kit"/>
    <n v="-5"/>
    <n v="4"/>
    <x v="0"/>
    <m/>
    <n v="-5.18"/>
    <n v="8"/>
    <x v="0"/>
    <x v="885"/>
    <s v="Second Class"/>
    <s v="Florida"/>
    <x v="8"/>
  </r>
  <r>
    <n v="5"/>
    <s v="Shipped Late"/>
    <n v="3"/>
    <s v="Office Supplies"/>
    <s v="Hialeah"/>
    <s v="United States"/>
    <s v="Jamie Kunitz"/>
    <n v="0.7"/>
    <n v="1"/>
    <d v="2018-10-01T00:00:00"/>
    <s v="CA-2018-116918"/>
    <s v="Cassandra Brandow"/>
    <n v="33012"/>
    <n v="260"/>
    <s v="Avery Non-Stick Binders"/>
    <n v="-4"/>
    <n v="4"/>
    <x v="0"/>
    <m/>
    <n v="-4.49"/>
    <n v="5"/>
    <x v="0"/>
    <x v="861"/>
    <s v="Second Class"/>
    <s v="Florida"/>
    <x v="8"/>
  </r>
  <r>
    <n v="4"/>
    <s v="Shipped Late"/>
    <n v="3"/>
    <s v="Office Supplies"/>
    <s v="Miami"/>
    <s v="United States"/>
    <s v="Ryan Akin"/>
    <n v="0.7"/>
    <n v="1"/>
    <d v="2016-08-29T00:00:00"/>
    <s v="CA-2016-169775"/>
    <s v="Cassandra Brandow"/>
    <n v="33178"/>
    <n v="681"/>
    <s v="GBC DocuBind 200 Manual Binding Machine"/>
    <n v="-337"/>
    <n v="4"/>
    <x v="0"/>
    <m/>
    <n v="-336.78"/>
    <n v="505"/>
    <x v="0"/>
    <x v="495"/>
    <s v="Second Class"/>
    <s v="Florida"/>
    <x v="8"/>
  </r>
  <r>
    <n v="3"/>
    <s v="Shipped On Time"/>
    <n v="3"/>
    <s v="Office Supplies"/>
    <s v="Clarksville"/>
    <s v="United States"/>
    <s v="Rose OBrian"/>
    <n v="0.7"/>
    <n v="1"/>
    <d v="2017-12-04T00:00:00"/>
    <s v="CA-2017-155600"/>
    <s v="Cassandra Brandow"/>
    <n v="37042"/>
    <n v="689"/>
    <s v="GBC Ibimaster 500 Manual ProClick Binding System"/>
    <n v="-1065"/>
    <n v="7"/>
    <x v="0"/>
    <m/>
    <n v="-1065.3699999999999"/>
    <n v="1598"/>
    <x v="0"/>
    <x v="157"/>
    <s v="Second Class"/>
    <s v="Tennessee"/>
    <x v="8"/>
  </r>
  <r>
    <n v="2"/>
    <s v="Shipped Early"/>
    <n v="3"/>
    <s v="Office Supplies"/>
    <s v="Johnson City"/>
    <s v="United States"/>
    <s v="Darrin Martin"/>
    <n v="0.7"/>
    <n v="1"/>
    <d v="2018-09-05T00:00:00"/>
    <s v="CA-2018-136231"/>
    <s v="Cassandra Brandow"/>
    <n v="37604"/>
    <n v="1647"/>
    <s v="Wilson Jones Ledger-Size, Piano-Hinge Binder, 2, Blue"/>
    <n v="-63"/>
    <n v="7"/>
    <x v="0"/>
    <m/>
    <n v="-63.11"/>
    <n v="86"/>
    <x v="0"/>
    <x v="62"/>
    <s v="Second Class"/>
    <s v="Tennessee"/>
    <x v="8"/>
  </r>
  <r>
    <n v="3"/>
    <s v="Shipped On Time"/>
    <n v="3"/>
    <s v="Office Supplies"/>
    <s v="Fayetteville"/>
    <s v="United States"/>
    <s v="Jill Fjeld"/>
    <n v="0.7"/>
    <n v="1"/>
    <d v="2019-11-06T00:00:00"/>
    <s v="CA-2019-167941"/>
    <s v="Cassandra Brandow"/>
    <n v="28314"/>
    <n v="239"/>
    <s v="Avery Durable Poly Binders"/>
    <n v="-11"/>
    <n v="8"/>
    <x v="0"/>
    <m/>
    <n v="-10.62"/>
    <n v="13"/>
    <x v="0"/>
    <x v="447"/>
    <s v="Second Class"/>
    <s v="North Carolina"/>
    <x v="8"/>
  </r>
  <r>
    <n v="4"/>
    <s v="Shipped Late"/>
    <n v="3"/>
    <s v="Office Supplies"/>
    <s v="Jacksonville"/>
    <s v="United States"/>
    <s v="Erin Mull"/>
    <n v="0.7"/>
    <n v="1"/>
    <d v="2018-08-13T00:00:00"/>
    <s v="CA-2018-155670"/>
    <s v="Cassandra Brandow"/>
    <n v="28540"/>
    <n v="68"/>
    <s v="Acco Translucent Poly Ring Binders"/>
    <n v="-8"/>
    <n v="8"/>
    <x v="0"/>
    <m/>
    <n v="-8.24"/>
    <n v="11"/>
    <x v="0"/>
    <x v="473"/>
    <s v="Second Class"/>
    <s v="North Carolina"/>
    <x v="8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1125"/>
    <s v="Newell 311"/>
    <n v="1"/>
    <n v="1"/>
    <x v="1"/>
    <m/>
    <n v="0.6"/>
    <n v="2"/>
    <x v="0"/>
    <x v="728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d v="2016-12-20T00:00:00"/>
    <s v="CA-2016-156594"/>
    <s v="Anna Andreadi"/>
    <n v="90008"/>
    <n v="1123"/>
    <s v="Newell 31"/>
    <n v="1"/>
    <n v="1"/>
    <x v="1"/>
    <m/>
    <n v="1.1599999999999999"/>
    <n v="4"/>
    <x v="0"/>
    <x v="748"/>
    <s v="Second Class"/>
    <s v="California"/>
    <x v="6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1507"/>
    <s v="Staples"/>
    <n v="4"/>
    <n v="1"/>
    <x v="1"/>
    <m/>
    <n v="3.55"/>
    <n v="8"/>
    <x v="0"/>
    <x v="903"/>
    <s v="Second Class"/>
    <s v="California"/>
    <x v="13"/>
  </r>
  <r>
    <n v="2"/>
    <s v="Shipped Early"/>
    <n v="3"/>
    <s v="Office Supplies"/>
    <s v="San Francisco"/>
    <s v="United States"/>
    <s v="Kean Thornton"/>
    <n v="0"/>
    <n v="1"/>
    <d v="2019-06-24T00:00:00"/>
    <s v="CA-2019-159107"/>
    <s v="Anna Andreadi"/>
    <n v="94110"/>
    <n v="41"/>
    <s v="Acco Bankers Clasps, 5 3/4-Long"/>
    <n v="1"/>
    <n v="1"/>
    <x v="1"/>
    <m/>
    <n v="1.35"/>
    <n v="3"/>
    <x v="0"/>
    <x v="453"/>
    <s v="Second Class"/>
    <s v="California"/>
    <x v="13"/>
  </r>
  <r>
    <n v="2"/>
    <s v="Shipped Early"/>
    <n v="3"/>
    <s v="Office Supplies"/>
    <s v="Los Angeles"/>
    <s v="United States"/>
    <s v="Pamela Stobb"/>
    <n v="0"/>
    <n v="1"/>
    <d v="2018-09-29T00:00:00"/>
    <s v="US-2018-101497"/>
    <s v="Anna Andreadi"/>
    <n v="90008"/>
    <n v="1677"/>
    <s v="Xerox 1887"/>
    <n v="9"/>
    <n v="1"/>
    <x v="1"/>
    <m/>
    <n v="9.11"/>
    <n v="19"/>
    <x v="0"/>
    <x v="152"/>
    <s v="Second Class"/>
    <s v="California"/>
    <x v="10"/>
  </r>
  <r>
    <n v="3"/>
    <s v="Shipped On Time"/>
    <n v="3"/>
    <s v="Office Supplies"/>
    <s v="Los Angeles"/>
    <s v="United States"/>
    <s v="Chris Cortes"/>
    <n v="0"/>
    <n v="1"/>
    <d v="2018-03-28T00:00:00"/>
    <s v="CA-2018-131380"/>
    <s v="Anna Andreadi"/>
    <n v="90032"/>
    <n v="1782"/>
    <s v="Xerox 1983"/>
    <n v="3"/>
    <n v="1"/>
    <x v="1"/>
    <m/>
    <n v="2.93"/>
    <n v="6"/>
    <x v="0"/>
    <x v="904"/>
    <s v="Second Class"/>
    <s v="California"/>
    <x v="10"/>
  </r>
  <r>
    <n v="2"/>
    <s v="Shipped Early"/>
    <n v="3"/>
    <s v="Office Supplies"/>
    <s v="Los Angeles"/>
    <s v="United States"/>
    <s v="Christopher Conant"/>
    <n v="0"/>
    <n v="1"/>
    <d v="2018-07-07T00:00:00"/>
    <s v="CA-2018-135265"/>
    <s v="Anna Andreadi"/>
    <n v="90045"/>
    <n v="1738"/>
    <s v="Xerox 1942"/>
    <n v="24"/>
    <n v="1"/>
    <x v="1"/>
    <m/>
    <n v="24.47"/>
    <n v="49"/>
    <x v="0"/>
    <x v="524"/>
    <s v="Second Class"/>
    <s v="California"/>
    <x v="10"/>
  </r>
  <r>
    <n v="2"/>
    <s v="Shipped Early"/>
    <n v="3"/>
    <s v="Office Supplies"/>
    <s v="San Diego"/>
    <s v="United States"/>
    <s v="Max Jones"/>
    <n v="0"/>
    <n v="1"/>
    <d v="2018-06-24T00:00:00"/>
    <s v="CA-2018-100300"/>
    <s v="Anna Andreadi"/>
    <n v="92037"/>
    <n v="1680"/>
    <s v="Xerox 189"/>
    <n v="50"/>
    <n v="1"/>
    <x v="1"/>
    <m/>
    <n v="50.33"/>
    <n v="105"/>
    <x v="0"/>
    <x v="622"/>
    <s v="Second Class"/>
    <s v="California"/>
    <x v="10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1674"/>
    <s v="Xerox 1884"/>
    <n v="9"/>
    <n v="1"/>
    <x v="1"/>
    <m/>
    <n v="9.39"/>
    <n v="20"/>
    <x v="0"/>
    <x v="22"/>
    <s v="Second Class"/>
    <s v="California"/>
    <x v="10"/>
  </r>
  <r>
    <n v="3"/>
    <s v="Shipped On Time"/>
    <n v="3"/>
    <s v="Office Supplies"/>
    <s v="Seattle"/>
    <s v="United States"/>
    <s v="Charles Crestani"/>
    <n v="0"/>
    <n v="1"/>
    <d v="2018-08-26T00:00:00"/>
    <s v="CA-2018-148201"/>
    <s v="Anna Andreadi"/>
    <n v="98103"/>
    <n v="1726"/>
    <s v="Xerox 1931"/>
    <n v="3"/>
    <n v="1"/>
    <x v="1"/>
    <m/>
    <n v="3.11"/>
    <n v="6"/>
    <x v="0"/>
    <x v="905"/>
    <s v="Second Class"/>
    <s v="Washington"/>
    <x v="10"/>
  </r>
  <r>
    <n v="4"/>
    <s v="Shipped Late"/>
    <n v="3"/>
    <s v="Office Supplies"/>
    <s v="Olympia"/>
    <s v="United States"/>
    <s v="Philip Fox"/>
    <n v="0"/>
    <n v="1"/>
    <d v="2019-06-17T00:00:00"/>
    <s v="CA-2019-118437"/>
    <s v="Anna Andreadi"/>
    <n v="98502"/>
    <n v="1320"/>
    <s v="Project Tote Personal File"/>
    <n v="4"/>
    <n v="1"/>
    <x v="1"/>
    <m/>
    <n v="4.07"/>
    <n v="14"/>
    <x v="0"/>
    <x v="479"/>
    <s v="Second Class"/>
    <s v="Washington"/>
    <x v="4"/>
  </r>
  <r>
    <n v="2"/>
    <s v="Shipped Early"/>
    <n v="3"/>
    <s v="Office Supplies"/>
    <s v="Farmington"/>
    <s v="United States"/>
    <s v="Anthony Witt"/>
    <n v="0"/>
    <n v="1"/>
    <d v="2017-04-13T00:00:00"/>
    <s v="CA-2017-149678"/>
    <s v="Anna Andreadi"/>
    <n v="87401"/>
    <n v="1051"/>
    <s v="Martin-Yale Premier Letter Opener"/>
    <n v="0"/>
    <n v="1"/>
    <x v="1"/>
    <m/>
    <n v="0.39"/>
    <n v="13"/>
    <x v="0"/>
    <x v="906"/>
    <s v="Second Class"/>
    <s v="New Mexico"/>
    <x v="14"/>
  </r>
  <r>
    <n v="5"/>
    <s v="Shipped Late"/>
    <n v="3"/>
    <s v="Office Supplies"/>
    <s v="Westminster"/>
    <s v="United States"/>
    <s v="Chris Cortes"/>
    <n v="0"/>
    <n v="1"/>
    <d v="2019-05-04T00:00:00"/>
    <s v="CA-2019-119914"/>
    <s v="Anna Andreadi"/>
    <n v="92683"/>
    <n v="40"/>
    <s v="Acco 7-Outlet Masterpiece Power Center, Wihtout Fax/Phone Line Protection"/>
    <n v="73"/>
    <n v="2"/>
    <x v="1"/>
    <m/>
    <n v="72.95"/>
    <n v="243"/>
    <x v="0"/>
    <x v="791"/>
    <s v="Second Class"/>
    <s v="California"/>
    <x v="9"/>
  </r>
  <r>
    <n v="4"/>
    <s v="Shipped Late"/>
    <n v="3"/>
    <s v="Office Supplies"/>
    <s v="Longview"/>
    <s v="United States"/>
    <s v="Maria Bertelson"/>
    <n v="0"/>
    <n v="1"/>
    <d v="2019-11-12T00:00:00"/>
    <s v="CA-2019-149944"/>
    <s v="Anna Andreadi"/>
    <n v="98632"/>
    <n v="663"/>
    <s v="Fellowes Superior 10 Outlet Split Surge Protector"/>
    <n v="22"/>
    <n v="2"/>
    <x v="1"/>
    <m/>
    <n v="22.07"/>
    <n v="76"/>
    <x v="0"/>
    <x v="38"/>
    <s v="Second Class"/>
    <s v="Washington"/>
    <x v="9"/>
  </r>
  <r>
    <n v="2"/>
    <s v="Shipped Early"/>
    <n v="3"/>
    <s v="Office Supplies"/>
    <s v="Seattle"/>
    <s v="United States"/>
    <s v="Don Weiss"/>
    <n v="0"/>
    <n v="1"/>
    <d v="2019-09-23T00:00:00"/>
    <s v="CA-2019-132521"/>
    <s v="Anna Andreadi"/>
    <n v="98105"/>
    <n v="292"/>
    <s v="Belkin 8 Outlet SurgeMaster II Gold Surge Protector"/>
    <n v="34"/>
    <n v="2"/>
    <x v="1"/>
    <m/>
    <n v="33.590000000000003"/>
    <n v="120"/>
    <x v="0"/>
    <x v="892"/>
    <s v="Second Class"/>
    <s v="Washington"/>
    <x v="9"/>
  </r>
  <r>
    <n v="5"/>
    <s v="Shipped Late"/>
    <n v="3"/>
    <s v="Office Supplies"/>
    <s v="Los Angeles"/>
    <s v="United States"/>
    <s v="Liz Carlisle"/>
    <n v="0"/>
    <n v="1"/>
    <d v="2019-09-09T00:00:00"/>
    <s v="CA-2019-137498"/>
    <s v="Anna Andreadi"/>
    <n v="90004"/>
    <n v="1167"/>
    <s v="Newell 35"/>
    <n v="2"/>
    <n v="2"/>
    <x v="1"/>
    <m/>
    <n v="1.9"/>
    <n v="7"/>
    <x v="0"/>
    <x v="525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d v="2016-12-20T00:00:00"/>
    <s v="CA-2016-156594"/>
    <s v="Anna Andreadi"/>
    <n v="90008"/>
    <n v="358"/>
    <s v="Boston Home &amp; Office Model 2000 Electric Pencil Sharpeners"/>
    <n v="12"/>
    <n v="2"/>
    <x v="1"/>
    <m/>
    <n v="12.3"/>
    <n v="47"/>
    <x v="0"/>
    <x v="748"/>
    <s v="Second Class"/>
    <s v="California"/>
    <x v="6"/>
  </r>
  <r>
    <n v="2"/>
    <s v="Shipped Early"/>
    <n v="3"/>
    <s v="Office Supplies"/>
    <s v="Los Angeles"/>
    <s v="United States"/>
    <s v="Robert Waldorf"/>
    <n v="0"/>
    <n v="1"/>
    <d v="2019-10-12T00:00:00"/>
    <s v="CA-2019-112431"/>
    <s v="Anna Andreadi"/>
    <n v="90049"/>
    <n v="1160"/>
    <s v="Newell 343"/>
    <n v="2"/>
    <n v="2"/>
    <x v="1"/>
    <m/>
    <n v="1.59"/>
    <n v="6"/>
    <x v="0"/>
    <x v="361"/>
    <s v="Second Class"/>
    <s v="California"/>
    <x v="6"/>
  </r>
  <r>
    <n v="2"/>
    <s v="Shipped Early"/>
    <n v="3"/>
    <s v="Office Supplies"/>
    <s v="Seattle"/>
    <s v="United States"/>
    <s v="Max Engle"/>
    <n v="0"/>
    <n v="1"/>
    <d v="2017-09-24T00:00:00"/>
    <s v="CA-2017-161830"/>
    <s v="Anna Andreadi"/>
    <n v="98105"/>
    <n v="361"/>
    <s v="BOSTON Model 1800 Electric Pencil Sharpeners, Putty/Woodgrain"/>
    <n v="10"/>
    <n v="2"/>
    <x v="1"/>
    <m/>
    <n v="10.43"/>
    <n v="36"/>
    <x v="0"/>
    <x v="668"/>
    <s v="Second Class"/>
    <s v="Washington"/>
    <x v="6"/>
  </r>
  <r>
    <n v="2"/>
    <s v="Shipped Early"/>
    <n v="3"/>
    <s v="Office Supplies"/>
    <s v="Seattle"/>
    <s v="United States"/>
    <s v="Michelle Huthwaite"/>
    <n v="0"/>
    <n v="1"/>
    <d v="2017-07-25T00:00:00"/>
    <s v="CA-2017-148635"/>
    <s v="Anna Andreadi"/>
    <n v="98115"/>
    <n v="1289"/>
    <s v="Plymouth Boxed Rubber Bands by Plymouth"/>
    <n v="0"/>
    <n v="2"/>
    <x v="1"/>
    <m/>
    <n v="0.47"/>
    <n v="9"/>
    <x v="0"/>
    <x v="508"/>
    <s v="Second Class"/>
    <s v="Washington"/>
    <x v="13"/>
  </r>
  <r>
    <n v="2"/>
    <s v="Shipped Early"/>
    <n v="3"/>
    <s v="Office Supplies"/>
    <s v="Los Angeles"/>
    <s v="United States"/>
    <s v="Matt Collins"/>
    <n v="0"/>
    <n v="1"/>
    <d v="2017-12-13T00:00:00"/>
    <s v="CA-2017-125423"/>
    <s v="Anna Andreadi"/>
    <n v="90036"/>
    <n v="224"/>
    <s v="Avery 513"/>
    <n v="5"/>
    <n v="2"/>
    <x v="1"/>
    <m/>
    <n v="4.58"/>
    <n v="10"/>
    <x v="0"/>
    <x v="804"/>
    <s v="Second Class"/>
    <s v="California"/>
    <x v="2"/>
  </r>
  <r>
    <n v="2"/>
    <s v="Shipped Early"/>
    <n v="3"/>
    <s v="Office Supplies"/>
    <s v="San Francisco"/>
    <s v="United States"/>
    <s v="Nora Preis"/>
    <n v="0"/>
    <n v="1"/>
    <d v="2019-08-14T00:00:00"/>
    <s v="CA-2019-169264"/>
    <s v="Anna Andreadi"/>
    <n v="94109"/>
    <n v="243"/>
    <s v="Avery File Folder Labels"/>
    <n v="3"/>
    <n v="2"/>
    <x v="1"/>
    <m/>
    <n v="2.82"/>
    <n v="6"/>
    <x v="0"/>
    <x v="848"/>
    <s v="Second Class"/>
    <s v="California"/>
    <x v="2"/>
  </r>
  <r>
    <n v="5"/>
    <s v="Shipped Late"/>
    <n v="3"/>
    <s v="Office Supplies"/>
    <s v="Vallejo"/>
    <s v="United States"/>
    <s v="Kunst Miller"/>
    <n v="0"/>
    <n v="1"/>
    <d v="2016-04-01T00:00:00"/>
    <s v="US-2016-157021"/>
    <s v="Anna Andreadi"/>
    <n v="94591"/>
    <n v="199"/>
    <s v="Avery 490"/>
    <n v="15"/>
    <n v="2"/>
    <x v="1"/>
    <m/>
    <n v="14.8"/>
    <n v="30"/>
    <x v="0"/>
    <x v="869"/>
    <s v="Second Class"/>
    <s v="California"/>
    <x v="2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677"/>
    <s v="Xerox 1887"/>
    <n v="18"/>
    <n v="2"/>
    <x v="1"/>
    <m/>
    <n v="18.21"/>
    <n v="38"/>
    <x v="0"/>
    <x v="654"/>
    <s v="Second Class"/>
    <s v="California"/>
    <x v="10"/>
  </r>
  <r>
    <n v="3"/>
    <s v="Shipped On Time"/>
    <n v="3"/>
    <s v="Office Supplies"/>
    <s v="Los Angeles"/>
    <s v="United States"/>
    <s v="Emily Phan"/>
    <n v="0"/>
    <n v="1"/>
    <d v="2019-11-12T00:00:00"/>
    <s v="US-2019-125808"/>
    <s v="Anna Andreadi"/>
    <n v="90032"/>
    <n v="1690"/>
    <s v="Xerox 1899"/>
    <n v="6"/>
    <n v="2"/>
    <x v="1"/>
    <m/>
    <n v="5.66"/>
    <n v="12"/>
    <x v="0"/>
    <x v="205"/>
    <s v="Second Class"/>
    <s v="California"/>
    <x v="10"/>
  </r>
  <r>
    <n v="4"/>
    <s v="Shipped Late"/>
    <n v="3"/>
    <s v="Office Supplies"/>
    <s v="San Diego"/>
    <s v="United States"/>
    <s v="Jay Fein"/>
    <n v="0"/>
    <n v="1"/>
    <d v="2017-10-23T00:00:00"/>
    <s v="CA-2017-132486"/>
    <s v="Anna Andreadi"/>
    <n v="92105"/>
    <n v="1757"/>
    <s v="Xerox 196"/>
    <n v="6"/>
    <n v="2"/>
    <x v="1"/>
    <m/>
    <n v="5.66"/>
    <n v="12"/>
    <x v="0"/>
    <x v="516"/>
    <s v="Second Class"/>
    <s v="California"/>
    <x v="10"/>
  </r>
  <r>
    <n v="3"/>
    <s v="Shipped On Time"/>
    <n v="3"/>
    <s v="Office Supplies"/>
    <s v="San Francisco"/>
    <s v="United States"/>
    <s v="Greg Tran"/>
    <n v="0"/>
    <n v="1"/>
    <d v="2018-02-19T00:00:00"/>
    <s v="CA-2018-106460"/>
    <s v="Anna Andreadi"/>
    <n v="94109"/>
    <n v="1670"/>
    <s v="Xerox 1880"/>
    <n v="33"/>
    <n v="2"/>
    <x v="1"/>
    <m/>
    <n v="33.31"/>
    <n v="71"/>
    <x v="0"/>
    <x v="907"/>
    <s v="Second Class"/>
    <s v="California"/>
    <x v="10"/>
  </r>
  <r>
    <n v="2"/>
    <s v="Shipped Early"/>
    <n v="3"/>
    <s v="Office Supplies"/>
    <s v="Stockton"/>
    <s v="United States"/>
    <s v="Alex Grayson"/>
    <n v="0"/>
    <n v="1"/>
    <d v="2019-12-10T00:00:00"/>
    <s v="CA-2019-107748"/>
    <s v="Anna Andreadi"/>
    <n v="95207"/>
    <n v="1830"/>
    <s v="Xerox 225"/>
    <n v="6"/>
    <n v="2"/>
    <x v="1"/>
    <m/>
    <n v="6.22"/>
    <n v="13"/>
    <x v="0"/>
    <x v="169"/>
    <s v="Second Class"/>
    <s v="California"/>
    <x v="10"/>
  </r>
  <r>
    <n v="2"/>
    <s v="Shipped Early"/>
    <n v="3"/>
    <s v="Office Supplies"/>
    <s v="Olympia"/>
    <s v="United States"/>
    <s v="Jim Karlsson"/>
    <n v="0"/>
    <n v="1"/>
    <d v="2016-12-08T00:00:00"/>
    <s v="CA-2016-135608"/>
    <s v="Anna Andreadi"/>
    <n v="98502"/>
    <n v="1761"/>
    <s v="Xerox 1964"/>
    <n v="21"/>
    <n v="2"/>
    <x v="1"/>
    <m/>
    <n v="21.01"/>
    <n v="46"/>
    <x v="0"/>
    <x v="28"/>
    <s v="Second Class"/>
    <s v="Washington"/>
    <x v="10"/>
  </r>
  <r>
    <n v="5"/>
    <s v="Shipped Late"/>
    <n v="3"/>
    <s v="Office Supplies"/>
    <s v="Seattle"/>
    <s v="United States"/>
    <s v="Ivan Gibson"/>
    <n v="0"/>
    <n v="1"/>
    <d v="2016-10-18T00:00:00"/>
    <s v="CA-2016-143168"/>
    <s v="Anna Andreadi"/>
    <n v="98103"/>
    <n v="1719"/>
    <s v="Xerox 1925"/>
    <n v="28"/>
    <n v="2"/>
    <x v="1"/>
    <m/>
    <n v="27.88"/>
    <n v="62"/>
    <x v="0"/>
    <x v="908"/>
    <s v="Second Class"/>
    <s v="Washington"/>
    <x v="10"/>
  </r>
  <r>
    <n v="2"/>
    <s v="Shipped Early"/>
    <n v="3"/>
    <s v="Office Supplies"/>
    <s v="Seattle"/>
    <s v="United States"/>
    <s v="Tom Boeckenhauer"/>
    <n v="0"/>
    <n v="1"/>
    <d v="2019-06-11T00:00:00"/>
    <s v="CA-2019-134565"/>
    <s v="Anna Andreadi"/>
    <n v="98103"/>
    <n v="1734"/>
    <s v="Xerox 1939"/>
    <n v="18"/>
    <n v="2"/>
    <x v="1"/>
    <m/>
    <n v="18.21"/>
    <n v="38"/>
    <x v="0"/>
    <x v="198"/>
    <s v="Second Class"/>
    <s v="Washington"/>
    <x v="10"/>
  </r>
  <r>
    <n v="5"/>
    <s v="Shipped Late"/>
    <n v="3"/>
    <s v="Office Supplies"/>
    <s v="Seattle"/>
    <s v="United States"/>
    <s v="Dennis Kane"/>
    <n v="0"/>
    <n v="1"/>
    <d v="2019-07-27T00:00:00"/>
    <s v="CA-2019-133046"/>
    <s v="Anna Andreadi"/>
    <n v="98115"/>
    <n v="1832"/>
    <s v="Xerox 227"/>
    <n v="6"/>
    <n v="2"/>
    <x v="1"/>
    <m/>
    <n v="6.22"/>
    <n v="13"/>
    <x v="0"/>
    <x v="493"/>
    <s v="Second Class"/>
    <s v="Washington"/>
    <x v="10"/>
  </r>
  <r>
    <n v="2"/>
    <s v="Shipped Early"/>
    <n v="3"/>
    <s v="Office Supplies"/>
    <s v="Seattle"/>
    <s v="United States"/>
    <s v="Michelle Huthwaite"/>
    <n v="0"/>
    <n v="1"/>
    <d v="2017-07-25T00:00:00"/>
    <s v="CA-2017-148635"/>
    <s v="Anna Andreadi"/>
    <n v="98115"/>
    <n v="1833"/>
    <s v="Xerox 228"/>
    <n v="6"/>
    <n v="2"/>
    <x v="1"/>
    <m/>
    <n v="6.22"/>
    <n v="13"/>
    <x v="0"/>
    <x v="508"/>
    <s v="Second Class"/>
    <s v="Washington"/>
    <x v="10"/>
  </r>
  <r>
    <n v="3"/>
    <s v="Shipped On Time"/>
    <n v="3"/>
    <s v="Office Supplies"/>
    <s v="Los Angeles"/>
    <s v="United States"/>
    <s v="Patrick ODonnell"/>
    <n v="0"/>
    <n v="1"/>
    <d v="2016-03-23T00:00:00"/>
    <s v="CA-2016-120838"/>
    <s v="Anna Andreadi"/>
    <n v="90036"/>
    <n v="543"/>
    <s v="Economy Rollaway Files"/>
    <n v="86"/>
    <n v="2"/>
    <x v="1"/>
    <m/>
    <n v="85.9"/>
    <n v="330"/>
    <x v="0"/>
    <x v="795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d v="2018-12-08T00:00:00"/>
    <s v="CA-2018-115224"/>
    <s v="Anna Andreadi"/>
    <n v="94110"/>
    <n v="644"/>
    <s v="Fellowes High-Stak Drawer Files"/>
    <n v="81"/>
    <n v="2"/>
    <x v="1"/>
    <m/>
    <n v="81.05"/>
    <n v="352"/>
    <x v="0"/>
    <x v="364"/>
    <s v="Second Class"/>
    <s v="California"/>
    <x v="4"/>
  </r>
  <r>
    <n v="2"/>
    <s v="Shipped Early"/>
    <n v="3"/>
    <s v="Office Supplies"/>
    <s v="Seattle"/>
    <s v="United States"/>
    <s v="Tom Boeckenhauer"/>
    <n v="0"/>
    <n v="1"/>
    <d v="2019-06-11T00:00:00"/>
    <s v="CA-2019-134565"/>
    <s v="Anna Andreadi"/>
    <n v="98103"/>
    <n v="282"/>
    <s v="Belkin 19 Vented Equipment Shelf, Black"/>
    <n v="1"/>
    <n v="2"/>
    <x v="1"/>
    <m/>
    <n v="1.03"/>
    <n v="103"/>
    <x v="0"/>
    <x v="198"/>
    <s v="Second Class"/>
    <s v="Washington"/>
    <x v="4"/>
  </r>
  <r>
    <n v="5"/>
    <s v="Shipped Late"/>
    <n v="3"/>
    <s v="Office Supplies"/>
    <s v="Seattle"/>
    <s v="United States"/>
    <s v="Dennis Kane"/>
    <n v="0"/>
    <n v="1"/>
    <d v="2018-07-17T00:00:00"/>
    <s v="US-2018-139087"/>
    <s v="Anna Andreadi"/>
    <n v="98105"/>
    <n v="817"/>
    <s v="Home/Office Personal File Carts"/>
    <n v="17"/>
    <n v="2"/>
    <x v="1"/>
    <m/>
    <n v="17.38"/>
    <n v="70"/>
    <x v="0"/>
    <x v="18"/>
    <s v="Second Class"/>
    <s v="Washington"/>
    <x v="4"/>
  </r>
  <r>
    <n v="3"/>
    <s v="Shipped On Time"/>
    <n v="3"/>
    <s v="Office Supplies"/>
    <s v="Rancho Cucamonga"/>
    <s v="United States"/>
    <s v="Trudy Schmidt"/>
    <n v="0"/>
    <n v="1"/>
    <d v="2019-05-06T00:00:00"/>
    <s v="CA-2019-133487"/>
    <s v="Anna Andreadi"/>
    <n v="91730"/>
    <n v="611"/>
    <s v="Eureka The Boss Cordless Rechargeable Stick Vac"/>
    <n v="41"/>
    <n v="3"/>
    <x v="1"/>
    <m/>
    <n v="41.29"/>
    <n v="153"/>
    <x v="0"/>
    <x v="791"/>
    <s v="Second Class"/>
    <s v="California"/>
    <x v="9"/>
  </r>
  <r>
    <n v="2"/>
    <s v="Shipped Early"/>
    <n v="3"/>
    <s v="Office Supplies"/>
    <s v="San Diego"/>
    <s v="United States"/>
    <s v="Max Jones"/>
    <n v="0"/>
    <n v="1"/>
    <d v="2018-06-24T00:00:00"/>
    <s v="CA-2018-100300"/>
    <s v="Anna Andreadi"/>
    <n v="92037"/>
    <n v="142"/>
    <s v="APC 7 Outlet Network SurgeArrest Surge Protector"/>
    <n v="72"/>
    <n v="3"/>
    <x v="1"/>
    <m/>
    <n v="72.430000000000007"/>
    <n v="241"/>
    <x v="0"/>
    <x v="622"/>
    <s v="Second Class"/>
    <s v="California"/>
    <x v="9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1120"/>
    <s v="Newell 307"/>
    <n v="2"/>
    <n v="3"/>
    <x v="1"/>
    <m/>
    <n v="1.53"/>
    <n v="5"/>
    <x v="0"/>
    <x v="821"/>
    <s v="Second Class"/>
    <s v="California"/>
    <x v="6"/>
  </r>
  <r>
    <n v="2"/>
    <s v="Shipped Early"/>
    <n v="3"/>
    <s v="Office Supplies"/>
    <s v="San Jose"/>
    <s v="United States"/>
    <s v="Logan Haushalter"/>
    <n v="0"/>
    <n v="1"/>
    <d v="2018-11-05T00:00:00"/>
    <s v="CA-2018-144092"/>
    <s v="Anna Andreadi"/>
    <n v="95123"/>
    <n v="1522"/>
    <s v="Strathmore #10 Envelopes, Ultimate White"/>
    <n v="77"/>
    <n v="3"/>
    <x v="1"/>
    <m/>
    <n v="77.48"/>
    <n v="158"/>
    <x v="0"/>
    <x v="237"/>
    <s v="Second Class"/>
    <s v="California"/>
    <x v="12"/>
  </r>
  <r>
    <n v="3"/>
    <s v="Shipped On Time"/>
    <n v="3"/>
    <s v="Office Supplies"/>
    <s v="Des Moines"/>
    <s v="United States"/>
    <s v="Becky Martin"/>
    <n v="0"/>
    <n v="1"/>
    <d v="2018-09-02T00:00:00"/>
    <s v="CA-2018-106278"/>
    <s v="Anna Andreadi"/>
    <n v="98198"/>
    <n v="929"/>
    <s v="Inter-Office Recycled Envelopes, Brown Kraft, Button-String,10 x 13 , 100/Box"/>
    <n v="31"/>
    <n v="3"/>
    <x v="1"/>
    <m/>
    <n v="30.99"/>
    <n v="66"/>
    <x v="0"/>
    <x v="523"/>
    <s v="Second Class"/>
    <s v="Washington"/>
    <x v="12"/>
  </r>
  <r>
    <n v="4"/>
    <s v="Shipped Late"/>
    <n v="3"/>
    <s v="Office Supplies"/>
    <s v="Longview"/>
    <s v="United States"/>
    <s v="Maria Bertelson"/>
    <n v="0"/>
    <n v="1"/>
    <d v="2019-11-12T00:00:00"/>
    <s v="CA-2019-149944"/>
    <s v="Anna Andreadi"/>
    <n v="98632"/>
    <n v="1507"/>
    <s v="Staples"/>
    <n v="9"/>
    <n v="3"/>
    <x v="1"/>
    <m/>
    <n v="9.1199999999999992"/>
    <n v="18"/>
    <x v="0"/>
    <x v="38"/>
    <s v="Second Class"/>
    <s v="Washington"/>
    <x v="13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227"/>
    <s v="Avery 516"/>
    <n v="10"/>
    <n v="3"/>
    <x v="1"/>
    <m/>
    <n v="10.31"/>
    <n v="22"/>
    <x v="0"/>
    <x v="22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599"/>
    <s v="Embossed Ink Jet Note Cards"/>
    <n v="33"/>
    <n v="3"/>
    <x v="1"/>
    <m/>
    <n v="32.5"/>
    <n v="68"/>
    <x v="0"/>
    <x v="511"/>
    <s v="Second Class"/>
    <s v="California"/>
    <x v="10"/>
  </r>
  <r>
    <n v="5"/>
    <s v="Shipped Late"/>
    <n v="3"/>
    <s v="Office Supplies"/>
    <s v="Los Angeles"/>
    <s v="United States"/>
    <s v="Denny Ordway"/>
    <n v="0"/>
    <n v="1"/>
    <d v="2018-05-16T00:00:00"/>
    <s v="CA-2018-133144"/>
    <s v="Anna Andreadi"/>
    <n v="90036"/>
    <n v="1757"/>
    <s v="Xerox 196"/>
    <n v="8"/>
    <n v="3"/>
    <x v="1"/>
    <m/>
    <n v="8.5"/>
    <n v="17"/>
    <x v="0"/>
    <x v="909"/>
    <s v="Second Class"/>
    <s v="California"/>
    <x v="10"/>
  </r>
  <r>
    <n v="5"/>
    <s v="Shipped Late"/>
    <n v="3"/>
    <s v="Office Supplies"/>
    <s v="Los Angeles"/>
    <s v="United States"/>
    <s v="John Murray"/>
    <n v="0"/>
    <n v="1"/>
    <d v="2019-09-12T00:00:00"/>
    <s v="US-2019-109582"/>
    <s v="Anna Andreadi"/>
    <n v="90036"/>
    <n v="539"/>
    <s v="Eaton Premium Continuous-Feed Paper, 25% Cotton, Letter Size, White, 1000 Shts/Box"/>
    <n v="80"/>
    <n v="3"/>
    <x v="1"/>
    <m/>
    <n v="79.89"/>
    <n v="166"/>
    <x v="0"/>
    <x v="31"/>
    <s v="Second Class"/>
    <s v="California"/>
    <x v="10"/>
  </r>
  <r>
    <n v="2"/>
    <s v="Shipped Early"/>
    <n v="3"/>
    <s v="Office Supplies"/>
    <s v="Los Angeles"/>
    <s v="United States"/>
    <s v="Lycoris Saunders"/>
    <n v="0"/>
    <n v="1"/>
    <d v="2016-01-06T00:00:00"/>
    <s v="CA-2016-130813"/>
    <s v="Anna Andreadi"/>
    <n v="90049"/>
    <n v="1830"/>
    <s v="Xerox 225"/>
    <n v="9"/>
    <n v="3"/>
    <x v="1"/>
    <m/>
    <n v="9.33"/>
    <n v="19"/>
    <x v="0"/>
    <x v="297"/>
    <s v="Second Class"/>
    <s v="California"/>
    <x v="10"/>
  </r>
  <r>
    <n v="2"/>
    <s v="Shipped Early"/>
    <n v="3"/>
    <s v="Office Supplies"/>
    <s v="San Diego"/>
    <s v="United States"/>
    <s v="Naresj Patel"/>
    <n v="0"/>
    <n v="1"/>
    <d v="2019-12-05T00:00:00"/>
    <s v="CA-2019-126865"/>
    <s v="Anna Andreadi"/>
    <n v="92024"/>
    <n v="1758"/>
    <s v="Xerox 1960"/>
    <n v="42"/>
    <n v="3"/>
    <x v="1"/>
    <m/>
    <n v="41.82"/>
    <n v="93"/>
    <x v="0"/>
    <x v="94"/>
    <s v="Second Class"/>
    <s v="California"/>
    <x v="10"/>
  </r>
  <r>
    <n v="5"/>
    <s v="Shipped Late"/>
    <n v="3"/>
    <s v="Office Supplies"/>
    <s v="San Diego"/>
    <s v="United States"/>
    <s v="Ralph Arnett"/>
    <n v="0"/>
    <n v="1"/>
    <d v="2017-12-25T00:00:00"/>
    <s v="CA-2017-111780"/>
    <s v="Anna Andreadi"/>
    <n v="92037"/>
    <n v="780"/>
    <s v="Great White Multi-Use Recycled Paper (20Lb. and 84 Bright)"/>
    <n v="8"/>
    <n v="3"/>
    <x v="1"/>
    <m/>
    <n v="8.07"/>
    <n v="18"/>
    <x v="0"/>
    <x v="623"/>
    <s v="Second Class"/>
    <s v="California"/>
    <x v="10"/>
  </r>
  <r>
    <n v="5"/>
    <s v="Shipped Late"/>
    <n v="3"/>
    <s v="Office Supplies"/>
    <s v="San Diego"/>
    <s v="United States"/>
    <s v="Ralph Arnett"/>
    <n v="0"/>
    <n v="1"/>
    <d v="2017-12-25T00:00:00"/>
    <s v="CA-2017-111780"/>
    <s v="Anna Andreadi"/>
    <n v="92037"/>
    <n v="925"/>
    <s v="Important Message Pads, 50 4-1/4 x 5-1/2 Forms per Pad"/>
    <n v="6"/>
    <n v="3"/>
    <x v="1"/>
    <m/>
    <n v="6.17"/>
    <n v="13"/>
    <x v="0"/>
    <x v="623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d v="2017-03-29T00:00:00"/>
    <s v="US-2017-103996"/>
    <s v="Anna Andreadi"/>
    <n v="92105"/>
    <n v="1576"/>
    <s v="Tops Wirebound Message Log Books"/>
    <n v="5"/>
    <n v="3"/>
    <x v="1"/>
    <m/>
    <n v="4.54"/>
    <n v="10"/>
    <x v="0"/>
    <x v="502"/>
    <s v="Second Class"/>
    <s v="California"/>
    <x v="10"/>
  </r>
  <r>
    <n v="2"/>
    <s v="Shipped Early"/>
    <n v="3"/>
    <s v="Office Supplies"/>
    <s v="Pocatello"/>
    <s v="United States"/>
    <s v="Mark Van Huff"/>
    <n v="0"/>
    <n v="1"/>
    <d v="2018-03-26T00:00:00"/>
    <s v="CA-2018-161361"/>
    <s v="Anna Andreadi"/>
    <n v="83201"/>
    <n v="96"/>
    <s v="Adams Telephone Message Book W/Dividers/Space For Phone Numbers, 5 1/4X8 1/2, 300/Messages"/>
    <n v="9"/>
    <n v="3"/>
    <x v="1"/>
    <m/>
    <n v="8.64"/>
    <n v="18"/>
    <x v="0"/>
    <x v="570"/>
    <s v="Second Class"/>
    <s v="Idaho"/>
    <x v="10"/>
  </r>
  <r>
    <n v="2"/>
    <s v="Shipped Early"/>
    <n v="3"/>
    <s v="Office Supplies"/>
    <s v="Kent"/>
    <s v="United States"/>
    <s v="Sarah Brown"/>
    <n v="0"/>
    <n v="1"/>
    <d v="2019-06-12T00:00:00"/>
    <s v="CA-2019-119424"/>
    <s v="Anna Andreadi"/>
    <n v="98031"/>
    <n v="1806"/>
    <s v="Xerox 203"/>
    <n v="9"/>
    <n v="3"/>
    <x v="1"/>
    <m/>
    <n v="9.33"/>
    <n v="19"/>
    <x v="0"/>
    <x v="445"/>
    <s v="Second Class"/>
    <s v="Washington"/>
    <x v="10"/>
  </r>
  <r>
    <n v="2"/>
    <s v="Shipped Early"/>
    <n v="3"/>
    <s v="Office Supplies"/>
    <s v="Seattle"/>
    <s v="United States"/>
    <s v="Shahid Collister"/>
    <n v="0"/>
    <n v="1"/>
    <d v="2017-07-11T00:00:00"/>
    <s v="CA-2017-142419"/>
    <s v="Anna Andreadi"/>
    <n v="98115"/>
    <n v="1687"/>
    <s v="Xerox 1896"/>
    <n v="13"/>
    <n v="3"/>
    <x v="1"/>
    <m/>
    <n v="13.49"/>
    <n v="30"/>
    <x v="0"/>
    <x v="350"/>
    <s v="Second Class"/>
    <s v="Washington"/>
    <x v="10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1552"/>
    <s v="Tennsco Commercial Shelving"/>
    <n v="1"/>
    <n v="3"/>
    <x v="1"/>
    <m/>
    <n v="0.61"/>
    <n v="61"/>
    <x v="0"/>
    <x v="903"/>
    <s v="Second Class"/>
    <s v="California"/>
    <x v="4"/>
  </r>
  <r>
    <n v="3"/>
    <s v="Shipped On Time"/>
    <n v="3"/>
    <s v="Office Supplies"/>
    <s v="Los Angeles"/>
    <s v="United States"/>
    <s v="George Ashbrook"/>
    <n v="0"/>
    <n v="1"/>
    <d v="2019-08-03T00:00:00"/>
    <s v="US-2019-143175"/>
    <s v="Anna Andreadi"/>
    <n v="90004"/>
    <n v="637"/>
    <s v="Fellowes Bases and Tops For Staxonsteel/High-Stak Systems"/>
    <n v="24"/>
    <n v="3"/>
    <x v="1"/>
    <m/>
    <n v="23.97"/>
    <n v="100"/>
    <x v="0"/>
    <x v="780"/>
    <s v="Second Class"/>
    <s v="California"/>
    <x v="4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269"/>
    <s v="Personal Folder Holder, Ebony"/>
    <n v="10"/>
    <n v="3"/>
    <x v="1"/>
    <m/>
    <n v="10.09"/>
    <n v="34"/>
    <x v="0"/>
    <x v="654"/>
    <s v="Second Class"/>
    <s v="California"/>
    <x v="4"/>
  </r>
  <r>
    <n v="3"/>
    <s v="Shipped On Time"/>
    <n v="3"/>
    <s v="Office Supplies"/>
    <s v="Oakland"/>
    <s v="United States"/>
    <s v="Logan Haushalter"/>
    <n v="0"/>
    <n v="1"/>
    <d v="2016-12-12T00:00:00"/>
    <s v="CA-2016-113320"/>
    <s v="Anna Andreadi"/>
    <n v="94601"/>
    <n v="1666"/>
    <s v="Woodgrain Magazine Files by Perma"/>
    <n v="1"/>
    <n v="3"/>
    <x v="1"/>
    <m/>
    <n v="0.63"/>
    <n v="9"/>
    <x v="0"/>
    <x v="501"/>
    <s v="Second Class"/>
    <s v="California"/>
    <x v="4"/>
  </r>
  <r>
    <n v="4"/>
    <s v="Shipped Late"/>
    <n v="3"/>
    <s v="Office Supplies"/>
    <s v="San Diego"/>
    <s v="United States"/>
    <s v="Irene Maddox"/>
    <n v="0"/>
    <n v="1"/>
    <d v="2018-11-06T00:00:00"/>
    <s v="CA-2018-109925"/>
    <s v="Anna Andreadi"/>
    <n v="92105"/>
    <n v="583"/>
    <s v="Eldon Portable Mobile Manager"/>
    <n v="23"/>
    <n v="3"/>
    <x v="1"/>
    <m/>
    <n v="22.91"/>
    <n v="85"/>
    <x v="0"/>
    <x v="54"/>
    <s v="Second Class"/>
    <s v="California"/>
    <x v="4"/>
  </r>
  <r>
    <n v="4"/>
    <s v="Shipped Late"/>
    <n v="3"/>
    <s v="Office Supplies"/>
    <s v="San Francisco"/>
    <s v="United States"/>
    <s v="Eric Murdock"/>
    <n v="0"/>
    <n v="1"/>
    <d v="2019-08-01T00:00:00"/>
    <s v="CA-2019-168942"/>
    <s v="Anna Andreadi"/>
    <n v="94109"/>
    <n v="646"/>
    <s v="Fellowes Mobile File Cart, Black"/>
    <n v="50"/>
    <n v="3"/>
    <x v="1"/>
    <m/>
    <n v="50.37"/>
    <n v="187"/>
    <x v="0"/>
    <x v="910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d v="2018-12-08T00:00:00"/>
    <s v="CA-2018-115224"/>
    <s v="Anna Andreadi"/>
    <n v="94110"/>
    <n v="1456"/>
    <s v="SimpliFile Personal File, Black Granite, 15w x 6-15/16d x 11-1/4h"/>
    <n v="10"/>
    <n v="3"/>
    <x v="1"/>
    <m/>
    <n v="9.5299999999999994"/>
    <n v="34"/>
    <x v="0"/>
    <x v="364"/>
    <s v="Second Class"/>
    <s v="California"/>
    <x v="4"/>
  </r>
  <r>
    <n v="2"/>
    <s v="Shipped Early"/>
    <n v="3"/>
    <s v="Office Supplies"/>
    <s v="Seattle"/>
    <s v="United States"/>
    <s v="Don Weiss"/>
    <n v="0"/>
    <n v="1"/>
    <d v="2019-09-23T00:00:00"/>
    <s v="CA-2019-132521"/>
    <s v="Anna Andreadi"/>
    <n v="98105"/>
    <n v="1513"/>
    <s v="Sterilite Officeware Hinged File Box"/>
    <n v="8"/>
    <n v="3"/>
    <x v="1"/>
    <m/>
    <n v="8.49"/>
    <n v="31"/>
    <x v="0"/>
    <x v="892"/>
    <s v="Second Class"/>
    <s v="Washington"/>
    <x v="4"/>
  </r>
  <r>
    <n v="2"/>
    <s v="Shipped Early"/>
    <n v="3"/>
    <s v="Office Supplies"/>
    <s v="Seattle"/>
    <s v="United States"/>
    <s v="Bryan Mills"/>
    <n v="0"/>
    <n v="1"/>
    <d v="2018-04-16T00:00:00"/>
    <s v="CA-2018-105473"/>
    <s v="Anna Andreadi"/>
    <n v="98115"/>
    <n v="1516"/>
    <s v="Stiletto Hand Letter Openers"/>
    <n v="1"/>
    <n v="3"/>
    <x v="1"/>
    <m/>
    <n v="0.86"/>
    <n v="29"/>
    <x v="0"/>
    <x v="172"/>
    <s v="Second Class"/>
    <s v="Washington"/>
    <x v="14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300"/>
    <s v="Belkin F9S820V06 8 Outlet Surge"/>
    <n v="39"/>
    <n v="4"/>
    <x v="1"/>
    <m/>
    <n v="38.979999999999997"/>
    <n v="130"/>
    <x v="0"/>
    <x v="511"/>
    <s v="Second Class"/>
    <s v="California"/>
    <x v="9"/>
  </r>
  <r>
    <n v="4"/>
    <s v="Shipped Late"/>
    <n v="3"/>
    <s v="Office Supplies"/>
    <s v="San Francisco"/>
    <s v="United States"/>
    <s v="Michelle Moray"/>
    <n v="0"/>
    <n v="1"/>
    <d v="2019-05-08T00:00:00"/>
    <s v="US-2019-104451"/>
    <s v="Anna Andreadi"/>
    <n v="94110"/>
    <n v="645"/>
    <s v="Fellowes Mighty 8 Compact Surge Protector"/>
    <n v="23"/>
    <n v="4"/>
    <x v="1"/>
    <m/>
    <n v="22.7"/>
    <n v="81"/>
    <x v="0"/>
    <x v="640"/>
    <s v="Second Class"/>
    <s v="California"/>
    <x v="9"/>
  </r>
  <r>
    <n v="2"/>
    <s v="Shipped Early"/>
    <n v="3"/>
    <s v="Office Supplies"/>
    <s v="San Diego"/>
    <s v="United States"/>
    <s v="Astrea Jones"/>
    <n v="0"/>
    <n v="1"/>
    <d v="2019-10-17T00:00:00"/>
    <s v="CA-2019-123246"/>
    <s v="Anna Andreadi"/>
    <n v="92037"/>
    <n v="541"/>
    <s v="Economy #2 Pencils"/>
    <n v="3"/>
    <n v="4"/>
    <x v="1"/>
    <m/>
    <n v="2.77"/>
    <n v="11"/>
    <x v="0"/>
    <x v="163"/>
    <s v="Second Class"/>
    <s v="California"/>
    <x v="6"/>
  </r>
  <r>
    <n v="2"/>
    <s v="Shipped Early"/>
    <n v="3"/>
    <s v="Office Supplies"/>
    <s v="San Francisco"/>
    <s v="United States"/>
    <s v="Naresj Patel"/>
    <n v="0"/>
    <n v="1"/>
    <d v="2016-07-22T00:00:00"/>
    <s v="CA-2016-117464"/>
    <s v="Anna Andreadi"/>
    <n v="94122"/>
    <n v="1134"/>
    <s v="Newell 32"/>
    <n v="3"/>
    <n v="4"/>
    <x v="1"/>
    <m/>
    <n v="3.23"/>
    <n v="12"/>
    <x v="0"/>
    <x v="522"/>
    <s v="Second Class"/>
    <s v="California"/>
    <x v="6"/>
  </r>
  <r>
    <n v="2"/>
    <s v="Shipped Early"/>
    <n v="3"/>
    <s v="Office Supplies"/>
    <s v="Sparks"/>
    <s v="United States"/>
    <s v="Jennifer Ferguson"/>
    <n v="0"/>
    <n v="1"/>
    <d v="2017-10-25T00:00:00"/>
    <s v="CA-2017-105844"/>
    <s v="Anna Andreadi"/>
    <n v="89431"/>
    <n v="1133"/>
    <s v="Newell 319"/>
    <n v="24"/>
    <n v="4"/>
    <x v="1"/>
    <m/>
    <n v="23.81"/>
    <n v="79"/>
    <x v="0"/>
    <x v="516"/>
    <s v="Second Class"/>
    <s v="Nevada"/>
    <x v="6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1255"/>
    <s v="Peel &amp; Seel Envelopes"/>
    <n v="7"/>
    <n v="4"/>
    <x v="1"/>
    <m/>
    <n v="7.45"/>
    <n v="16"/>
    <x v="0"/>
    <x v="728"/>
    <s v="Second Class"/>
    <s v="California"/>
    <x v="12"/>
  </r>
  <r>
    <n v="4"/>
    <s v="Shipped Late"/>
    <n v="3"/>
    <s v="Office Supplies"/>
    <s v="San Diego"/>
    <s v="United States"/>
    <s v="Jay Fein"/>
    <n v="0"/>
    <n v="1"/>
    <d v="2017-10-23T00:00:00"/>
    <s v="CA-2017-132486"/>
    <s v="Anna Andreadi"/>
    <n v="92105"/>
    <n v="1346"/>
    <s v="Redi-Strip #10 Envelopes, 4 1/8 x 9 1/2"/>
    <n v="6"/>
    <n v="4"/>
    <x v="1"/>
    <m/>
    <n v="5.66"/>
    <n v="12"/>
    <x v="0"/>
    <x v="516"/>
    <s v="Second Class"/>
    <s v="California"/>
    <x v="12"/>
  </r>
  <r>
    <n v="4"/>
    <s v="Shipped Late"/>
    <n v="3"/>
    <s v="Office Supplies"/>
    <s v="Chico"/>
    <s v="United States"/>
    <s v="Xylona Preis"/>
    <n v="0"/>
    <n v="1"/>
    <d v="2017-12-12T00:00:00"/>
    <s v="CA-2017-155586"/>
    <s v="Anna Andreadi"/>
    <n v="95928"/>
    <n v="338"/>
    <s v="Black Print Carbonless Snap-Off Rapid Letter, 8 1/2 x 7"/>
    <n v="16"/>
    <n v="4"/>
    <x v="1"/>
    <m/>
    <n v="16.399999999999999"/>
    <n v="36"/>
    <x v="0"/>
    <x v="728"/>
    <s v="Second Class"/>
    <s v="California"/>
    <x v="10"/>
  </r>
  <r>
    <n v="5"/>
    <s v="Shipped Late"/>
    <n v="3"/>
    <s v="Office Supplies"/>
    <s v="Los Angeles"/>
    <s v="United States"/>
    <s v="Arianne Irving"/>
    <n v="0"/>
    <n v="1"/>
    <d v="2017-12-20T00:00:00"/>
    <s v="CA-2017-158918"/>
    <s v="Anna Andreadi"/>
    <n v="90036"/>
    <n v="538"/>
    <s v="Easy-staple paper"/>
    <n v="8"/>
    <n v="4"/>
    <x v="1"/>
    <m/>
    <n v="7.7"/>
    <n v="17"/>
    <x v="0"/>
    <x v="558"/>
    <s v="Second Class"/>
    <s v="California"/>
    <x v="10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96"/>
    <s v="Adams Telephone Message Book W/Dividers/Space For Phone Numbers, 5 1/4X8 1/2, 200/Messages"/>
    <n v="10"/>
    <n v="4"/>
    <x v="1"/>
    <m/>
    <n v="10.220000000000001"/>
    <n v="23"/>
    <x v="0"/>
    <x v="821"/>
    <s v="Second Class"/>
    <s v="California"/>
    <x v="10"/>
  </r>
  <r>
    <n v="2"/>
    <s v="Shipped Early"/>
    <n v="3"/>
    <s v="Office Supplies"/>
    <s v="Las Vegas"/>
    <s v="United States"/>
    <s v="John Murray"/>
    <n v="0"/>
    <n v="1"/>
    <d v="2017-11-30T00:00:00"/>
    <s v="CA-2017-107685"/>
    <s v="Anna Andreadi"/>
    <n v="89115"/>
    <n v="1797"/>
    <s v="Xerox 1997"/>
    <n v="12"/>
    <n v="4"/>
    <x v="1"/>
    <m/>
    <n v="12.44"/>
    <n v="26"/>
    <x v="0"/>
    <x v="156"/>
    <s v="Second Class"/>
    <s v="Nevada"/>
    <x v="10"/>
  </r>
  <r>
    <n v="2"/>
    <s v="Shipped Early"/>
    <n v="3"/>
    <s v="Office Supplies"/>
    <s v="Las Cruces"/>
    <s v="United States"/>
    <s v="Joe Elijah"/>
    <n v="0"/>
    <n v="1"/>
    <d v="2017-02-21T00:00:00"/>
    <s v="CA-2017-129770"/>
    <s v="Anna Andreadi"/>
    <n v="88001"/>
    <n v="538"/>
    <s v="Easy-staple paper"/>
    <n v="23"/>
    <n v="4"/>
    <x v="1"/>
    <m/>
    <n v="23.09"/>
    <n v="49"/>
    <x v="0"/>
    <x v="880"/>
    <s v="Second Class"/>
    <s v="New Mexico"/>
    <x v="10"/>
  </r>
  <r>
    <n v="5"/>
    <s v="Shipped Late"/>
    <n v="3"/>
    <s v="Office Supplies"/>
    <s v="Seattle"/>
    <s v="United States"/>
    <s v="Dennis Kane"/>
    <n v="0"/>
    <n v="1"/>
    <d v="2019-07-27T00:00:00"/>
    <s v="CA-2019-133046"/>
    <s v="Anna Andreadi"/>
    <n v="98115"/>
    <n v="1085"/>
    <s v="Message Book, Phone, Wirebound Standard Line Memo, 2 3/4 X 5"/>
    <n v="12"/>
    <n v="4"/>
    <x v="1"/>
    <m/>
    <n v="12.05"/>
    <n v="26"/>
    <x v="0"/>
    <x v="493"/>
    <s v="Second Class"/>
    <s v="Washington"/>
    <x v="10"/>
  </r>
  <r>
    <n v="3"/>
    <s v="Shipped On Time"/>
    <n v="3"/>
    <s v="Office Supplies"/>
    <s v="Los Angeles"/>
    <s v="United States"/>
    <s v="Chris Cortes"/>
    <n v="0"/>
    <n v="1"/>
    <d v="2018-03-28T00:00:00"/>
    <s v="CA-2018-131380"/>
    <s v="Anna Andreadi"/>
    <n v="90032"/>
    <n v="1359"/>
    <s v="Rogers Deluxe File Chest"/>
    <n v="1"/>
    <n v="4"/>
    <x v="1"/>
    <m/>
    <n v="0.88"/>
    <n v="88"/>
    <x v="0"/>
    <x v="904"/>
    <s v="Second Class"/>
    <s v="California"/>
    <x v="4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498"/>
    <s v="Standard Rollaway File with Lock"/>
    <n v="187"/>
    <n v="4"/>
    <x v="1"/>
    <m/>
    <n v="187.4"/>
    <n v="721"/>
    <x v="0"/>
    <x v="511"/>
    <s v="Second Class"/>
    <s v="California"/>
    <x v="4"/>
  </r>
  <r>
    <n v="2"/>
    <s v="Shipped Early"/>
    <n v="3"/>
    <s v="Office Supplies"/>
    <s v="Los Angeles"/>
    <s v="United States"/>
    <s v="Steven Cartwright"/>
    <n v="0"/>
    <n v="1"/>
    <d v="2019-03-21T00:00:00"/>
    <s v="CA-2019-108539"/>
    <s v="Anna Andreadi"/>
    <n v="90045"/>
    <n v="100"/>
    <s v="Adjustable Depth Letter/Legal Cart"/>
    <n v="210"/>
    <n v="4"/>
    <x v="1"/>
    <m/>
    <n v="210.49"/>
    <n v="726"/>
    <x v="0"/>
    <x v="275"/>
    <s v="Second Class"/>
    <s v="California"/>
    <x v="4"/>
  </r>
  <r>
    <n v="2"/>
    <s v="Shipped Early"/>
    <n v="3"/>
    <s v="Office Supplies"/>
    <s v="San Francisco"/>
    <s v="United States"/>
    <s v="Ruben Dartt"/>
    <n v="0"/>
    <n v="1"/>
    <d v="2018-06-23T00:00:00"/>
    <s v="CA-2018-140382"/>
    <s v="Anna Andreadi"/>
    <n v="94109"/>
    <n v="1101"/>
    <s v="Mobile Personal File Cube"/>
    <n v="25"/>
    <n v="4"/>
    <x v="1"/>
    <m/>
    <n v="25.29"/>
    <n v="94"/>
    <x v="0"/>
    <x v="22"/>
    <s v="Second Class"/>
    <s v="California"/>
    <x v="4"/>
  </r>
  <r>
    <n v="2"/>
    <s v="Shipped Early"/>
    <n v="3"/>
    <s v="Office Supplies"/>
    <s v="San Francisco"/>
    <s v="United States"/>
    <s v="Ken Lonsdale"/>
    <n v="0"/>
    <n v="1"/>
    <d v="2016-07-25T00:00:00"/>
    <s v="CA-2016-143917"/>
    <s v="Anna Andreadi"/>
    <n v="94122"/>
    <n v="652"/>
    <s v="Fellowes Personal Hanging Folder Files, Navy"/>
    <n v="15"/>
    <n v="4"/>
    <x v="1"/>
    <m/>
    <n v="15.04"/>
    <n v="54"/>
    <x v="0"/>
    <x v="151"/>
    <s v="Second Class"/>
    <s v="California"/>
    <x v="4"/>
  </r>
  <r>
    <n v="2"/>
    <s v="Shipped Early"/>
    <n v="3"/>
    <s v="Office Supplies"/>
    <s v="Los Angeles"/>
    <s v="United States"/>
    <s v="Paul Gonzalez"/>
    <n v="0"/>
    <n v="1"/>
    <d v="2017-12-17T00:00:00"/>
    <s v="CA-2017-134117"/>
    <s v="Anna Andreadi"/>
    <n v="90008"/>
    <n v="1411"/>
    <s v="Sanford 52201 APSCO Electric Pencil Sharpener"/>
    <n v="53"/>
    <n v="5"/>
    <x v="1"/>
    <m/>
    <n v="53.26"/>
    <n v="205"/>
    <x v="0"/>
    <x v="79"/>
    <s v="Second Class"/>
    <s v="California"/>
    <x v="6"/>
  </r>
  <r>
    <n v="2"/>
    <s v="Shipped Early"/>
    <n v="3"/>
    <s v="Office Supplies"/>
    <s v="Los Angeles"/>
    <s v="United States"/>
    <s v="Paul Gonzalez"/>
    <n v="0"/>
    <n v="1"/>
    <d v="2017-12-17T00:00:00"/>
    <s v="CA-2017-134117"/>
    <s v="Anna Andreadi"/>
    <n v="90008"/>
    <n v="1413"/>
    <s v="Sanford Colorific Eraseable Coloring Pencils, 12 Count"/>
    <n v="7"/>
    <n v="5"/>
    <x v="1"/>
    <m/>
    <n v="7.05"/>
    <n v="16"/>
    <x v="0"/>
    <x v="79"/>
    <s v="Second Class"/>
    <s v="California"/>
    <x v="6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154"/>
    <s v="Newell 338"/>
    <n v="4"/>
    <n v="5"/>
    <x v="1"/>
    <m/>
    <n v="3.97"/>
    <n v="15"/>
    <x v="0"/>
    <x v="511"/>
    <s v="Second Class"/>
    <s v="California"/>
    <x v="6"/>
  </r>
  <r>
    <n v="5"/>
    <s v="Shipped Late"/>
    <n v="3"/>
    <s v="Office Supplies"/>
    <s v="Los Angeles"/>
    <s v="United States"/>
    <s v="Jas OCarroll"/>
    <n v="0"/>
    <n v="1"/>
    <d v="2018-04-19T00:00:00"/>
    <s v="US-2018-115819"/>
    <s v="Anna Andreadi"/>
    <n v="90049"/>
    <n v="1239"/>
    <s v="Panasonic KP-4ABK Battery-Operated Pencil Sharpener"/>
    <n v="21"/>
    <n v="5"/>
    <x v="1"/>
    <m/>
    <n v="21.23"/>
    <n v="73"/>
    <x v="0"/>
    <x v="821"/>
    <s v="Second Class"/>
    <s v="California"/>
    <x v="6"/>
  </r>
  <r>
    <n v="4"/>
    <s v="Shipped Late"/>
    <n v="3"/>
    <s v="Office Supplies"/>
    <s v="Pomona"/>
    <s v="United States"/>
    <s v="Cindy Stewart"/>
    <n v="0"/>
    <n v="1"/>
    <d v="2016-03-26T00:00:00"/>
    <s v="CA-2016-100860"/>
    <s v="Anna Andreadi"/>
    <n v="91767"/>
    <n v="1462"/>
    <s v="Smead Alpha-Z Color-Coded Name Labels First Letter Starter Set"/>
    <n v="9"/>
    <n v="5"/>
    <x v="1"/>
    <m/>
    <n v="9"/>
    <n v="19"/>
    <x v="0"/>
    <x v="911"/>
    <s v="Second Class"/>
    <s v="California"/>
    <x v="2"/>
  </r>
  <r>
    <n v="5"/>
    <s v="Shipped Late"/>
    <n v="3"/>
    <s v="Office Supplies"/>
    <s v="San Francisco"/>
    <s v="United States"/>
    <s v="Bruce Degenhardt"/>
    <n v="0"/>
    <n v="1"/>
    <d v="2019-08-03T00:00:00"/>
    <s v="CA-2019-168396"/>
    <s v="Anna Andreadi"/>
    <n v="94122"/>
    <n v="180"/>
    <s v="Avery 473"/>
    <n v="25"/>
    <n v="5"/>
    <x v="1"/>
    <m/>
    <n v="24.84"/>
    <n v="52"/>
    <x v="0"/>
    <x v="503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d v="2018-11-10T00:00:00"/>
    <s v="CA-2018-158694"/>
    <s v="Anna Andreadi"/>
    <n v="90036"/>
    <n v="1728"/>
    <s v="Xerox 1933"/>
    <n v="29"/>
    <n v="5"/>
    <x v="1"/>
    <m/>
    <n v="28.86"/>
    <n v="61"/>
    <x v="0"/>
    <x v="511"/>
    <s v="Second Class"/>
    <s v="California"/>
    <x v="10"/>
  </r>
  <r>
    <n v="2"/>
    <s v="Shipped Early"/>
    <n v="3"/>
    <s v="Office Supplies"/>
    <s v="Los Angeles"/>
    <s v="United States"/>
    <s v="Bill Donatelli"/>
    <n v="0"/>
    <n v="1"/>
    <d v="2018-06-16T00:00:00"/>
    <s v="CA-2018-148593"/>
    <s v="Anna Andreadi"/>
    <n v="90045"/>
    <n v="1658"/>
    <s v="Wirebound Message Books, Four 2 3/4 x 5 Forms per Page, 600 Sets per Book"/>
    <n v="22"/>
    <n v="5"/>
    <x v="1"/>
    <m/>
    <n v="21.78"/>
    <n v="46"/>
    <x v="0"/>
    <x v="25"/>
    <s v="Second Class"/>
    <s v="California"/>
    <x v="10"/>
  </r>
  <r>
    <n v="2"/>
    <s v="Shipped Early"/>
    <n v="3"/>
    <s v="Office Supplies"/>
    <s v="San Francisco"/>
    <s v="United States"/>
    <s v="Ken Lonsdale"/>
    <n v="0"/>
    <n v="1"/>
    <d v="2016-07-25T00:00:00"/>
    <s v="CA-2016-143917"/>
    <s v="Anna Andreadi"/>
    <n v="94122"/>
    <n v="806"/>
    <s v="High Speed Automatic Electric Letter Opener"/>
    <n v="328"/>
    <n v="5"/>
    <x v="1"/>
    <m/>
    <n v="327.51"/>
    <n v="8188"/>
    <x v="0"/>
    <x v="151"/>
    <s v="Second Class"/>
    <s v="California"/>
    <x v="14"/>
  </r>
  <r>
    <n v="2"/>
    <s v="Shipped Early"/>
    <n v="3"/>
    <s v="Office Supplies"/>
    <s v="San Francisco"/>
    <s v="United States"/>
    <s v="Nora Preis"/>
    <n v="0"/>
    <n v="1"/>
    <d v="2019-08-14T00:00:00"/>
    <s v="CA-2019-169264"/>
    <s v="Anna Andreadi"/>
    <n v="94109"/>
    <n v="1132"/>
    <s v="Newell 318"/>
    <n v="4"/>
    <n v="6"/>
    <x v="1"/>
    <m/>
    <n v="4.34"/>
    <n v="17"/>
    <x v="0"/>
    <x v="848"/>
    <s v="Second Class"/>
    <s v="California"/>
    <x v="6"/>
  </r>
  <r>
    <n v="2"/>
    <s v="Shipped Early"/>
    <n v="3"/>
    <s v="Office Supplies"/>
    <s v="Los Angeles"/>
    <s v="United States"/>
    <s v="Larry Blacks"/>
    <n v="0"/>
    <n v="1"/>
    <d v="2018-07-25T00:00:00"/>
    <s v="CA-2018-111115"/>
    <s v="Anna Andreadi"/>
    <n v="90032"/>
    <n v="1216"/>
    <s v="OIC Binder Clips"/>
    <n v="11"/>
    <n v="6"/>
    <x v="1"/>
    <m/>
    <n v="10.74"/>
    <n v="21"/>
    <x v="0"/>
    <x v="626"/>
    <s v="Second Class"/>
    <s v="California"/>
    <x v="13"/>
  </r>
  <r>
    <n v="2"/>
    <s v="Shipped Early"/>
    <n v="3"/>
    <s v="Office Supplies"/>
    <s v="Los Angeles"/>
    <s v="United States"/>
    <s v="Katherine Ducich"/>
    <n v="0"/>
    <n v="1"/>
    <d v="2016-12-13T00:00:00"/>
    <s v="CA-2016-113579"/>
    <s v="Anna Andreadi"/>
    <n v="90049"/>
    <n v="1627"/>
    <s v="White GlueTop Scratch Pads"/>
    <n v="42"/>
    <n v="6"/>
    <x v="1"/>
    <m/>
    <n v="41.51"/>
    <n v="90"/>
    <x v="0"/>
    <x v="501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d v="2017-03-29T00:00:00"/>
    <s v="US-2017-103996"/>
    <s v="Anna Andreadi"/>
    <n v="92105"/>
    <n v="1670"/>
    <s v="Xerox 1880"/>
    <n v="100"/>
    <n v="6"/>
    <x v="1"/>
    <m/>
    <n v="99.94"/>
    <n v="213"/>
    <x v="0"/>
    <x v="502"/>
    <s v="Second Class"/>
    <s v="California"/>
    <x v="10"/>
  </r>
  <r>
    <n v="2"/>
    <s v="Shipped Early"/>
    <n v="3"/>
    <s v="Office Supplies"/>
    <s v="Seattle"/>
    <s v="United States"/>
    <s v="Matt Collins"/>
    <n v="0"/>
    <n v="1"/>
    <d v="2017-09-10T00:00:00"/>
    <s v="CA-2017-117772"/>
    <s v="Anna Andreadi"/>
    <n v="98103"/>
    <n v="282"/>
    <s v="Belkin 19 Center-Weighted Shelf, Gray"/>
    <n v="18"/>
    <n v="6"/>
    <x v="1"/>
    <m/>
    <n v="17.690000000000001"/>
    <n v="354"/>
    <x v="0"/>
    <x v="64"/>
    <s v="Second Class"/>
    <s v="Washington"/>
    <x v="4"/>
  </r>
  <r>
    <n v="5"/>
    <s v="Shipped Late"/>
    <n v="3"/>
    <s v="Office Supplies"/>
    <s v="Seattle"/>
    <s v="United States"/>
    <s v="Dennis Kane"/>
    <n v="0"/>
    <n v="1"/>
    <d v="2018-07-17T00:00:00"/>
    <s v="US-2018-139087"/>
    <s v="Anna Andreadi"/>
    <n v="98105"/>
    <n v="1365"/>
    <s v="Round Specialty Laser Printer Labels"/>
    <n v="41"/>
    <n v="7"/>
    <x v="1"/>
    <m/>
    <n v="41.22"/>
    <n v="88"/>
    <x v="0"/>
    <x v="18"/>
    <s v="Second Class"/>
    <s v="Washington"/>
    <x v="2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78"/>
    <s v="Acme Galleria Hot Forged Steel Scissors with Colored Handles"/>
    <n v="32"/>
    <n v="7"/>
    <x v="1"/>
    <m/>
    <n v="31.93"/>
    <n v="110"/>
    <x v="0"/>
    <x v="903"/>
    <s v="Second Class"/>
    <s v="California"/>
    <x v="14"/>
  </r>
  <r>
    <n v="4"/>
    <s v="Shipped Late"/>
    <n v="3"/>
    <s v="Office Supplies"/>
    <s v="Los Angeles"/>
    <s v="United States"/>
    <s v="Joy Bell-"/>
    <n v="0"/>
    <n v="1"/>
    <d v="2019-09-14T00:00:00"/>
    <s v="US-2019-157224"/>
    <s v="Anna Andreadi"/>
    <n v="90045"/>
    <n v="187"/>
    <s v="Avery 48"/>
    <n v="26"/>
    <n v="9"/>
    <x v="1"/>
    <m/>
    <n v="26.08"/>
    <n v="57"/>
    <x v="0"/>
    <x v="348"/>
    <s v="Second Class"/>
    <s v="California"/>
    <x v="2"/>
  </r>
  <r>
    <n v="5"/>
    <s v="Shipped Late"/>
    <n v="3"/>
    <s v="Office Supplies"/>
    <s v="Los Angeles"/>
    <s v="United States"/>
    <s v="Liz Carlisle"/>
    <n v="0"/>
    <n v="1"/>
    <d v="2019-09-09T00:00:00"/>
    <s v="CA-2019-137498"/>
    <s v="Anna Andreadi"/>
    <n v="90004"/>
    <n v="152"/>
    <s v="Astroparche Fine Business Paper"/>
    <n v="23"/>
    <n v="9"/>
    <x v="1"/>
    <m/>
    <n v="22.81"/>
    <n v="48"/>
    <x v="0"/>
    <x v="525"/>
    <s v="Second Class"/>
    <s v="California"/>
    <x v="10"/>
  </r>
  <r>
    <n v="3"/>
    <s v="Shipped On Time"/>
    <n v="3"/>
    <s v="Office Supplies"/>
    <s v="Los Angeles"/>
    <s v="United States"/>
    <s v="Nathan Gelder"/>
    <n v="0"/>
    <n v="1"/>
    <d v="2017-11-22T00:00:00"/>
    <s v="CA-2017-137708"/>
    <s v="Anna Andreadi"/>
    <n v="90008"/>
    <n v="1769"/>
    <s v="Xerox 1971"/>
    <n v="19"/>
    <n v="10"/>
    <x v="1"/>
    <m/>
    <n v="19.260000000000002"/>
    <n v="43"/>
    <x v="0"/>
    <x v="654"/>
    <s v="Second Class"/>
    <s v="California"/>
    <x v="10"/>
  </r>
  <r>
    <n v="2"/>
    <s v="Shipped Early"/>
    <n v="3"/>
    <s v="Office Supplies"/>
    <s v="San Francisco"/>
    <s v="United States"/>
    <s v="Naresj Patel"/>
    <n v="0"/>
    <n v="1"/>
    <d v="2016-07-22T00:00:00"/>
    <s v="CA-2016-117464"/>
    <s v="Anna Andreadi"/>
    <n v="94122"/>
    <n v="581"/>
    <s v="Eldon Mobile Mega Data Cart  Mega Stackable  Add-On Trays"/>
    <n v="69"/>
    <n v="10"/>
    <x v="1"/>
    <m/>
    <n v="68.58"/>
    <n v="237"/>
    <x v="0"/>
    <x v="522"/>
    <s v="Second Class"/>
    <s v="California"/>
    <x v="4"/>
  </r>
  <r>
    <n v="2"/>
    <s v="Shipped Early"/>
    <n v="3"/>
    <s v="Office Supplies"/>
    <s v="Long Beach"/>
    <s v="United States"/>
    <s v="Jamie Frazer"/>
    <n v="0"/>
    <n v="1"/>
    <d v="2019-01-07T00:00:00"/>
    <s v="US-2019-123862"/>
    <s v="Anna Andreadi"/>
    <n v="90805"/>
    <n v="574"/>
    <s v="Eldon Fold N Roll Cart System"/>
    <n v="45"/>
    <n v="11"/>
    <x v="1"/>
    <m/>
    <n v="44.6"/>
    <n v="154"/>
    <x v="0"/>
    <x v="903"/>
    <s v="Second Class"/>
    <s v="California"/>
    <x v="4"/>
  </r>
  <r>
    <n v="3"/>
    <s v="Shipped On Time"/>
    <n v="3"/>
    <s v="Office Supplies"/>
    <s v="Vacaville"/>
    <s v="United States"/>
    <s v="Tamara Manning"/>
    <n v="0"/>
    <n v="1"/>
    <d v="2016-08-08T00:00:00"/>
    <s v="CA-2016-154669"/>
    <s v="Anna Andreadi"/>
    <n v="95687"/>
    <n v="112"/>
    <s v="Advantus Rolling Drawer Organizers"/>
    <n v="110"/>
    <n v="11"/>
    <x v="1"/>
    <m/>
    <n v="110.05"/>
    <n v="423"/>
    <x v="0"/>
    <x v="912"/>
    <s v="Second Class"/>
    <s v="California"/>
    <x v="4"/>
  </r>
  <r>
    <n v="3"/>
    <s v="Shipped On Time"/>
    <n v="3"/>
    <s v="Office Supplies"/>
    <s v="Louisville"/>
    <s v="United States"/>
    <s v="Tracy Zic"/>
    <n v="0.2"/>
    <n v="1"/>
    <d v="2016-11-11T00:00:00"/>
    <s v="CA-2016-163419"/>
    <s v="Anna Andreadi"/>
    <n v="80027"/>
    <n v="322"/>
    <s v="BIC Brite Liner Grip Highlighters, Assorted, 5/Pack"/>
    <n v="1"/>
    <n v="1"/>
    <x v="1"/>
    <m/>
    <n v="0.81"/>
    <n v="3"/>
    <x v="0"/>
    <x v="526"/>
    <s v="Second Class"/>
    <s v="Colorado"/>
    <x v="6"/>
  </r>
  <r>
    <n v="3"/>
    <s v="Shipped On Time"/>
    <n v="3"/>
    <s v="Office Supplies"/>
    <s v="Los Angeles"/>
    <s v="United States"/>
    <s v="Logan Haushalter"/>
    <n v="0.2"/>
    <n v="1"/>
    <d v="2018-10-29T00:00:00"/>
    <s v="US-2018-131912"/>
    <s v="Anna Andreadi"/>
    <n v="90008"/>
    <n v="1843"/>
    <s v="XtraLife ClearVue Slant-D Ring Binder, White, 3"/>
    <n v="4"/>
    <n v="1"/>
    <x v="1"/>
    <m/>
    <n v="3.82"/>
    <n v="12"/>
    <x v="0"/>
    <x v="97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d v="2018-04-19T00:00:00"/>
    <s v="US-2018-115819"/>
    <s v="Anna Andreadi"/>
    <n v="90049"/>
    <n v="134"/>
    <s v="Angle-D Binders with Locking Rings, Label Holders"/>
    <n v="2"/>
    <n v="1"/>
    <x v="1"/>
    <m/>
    <n v="1.97"/>
    <n v="6"/>
    <x v="0"/>
    <x v="821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d v="2018-11-15T00:00:00"/>
    <s v="CA-2018-146633"/>
    <s v="Anna Andreadi"/>
    <n v="90049"/>
    <n v="651"/>
    <s v="Fellowes PB500 Electric Punch Plastic Comb Binding Machine with Manual Bind"/>
    <n v="381"/>
    <n v="1"/>
    <x v="1"/>
    <m/>
    <n v="381.3"/>
    <n v="1017"/>
    <x v="0"/>
    <x v="341"/>
    <s v="Second Class"/>
    <s v="California"/>
    <x v="8"/>
  </r>
  <r>
    <n v="5"/>
    <s v="Shipped Late"/>
    <n v="3"/>
    <s v="Office Supplies"/>
    <s v="Seattle"/>
    <s v="United States"/>
    <s v="Ivan Gibson"/>
    <n v="0.2"/>
    <n v="1"/>
    <d v="2016-10-18T00:00:00"/>
    <s v="CA-2016-143168"/>
    <s v="Anna Andreadi"/>
    <n v="98103"/>
    <n v="463"/>
    <s v="Computer Printout Index Tabs"/>
    <n v="0"/>
    <n v="1"/>
    <x v="1"/>
    <m/>
    <n v="0.47"/>
    <n v="1"/>
    <x v="0"/>
    <x v="908"/>
    <s v="Second Class"/>
    <s v="Washington"/>
    <x v="8"/>
  </r>
  <r>
    <n v="2"/>
    <s v="Shipped Early"/>
    <n v="3"/>
    <s v="Office Supplies"/>
    <s v="Seattle"/>
    <s v="United States"/>
    <s v="Don Weiss"/>
    <n v="0.2"/>
    <n v="1"/>
    <d v="2019-09-23T00:00:00"/>
    <s v="CA-2019-132521"/>
    <s v="Anna Andreadi"/>
    <n v="98105"/>
    <n v="265"/>
    <s v="Avery Printable Repositionable Plastic Tabs"/>
    <n v="2"/>
    <n v="1"/>
    <x v="1"/>
    <m/>
    <n v="2.3199999999999998"/>
    <n v="7"/>
    <x v="0"/>
    <x v="892"/>
    <s v="Second Class"/>
    <s v="Washington"/>
    <x v="8"/>
  </r>
  <r>
    <n v="5"/>
    <s v="Shipped Late"/>
    <n v="3"/>
    <s v="Office Supplies"/>
    <s v="Avondale"/>
    <s v="United States"/>
    <s v="Kunst Miller"/>
    <n v="0.2"/>
    <n v="1"/>
    <d v="2017-09-24T00:00:00"/>
    <s v="US-2017-106873"/>
    <s v="Anna Andreadi"/>
    <n v="85323"/>
    <n v="523"/>
    <s v="Dixon Ticonderoga Core-Lock Colored Pencils"/>
    <n v="2"/>
    <n v="2"/>
    <x v="1"/>
    <m/>
    <n v="2.37"/>
    <n v="15"/>
    <x v="0"/>
    <x v="324"/>
    <s v="Second Class"/>
    <s v="Arizona"/>
    <x v="6"/>
  </r>
  <r>
    <n v="3"/>
    <s v="Shipped On Time"/>
    <n v="3"/>
    <s v="Office Supplies"/>
    <s v="Fresno"/>
    <s v="United States"/>
    <s v="Sue Ann Reed"/>
    <n v="0.2"/>
    <n v="1"/>
    <d v="2019-03-19T00:00:00"/>
    <s v="CA-2019-124436"/>
    <s v="Anna Andreadi"/>
    <n v="93727"/>
    <n v="1489"/>
    <s v="SpineVue Locking Slant-D Ring Binders by Cardinal"/>
    <n v="5"/>
    <n v="2"/>
    <x v="1"/>
    <m/>
    <n v="5.12"/>
    <n v="15"/>
    <x v="0"/>
    <x v="497"/>
    <s v="Second Class"/>
    <s v="California"/>
    <x v="8"/>
  </r>
  <r>
    <n v="4"/>
    <s v="Shipped Late"/>
    <n v="3"/>
    <s v="Office Supplies"/>
    <s v="Lancaster"/>
    <s v="United States"/>
    <s v="Clay Ludtke"/>
    <n v="0.2"/>
    <n v="1"/>
    <d v="2019-03-17T00:00:00"/>
    <s v="CA-2019-129567"/>
    <s v="Anna Andreadi"/>
    <n v="93534"/>
    <n v="795"/>
    <s v="Heavy-Duty E-Z-D Binders"/>
    <n v="6"/>
    <n v="2"/>
    <x v="1"/>
    <m/>
    <n v="5.89"/>
    <n v="17"/>
    <x v="0"/>
    <x v="913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d v="2016-12-20T00:00:00"/>
    <s v="CA-2016-156594"/>
    <s v="Anna Andreadi"/>
    <n v="90008"/>
    <n v="897"/>
    <s v="Ibico Hi-Tech Manual Binding System"/>
    <n v="152"/>
    <n v="2"/>
    <x v="1"/>
    <m/>
    <n v="152.49"/>
    <n v="488"/>
    <x v="0"/>
    <x v="748"/>
    <s v="Second Class"/>
    <s v="California"/>
    <x v="8"/>
  </r>
  <r>
    <n v="2"/>
    <s v="Shipped Early"/>
    <n v="3"/>
    <s v="Office Supplies"/>
    <s v="Los Angeles"/>
    <s v="United States"/>
    <s v="Paul Gonzalez"/>
    <n v="0.2"/>
    <n v="1"/>
    <d v="2017-12-17T00:00:00"/>
    <s v="CA-2017-134117"/>
    <s v="Anna Andreadi"/>
    <n v="90008"/>
    <n v="234"/>
    <s v="Avery Arch Ring Binders"/>
    <n v="31"/>
    <n v="2"/>
    <x v="1"/>
    <m/>
    <n v="31.37"/>
    <n v="93"/>
    <x v="0"/>
    <x v="79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d v="2019-03-21T00:00:00"/>
    <s v="CA-2019-108539"/>
    <s v="Anna Andreadi"/>
    <n v="90045"/>
    <n v="1315"/>
    <s v="Pressboard Data Binders by Wilson Jones"/>
    <n v="3"/>
    <n v="2"/>
    <x v="1"/>
    <m/>
    <n v="2.88"/>
    <n v="9"/>
    <x v="0"/>
    <x v="275"/>
    <s v="Second Class"/>
    <s v="California"/>
    <x v="8"/>
  </r>
  <r>
    <n v="2"/>
    <s v="Shipped Early"/>
    <n v="3"/>
    <s v="Office Supplies"/>
    <s v="Los Angeles"/>
    <s v="United States"/>
    <s v="Dianna Vittorini"/>
    <n v="0.2"/>
    <n v="1"/>
    <d v="2018-09-10T00:00:00"/>
    <s v="CA-2018-126102"/>
    <s v="Anna Andreadi"/>
    <n v="90049"/>
    <n v="895"/>
    <s v="Ibico EB-19 Dual Function Manual Binding System"/>
    <n v="90"/>
    <n v="2"/>
    <x v="1"/>
    <m/>
    <n v="89.95"/>
    <n v="277"/>
    <x v="0"/>
    <x v="914"/>
    <s v="Second Class"/>
    <s v="California"/>
    <x v="8"/>
  </r>
  <r>
    <n v="4"/>
    <s v="Shipped Late"/>
    <n v="3"/>
    <s v="Office Supplies"/>
    <s v="Los Angeles"/>
    <s v="United States"/>
    <s v="Mick Brown"/>
    <n v="0.2"/>
    <n v="1"/>
    <d v="2019-04-25T00:00:00"/>
    <s v="CA-2019-151071"/>
    <s v="Anna Andreadi"/>
    <n v="90049"/>
    <n v="414"/>
    <s v="Cardinal Slant-D Ring Binder, Heavy Gauge Vinyl"/>
    <n v="5"/>
    <n v="2"/>
    <x v="1"/>
    <m/>
    <n v="4.5199999999999996"/>
    <n v="14"/>
    <x v="0"/>
    <x v="803"/>
    <s v="Second Class"/>
    <s v="California"/>
    <x v="8"/>
  </r>
  <r>
    <n v="5"/>
    <s v="Shipped Late"/>
    <n v="3"/>
    <s v="Office Supplies"/>
    <s v="San Francisco"/>
    <s v="United States"/>
    <s v="Michael Moore"/>
    <n v="0.2"/>
    <n v="1"/>
    <d v="2019-12-19T00:00:00"/>
    <s v="CA-2019-128160"/>
    <s v="Anna Andreadi"/>
    <n v="94110"/>
    <n v="513"/>
    <s v="Deluxe Heavy-Duty Vinyl Round Ring Binder"/>
    <n v="11"/>
    <n v="2"/>
    <x v="1"/>
    <m/>
    <n v="11.46"/>
    <n v="37"/>
    <x v="0"/>
    <x v="619"/>
    <s v="Second Class"/>
    <s v="California"/>
    <x v="8"/>
  </r>
  <r>
    <n v="3"/>
    <s v="Shipped On Time"/>
    <n v="3"/>
    <s v="Office Supplies"/>
    <s v="Seattle"/>
    <s v="United States"/>
    <s v="Tom Boeckenhauer"/>
    <n v="0.2"/>
    <n v="1"/>
    <d v="2016-02-03T00:00:00"/>
    <s v="CA-2016-111059"/>
    <s v="Anna Andreadi"/>
    <n v="98105"/>
    <n v="899"/>
    <s v="Ibico Laser Imprintable Binding System Covers"/>
    <n v="27"/>
    <n v="2"/>
    <x v="1"/>
    <m/>
    <n v="27.25"/>
    <n v="84"/>
    <x v="0"/>
    <x v="915"/>
    <s v="Second Class"/>
    <s v="Washington"/>
    <x v="8"/>
  </r>
  <r>
    <n v="2"/>
    <s v="Shipped Early"/>
    <n v="3"/>
    <s v="Office Supplies"/>
    <s v="Fort Collins"/>
    <s v="United States"/>
    <s v="Luke Weiss"/>
    <n v="0.2"/>
    <n v="1"/>
    <d v="2019-09-02T00:00:00"/>
    <s v="CA-2019-102218"/>
    <s v="Anna Andreadi"/>
    <n v="80525"/>
    <n v="230"/>
    <s v="Avery 519"/>
    <n v="4"/>
    <n v="2"/>
    <x v="1"/>
    <m/>
    <n v="3.95"/>
    <n v="12"/>
    <x v="0"/>
    <x v="902"/>
    <s v="Second Class"/>
    <s v="Colorado"/>
    <x v="2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1654"/>
    <s v="Wirebound Four 2-3/4 x 5 Forms per Page, 400 Sets per Book"/>
    <n v="4"/>
    <n v="2"/>
    <x v="1"/>
    <m/>
    <n v="3.74"/>
    <n v="10"/>
    <x v="0"/>
    <x v="517"/>
    <s v="Second Class"/>
    <s v="Colorado"/>
    <x v="10"/>
  </r>
  <r>
    <n v="3"/>
    <s v="Shipped On Time"/>
    <n v="3"/>
    <s v="Office Supplies"/>
    <s v="Los Angeles"/>
    <s v="United States"/>
    <s v="Arianne Irving"/>
    <n v="0.2"/>
    <n v="1"/>
    <d v="2018-11-10T00:00:00"/>
    <s v="CA-2018-158694"/>
    <s v="Anna Andreadi"/>
    <n v="90036"/>
    <n v="1257"/>
    <s v="Peel &amp; Stick Add-On Corner Pockets"/>
    <n v="2"/>
    <n v="3"/>
    <x v="1"/>
    <m/>
    <n v="1.81"/>
    <n v="5"/>
    <x v="0"/>
    <x v="511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d v="2019-03-21T00:00:00"/>
    <s v="CA-2019-108539"/>
    <s v="Anna Andreadi"/>
    <n v="90045"/>
    <n v="237"/>
    <s v="Avery Durable Plastic 1 Binders"/>
    <n v="4"/>
    <n v="3"/>
    <x v="1"/>
    <m/>
    <n v="3.95"/>
    <n v="11"/>
    <x v="0"/>
    <x v="275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d v="2018-04-19T00:00:00"/>
    <s v="US-2018-115819"/>
    <s v="Anna Andreadi"/>
    <n v="90049"/>
    <n v="235"/>
    <s v="Avery Binder Labels"/>
    <n v="3"/>
    <n v="3"/>
    <x v="1"/>
    <m/>
    <n v="3.27"/>
    <n v="9"/>
    <x v="0"/>
    <x v="821"/>
    <s v="Second Class"/>
    <s v="California"/>
    <x v="8"/>
  </r>
  <r>
    <n v="2"/>
    <s v="Shipped Early"/>
    <n v="3"/>
    <s v="Office Supplies"/>
    <s v="Pocatello"/>
    <s v="United States"/>
    <s v="Mark Van Huff"/>
    <n v="0.2"/>
    <n v="1"/>
    <d v="2018-03-26T00:00:00"/>
    <s v="CA-2018-161361"/>
    <s v="Anna Andreadi"/>
    <n v="83201"/>
    <n v="1642"/>
    <s v="Wilson Jones Hanging View Binder, White, 1"/>
    <n v="6"/>
    <n v="3"/>
    <x v="1"/>
    <m/>
    <n v="5.54"/>
    <n v="17"/>
    <x v="0"/>
    <x v="570"/>
    <s v="Second Class"/>
    <s v="Idaho"/>
    <x v="8"/>
  </r>
  <r>
    <n v="5"/>
    <s v="Shipped Late"/>
    <n v="3"/>
    <s v="Office Supplies"/>
    <s v="Seattle"/>
    <s v="United States"/>
    <s v="Dennis Kane"/>
    <n v="0.2"/>
    <n v="1"/>
    <d v="2018-07-17T00:00:00"/>
    <s v="US-2018-139087"/>
    <s v="Anna Andreadi"/>
    <n v="98105"/>
    <n v="1313"/>
    <s v="Pressboard Data Binder, Crimson, 12 X 8 1/2"/>
    <n v="4"/>
    <n v="3"/>
    <x v="1"/>
    <m/>
    <n v="4.17"/>
    <n v="13"/>
    <x v="0"/>
    <x v="18"/>
    <s v="Second Class"/>
    <s v="Washington"/>
    <x v="8"/>
  </r>
  <r>
    <n v="2"/>
    <s v="Shipped Early"/>
    <n v="3"/>
    <s v="Office Supplies"/>
    <s v="Seattle"/>
    <s v="United States"/>
    <s v="Max Engle"/>
    <n v="0.2"/>
    <n v="1"/>
    <d v="2017-09-24T00:00:00"/>
    <s v="CA-2017-161830"/>
    <s v="Anna Andreadi"/>
    <n v="98105"/>
    <n v="257"/>
    <s v="Avery Hole Reinforcements"/>
    <n v="5"/>
    <n v="3"/>
    <x v="1"/>
    <m/>
    <n v="5.42"/>
    <n v="15"/>
    <x v="0"/>
    <x v="668"/>
    <s v="Second Class"/>
    <s v="Washington"/>
    <x v="8"/>
  </r>
  <r>
    <n v="3"/>
    <s v="Shipped On Time"/>
    <n v="3"/>
    <s v="Office Supplies"/>
    <s v="Seattle"/>
    <s v="United States"/>
    <s v="Tom Boeckenhauer"/>
    <n v="0.2"/>
    <n v="1"/>
    <d v="2016-02-03T00:00:00"/>
    <s v="CA-2016-111059"/>
    <s v="Anna Andreadi"/>
    <n v="98105"/>
    <n v="239"/>
    <s v="Avery Durable Poly Binders"/>
    <n v="4"/>
    <n v="3"/>
    <x v="1"/>
    <m/>
    <n v="4.3099999999999996"/>
    <n v="13"/>
    <x v="0"/>
    <x v="915"/>
    <s v="Second Class"/>
    <s v="Washington"/>
    <x v="8"/>
  </r>
  <r>
    <n v="2"/>
    <s v="Shipped Early"/>
    <n v="3"/>
    <s v="Office Supplies"/>
    <s v="Seattle"/>
    <s v="United States"/>
    <s v="Shahid Collister"/>
    <n v="0.2"/>
    <n v="1"/>
    <d v="2017-07-11T00:00:00"/>
    <s v="CA-2017-142419"/>
    <s v="Anna Andreadi"/>
    <n v="98115"/>
    <n v="1647"/>
    <s v="Wilson Jones Ledger-Size, Piano-Hinge Binder, 2, Blue"/>
    <n v="34"/>
    <n v="3"/>
    <x v="1"/>
    <m/>
    <n v="34.42"/>
    <n v="98"/>
    <x v="0"/>
    <x v="350"/>
    <s v="Second Class"/>
    <s v="Washington"/>
    <x v="8"/>
  </r>
  <r>
    <n v="2"/>
    <s v="Shipped Early"/>
    <n v="3"/>
    <s v="Office Supplies"/>
    <s v="Springfield"/>
    <s v="United States"/>
    <s v="Ken Lonsdale"/>
    <n v="0.2"/>
    <n v="1"/>
    <d v="2018-12-29T00:00:00"/>
    <s v="CA-2018-157742"/>
    <s v="Anna Andreadi"/>
    <n v="97477"/>
    <n v="1256"/>
    <s v="Peel &amp; Seel Recycled Catalog Envelopes, Brown"/>
    <n v="10"/>
    <n v="3"/>
    <x v="1"/>
    <m/>
    <n v="10.42"/>
    <n v="28"/>
    <x v="0"/>
    <x v="618"/>
    <s v="Second Class"/>
    <s v="Oregon"/>
    <x v="12"/>
  </r>
  <r>
    <n v="3"/>
    <s v="Shipped On Time"/>
    <n v="3"/>
    <s v="Office Supplies"/>
    <s v="Phoenix"/>
    <s v="United States"/>
    <s v="Joseph Airdo"/>
    <n v="0.2"/>
    <n v="1"/>
    <d v="2019-05-15T00:00:00"/>
    <s v="CA-2019-102414"/>
    <s v="Anna Andreadi"/>
    <n v="85023"/>
    <n v="1598"/>
    <s v="Universal Ultra Bright White Copier/Laser Paper, 8 1/2 x 11, Ream"/>
    <n v="6"/>
    <n v="3"/>
    <x v="1"/>
    <m/>
    <n v="5.64"/>
    <n v="16"/>
    <x v="0"/>
    <x v="775"/>
    <s v="Second Class"/>
    <s v="Arizona"/>
    <x v="10"/>
  </r>
  <r>
    <n v="5"/>
    <s v="Shipped Late"/>
    <n v="3"/>
    <s v="Office Supplies"/>
    <s v="Mesa"/>
    <s v="United States"/>
    <s v="Toby Gnade"/>
    <n v="0.2"/>
    <n v="1"/>
    <d v="2017-07-14T00:00:00"/>
    <s v="CA-2017-143364"/>
    <s v="Anna Andreadi"/>
    <n v="85204"/>
    <n v="1373"/>
    <s v="SAFCO Boltless Steel Shelving"/>
    <n v="-65"/>
    <n v="3"/>
    <x v="1"/>
    <m/>
    <n v="-64.77"/>
    <n v="273"/>
    <x v="0"/>
    <x v="513"/>
    <s v="Second Class"/>
    <s v="Arizona"/>
    <x v="4"/>
  </r>
  <r>
    <n v="2"/>
    <s v="Shipped Early"/>
    <n v="3"/>
    <s v="Office Supplies"/>
    <s v="Salem"/>
    <s v="United States"/>
    <s v="Bryan Mills"/>
    <n v="0.2"/>
    <n v="1"/>
    <d v="2017-03-20T00:00:00"/>
    <s v="CA-2017-165813"/>
    <s v="Anna Andreadi"/>
    <n v="97301"/>
    <n v="1300"/>
    <s v="Portable Personal File Box"/>
    <n v="3"/>
    <n v="3"/>
    <x v="1"/>
    <m/>
    <n v="2.56"/>
    <n v="29"/>
    <x v="0"/>
    <x v="206"/>
    <s v="Second Class"/>
    <s v="Oregon"/>
    <x v="4"/>
  </r>
  <r>
    <n v="5"/>
    <s v="Shipped Late"/>
    <n v="3"/>
    <s v="Office Supplies"/>
    <s v="Springfield"/>
    <s v="United States"/>
    <s v="Ryan Crowe"/>
    <n v="0.2"/>
    <n v="1"/>
    <d v="2016-12-06T00:00:00"/>
    <s v="US-2016-112872"/>
    <s v="Anna Andreadi"/>
    <n v="97477"/>
    <n v="665"/>
    <s v="File Shuttle I and Handi-File"/>
    <n v="5"/>
    <n v="3"/>
    <x v="1"/>
    <m/>
    <n v="4.67"/>
    <n v="53"/>
    <x v="0"/>
    <x v="528"/>
    <s v="Second Class"/>
    <s v="Oregon"/>
    <x v="4"/>
  </r>
  <r>
    <n v="4"/>
    <s v="Shipped Late"/>
    <n v="3"/>
    <s v="Office Supplies"/>
    <s v="Portland"/>
    <s v="United States"/>
    <s v="Troy Blackwell"/>
    <n v="0.2"/>
    <n v="1"/>
    <d v="2016-11-07T00:00:00"/>
    <s v="US-2016-139640"/>
    <s v="Anna Andreadi"/>
    <n v="97206"/>
    <n v="1235"/>
    <s v="Panasonic KP-150 Electric Pencil Sharpener"/>
    <n v="9"/>
    <n v="4"/>
    <x v="1"/>
    <m/>
    <n v="9.06"/>
    <n v="121"/>
    <x v="0"/>
    <x v="193"/>
    <s v="Second Class"/>
    <s v="Oregon"/>
    <x v="6"/>
  </r>
  <r>
    <n v="4"/>
    <s v="Shipped Late"/>
    <n v="3"/>
    <s v="Office Supplies"/>
    <s v="Stockton"/>
    <s v="United States"/>
    <s v="Annie Thurman"/>
    <n v="0.2"/>
    <n v="1"/>
    <d v="2018-09-09T00:00:00"/>
    <s v="CA-2018-112893"/>
    <s v="Anna Andreadi"/>
    <n v="95207"/>
    <n v="1602"/>
    <s v="VariCap6 Expandable Binder"/>
    <n v="19"/>
    <n v="4"/>
    <x v="1"/>
    <m/>
    <n v="18.68"/>
    <n v="55"/>
    <x v="0"/>
    <x v="250"/>
    <s v="Second Class"/>
    <s v="California"/>
    <x v="8"/>
  </r>
  <r>
    <n v="5"/>
    <s v="Shipped Late"/>
    <n v="3"/>
    <s v="Office Supplies"/>
    <s v="Vallejo"/>
    <s v="United States"/>
    <s v="Kunst Miller"/>
    <n v="0.2"/>
    <n v="1"/>
    <d v="2016-04-01T00:00:00"/>
    <s v="US-2016-157021"/>
    <s v="Anna Andreadi"/>
    <n v="94591"/>
    <n v="1313"/>
    <s v="Pressboard Data Binder, Crimson, 12 X 8 1/2"/>
    <n v="6"/>
    <n v="4"/>
    <x v="1"/>
    <m/>
    <n v="5.55"/>
    <n v="17"/>
    <x v="0"/>
    <x v="869"/>
    <s v="Second Class"/>
    <s v="California"/>
    <x v="8"/>
  </r>
  <r>
    <n v="5"/>
    <s v="Shipped Late"/>
    <n v="3"/>
    <s v="Office Supplies"/>
    <s v="Mesa"/>
    <s v="United States"/>
    <s v="Toby Gnade"/>
    <n v="0.2"/>
    <n v="1"/>
    <d v="2017-07-14T00:00:00"/>
    <s v="CA-2017-143364"/>
    <s v="Anna Andreadi"/>
    <n v="85204"/>
    <n v="1690"/>
    <s v="Xerox 1899"/>
    <n v="7"/>
    <n v="4"/>
    <x v="1"/>
    <m/>
    <n v="6.7"/>
    <n v="18"/>
    <x v="0"/>
    <x v="513"/>
    <s v="Second Class"/>
    <s v="Arizona"/>
    <x v="10"/>
  </r>
  <r>
    <n v="2"/>
    <s v="Shipped Early"/>
    <n v="3"/>
    <s v="Office Supplies"/>
    <s v="Louisville"/>
    <s v="United States"/>
    <s v="Pierre Wener"/>
    <n v="0.2"/>
    <n v="1"/>
    <d v="2016-11-18T00:00:00"/>
    <s v="CA-2016-164210"/>
    <s v="Anna Andreadi"/>
    <n v="80027"/>
    <n v="733"/>
    <s v="Geographics Note Cards, Blank, White, 8 1/2 x 11"/>
    <n v="13"/>
    <n v="4"/>
    <x v="1"/>
    <m/>
    <n v="12.53"/>
    <n v="36"/>
    <x v="0"/>
    <x v="529"/>
    <s v="Second Class"/>
    <s v="Colorado"/>
    <x v="10"/>
  </r>
  <r>
    <n v="2"/>
    <s v="Shipped Early"/>
    <n v="3"/>
    <s v="Office Supplies"/>
    <s v="Fresno"/>
    <s v="United States"/>
    <s v="Gene McClure"/>
    <n v="0.2"/>
    <n v="1"/>
    <d v="2019-08-20T00:00:00"/>
    <s v="US-2019-111241"/>
    <s v="Anna Andreadi"/>
    <n v="93727"/>
    <n v="707"/>
    <s v="GBC Recycled Regency Composition Covers"/>
    <n v="78"/>
    <n v="5"/>
    <x v="1"/>
    <m/>
    <n v="77.709999999999994"/>
    <n v="239"/>
    <x v="0"/>
    <x v="471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d v="2016-12-20T00:00:00"/>
    <s v="CA-2016-156594"/>
    <s v="Anna Andreadi"/>
    <n v="90008"/>
    <n v="1310"/>
    <s v="Premium Transparent Presentation Covers, No Pattern/Clear, 8 1/2 x 11"/>
    <n v="50"/>
    <n v="5"/>
    <x v="1"/>
    <m/>
    <n v="50.41"/>
    <n v="155"/>
    <x v="0"/>
    <x v="748"/>
    <s v="Second Class"/>
    <s v="California"/>
    <x v="8"/>
  </r>
  <r>
    <n v="2"/>
    <s v="Shipped Early"/>
    <n v="3"/>
    <s v="Office Supplies"/>
    <s v="Bellingham"/>
    <s v="United States"/>
    <s v="Sarah Foster"/>
    <n v="0.2"/>
    <n v="1"/>
    <d v="2019-11-01T00:00:00"/>
    <s v="CA-2019-123967"/>
    <s v="Anna Andreadi"/>
    <n v="98226"/>
    <n v="709"/>
    <s v="GBC Standard Plastic Binding Systems Combs"/>
    <n v="8"/>
    <n v="5"/>
    <x v="1"/>
    <m/>
    <n v="7.85"/>
    <n v="25"/>
    <x v="0"/>
    <x v="512"/>
    <s v="Second Class"/>
    <s v="Washington"/>
    <x v="8"/>
  </r>
  <r>
    <n v="3"/>
    <s v="Shipped On Time"/>
    <n v="3"/>
    <s v="Office Supplies"/>
    <s v="Mesa"/>
    <s v="United States"/>
    <s v="Denny Ordway"/>
    <n v="0.2"/>
    <n v="1"/>
    <d v="2019-06-02T00:00:00"/>
    <s v="CA-2019-140760"/>
    <s v="Anna Andreadi"/>
    <n v="85204"/>
    <n v="1048"/>
    <s v="Manila Recycled Extra-Heavyweight Clasp Envelopes, 6 x 9"/>
    <n v="16"/>
    <n v="5"/>
    <x v="1"/>
    <m/>
    <n v="15.92"/>
    <n v="44"/>
    <x v="0"/>
    <x v="588"/>
    <s v="Second Class"/>
    <s v="Arizona"/>
    <x v="12"/>
  </r>
  <r>
    <n v="4"/>
    <s v="Shipped Late"/>
    <n v="3"/>
    <s v="Office Supplies"/>
    <s v="Portland"/>
    <s v="United States"/>
    <s v="Troy Blackwell"/>
    <n v="0.2"/>
    <n v="1"/>
    <d v="2016-11-07T00:00:00"/>
    <s v="US-2016-139640"/>
    <s v="Anna Andreadi"/>
    <n v="97206"/>
    <n v="1795"/>
    <s v="Xerox 1995"/>
    <n v="9"/>
    <n v="5"/>
    <x v="1"/>
    <m/>
    <n v="9.07"/>
    <n v="26"/>
    <x v="0"/>
    <x v="193"/>
    <s v="Second Class"/>
    <s v="Oregon"/>
    <x v="10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1161"/>
    <s v="Newell 344"/>
    <n v="1"/>
    <n v="6"/>
    <x v="1"/>
    <m/>
    <n v="1"/>
    <n v="13"/>
    <x v="0"/>
    <x v="517"/>
    <s v="Second Class"/>
    <s v="Colorado"/>
    <x v="6"/>
  </r>
  <r>
    <n v="2"/>
    <s v="Shipped Early"/>
    <n v="3"/>
    <s v="Office Supplies"/>
    <s v="San Francisco"/>
    <s v="United States"/>
    <s v="Pete Kriz"/>
    <n v="0.2"/>
    <n v="1"/>
    <d v="2019-09-04T00:00:00"/>
    <s v="CA-2019-116680"/>
    <s v="Anna Andreadi"/>
    <n v="94122"/>
    <n v="67"/>
    <s v="Acco Suede Grain Vinyl Round Ring Binder"/>
    <n v="4"/>
    <n v="6"/>
    <x v="1"/>
    <m/>
    <n v="4.34"/>
    <n v="13"/>
    <x v="0"/>
    <x v="527"/>
    <s v="Second Class"/>
    <s v="California"/>
    <x v="8"/>
  </r>
  <r>
    <n v="2"/>
    <s v="Shipped Early"/>
    <n v="3"/>
    <s v="Office Supplies"/>
    <s v="Seattle"/>
    <s v="United States"/>
    <s v="Tom Boeckenhauer"/>
    <n v="0.2"/>
    <n v="1"/>
    <d v="2019-06-11T00:00:00"/>
    <s v="CA-2019-134565"/>
    <s v="Anna Andreadi"/>
    <n v="98103"/>
    <n v="54"/>
    <s v="Acco Pressboard Covers with Storage Hooks, 14 7/8 x 11, Dark Blue"/>
    <n v="7"/>
    <n v="6"/>
    <x v="1"/>
    <m/>
    <n v="6.63"/>
    <n v="18"/>
    <x v="0"/>
    <x v="198"/>
    <s v="Second Class"/>
    <s v="Washington"/>
    <x v="8"/>
  </r>
  <r>
    <n v="3"/>
    <s v="Shipped On Time"/>
    <n v="3"/>
    <s v="Office Supplies"/>
    <s v="Mesa"/>
    <s v="United States"/>
    <s v="Denny Ordway"/>
    <n v="0.2"/>
    <n v="1"/>
    <d v="2019-06-02T00:00:00"/>
    <s v="CA-2019-140760"/>
    <s v="Anna Andreadi"/>
    <n v="85204"/>
    <n v="1839"/>
    <s v="Xerox 4200 Series MultiUse Premium Copy Paper (20Lb. and 84 Bright)"/>
    <n v="8"/>
    <n v="6"/>
    <x v="1"/>
    <m/>
    <n v="7.92"/>
    <n v="25"/>
    <x v="0"/>
    <x v="588"/>
    <s v="Second Class"/>
    <s v="Arizona"/>
    <x v="10"/>
  </r>
  <r>
    <n v="5"/>
    <s v="Shipped Late"/>
    <n v="3"/>
    <s v="Office Supplies"/>
    <s v="Avondale"/>
    <s v="United States"/>
    <s v="Kunst Miller"/>
    <n v="0.2"/>
    <n v="1"/>
    <d v="2017-09-24T00:00:00"/>
    <s v="US-2017-106873"/>
    <s v="Anna Andreadi"/>
    <n v="85323"/>
    <n v="1131"/>
    <s v="Newell 317"/>
    <n v="2"/>
    <n v="7"/>
    <x v="1"/>
    <m/>
    <n v="1.85"/>
    <n v="16"/>
    <x v="0"/>
    <x v="324"/>
    <s v="Second Class"/>
    <s v="Arizona"/>
    <x v="6"/>
  </r>
  <r>
    <n v="3"/>
    <s v="Shipped On Time"/>
    <n v="3"/>
    <s v="Office Supplies"/>
    <s v="Fresno"/>
    <s v="United States"/>
    <s v="Sue Ann Reed"/>
    <n v="0.2"/>
    <n v="1"/>
    <d v="2019-03-19T00:00:00"/>
    <s v="CA-2019-124436"/>
    <s v="Anna Andreadi"/>
    <n v="93727"/>
    <n v="1312"/>
    <s v="Pressboard Covers with Storage Hooks, 9 1/2 x 11, Light Blue"/>
    <n v="9"/>
    <n v="7"/>
    <x v="1"/>
    <m/>
    <n v="9.2799999999999994"/>
    <n v="27"/>
    <x v="0"/>
    <x v="497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d v="2018-11-15T00:00:00"/>
    <s v="CA-2018-146633"/>
    <s v="Anna Andreadi"/>
    <n v="90049"/>
    <n v="269"/>
    <s v="Avery Self-Adhesive Photo Pockets for Polaroid Photos"/>
    <n v="13"/>
    <n v="7"/>
    <x v="1"/>
    <m/>
    <n v="13.35"/>
    <n v="38"/>
    <x v="0"/>
    <x v="341"/>
    <s v="Second Class"/>
    <s v="California"/>
    <x v="8"/>
  </r>
  <r>
    <n v="3"/>
    <s v="Shipped On Time"/>
    <n v="3"/>
    <s v="Office Supplies"/>
    <s v="Thornton"/>
    <s v="United States"/>
    <s v="Lena Cacioppo"/>
    <n v="0.2"/>
    <n v="1"/>
    <d v="2019-12-03T00:00:00"/>
    <s v="CA-2019-118017"/>
    <s v="Anna Andreadi"/>
    <n v="80229"/>
    <n v="597"/>
    <s v="Elite 5 Scissors"/>
    <n v="6"/>
    <n v="7"/>
    <x v="1"/>
    <m/>
    <n v="5.91"/>
    <n v="47"/>
    <x v="0"/>
    <x v="517"/>
    <s v="Second Class"/>
    <s v="Colorado"/>
    <x v="14"/>
  </r>
  <r>
    <n v="3"/>
    <s v="Shipped On Time"/>
    <n v="3"/>
    <s v="Office Supplies"/>
    <s v="Phoenix"/>
    <s v="United States"/>
    <s v="Joseph Airdo"/>
    <n v="0.7"/>
    <n v="1"/>
    <d v="2019-05-15T00:00:00"/>
    <s v="CA-2019-102414"/>
    <s v="Anna Andreadi"/>
    <n v="85023"/>
    <n v="240"/>
    <s v="Avery Durable Slant Ring Binders"/>
    <n v="-3"/>
    <n v="2"/>
    <x v="1"/>
    <m/>
    <n v="-3.17"/>
    <n v="5"/>
    <x v="0"/>
    <x v="775"/>
    <s v="Second Class"/>
    <s v="Arizona"/>
    <x v="8"/>
  </r>
  <r>
    <n v="3"/>
    <s v="Shipped On Time"/>
    <n v="3"/>
    <s v="Office Supplies"/>
    <s v="Aurora"/>
    <s v="United States"/>
    <s v="Michelle Moray"/>
    <n v="0.7"/>
    <n v="1"/>
    <d v="2017-11-20T00:00:00"/>
    <s v="US-2017-165743"/>
    <s v="Anna Andreadi"/>
    <n v="80013"/>
    <n v="1636"/>
    <s v="Wilson Jones Custom Binder Spines &amp; Labels"/>
    <n v="-3"/>
    <n v="3"/>
    <x v="1"/>
    <m/>
    <n v="-3.43"/>
    <n v="5"/>
    <x v="0"/>
    <x v="78"/>
    <s v="Second Class"/>
    <s v="Colorado"/>
    <x v="8"/>
  </r>
  <r>
    <n v="2"/>
    <s v="Shipped Early"/>
    <n v="3"/>
    <s v="Office Supplies"/>
    <s v="Fort Collins"/>
    <s v="United States"/>
    <s v="Helen Abelman"/>
    <n v="0.7"/>
    <n v="1"/>
    <d v="2019-10-22T00:00:00"/>
    <s v="CA-2019-130141"/>
    <s v="Anna Andreadi"/>
    <n v="80525"/>
    <n v="1521"/>
    <s v="Storex Flexible Poly Binders with Double Pockets"/>
    <n v="-3"/>
    <n v="4"/>
    <x v="1"/>
    <m/>
    <n v="-2.5299999999999998"/>
    <n v="3"/>
    <x v="0"/>
    <x v="188"/>
    <s v="Second Class"/>
    <s v="Colorado"/>
    <x v="8"/>
  </r>
  <r>
    <n v="3"/>
    <s v="Shipped On Time"/>
    <n v="3"/>
    <s v="Office Supplies"/>
    <s v="Aurora"/>
    <s v="United States"/>
    <s v="Michelle Moray"/>
    <n v="0.7"/>
    <n v="1"/>
    <d v="2017-11-20T00:00:00"/>
    <s v="US-2017-165743"/>
    <s v="Anna Andreadi"/>
    <n v="80013"/>
    <n v="1632"/>
    <s v="Wilson Jones 14 Line Acrylic Coated Pressboard Data Binders"/>
    <n v="-7"/>
    <n v="6"/>
    <x v="1"/>
    <m/>
    <n v="-7.37"/>
    <n v="10"/>
    <x v="0"/>
    <x v="78"/>
    <s v="Second Class"/>
    <s v="Colorado"/>
    <x v="8"/>
  </r>
  <r>
    <n v="4"/>
    <s v="Shipped Early"/>
    <n v="6"/>
    <s v="Office Supplies"/>
    <s v="Kenosha"/>
    <s v="United States"/>
    <s v="Dana Kaydos"/>
    <n v="0"/>
    <n v="1"/>
    <d v="2017-03-08T00:00:00"/>
    <s v="CA-2017-105627"/>
    <s v="Kelly Williams"/>
    <n v="53142"/>
    <n v="354"/>
    <s v="Boston 1900 Electric Pencil Sharpener"/>
    <n v="4"/>
    <n v="1"/>
    <x v="2"/>
    <m/>
    <n v="4.49"/>
    <n v="15"/>
    <x v="0"/>
    <x v="534"/>
    <s v="Standard Class"/>
    <s v="Wisconsin"/>
    <x v="6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1426"/>
    <s v="Satellite Sectional Post Binders"/>
    <n v="20"/>
    <n v="1"/>
    <x v="2"/>
    <m/>
    <n v="19.97"/>
    <n v="43"/>
    <x v="0"/>
    <x v="150"/>
    <s v="Standard Class"/>
    <s v="Indiana"/>
    <x v="8"/>
  </r>
  <r>
    <n v="6"/>
    <s v="Shipped On Time"/>
    <n v="6"/>
    <s v="Office Supplies"/>
    <s v="Broken Arrow"/>
    <s v="United States"/>
    <s v="Benjamin Patterson"/>
    <n v="0"/>
    <n v="1"/>
    <d v="2018-09-24T00:00:00"/>
    <s v="CA-2018-141551"/>
    <s v="Kelly Williams"/>
    <n v="74012"/>
    <n v="249"/>
    <s v="Avery Heavy-Duty EZD View Binder with Locking Rings"/>
    <n v="3"/>
    <n v="1"/>
    <x v="2"/>
    <m/>
    <n v="2.93"/>
    <n v="6"/>
    <x v="0"/>
    <x v="744"/>
    <s v="Standard Class"/>
    <s v="Oklahoma"/>
    <x v="8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97"/>
    <s v="Adams Telephone Message Book w/Frequently-Called Numbers Space, 400 Messages per Book"/>
    <n v="4"/>
    <n v="1"/>
    <x v="2"/>
    <m/>
    <n v="3.99"/>
    <n v="8"/>
    <x v="0"/>
    <x v="150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d v="2019-03-21T00:00:00"/>
    <s v="CA-2019-169285"/>
    <s v="Kelly Williams"/>
    <n v="47905"/>
    <n v="1757"/>
    <s v="Xerox 196"/>
    <n v="3"/>
    <n v="1"/>
    <x v="2"/>
    <m/>
    <n v="2.83"/>
    <n v="6"/>
    <x v="0"/>
    <x v="186"/>
    <s v="Standard Class"/>
    <s v="Indiana"/>
    <x v="10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351"/>
    <s v="Rediform Wirebound Phone Memo Message Book, 11 x 5-3/4"/>
    <n v="4"/>
    <n v="1"/>
    <x v="2"/>
    <m/>
    <n v="3.74"/>
    <n v="8"/>
    <x v="0"/>
    <x v="18"/>
    <s v="Standard Class"/>
    <s v="Missouri"/>
    <x v="10"/>
  </r>
  <r>
    <n v="6"/>
    <s v="Shipped On Time"/>
    <n v="6"/>
    <s v="Office Supplies"/>
    <s v="Fremont"/>
    <s v="United States"/>
    <s v="Dave Kipp"/>
    <n v="0"/>
    <n v="1"/>
    <d v="2019-10-01T00:00:00"/>
    <s v="CA-2019-117807"/>
    <s v="Kelly Williams"/>
    <n v="68025"/>
    <n v="1708"/>
    <s v="Xerox 1915"/>
    <n v="50"/>
    <n v="1"/>
    <x v="2"/>
    <m/>
    <n v="50.33"/>
    <n v="105"/>
    <x v="0"/>
    <x v="916"/>
    <s v="Standard Class"/>
    <s v="Nebraska"/>
    <x v="10"/>
  </r>
  <r>
    <n v="6"/>
    <s v="Shipped On Time"/>
    <n v="6"/>
    <s v="Office Supplies"/>
    <s v="Broken Arrow"/>
    <s v="United States"/>
    <s v="Benjamin Patterson"/>
    <n v="0"/>
    <n v="1"/>
    <d v="2018-09-24T00:00:00"/>
    <s v="CA-2018-141551"/>
    <s v="Kelly Williams"/>
    <n v="74012"/>
    <n v="1838"/>
    <s v="Xerox 232"/>
    <n v="3"/>
    <n v="1"/>
    <x v="2"/>
    <m/>
    <n v="3.11"/>
    <n v="6"/>
    <x v="0"/>
    <x v="744"/>
    <s v="Standard Class"/>
    <s v="Oklahoma"/>
    <x v="10"/>
  </r>
  <r>
    <n v="6"/>
    <s v="Shipped On Time"/>
    <n v="6"/>
    <s v="Office Supplies"/>
    <s v="Lafayette"/>
    <s v="United States"/>
    <s v="Liz Preis"/>
    <n v="0"/>
    <n v="1"/>
    <d v="2019-12-21T00:00:00"/>
    <s v="CA-2019-106782"/>
    <s v="Kelly Williams"/>
    <n v="47905"/>
    <n v="1558"/>
    <s v="Tennsco Single-Tier Lockers"/>
    <n v="19"/>
    <n v="1"/>
    <x v="2"/>
    <m/>
    <n v="18.77"/>
    <n v="375"/>
    <x v="0"/>
    <x v="63"/>
    <s v="Standard Class"/>
    <s v="Indiana"/>
    <x v="4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574"/>
    <s v="Eldon Fold N Roll Cart System"/>
    <n v="4"/>
    <n v="1"/>
    <x v="2"/>
    <m/>
    <n v="4.05"/>
    <n v="14"/>
    <x v="0"/>
    <x v="539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551"/>
    <s v="Tennsco 6- and 18-Compartment Lockers"/>
    <n v="48"/>
    <n v="1"/>
    <x v="2"/>
    <m/>
    <n v="47.73"/>
    <n v="265"/>
    <x v="0"/>
    <x v="18"/>
    <s v="Standard Class"/>
    <s v="Missouri"/>
    <x v="4"/>
  </r>
  <r>
    <n v="6"/>
    <s v="Shipped On Time"/>
    <n v="6"/>
    <s v="Office Supplies"/>
    <s v="Columbus"/>
    <s v="United States"/>
    <s v="Maris LaWare"/>
    <n v="0"/>
    <n v="1"/>
    <d v="2019-05-29T00:00:00"/>
    <s v="CA-2019-121580"/>
    <s v="Kelly Williams"/>
    <n v="47201"/>
    <n v="857"/>
    <s v="Hoover Commercial Lightweight Upright Vacuum with E-Z Empty Dirt Cup"/>
    <n v="121"/>
    <n v="2"/>
    <x v="2"/>
    <m/>
    <n v="120.94"/>
    <n v="465"/>
    <x v="0"/>
    <x v="150"/>
    <s v="Standard Class"/>
    <s v="Indiana"/>
    <x v="9"/>
  </r>
  <r>
    <n v="4"/>
    <s v="Shipped Early"/>
    <n v="6"/>
    <s v="Office Supplies"/>
    <s v="Wichita"/>
    <s v="United States"/>
    <s v="Carlos Daly"/>
    <n v="0"/>
    <n v="1"/>
    <d v="2018-12-29T00:00:00"/>
    <s v="CA-2018-122017"/>
    <s v="Kelly Williams"/>
    <n v="67212"/>
    <n v="291"/>
    <s v="Belkin 8 Outlet Surge Protector"/>
    <n v="23"/>
    <n v="2"/>
    <x v="2"/>
    <m/>
    <n v="22.95"/>
    <n v="82"/>
    <x v="0"/>
    <x v="543"/>
    <s v="Standard Class"/>
    <s v="Kansas"/>
    <x v="9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335"/>
    <s v="Bionaire Personal Warm Mist Humidifier/Vaporizer"/>
    <n v="37"/>
    <n v="2"/>
    <x v="2"/>
    <m/>
    <n v="36.57"/>
    <n v="94"/>
    <x v="0"/>
    <x v="917"/>
    <s v="Standard Class"/>
    <s v="Minnesota"/>
    <x v="9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793"/>
    <s v="Harmony Air Purifier"/>
    <n v="136"/>
    <n v="2"/>
    <x v="2"/>
    <m/>
    <n v="136.08000000000001"/>
    <n v="378"/>
    <x v="0"/>
    <x v="548"/>
    <s v="Standard Class"/>
    <s v="Nebraska"/>
    <x v="9"/>
  </r>
  <r>
    <n v="5"/>
    <s v="Shipped Early"/>
    <n v="6"/>
    <s v="Office Supplies"/>
    <s v="Oklahoma City"/>
    <s v="United States"/>
    <s v="Roland Fjeld"/>
    <n v="0"/>
    <n v="1"/>
    <d v="2019-07-29T00:00:00"/>
    <s v="US-2019-130953"/>
    <s v="Kelly Williams"/>
    <n v="73120"/>
    <n v="815"/>
    <s v="Holmes Replacement Filter for HEPA Air Cleaner, Very Large Room, HEPA Filter"/>
    <n v="61"/>
    <n v="2"/>
    <x v="2"/>
    <m/>
    <n v="60.55"/>
    <n v="138"/>
    <x v="0"/>
    <x v="260"/>
    <s v="Standard Class"/>
    <s v="Oklahoma"/>
    <x v="9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129"/>
    <s v="Newell 315"/>
    <n v="3"/>
    <n v="2"/>
    <x v="2"/>
    <m/>
    <n v="2.99"/>
    <n v="12"/>
    <x v="0"/>
    <x v="523"/>
    <s v="Standard Class"/>
    <s v="Michigan"/>
    <x v="6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250"/>
    <s v="Avery Hi-Liter Comfort Grip Fluorescent Highlighter, Yellow Ink"/>
    <n v="2"/>
    <n v="2"/>
    <x v="2"/>
    <m/>
    <n v="1.52"/>
    <n v="4"/>
    <x v="0"/>
    <x v="536"/>
    <s v="Standard Class"/>
    <s v="Michigan"/>
    <x v="6"/>
  </r>
  <r>
    <n v="5"/>
    <s v="Shipped Early"/>
    <n v="6"/>
    <s v="Office Supplies"/>
    <s v="Sterling Heights"/>
    <s v="United States"/>
    <s v="Jason Fortune-"/>
    <n v="0"/>
    <n v="1"/>
    <d v="2018-10-30T00:00:00"/>
    <s v="CA-2018-167290"/>
    <s v="Kelly Williams"/>
    <n v="48310"/>
    <n v="1126"/>
    <s v="Newell 312"/>
    <n v="4"/>
    <n v="2"/>
    <x v="2"/>
    <m/>
    <n v="3.5"/>
    <n v="12"/>
    <x v="0"/>
    <x v="271"/>
    <s v="Standard Class"/>
    <s v="Michigan"/>
    <x v="6"/>
  </r>
  <r>
    <n v="7"/>
    <s v="Shipped Late"/>
    <n v="6"/>
    <s v="Office Supplies"/>
    <s v="Lawton"/>
    <s v="United States"/>
    <s v="Corey-Lock"/>
    <n v="0"/>
    <n v="1"/>
    <d v="2016-06-20T00:00:00"/>
    <s v="US-2016-112949"/>
    <s v="Kelly Williams"/>
    <n v="73505"/>
    <n v="1174"/>
    <s v="Nontoxic Chalk"/>
    <n v="2"/>
    <n v="2"/>
    <x v="2"/>
    <m/>
    <n v="1.69"/>
    <n v="4"/>
    <x v="0"/>
    <x v="644"/>
    <s v="Standard Class"/>
    <s v="Oklahoma"/>
    <x v="6"/>
  </r>
  <r>
    <n v="5"/>
    <s v="Shipped Early"/>
    <n v="6"/>
    <s v="Office Supplies"/>
    <s v="Minneapolis"/>
    <s v="United States"/>
    <s v="Alex Avila"/>
    <n v="0"/>
    <n v="1"/>
    <d v="2019-06-29T00:00:00"/>
    <s v="CA-2019-147039"/>
    <s v="Kelly Williams"/>
    <n v="55407"/>
    <n v="236"/>
    <s v="Avery Binding System Hidden Tab Executive Style Index Sets"/>
    <n v="6"/>
    <n v="2"/>
    <x v="2"/>
    <m/>
    <n v="5.77"/>
    <n v="12"/>
    <x v="0"/>
    <x v="330"/>
    <s v="Standard Class"/>
    <s v="Minnesota"/>
    <x v="8"/>
  </r>
  <r>
    <n v="4"/>
    <s v="Shipped Early"/>
    <n v="6"/>
    <s v="Office Supplies"/>
    <s v="Minneapolis"/>
    <s v="United States"/>
    <s v="Daniel Lacy"/>
    <n v="0"/>
    <n v="1"/>
    <d v="2017-05-08T00:00:00"/>
    <s v="CA-2017-136798"/>
    <s v="Kelly Williams"/>
    <n v="55407"/>
    <n v="1649"/>
    <s v="Wilson Jones Legal Size Ring Binders"/>
    <n v="22"/>
    <n v="2"/>
    <x v="2"/>
    <m/>
    <n v="21.99"/>
    <n v="44"/>
    <x v="0"/>
    <x v="540"/>
    <s v="Standard Class"/>
    <s v="Minnesota"/>
    <x v="8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692"/>
    <s v="GBC Instant Report Kit"/>
    <n v="6"/>
    <n v="2"/>
    <x v="2"/>
    <m/>
    <n v="6.47"/>
    <n v="13"/>
    <x v="0"/>
    <x v="884"/>
    <s v="Standard Class"/>
    <s v="Minnesota"/>
    <x v="8"/>
  </r>
  <r>
    <n v="4"/>
    <s v="Shipped Early"/>
    <n v="6"/>
    <s v="Office Supplies"/>
    <s v="Rochester"/>
    <s v="United States"/>
    <s v="Carol Triggs"/>
    <n v="0"/>
    <n v="1"/>
    <d v="2019-09-25T00:00:00"/>
    <s v="CA-2019-162481"/>
    <s v="Kelly Williams"/>
    <n v="55901"/>
    <n v="70"/>
    <s v="ACCOHIDE Binder by Acco"/>
    <n v="4"/>
    <n v="2"/>
    <x v="2"/>
    <m/>
    <n v="3.88"/>
    <n v="8"/>
    <x v="0"/>
    <x v="289"/>
    <s v="Standard Class"/>
    <s v="Minnesota"/>
    <x v="8"/>
  </r>
  <r>
    <n v="5"/>
    <s v="Shipped Early"/>
    <n v="6"/>
    <s v="Office Supplies"/>
    <s v="Oklahoma City"/>
    <s v="United States"/>
    <s v="Roland Fjeld"/>
    <n v="0"/>
    <n v="1"/>
    <d v="2019-07-29T00:00:00"/>
    <s v="US-2019-130953"/>
    <s v="Kelly Williams"/>
    <n v="73120"/>
    <n v="698"/>
    <s v="GBC Poly Designer Binding Covers"/>
    <n v="16"/>
    <n v="2"/>
    <x v="2"/>
    <m/>
    <n v="16.41"/>
    <n v="33"/>
    <x v="0"/>
    <x v="260"/>
    <s v="Standard Class"/>
    <s v="Oklahoma"/>
    <x v="8"/>
  </r>
  <r>
    <n v="4"/>
    <s v="Shipped Early"/>
    <n v="6"/>
    <s v="Office Supplies"/>
    <s v="Detroit"/>
    <s v="United States"/>
    <s v="Olvera Toch"/>
    <n v="0"/>
    <n v="1"/>
    <d v="2017-04-20T00:00:00"/>
    <s v="CA-2017-109169"/>
    <s v="Kelly Williams"/>
    <n v="48234"/>
    <n v="1591"/>
    <s v="Tyvek Side-Opening Peel &amp; Seel Expanding Envelopes"/>
    <n v="81"/>
    <n v="2"/>
    <x v="2"/>
    <m/>
    <n v="81.430000000000007"/>
    <n v="181"/>
    <x v="0"/>
    <x v="918"/>
    <s v="Standard Class"/>
    <s v="Michigan"/>
    <x v="12"/>
  </r>
  <r>
    <n v="6"/>
    <s v="Shipped On Time"/>
    <n v="6"/>
    <s v="Office Supplies"/>
    <s v="Roseville"/>
    <s v="United States"/>
    <s v="Joy Bell-"/>
    <n v="0"/>
    <n v="1"/>
    <d v="2019-09-09T00:00:00"/>
    <s v="US-2019-159562"/>
    <s v="Kelly Williams"/>
    <n v="48066"/>
    <n v="4"/>
    <s v="#10- 4 1/8 x 9 1/2 Recycled Envelopes"/>
    <n v="8"/>
    <n v="2"/>
    <x v="2"/>
    <m/>
    <n v="8.2200000000000006"/>
    <n v="17"/>
    <x v="0"/>
    <x v="17"/>
    <s v="Standard Class"/>
    <s v="Michigan"/>
    <x v="12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1438"/>
    <s v="Security-Tint Envelopes"/>
    <n v="7"/>
    <n v="2"/>
    <x v="2"/>
    <m/>
    <n v="7.49"/>
    <n v="15"/>
    <x v="0"/>
    <x v="897"/>
    <s v="Standard Class"/>
    <s v="Minnesota"/>
    <x v="12"/>
  </r>
  <r>
    <n v="4"/>
    <s v="Shipped Early"/>
    <n v="6"/>
    <s v="Office Supplies"/>
    <s v="Springfield"/>
    <s v="United States"/>
    <s v="Mick Brown"/>
    <n v="0"/>
    <n v="1"/>
    <d v="2018-09-04T00:00:00"/>
    <s v="CA-2018-142524"/>
    <s v="Kelly Williams"/>
    <n v="65807"/>
    <n v="1501"/>
    <s v="Staple envelope"/>
    <n v="8"/>
    <n v="2"/>
    <x v="2"/>
    <m/>
    <n v="7.78"/>
    <n v="17"/>
    <x v="0"/>
    <x v="421"/>
    <s v="Standard Class"/>
    <s v="Missouri"/>
    <x v="12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179"/>
    <s v="Avery 4027 File Folder Labels for Dot Matrix Printers, 5000 Labels per Box, White"/>
    <n v="28"/>
    <n v="2"/>
    <x v="2"/>
    <m/>
    <n v="28.09"/>
    <n v="61"/>
    <x v="0"/>
    <x v="114"/>
    <s v="Standard Class"/>
    <s v="Wisconsin"/>
    <x v="2"/>
  </r>
  <r>
    <n v="4"/>
    <s v="Shipped Early"/>
    <n v="6"/>
    <s v="Office Supplies"/>
    <s v="Columbus"/>
    <s v="United States"/>
    <s v="Russell Applegate"/>
    <n v="0"/>
    <n v="1"/>
    <d v="2017-11-13T00:00:00"/>
    <s v="CA-2017-149909"/>
    <s v="Kelly Williams"/>
    <n v="47201"/>
    <n v="1703"/>
    <s v="Xerox 1910"/>
    <n v="46"/>
    <n v="2"/>
    <x v="2"/>
    <m/>
    <n v="46.12"/>
    <n v="96"/>
    <x v="0"/>
    <x v="50"/>
    <s v="Standard Class"/>
    <s v="Indiana"/>
    <x v="10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93"/>
    <s v="Adams Phone Message Book, 200 Message Capacity, 8 1/16” x 11”"/>
    <n v="6"/>
    <n v="2"/>
    <x v="2"/>
    <m/>
    <n v="6.33"/>
    <n v="14"/>
    <x v="0"/>
    <x v="296"/>
    <s v="Standard Class"/>
    <s v="Michigan"/>
    <x v="10"/>
  </r>
  <r>
    <n v="7"/>
    <s v="Shipped Late"/>
    <n v="6"/>
    <s v="Office Supplies"/>
    <s v="Detroit"/>
    <s v="United States"/>
    <s v="Andrew Allen"/>
    <n v="0"/>
    <n v="1"/>
    <d v="2018-08-26T00:00:00"/>
    <s v="CA-2018-114601"/>
    <s v="Kelly Williams"/>
    <n v="48234"/>
    <n v="1747"/>
    <s v="Xerox 1950"/>
    <n v="6"/>
    <n v="2"/>
    <x v="2"/>
    <m/>
    <n v="5.66"/>
    <n v="12"/>
    <x v="0"/>
    <x v="48"/>
    <s v="Standard Class"/>
    <s v="Michigan"/>
    <x v="10"/>
  </r>
  <r>
    <n v="5"/>
    <s v="Shipped Early"/>
    <n v="6"/>
    <s v="Office Supplies"/>
    <s v="Detroit"/>
    <s v="United States"/>
    <s v="Mike Vittorini"/>
    <n v="0"/>
    <n v="1"/>
    <d v="2016-01-30T00:00:00"/>
    <s v="CA-2016-134103"/>
    <s v="Kelly Williams"/>
    <n v="48234"/>
    <n v="1770"/>
    <s v="Xerox 1972"/>
    <n v="5"/>
    <n v="2"/>
    <x v="2"/>
    <m/>
    <n v="4.75"/>
    <n v="11"/>
    <x v="0"/>
    <x v="919"/>
    <s v="Standard Class"/>
    <s v="Michigan"/>
    <x v="10"/>
  </r>
  <r>
    <n v="4"/>
    <s v="Shipped Early"/>
    <n v="6"/>
    <s v="Office Supplies"/>
    <s v="Royal Oak"/>
    <s v="United States"/>
    <s v="Nathan Cano"/>
    <n v="0"/>
    <n v="1"/>
    <d v="2017-06-09T00:00:00"/>
    <s v="CA-2017-144190"/>
    <s v="Kelly Williams"/>
    <n v="48073"/>
    <n v="1795"/>
    <s v="Xerox 1995"/>
    <n v="6"/>
    <n v="2"/>
    <x v="2"/>
    <m/>
    <n v="6.22"/>
    <n v="13"/>
    <x v="0"/>
    <x v="920"/>
    <s v="Standard Class"/>
    <s v="Michigan"/>
    <x v="10"/>
  </r>
  <r>
    <n v="4"/>
    <s v="Shipped Early"/>
    <n v="6"/>
    <s v="Office Supplies"/>
    <s v="Royal Oak"/>
    <s v="United States"/>
    <s v="Scott Williamson"/>
    <n v="0"/>
    <n v="1"/>
    <d v="2016-03-10T00:00:00"/>
    <s v="US-2016-100279"/>
    <s v="Kelly Williams"/>
    <n v="48073"/>
    <n v="733"/>
    <s v="Geographics Note Cards, Blank, White, 8 1/2 x 11"/>
    <n v="11"/>
    <n v="2"/>
    <x v="2"/>
    <m/>
    <n v="10.74"/>
    <n v="22"/>
    <x v="0"/>
    <x v="881"/>
    <s v="Standard Class"/>
    <s v="Michigan"/>
    <x v="10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1769"/>
    <s v="Xerox 1971"/>
    <n v="4"/>
    <n v="2"/>
    <x v="2"/>
    <m/>
    <n v="3.85"/>
    <n v="9"/>
    <x v="0"/>
    <x v="447"/>
    <s v="Standard Class"/>
    <s v="Minnesota"/>
    <x v="10"/>
  </r>
  <r>
    <n v="6"/>
    <s v="Shipped On Time"/>
    <n v="6"/>
    <s v="Office Supplies"/>
    <s v="Oklahoma City"/>
    <s v="United States"/>
    <s v="Charles Crestani"/>
    <n v="0"/>
    <n v="1"/>
    <d v="2018-08-08T00:00:00"/>
    <s v="CA-2018-130078"/>
    <s v="Kelly Williams"/>
    <n v="73120"/>
    <n v="1751"/>
    <s v="Xerox 1954"/>
    <n v="5"/>
    <n v="2"/>
    <x v="2"/>
    <m/>
    <n v="4.75"/>
    <n v="11"/>
    <x v="0"/>
    <x v="921"/>
    <s v="Standard Class"/>
    <s v="Oklahoma"/>
    <x v="10"/>
  </r>
  <r>
    <n v="5"/>
    <s v="Shipped Early"/>
    <n v="6"/>
    <s v="Office Supplies"/>
    <s v="Detroit"/>
    <s v="United States"/>
    <s v="Dean Braden"/>
    <n v="0"/>
    <n v="1"/>
    <d v="2019-10-07T00:00:00"/>
    <s v="CA-2019-152709"/>
    <s v="Kelly Williams"/>
    <n v="48234"/>
    <n v="1384"/>
    <s v="SAFCO Mobile Desk Side File, Wire Frame"/>
    <n v="22"/>
    <n v="2"/>
    <x v="2"/>
    <m/>
    <n v="22.24"/>
    <n v="86"/>
    <x v="0"/>
    <x v="409"/>
    <s v="Standard Class"/>
    <s v="Michigan"/>
    <x v="4"/>
  </r>
  <r>
    <n v="5"/>
    <s v="Shipped Early"/>
    <n v="6"/>
    <s v="Office Supplies"/>
    <s v="Detroit"/>
    <s v="United States"/>
    <s v="Mike Vittorini"/>
    <n v="0"/>
    <n v="1"/>
    <d v="2016-01-30T00:00:00"/>
    <s v="CA-2016-134103"/>
    <s v="Kelly Williams"/>
    <n v="48234"/>
    <n v="1484"/>
    <s v="Space Solutions HD Industrial Steel Shelving."/>
    <n v="7"/>
    <n v="2"/>
    <x v="2"/>
    <m/>
    <n v="6.9"/>
    <n v="230"/>
    <x v="0"/>
    <x v="919"/>
    <s v="Standard Class"/>
    <s v="Michigan"/>
    <x v="4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637"/>
    <s v="Fellowes Bases and Tops For Staxonsteel/High-Stak Systems"/>
    <n v="16"/>
    <n v="2"/>
    <x v="2"/>
    <m/>
    <n v="15.98"/>
    <n v="67"/>
    <x v="0"/>
    <x v="539"/>
    <s v="Standard Class"/>
    <s v="Michigan"/>
    <x v="4"/>
  </r>
  <r>
    <n v="6"/>
    <s v="Shipped On Time"/>
    <n v="6"/>
    <s v="Office Supplies"/>
    <s v="Apple Valley"/>
    <s v="United States"/>
    <s v="Nat Carroll"/>
    <n v="0"/>
    <n v="1"/>
    <d v="2016-03-30T00:00:00"/>
    <s v="US-2016-113124"/>
    <s v="Kelly Williams"/>
    <n v="55124"/>
    <n v="1483"/>
    <s v="Space Solutions Commercial Steel Shelving"/>
    <n v="6"/>
    <n v="2"/>
    <x v="2"/>
    <m/>
    <n v="6.46"/>
    <n v="129"/>
    <x v="0"/>
    <x v="922"/>
    <s v="Standard Class"/>
    <s v="Minnesota"/>
    <x v="4"/>
  </r>
  <r>
    <n v="4"/>
    <s v="Shipped Early"/>
    <n v="6"/>
    <s v="Office Supplies"/>
    <s v="Rochester"/>
    <s v="United States"/>
    <s v="Charlotte Melton"/>
    <n v="0"/>
    <n v="1"/>
    <d v="2019-12-22T00:00:00"/>
    <s v="CA-2019-146164"/>
    <s v="Kelly Williams"/>
    <n v="55901"/>
    <n v="1267"/>
    <s v="Personal File Boxes with Fold-Down Carry Handle"/>
    <n v="8"/>
    <n v="2"/>
    <x v="2"/>
    <m/>
    <n v="7.79"/>
    <n v="31"/>
    <x v="0"/>
    <x v="533"/>
    <s v="Standard Class"/>
    <s v="Minnesota"/>
    <x v="4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1667"/>
    <s v="X-Rack File for Hanging Folders"/>
    <n v="6"/>
    <n v="2"/>
    <x v="2"/>
    <m/>
    <n v="5.87"/>
    <n v="23"/>
    <x v="0"/>
    <x v="566"/>
    <s v="Standard Class"/>
    <s v="Wisconsin"/>
    <x v="4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597"/>
    <s v="Elite 5 Scissors"/>
    <n v="5"/>
    <n v="2"/>
    <x v="2"/>
    <m/>
    <n v="5.07"/>
    <n v="17"/>
    <x v="0"/>
    <x v="548"/>
    <s v="Standard Class"/>
    <s v="Nebraska"/>
    <x v="14"/>
  </r>
  <r>
    <n v="5"/>
    <s v="Shipped Early"/>
    <n v="6"/>
    <s v="Office Supplies"/>
    <s v="Minneapolis"/>
    <s v="United States"/>
    <s v="Alex Avila"/>
    <n v="0"/>
    <n v="1"/>
    <d v="2019-06-29T00:00:00"/>
    <s v="CA-2019-147039"/>
    <s v="Kelly Williams"/>
    <n v="55407"/>
    <n v="284"/>
    <s v="Belkin 325VA UPS Surge Protector, 6"/>
    <n v="91"/>
    <n v="3"/>
    <x v="2"/>
    <m/>
    <n v="90.74"/>
    <n v="363"/>
    <x v="0"/>
    <x v="330"/>
    <s v="Standard Class"/>
    <s v="Minnesota"/>
    <x v="9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865"/>
    <s v="Hoover WindTunnel Plus Canister Vacuum"/>
    <n v="305"/>
    <n v="3"/>
    <x v="2"/>
    <m/>
    <n v="305.13"/>
    <n v="1090"/>
    <x v="0"/>
    <x v="114"/>
    <s v="Standard Class"/>
    <s v="Wisconsin"/>
    <x v="9"/>
  </r>
  <r>
    <n v="7"/>
    <s v="Shipped Late"/>
    <n v="6"/>
    <s v="Office Supplies"/>
    <s v="Detroit"/>
    <s v="United States"/>
    <s v="Andrew Allen"/>
    <n v="0"/>
    <n v="1"/>
    <d v="2018-08-26T00:00:00"/>
    <s v="CA-2018-114601"/>
    <s v="Kelly Williams"/>
    <n v="48234"/>
    <n v="1151"/>
    <s v="Newell 335"/>
    <n v="3"/>
    <n v="3"/>
    <x v="2"/>
    <m/>
    <n v="2.5099999999999998"/>
    <n v="9"/>
    <x v="0"/>
    <x v="48"/>
    <s v="Standard Class"/>
    <s v="Michigan"/>
    <x v="6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1239"/>
    <s v="Panasonic KP-4ABK Battery-Operated Pencil Sharpener"/>
    <n v="13"/>
    <n v="3"/>
    <x v="2"/>
    <m/>
    <n v="12.74"/>
    <n v="44"/>
    <x v="0"/>
    <x v="539"/>
    <s v="Standard Class"/>
    <s v="Michigan"/>
    <x v="6"/>
  </r>
  <r>
    <n v="6"/>
    <s v="Shipped On Time"/>
    <n v="6"/>
    <s v="Office Supplies"/>
    <s v="Apple Valley"/>
    <s v="United States"/>
    <s v="Carol Triggs"/>
    <n v="0"/>
    <n v="1"/>
    <d v="2019-06-04T00:00:00"/>
    <s v="CA-2019-158106"/>
    <s v="Kelly Williams"/>
    <n v="55124"/>
    <n v="1163"/>
    <s v="Newell 346"/>
    <n v="3"/>
    <n v="3"/>
    <x v="2"/>
    <m/>
    <n v="2.5099999999999998"/>
    <n v="9"/>
    <x v="0"/>
    <x v="272"/>
    <s v="Standard Class"/>
    <s v="Minnesota"/>
    <x v="6"/>
  </r>
  <r>
    <n v="4"/>
    <s v="Shipped Early"/>
    <n v="6"/>
    <s v="Office Supplies"/>
    <s v="Mishawaka"/>
    <s v="United States"/>
    <s v="Rick Duston"/>
    <n v="0"/>
    <n v="1"/>
    <d v="2018-03-04T00:00:00"/>
    <s v="CA-2018-164637"/>
    <s v="Kelly Williams"/>
    <n v="46544"/>
    <n v="781"/>
    <s v="Green Canvas Binder for 8-1/2 x 14 Sheets"/>
    <n v="64"/>
    <n v="3"/>
    <x v="2"/>
    <m/>
    <n v="64.2"/>
    <n v="128"/>
    <x v="0"/>
    <x v="561"/>
    <s v="Standard Class"/>
    <s v="Indiana"/>
    <x v="8"/>
  </r>
  <r>
    <n v="4"/>
    <s v="Shipped Early"/>
    <n v="6"/>
    <s v="Office Supplies"/>
    <s v="Detroit"/>
    <s v="United States"/>
    <s v="Rob Dowd"/>
    <n v="0"/>
    <n v="1"/>
    <d v="2018-11-22T00:00:00"/>
    <s v="CA-2018-131576"/>
    <s v="Kelly Williams"/>
    <n v="48205"/>
    <n v="905"/>
    <s v="Ibico Standard Transparent Covers"/>
    <n v="24"/>
    <n v="3"/>
    <x v="2"/>
    <m/>
    <n v="24.23"/>
    <n v="49"/>
    <x v="0"/>
    <x v="630"/>
    <s v="Standard Class"/>
    <s v="Michigan"/>
    <x v="8"/>
  </r>
  <r>
    <n v="4"/>
    <s v="Shipped Early"/>
    <n v="6"/>
    <s v="Office Supplies"/>
    <s v="Detroit"/>
    <s v="United States"/>
    <s v="Bobby Trafton"/>
    <n v="0"/>
    <n v="1"/>
    <d v="2016-11-23T00:00:00"/>
    <s v="CA-2016-139283"/>
    <s v="Kelly Williams"/>
    <n v="48227"/>
    <n v="1596"/>
    <s v="UniKeep View Case Binders"/>
    <n v="7"/>
    <n v="3"/>
    <x v="2"/>
    <m/>
    <n v="6.75"/>
    <n v="15"/>
    <x v="0"/>
    <x v="452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d v="2016-11-14T00:00:00"/>
    <s v="CA-2016-162362"/>
    <s v="Kelly Williams"/>
    <n v="48640"/>
    <n v="1520"/>
    <s v="Storex DuraTech Recycled Plastic Frosted Binders"/>
    <n v="6"/>
    <n v="3"/>
    <x v="2"/>
    <m/>
    <n v="6.36"/>
    <n v="13"/>
    <x v="0"/>
    <x v="7"/>
    <s v="Standard Class"/>
    <s v="Michigan"/>
    <x v="8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327"/>
    <s v="Binder Posts"/>
    <n v="8"/>
    <n v="3"/>
    <x v="2"/>
    <m/>
    <n v="7.92"/>
    <n v="17"/>
    <x v="0"/>
    <x v="401"/>
    <s v="Standard Class"/>
    <s v="Missouri"/>
    <x v="8"/>
  </r>
  <r>
    <n v="7"/>
    <s v="Shipped Late"/>
    <n v="6"/>
    <s v="Office Supplies"/>
    <s v="Norfolk"/>
    <s v="United States"/>
    <s v="Sonia Sunley"/>
    <n v="0"/>
    <n v="1"/>
    <d v="2017-04-13T00:00:00"/>
    <s v="CA-2017-120551"/>
    <s v="Kelly Williams"/>
    <n v="68701"/>
    <n v="640"/>
    <s v="Fellowes Black Plastic Comb Bindings"/>
    <n v="8"/>
    <n v="3"/>
    <x v="2"/>
    <m/>
    <n v="8.02"/>
    <n v="17"/>
    <x v="0"/>
    <x v="810"/>
    <s v="Standard Class"/>
    <s v="Nebraska"/>
    <x v="8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68"/>
    <s v="ACCOHIDE 3-Ring Binder, Blue, 1"/>
    <n v="6"/>
    <n v="3"/>
    <x v="2"/>
    <m/>
    <n v="5.82"/>
    <n v="12"/>
    <x v="0"/>
    <x v="566"/>
    <s v="Standard Class"/>
    <s v="Wisconsin"/>
    <x v="8"/>
  </r>
  <r>
    <n v="5"/>
    <s v="Shipped Early"/>
    <n v="6"/>
    <s v="Office Supplies"/>
    <s v="Des Moines"/>
    <s v="United States"/>
    <s v="Christina VanderZanden"/>
    <n v="0"/>
    <n v="1"/>
    <d v="2016-03-28T00:00:00"/>
    <s v="US-2016-137869"/>
    <s v="Kelly Williams"/>
    <n v="50315"/>
    <n v="1292"/>
    <s v="Poly String Tie Envelopes"/>
    <n v="3"/>
    <n v="3"/>
    <x v="2"/>
    <m/>
    <n v="2.88"/>
    <n v="6"/>
    <x v="0"/>
    <x v="542"/>
    <s v="Standard Class"/>
    <s v="Iowa"/>
    <x v="12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4"/>
    <s v="#10- 4 1/8 x 9 1/2 Recycled Envelopes"/>
    <n v="12"/>
    <n v="3"/>
    <x v="2"/>
    <m/>
    <n v="12.32"/>
    <n v="26"/>
    <x v="0"/>
    <x v="401"/>
    <s v="Standard Class"/>
    <s v="Missouri"/>
    <x v="12"/>
  </r>
  <r>
    <n v="4"/>
    <s v="Shipped Early"/>
    <n v="6"/>
    <s v="Office Supplies"/>
    <s v="Lafayette"/>
    <s v="United States"/>
    <s v="Speros Goranitis"/>
    <n v="0"/>
    <n v="1"/>
    <d v="2016-01-23T00:00:00"/>
    <s v="CA-2016-146997"/>
    <s v="Kelly Williams"/>
    <n v="47905"/>
    <n v="119"/>
    <s v="Alliance Big Bands Rubber Bands, 12/Pack"/>
    <n v="0"/>
    <n v="3"/>
    <x v="2"/>
    <m/>
    <n v="0"/>
    <n v="6"/>
    <x v="0"/>
    <x v="923"/>
    <s v="Standard Class"/>
    <s v="Indiana"/>
    <x v="13"/>
  </r>
  <r>
    <n v="5"/>
    <s v="Shipped Early"/>
    <n v="6"/>
    <s v="Office Supplies"/>
    <s v="Indianapolis"/>
    <s v="United States"/>
    <s v="Karl Braun"/>
    <n v="0"/>
    <n v="1"/>
    <d v="2017-05-29T00:00:00"/>
    <s v="CA-2017-168277"/>
    <s v="Kelly Williams"/>
    <n v="46203"/>
    <n v="183"/>
    <s v="Avery 476"/>
    <n v="6"/>
    <n v="3"/>
    <x v="2"/>
    <m/>
    <n v="5.7"/>
    <n v="12"/>
    <x v="0"/>
    <x v="69"/>
    <s v="Standard Class"/>
    <s v="Indiana"/>
    <x v="2"/>
  </r>
  <r>
    <n v="4"/>
    <s v="Shipped Early"/>
    <n v="6"/>
    <s v="Office Supplies"/>
    <s v="Wichita"/>
    <s v="United States"/>
    <s v="Sonia Sunley"/>
    <n v="0"/>
    <n v="1"/>
    <d v="2018-06-13T00:00:00"/>
    <s v="CA-2018-136287"/>
    <s v="Kelly Williams"/>
    <n v="67212"/>
    <n v="220"/>
    <s v="Avery 51"/>
    <n v="9"/>
    <n v="3"/>
    <x v="2"/>
    <m/>
    <n v="8.69"/>
    <n v="19"/>
    <x v="0"/>
    <x v="802"/>
    <s v="Standard Class"/>
    <s v="Kansas"/>
    <x v="2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224"/>
    <s v="Avery 513"/>
    <n v="7"/>
    <n v="3"/>
    <x v="2"/>
    <m/>
    <n v="6.87"/>
    <n v="15"/>
    <x v="0"/>
    <x v="447"/>
    <s v="Standard Class"/>
    <s v="Minnesota"/>
    <x v="2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1789"/>
    <s v="Xerox 199"/>
    <n v="6"/>
    <n v="3"/>
    <x v="2"/>
    <m/>
    <n v="5.78"/>
    <n v="13"/>
    <x v="0"/>
    <x v="536"/>
    <s v="Standard Class"/>
    <s v="Michigan"/>
    <x v="10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1839"/>
    <s v="Xerox 4200 Series MultiUse Premium Copy Paper (20Lb. and 84 Bright)"/>
    <n v="7"/>
    <n v="3"/>
    <x v="2"/>
    <m/>
    <n v="7.13"/>
    <n v="16"/>
    <x v="0"/>
    <x v="536"/>
    <s v="Standard Class"/>
    <s v="Michigan"/>
    <x v="10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523"/>
    <s v="Strathmore Photo Frame Cards"/>
    <n v="10"/>
    <n v="3"/>
    <x v="2"/>
    <m/>
    <n v="10.09"/>
    <n v="22"/>
    <x v="0"/>
    <x v="18"/>
    <s v="Standard Class"/>
    <s v="Missouri"/>
    <x v="10"/>
  </r>
  <r>
    <n v="4"/>
    <s v="Shipped Early"/>
    <n v="6"/>
    <s v="Office Supplies"/>
    <s v="Springfield"/>
    <s v="United States"/>
    <s v="Adam Shillingsburg"/>
    <n v="0"/>
    <n v="1"/>
    <d v="2017-11-09T00:00:00"/>
    <s v="CA-2017-127509"/>
    <s v="Kelly Williams"/>
    <n v="65807"/>
    <n v="1776"/>
    <s v="Xerox 1978"/>
    <n v="8"/>
    <n v="3"/>
    <x v="2"/>
    <m/>
    <n v="8.5"/>
    <n v="17"/>
    <x v="0"/>
    <x v="401"/>
    <s v="Standard Class"/>
    <s v="Missouri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96"/>
    <s v="Adams Telephone Message Book W/Dividers/Space For Phone Numbers, 5 1/4X8 1/2, 300/Messages"/>
    <n v="9"/>
    <n v="3"/>
    <x v="2"/>
    <m/>
    <n v="8.64"/>
    <n v="18"/>
    <x v="0"/>
    <x v="548"/>
    <s v="Standard Class"/>
    <s v="Nebraska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567"/>
    <s v="Things To Do Today Pad"/>
    <n v="8"/>
    <n v="3"/>
    <x v="2"/>
    <m/>
    <n v="8.4499999999999993"/>
    <n v="18"/>
    <x v="0"/>
    <x v="548"/>
    <s v="Standard Class"/>
    <s v="Nebraska"/>
    <x v="10"/>
  </r>
  <r>
    <n v="4"/>
    <s v="Shipped Early"/>
    <n v="6"/>
    <s v="Office Supplies"/>
    <s v="Omaha"/>
    <s v="United States"/>
    <s v="Greg Tran"/>
    <n v="0"/>
    <n v="1"/>
    <d v="2019-06-27T00:00:00"/>
    <s v="CA-2019-151190"/>
    <s v="Kelly Williams"/>
    <n v="68104"/>
    <n v="1659"/>
    <s v="Wirebound Message Books, Four 2 3/4 x 5 White Forms per Page"/>
    <n v="9"/>
    <n v="3"/>
    <x v="2"/>
    <m/>
    <n v="9.23"/>
    <n v="20"/>
    <x v="0"/>
    <x v="544"/>
    <s v="Standard Class"/>
    <s v="Nebraska"/>
    <x v="10"/>
  </r>
  <r>
    <n v="7"/>
    <s v="Shipped Late"/>
    <n v="6"/>
    <s v="Office Supplies"/>
    <s v="Oklahoma City"/>
    <s v="United States"/>
    <s v="Anna Andreadi"/>
    <n v="0"/>
    <n v="1"/>
    <d v="2017-11-17T00:00:00"/>
    <s v="CA-2017-110863"/>
    <s v="Kelly Williams"/>
    <n v="73120"/>
    <n v="538"/>
    <s v="Easy-staple paper"/>
    <n v="50"/>
    <n v="3"/>
    <x v="2"/>
    <m/>
    <n v="49.97"/>
    <n v="106"/>
    <x v="0"/>
    <x v="365"/>
    <s v="Standard Class"/>
    <s v="Oklahoma"/>
    <x v="10"/>
  </r>
  <r>
    <n v="5"/>
    <s v="Shipped Early"/>
    <n v="6"/>
    <s v="Office Supplies"/>
    <s v="Tulsa"/>
    <s v="United States"/>
    <s v="Aimee Bixby"/>
    <n v="0"/>
    <n v="1"/>
    <d v="2017-09-10T00:00:00"/>
    <s v="CA-2017-168186"/>
    <s v="Kelly Williams"/>
    <n v="74133"/>
    <n v="1749"/>
    <s v="Xerox 1952"/>
    <n v="7"/>
    <n v="3"/>
    <x v="2"/>
    <m/>
    <n v="7.02"/>
    <n v="15"/>
    <x v="0"/>
    <x v="924"/>
    <s v="Standard Class"/>
    <s v="Oklahoma"/>
    <x v="10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53"/>
    <s v="Acco Perma 3000 Stacking Storage Drawers"/>
    <n v="12"/>
    <n v="3"/>
    <x v="2"/>
    <m/>
    <n v="11.96"/>
    <n v="63"/>
    <x v="0"/>
    <x v="536"/>
    <s v="Standard Class"/>
    <s v="Michigan"/>
    <x v="4"/>
  </r>
  <r>
    <n v="6"/>
    <s v="Shipped On Time"/>
    <n v="6"/>
    <s v="Office Supplies"/>
    <s v="Midland"/>
    <s v="United States"/>
    <s v="Sam Craven"/>
    <n v="0"/>
    <n v="1"/>
    <d v="2016-11-10T00:00:00"/>
    <s v="CA-2016-121006"/>
    <s v="Kelly Williams"/>
    <n v="48640"/>
    <n v="866"/>
    <s v="Hot File 7-Pocket, Floor Stand"/>
    <n v="161"/>
    <n v="3"/>
    <x v="2"/>
    <m/>
    <n v="160.62"/>
    <n v="535"/>
    <x v="0"/>
    <x v="536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417"/>
    <s v="Carina 42Hx23 3/4W Media Storage Unit"/>
    <n v="5"/>
    <n v="3"/>
    <x v="2"/>
    <m/>
    <n v="4.8600000000000003"/>
    <n v="243"/>
    <x v="0"/>
    <x v="18"/>
    <s v="Standard Class"/>
    <s v="Missouri"/>
    <x v="4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361"/>
    <s v="Rogers Jumbo File, Granite"/>
    <n v="0"/>
    <n v="3"/>
    <x v="2"/>
    <m/>
    <n v="0.41"/>
    <n v="41"/>
    <x v="0"/>
    <x v="548"/>
    <s v="Standard Class"/>
    <s v="Nebraska"/>
    <x v="4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1300"/>
    <s v="Portable Personal File Box"/>
    <n v="10"/>
    <n v="3"/>
    <x v="2"/>
    <m/>
    <n v="9.89"/>
    <n v="37"/>
    <x v="0"/>
    <x v="566"/>
    <s v="Standard Class"/>
    <s v="Wisconsin"/>
    <x v="4"/>
  </r>
  <r>
    <n v="6"/>
    <s v="Shipped On Time"/>
    <n v="6"/>
    <s v="Office Supplies"/>
    <s v="Waterloo"/>
    <s v="United States"/>
    <s v="Natalie Webber"/>
    <n v="0"/>
    <n v="1"/>
    <d v="2019-07-11T00:00:00"/>
    <s v="CA-2019-127656"/>
    <s v="Kelly Williams"/>
    <n v="50701"/>
    <n v="1508"/>
    <s v="Staples in misc. colors"/>
    <n v="12"/>
    <n v="4"/>
    <x v="2"/>
    <m/>
    <n v="11.82"/>
    <n v="30"/>
    <x v="0"/>
    <x v="470"/>
    <s v="Standard Class"/>
    <s v="Iowa"/>
    <x v="6"/>
  </r>
  <r>
    <n v="5"/>
    <s v="Shipped Early"/>
    <n v="6"/>
    <s v="Office Supplies"/>
    <s v="Detroit"/>
    <s v="United States"/>
    <s v="Maurice Satty"/>
    <n v="0"/>
    <n v="1"/>
    <d v="2016-04-04T00:00:00"/>
    <s v="CA-2016-133228"/>
    <s v="Kelly Williams"/>
    <n v="48205"/>
    <n v="1133"/>
    <s v="Newell 319"/>
    <n v="24"/>
    <n v="4"/>
    <x v="2"/>
    <m/>
    <n v="23.81"/>
    <n v="79"/>
    <x v="0"/>
    <x v="532"/>
    <s v="Standard Class"/>
    <s v="Michigan"/>
    <x v="6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696"/>
    <s v="GBC Plastic Binding Combs"/>
    <n v="14"/>
    <n v="4"/>
    <x v="2"/>
    <m/>
    <n v="14.46"/>
    <n v="30"/>
    <x v="0"/>
    <x v="523"/>
    <s v="Standard Class"/>
    <s v="Michigan"/>
    <x v="8"/>
  </r>
  <r>
    <n v="6"/>
    <s v="Shipped On Time"/>
    <n v="6"/>
    <s v="Office Supplies"/>
    <s v="Detroit"/>
    <s v="United States"/>
    <s v="Max Jones"/>
    <n v="0"/>
    <n v="1"/>
    <d v="2019-03-11T00:00:00"/>
    <s v="CA-2019-147291"/>
    <s v="Kelly Williams"/>
    <n v="48227"/>
    <n v="686"/>
    <s v="GBC DocuBind TL200 Manual Binding Machine"/>
    <n v="421"/>
    <n v="4"/>
    <x v="2"/>
    <m/>
    <n v="421.08"/>
    <n v="896"/>
    <x v="0"/>
    <x v="925"/>
    <s v="Standard Class"/>
    <s v="Michigan"/>
    <x v="8"/>
  </r>
  <r>
    <n v="4"/>
    <s v="Shipped Early"/>
    <n v="6"/>
    <s v="Office Supplies"/>
    <s v="Detroit"/>
    <s v="United States"/>
    <s v="Christina VanderZanden"/>
    <n v="0"/>
    <n v="1"/>
    <d v="2019-04-20T00:00:00"/>
    <s v="CA-2019-119655"/>
    <s v="Kelly Williams"/>
    <n v="48234"/>
    <n v="408"/>
    <s v="Cardinal EasyOpen D-Ring Binders"/>
    <n v="18"/>
    <n v="4"/>
    <x v="2"/>
    <m/>
    <n v="18.28"/>
    <n v="37"/>
    <x v="0"/>
    <x v="373"/>
    <s v="Standard Class"/>
    <s v="Michigan"/>
    <x v="8"/>
  </r>
  <r>
    <n v="4"/>
    <s v="Shipped Early"/>
    <n v="6"/>
    <s v="Office Supplies"/>
    <s v="Jackson"/>
    <s v="United States"/>
    <s v="Paul MacIntyre"/>
    <n v="0"/>
    <n v="1"/>
    <d v="2016-05-04T00:00:00"/>
    <s v="CA-2016-117709"/>
    <s v="Kelly Williams"/>
    <n v="49201"/>
    <n v="639"/>
    <s v="Fellowes Binding Cases"/>
    <n v="21"/>
    <n v="4"/>
    <x v="2"/>
    <m/>
    <n v="21.06"/>
    <n v="47"/>
    <x v="0"/>
    <x v="316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d v="2016-11-14T00:00:00"/>
    <s v="CA-2016-162362"/>
    <s v="Kelly Williams"/>
    <n v="48640"/>
    <n v="237"/>
    <s v="Avery Durable Binders"/>
    <n v="6"/>
    <n v="4"/>
    <x v="2"/>
    <m/>
    <n v="5.64"/>
    <n v="12"/>
    <x v="0"/>
    <x v="7"/>
    <s v="Standard Class"/>
    <s v="Michigan"/>
    <x v="8"/>
  </r>
  <r>
    <n v="5"/>
    <s v="Shipped Early"/>
    <n v="6"/>
    <s v="Office Supplies"/>
    <s v="Urbandale"/>
    <s v="United States"/>
    <s v="William Brown"/>
    <n v="0"/>
    <n v="1"/>
    <d v="2019-11-11T00:00:00"/>
    <s v="CA-2019-120327"/>
    <s v="Kelly Williams"/>
    <n v="50322"/>
    <n v="1608"/>
    <s v="Vinyl Coated Wire Paper Clips in Organizer Box, 800/Box"/>
    <n v="22"/>
    <n v="4"/>
    <x v="2"/>
    <m/>
    <n v="21.58"/>
    <n v="46"/>
    <x v="0"/>
    <x v="38"/>
    <s v="Standard Class"/>
    <s v="Iowa"/>
    <x v="13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1346"/>
    <s v="REDIFORM Incoming/Outgoing Call Register, 11 X 8 1/2, 100 Messages"/>
    <n v="17"/>
    <n v="4"/>
    <x v="2"/>
    <m/>
    <n v="16.68"/>
    <n v="33"/>
    <x v="0"/>
    <x v="296"/>
    <s v="Standard Class"/>
    <s v="Michigan"/>
    <x v="10"/>
  </r>
  <r>
    <n v="5"/>
    <s v="Shipped Early"/>
    <n v="6"/>
    <s v="Office Supplies"/>
    <s v="Madison"/>
    <s v="United States"/>
    <s v="Jeremy Pistek"/>
    <n v="0"/>
    <n v="1"/>
    <d v="2019-12-08T00:00:00"/>
    <s v="CA-2019-117324"/>
    <s v="Kelly Williams"/>
    <n v="53711"/>
    <n v="93"/>
    <s v="Adams Phone Message Book, 200 Message Capacity, 8 1/16” x 11”"/>
    <n v="13"/>
    <n v="4"/>
    <x v="2"/>
    <m/>
    <n v="12.66"/>
    <n v="28"/>
    <x v="0"/>
    <x v="114"/>
    <s v="Standard Class"/>
    <s v="Wisconsin"/>
    <x v="10"/>
  </r>
  <r>
    <n v="5"/>
    <s v="Shipped Early"/>
    <n v="6"/>
    <s v="Office Supplies"/>
    <s v="Coon Rapids"/>
    <s v="United States"/>
    <s v="Mitch Webber"/>
    <n v="0"/>
    <n v="1"/>
    <d v="2016-11-19T00:00:00"/>
    <s v="CA-2016-150518"/>
    <s v="Kelly Williams"/>
    <n v="55433"/>
    <n v="1345"/>
    <s v="Recycled Steel Personal File for Standard File Folders"/>
    <n v="58"/>
    <n v="4"/>
    <x v="2"/>
    <m/>
    <n v="57.5"/>
    <n v="221"/>
    <x v="0"/>
    <x v="81"/>
    <s v="Standard Class"/>
    <s v="Minnesota"/>
    <x v="4"/>
  </r>
  <r>
    <n v="7"/>
    <s v="Shipped Late"/>
    <n v="6"/>
    <s v="Office Supplies"/>
    <s v="Oklahoma City"/>
    <s v="United States"/>
    <s v="Anna Andreadi"/>
    <n v="0"/>
    <n v="1"/>
    <d v="2017-11-17T00:00:00"/>
    <s v="CA-2017-110863"/>
    <s v="Kelly Williams"/>
    <n v="73120"/>
    <n v="1559"/>
    <s v="Tennsco Stur-D-Stor Boltless Shelving, 5 Shelves, 24 Deep, Sand"/>
    <n v="5"/>
    <n v="4"/>
    <x v="2"/>
    <m/>
    <n v="5.41"/>
    <n v="541"/>
    <x v="0"/>
    <x v="365"/>
    <s v="Standard Class"/>
    <s v="Oklahoma"/>
    <x v="4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77"/>
    <s v="Acme Forged Steel Scissors with Black Enamel Handles"/>
    <n v="11"/>
    <n v="4"/>
    <x v="2"/>
    <m/>
    <n v="10.8"/>
    <n v="37"/>
    <x v="0"/>
    <x v="897"/>
    <s v="Standard Class"/>
    <s v="Minnesota"/>
    <x v="14"/>
  </r>
  <r>
    <n v="5"/>
    <s v="Shipped Early"/>
    <n v="6"/>
    <s v="Office Supplies"/>
    <s v="Milwaukee"/>
    <s v="United States"/>
    <s v="Trudy Schmidt"/>
    <n v="0"/>
    <n v="1"/>
    <d v="2017-04-25T00:00:00"/>
    <s v="CA-2017-153878"/>
    <s v="Kelly Williams"/>
    <n v="53209"/>
    <n v="286"/>
    <s v="Belkin 5 Outlet SurgeMaster Power Centers"/>
    <n v="76"/>
    <n v="5"/>
    <x v="2"/>
    <m/>
    <n v="76.27"/>
    <n v="272"/>
    <x v="0"/>
    <x v="555"/>
    <s v="Standard Class"/>
    <s v="Wisconsin"/>
    <x v="9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255"/>
    <s v="Avery Hi-Liter Smear-Safe Highlighters"/>
    <n v="11"/>
    <n v="5"/>
    <x v="2"/>
    <m/>
    <n v="10.51"/>
    <n v="29"/>
    <x v="0"/>
    <x v="686"/>
    <s v="Standard Class"/>
    <s v="Michigan"/>
    <x v="6"/>
  </r>
  <r>
    <n v="4"/>
    <s v="Shipped Early"/>
    <n v="6"/>
    <s v="Office Supplies"/>
    <s v="Rochester"/>
    <s v="United States"/>
    <s v="Theone Pippenger"/>
    <n v="0"/>
    <n v="1"/>
    <d v="2019-12-04T00:00:00"/>
    <s v="US-2019-107384"/>
    <s v="Kelly Williams"/>
    <n v="55901"/>
    <n v="1124"/>
    <s v="Newell 310"/>
    <n v="3"/>
    <n v="5"/>
    <x v="2"/>
    <m/>
    <n v="2.5499999999999998"/>
    <n v="9"/>
    <x v="0"/>
    <x v="274"/>
    <s v="Standard Class"/>
    <s v="Minnesota"/>
    <x v="6"/>
  </r>
  <r>
    <n v="5"/>
    <s v="Shipped Early"/>
    <n v="6"/>
    <s v="Office Supplies"/>
    <s v="Milwaukee"/>
    <s v="United States"/>
    <s v="Trudy Schmidt"/>
    <n v="0"/>
    <n v="1"/>
    <d v="2017-04-25T00:00:00"/>
    <s v="CA-2017-153878"/>
    <s v="Kelly Williams"/>
    <n v="53209"/>
    <n v="1139"/>
    <s v="Newell 324"/>
    <n v="16"/>
    <n v="5"/>
    <x v="2"/>
    <m/>
    <n v="16.170000000000002"/>
    <n v="58"/>
    <x v="0"/>
    <x v="555"/>
    <s v="Standard Class"/>
    <s v="Wisconsin"/>
    <x v="6"/>
  </r>
  <r>
    <n v="6"/>
    <s v="Shipped On Time"/>
    <n v="6"/>
    <s v="Office Supplies"/>
    <s v="Indianapolis"/>
    <s v="United States"/>
    <s v="Herbert Flentye"/>
    <n v="0"/>
    <n v="1"/>
    <d v="2019-12-09T00:00:00"/>
    <s v="CA-2019-129833"/>
    <s v="Kelly Williams"/>
    <n v="46203"/>
    <n v="542"/>
    <s v="Economy Binders"/>
    <n v="5"/>
    <n v="5"/>
    <x v="2"/>
    <m/>
    <n v="5.0999999999999996"/>
    <n v="10"/>
    <x v="0"/>
    <x v="159"/>
    <s v="Standard Class"/>
    <s v="Indiana"/>
    <x v="8"/>
  </r>
  <r>
    <n v="4"/>
    <s v="Shipped Early"/>
    <n v="6"/>
    <s v="Office Supplies"/>
    <s v="Detroit"/>
    <s v="United States"/>
    <s v="Bill Donatelli"/>
    <n v="0"/>
    <n v="1"/>
    <d v="2017-08-10T00:00:00"/>
    <s v="CA-2017-121699"/>
    <s v="Kelly Williams"/>
    <n v="48227"/>
    <n v="679"/>
    <s v="GBC Binding covers"/>
    <n v="29"/>
    <n v="5"/>
    <x v="2"/>
    <m/>
    <n v="29.14"/>
    <n v="65"/>
    <x v="0"/>
    <x v="926"/>
    <s v="Standard Class"/>
    <s v="Michigan"/>
    <x v="8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630"/>
    <s v="Wilson Jones 1 Hanging DublLock Ring Binders"/>
    <n v="13"/>
    <n v="5"/>
    <x v="2"/>
    <m/>
    <n v="12.67"/>
    <n v="26"/>
    <x v="0"/>
    <x v="523"/>
    <s v="Standard Class"/>
    <s v="Michigan"/>
    <x v="8"/>
  </r>
  <r>
    <n v="4"/>
    <s v="Shipped Early"/>
    <n v="6"/>
    <s v="Office Supplies"/>
    <s v="Detroit"/>
    <s v="United States"/>
    <s v="Joseph Airdo"/>
    <n v="0"/>
    <n v="1"/>
    <d v="2018-09-01T00:00:00"/>
    <s v="CA-2018-116526"/>
    <s v="Kelly Williams"/>
    <n v="48227"/>
    <n v="1652"/>
    <s v="Wilson Jones Turn Tabs Binder Tool for Ring Binders"/>
    <n v="11"/>
    <n v="5"/>
    <x v="2"/>
    <m/>
    <n v="11.09"/>
    <n v="24"/>
    <x v="0"/>
    <x v="523"/>
    <s v="Standard Class"/>
    <s v="Michigan"/>
    <x v="8"/>
  </r>
  <r>
    <n v="4"/>
    <s v="Shipped Early"/>
    <n v="6"/>
    <s v="Office Supplies"/>
    <s v="Grand Rapids"/>
    <s v="United States"/>
    <s v="Edward Nazzal"/>
    <n v="0"/>
    <n v="1"/>
    <d v="2018-09-20T00:00:00"/>
    <s v="CA-2018-126284"/>
    <s v="Kelly Williams"/>
    <n v="49505"/>
    <n v="698"/>
    <s v="GBC Poly Designer Binding Covers"/>
    <n v="41"/>
    <n v="5"/>
    <x v="2"/>
    <m/>
    <n v="41.01"/>
    <n v="84"/>
    <x v="0"/>
    <x v="927"/>
    <s v="Standard Class"/>
    <s v="Michigan"/>
    <x v="8"/>
  </r>
  <r>
    <n v="6"/>
    <s v="Shipped On Time"/>
    <n v="6"/>
    <s v="Office Supplies"/>
    <s v="Grand Rapids"/>
    <s v="United States"/>
    <s v="Luke Weiss"/>
    <n v="0"/>
    <n v="1"/>
    <d v="2019-12-09T00:00:00"/>
    <s v="CA-2019-102659"/>
    <s v="Kelly Williams"/>
    <n v="49505"/>
    <n v="690"/>
    <s v="GBC Imprintable Covers"/>
    <n v="27"/>
    <n v="5"/>
    <x v="2"/>
    <m/>
    <n v="26.9"/>
    <n v="55"/>
    <x v="0"/>
    <x v="159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57"/>
    <s v="Acco Pressboard Covers with Storage Hooks, 9 1/2 x 11, Executive Red"/>
    <n v="9"/>
    <n v="5"/>
    <x v="2"/>
    <m/>
    <n v="8.9499999999999993"/>
    <n v="19"/>
    <x v="0"/>
    <x v="539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d v="2016-01-20T00:00:00"/>
    <s v="CA-2016-167927"/>
    <s v="Kelly Williams"/>
    <n v="48185"/>
    <n v="1519"/>
    <s v="Storex Dura Pro Binders"/>
    <n v="13"/>
    <n v="5"/>
    <x v="2"/>
    <m/>
    <n v="13.37"/>
    <n v="30"/>
    <x v="0"/>
    <x v="539"/>
    <s v="Standard Class"/>
    <s v="Michigan"/>
    <x v="8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896"/>
    <s v="Ibico EPK-21 Electric Binding System"/>
    <n v="4630"/>
    <n v="5"/>
    <x v="2"/>
    <m/>
    <n v="4630.4799999999996"/>
    <n v="9450"/>
    <x v="0"/>
    <x v="884"/>
    <s v="Standard Class"/>
    <s v="Minnesota"/>
    <x v="8"/>
  </r>
  <r>
    <n v="4"/>
    <s v="Shipped Early"/>
    <n v="6"/>
    <s v="Office Supplies"/>
    <s v="Tulsa"/>
    <s v="United States"/>
    <s v="Andrew Roberts"/>
    <n v="0"/>
    <n v="1"/>
    <d v="2019-12-16T00:00:00"/>
    <s v="CA-2019-111808"/>
    <s v="Kelly Williams"/>
    <n v="74133"/>
    <n v="1257"/>
    <s v="Peel &amp; Stick Add-On Corner Pockets"/>
    <n v="5"/>
    <n v="5"/>
    <x v="2"/>
    <m/>
    <n v="5.18"/>
    <n v="11"/>
    <x v="0"/>
    <x v="801"/>
    <s v="Standard Class"/>
    <s v="Oklahoma"/>
    <x v="8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198"/>
    <s v="Avery 49"/>
    <n v="7"/>
    <n v="5"/>
    <x v="2"/>
    <m/>
    <n v="7.06"/>
    <n v="14"/>
    <x v="0"/>
    <x v="548"/>
    <s v="Standard Class"/>
    <s v="Nebraska"/>
    <x v="2"/>
  </r>
  <r>
    <n v="5"/>
    <s v="Shipped Early"/>
    <n v="6"/>
    <s v="Office Supplies"/>
    <s v="Bloomington"/>
    <s v="United States"/>
    <s v="Stewart Visinsky"/>
    <n v="0"/>
    <n v="1"/>
    <d v="2016-04-12T00:00:00"/>
    <s v="US-2016-158365"/>
    <s v="Kelly Williams"/>
    <n v="47401"/>
    <n v="1817"/>
    <s v="Xerox 213"/>
    <n v="16"/>
    <n v="5"/>
    <x v="2"/>
    <m/>
    <n v="15.55"/>
    <n v="32"/>
    <x v="0"/>
    <x v="139"/>
    <s v="Standard Class"/>
    <s v="Indiana"/>
    <x v="10"/>
  </r>
  <r>
    <n v="6"/>
    <s v="Shipped On Time"/>
    <n v="6"/>
    <s v="Office Supplies"/>
    <s v="Indianapolis"/>
    <s v="United States"/>
    <s v="Herbert Flentye"/>
    <n v="0"/>
    <n v="1"/>
    <d v="2019-12-09T00:00:00"/>
    <s v="CA-2019-129833"/>
    <s v="Kelly Williams"/>
    <n v="46203"/>
    <n v="1659"/>
    <s v="Wirebound Message Books, Four 2 3/4 x 5 White Forms per Page"/>
    <n v="15"/>
    <n v="5"/>
    <x v="2"/>
    <m/>
    <n v="15.39"/>
    <n v="33"/>
    <x v="0"/>
    <x v="159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d v="2019-03-21T00:00:00"/>
    <s v="CA-2019-169285"/>
    <s v="Kelly Williams"/>
    <n v="47905"/>
    <n v="539"/>
    <s v="Eaton Premium Continuous-Feed Paper, 25% Cotton, Letter Size, White, 1000 Shts/Box"/>
    <n v="133"/>
    <n v="5"/>
    <x v="2"/>
    <m/>
    <n v="133.15"/>
    <n v="277"/>
    <x v="0"/>
    <x v="186"/>
    <s v="Standard Class"/>
    <s v="Indiana"/>
    <x v="10"/>
  </r>
  <r>
    <n v="6"/>
    <s v="Shipped On Time"/>
    <n v="6"/>
    <s v="Office Supplies"/>
    <s v="Burlington"/>
    <s v="United States"/>
    <s v="Patrick OBrill"/>
    <n v="0"/>
    <n v="1"/>
    <d v="2019-12-26T00:00:00"/>
    <s v="US-2019-106705"/>
    <s v="Kelly Williams"/>
    <n v="52601"/>
    <n v="1337"/>
    <s v="Recycled Desk Saver Line While You Were Out Book, 5 1/2 X 4"/>
    <n v="21"/>
    <n v="5"/>
    <x v="2"/>
    <m/>
    <n v="20.58"/>
    <n v="45"/>
    <x v="0"/>
    <x v="477"/>
    <s v="Standard Class"/>
    <s v="Iowa"/>
    <x v="10"/>
  </r>
  <r>
    <n v="4"/>
    <s v="Shipped Early"/>
    <n v="6"/>
    <s v="Office Supplies"/>
    <s v="Wichita"/>
    <s v="United States"/>
    <s v="Giulietta Baptist"/>
    <n v="0"/>
    <n v="1"/>
    <d v="2019-01-28T00:00:00"/>
    <s v="US-2019-147984"/>
    <s v="Kelly Williams"/>
    <n v="67212"/>
    <n v="1729"/>
    <s v="Xerox 1934"/>
    <n v="137"/>
    <n v="5"/>
    <x v="2"/>
    <m/>
    <n v="137.15"/>
    <n v="280"/>
    <x v="0"/>
    <x v="773"/>
    <s v="Standard Class"/>
    <s v="Kansas"/>
    <x v="10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1713"/>
    <s v="Xerox 192"/>
    <n v="16"/>
    <n v="5"/>
    <x v="2"/>
    <m/>
    <n v="15.55"/>
    <n v="32"/>
    <x v="0"/>
    <x v="686"/>
    <s v="Standard Class"/>
    <s v="Michigan"/>
    <x v="10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1821"/>
    <s v="Xerox 217"/>
    <n v="16"/>
    <n v="5"/>
    <x v="2"/>
    <m/>
    <n v="15.55"/>
    <n v="32"/>
    <x v="0"/>
    <x v="884"/>
    <s v="Standard Class"/>
    <s v="Minnesota"/>
    <x v="10"/>
  </r>
  <r>
    <n v="4"/>
    <s v="Shipped Early"/>
    <n v="6"/>
    <s v="Office Supplies"/>
    <s v="Westland"/>
    <s v="United States"/>
    <s v="Dennis Kane"/>
    <n v="0"/>
    <n v="1"/>
    <d v="2018-07-22T00:00:00"/>
    <s v="US-2018-111290"/>
    <s v="Kelly Williams"/>
    <n v="48185"/>
    <n v="658"/>
    <s v="Fellowes Staxonsteel Drawer Files"/>
    <n v="135"/>
    <n v="5"/>
    <x v="2"/>
    <m/>
    <n v="135.22"/>
    <n v="966"/>
    <x v="0"/>
    <x v="686"/>
    <s v="Standard Class"/>
    <s v="Michigan"/>
    <x v="4"/>
  </r>
  <r>
    <n v="6"/>
    <s v="Shipped On Time"/>
    <n v="6"/>
    <s v="Office Supplies"/>
    <s v="Eagan"/>
    <s v="United States"/>
    <s v="Daniel Lacy"/>
    <n v="0"/>
    <n v="1"/>
    <d v="2019-11-03T00:00:00"/>
    <s v="CA-2019-121615"/>
    <s v="Kelly Williams"/>
    <n v="55122"/>
    <n v="1513"/>
    <s v="Sterilite Officeware Hinged File Box"/>
    <n v="14"/>
    <n v="5"/>
    <x v="2"/>
    <m/>
    <n v="14.15"/>
    <n v="52"/>
    <x v="0"/>
    <x v="447"/>
    <s v="Standard Class"/>
    <s v="Minnesota"/>
    <x v="4"/>
  </r>
  <r>
    <n v="5"/>
    <s v="Shipped Early"/>
    <n v="6"/>
    <s v="Office Supplies"/>
    <s v="Minneapolis"/>
    <s v="United States"/>
    <s v="Sanjit Chand"/>
    <n v="0"/>
    <n v="1"/>
    <d v="2016-09-23T00:00:00"/>
    <s v="CA-2016-116904"/>
    <s v="Kelly Williams"/>
    <n v="55407"/>
    <n v="418"/>
    <s v="Carina Double Wide Media Storage Towers in Natural &amp; Black"/>
    <n v="16"/>
    <n v="5"/>
    <x v="2"/>
    <m/>
    <n v="16.2"/>
    <n v="405"/>
    <x v="0"/>
    <x v="884"/>
    <s v="Standard Class"/>
    <s v="Minnesota"/>
    <x v="4"/>
  </r>
  <r>
    <n v="7"/>
    <s v="Shipped Late"/>
    <n v="6"/>
    <s v="Office Supplies"/>
    <s v="Waukesha"/>
    <s v="United States"/>
    <s v="Jennifer Jackson"/>
    <n v="0"/>
    <n v="1"/>
    <d v="2018-09-03T00:00:00"/>
    <s v="CA-2018-163986"/>
    <s v="Kelly Williams"/>
    <n v="53186"/>
    <n v="473"/>
    <s v="Crate-A-Files"/>
    <n v="14"/>
    <n v="5"/>
    <x v="2"/>
    <m/>
    <n v="14.17"/>
    <n v="55"/>
    <x v="0"/>
    <x v="165"/>
    <s v="Standard Class"/>
    <s v="Wisconsin"/>
    <x v="4"/>
  </r>
  <r>
    <n v="7"/>
    <s v="Shipped Late"/>
    <n v="6"/>
    <s v="Office Supplies"/>
    <s v="Lawton"/>
    <s v="United States"/>
    <s v="Corey-Lock"/>
    <n v="0"/>
    <n v="1"/>
    <d v="2016-06-20T00:00:00"/>
    <s v="US-2016-112949"/>
    <s v="Kelly Williams"/>
    <n v="73505"/>
    <n v="855"/>
    <s v="Honeywell Quietcare HEPA Air Cleaner"/>
    <n v="156"/>
    <n v="6"/>
    <x v="2"/>
    <m/>
    <n v="155.72999999999999"/>
    <n v="472"/>
    <x v="0"/>
    <x v="644"/>
    <s v="Standard Class"/>
    <s v="Oklahoma"/>
    <x v="9"/>
  </r>
  <r>
    <n v="5"/>
    <s v="Shipped Early"/>
    <n v="6"/>
    <s v="Office Supplies"/>
    <s v="Wausau"/>
    <s v="United States"/>
    <s v="Maribeth Schnelling"/>
    <n v="0"/>
    <n v="1"/>
    <d v="2016-11-07T00:00:00"/>
    <s v="CA-2016-120278"/>
    <s v="Kelly Williams"/>
    <n v="54401"/>
    <n v="291"/>
    <s v="Belkin 8 Outlet Surge Protector"/>
    <n v="69"/>
    <n v="6"/>
    <x v="2"/>
    <m/>
    <n v="68.849999999999994"/>
    <n v="246"/>
    <x v="0"/>
    <x v="566"/>
    <s v="Standard Class"/>
    <s v="Wisconsin"/>
    <x v="9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167"/>
    <s v="Newell 35"/>
    <n v="6"/>
    <n v="6"/>
    <x v="2"/>
    <m/>
    <n v="5.71"/>
    <n v="20"/>
    <x v="0"/>
    <x v="917"/>
    <s v="Standard Class"/>
    <s v="Minnesota"/>
    <x v="6"/>
  </r>
  <r>
    <n v="4"/>
    <s v="Shipped Early"/>
    <n v="6"/>
    <s v="Office Supplies"/>
    <s v="Indianapolis"/>
    <s v="United States"/>
    <s v="Patrick ODonnell"/>
    <n v="0"/>
    <n v="1"/>
    <d v="2019-08-05T00:00:00"/>
    <s v="CA-2019-128328"/>
    <s v="Kelly Williams"/>
    <n v="46203"/>
    <n v="1310"/>
    <s v="Premium Transparent Presentation Covers by GBC"/>
    <n v="60"/>
    <n v="6"/>
    <x v="2"/>
    <m/>
    <n v="60.42"/>
    <n v="126"/>
    <x v="0"/>
    <x v="928"/>
    <s v="Standard Class"/>
    <s v="Indiana"/>
    <x v="8"/>
  </r>
  <r>
    <n v="4"/>
    <s v="Shipped Early"/>
    <n v="6"/>
    <s v="Office Supplies"/>
    <s v="Detroit"/>
    <s v="United States"/>
    <s v="Ashley Jarboe"/>
    <n v="0"/>
    <n v="1"/>
    <d v="2017-06-01T00:00:00"/>
    <s v="US-2017-132836"/>
    <s v="Kelly Williams"/>
    <n v="48227"/>
    <n v="422"/>
    <s v="Catalog Binders with Expanding Posts"/>
    <n v="182"/>
    <n v="6"/>
    <x v="2"/>
    <m/>
    <n v="181.66"/>
    <n v="404"/>
    <x v="0"/>
    <x v="929"/>
    <s v="Standard Class"/>
    <s v="Michigan"/>
    <x v="8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261"/>
    <s v="Avery Non-Stick Heavy Duty View Round Locking Ring Binders"/>
    <n v="17"/>
    <n v="6"/>
    <x v="2"/>
    <m/>
    <n v="17.22"/>
    <n v="36"/>
    <x v="0"/>
    <x v="917"/>
    <s v="Standard Class"/>
    <s v="Minnesota"/>
    <x v="8"/>
  </r>
  <r>
    <n v="5"/>
    <s v="Shipped Early"/>
    <n v="6"/>
    <s v="Office Supplies"/>
    <s v="Columbus"/>
    <s v="United States"/>
    <s v="Ivan Liston"/>
    <n v="0"/>
    <n v="1"/>
    <d v="2019-08-10T00:00:00"/>
    <s v="CA-2019-143063"/>
    <s v="Kelly Williams"/>
    <n v="47201"/>
    <n v="1501"/>
    <s v="Staple envelope"/>
    <n v="35"/>
    <n v="6"/>
    <x v="2"/>
    <m/>
    <n v="35.04"/>
    <n v="70"/>
    <x v="0"/>
    <x v="374"/>
    <s v="Standard Class"/>
    <s v="Indiana"/>
    <x v="12"/>
  </r>
  <r>
    <n v="6"/>
    <s v="Shipped On Time"/>
    <n v="6"/>
    <s v="Office Supplies"/>
    <s v="Lawrence"/>
    <s v="United States"/>
    <s v="Anna Chung"/>
    <n v="0"/>
    <n v="1"/>
    <d v="2018-09-22T00:00:00"/>
    <s v="CA-2018-158617"/>
    <s v="Kelly Williams"/>
    <n v="46226"/>
    <n v="1686"/>
    <s v="Xerox 1895"/>
    <n v="16"/>
    <n v="6"/>
    <x v="2"/>
    <m/>
    <n v="16.149999999999999"/>
    <n v="36"/>
    <x v="0"/>
    <x v="482"/>
    <s v="Standard Class"/>
    <s v="Indiana"/>
    <x v="10"/>
  </r>
  <r>
    <n v="5"/>
    <s v="Shipped Early"/>
    <n v="6"/>
    <s v="Office Supplies"/>
    <s v="Omaha"/>
    <s v="United States"/>
    <s v="Alejandro Grove"/>
    <n v="0"/>
    <n v="1"/>
    <d v="2018-09-13T00:00:00"/>
    <s v="CA-2018-105732"/>
    <s v="Kelly Williams"/>
    <n v="68104"/>
    <n v="646"/>
    <s v="Fellowes Mobile File Cart, Black"/>
    <n v="101"/>
    <n v="6"/>
    <x v="2"/>
    <m/>
    <n v="100.73"/>
    <n v="373"/>
    <x v="0"/>
    <x v="548"/>
    <s v="Standard Class"/>
    <s v="Nebraska"/>
    <x v="4"/>
  </r>
  <r>
    <n v="4"/>
    <s v="Shipped Early"/>
    <n v="6"/>
    <s v="Office Supplies"/>
    <s v="New Castle"/>
    <s v="United States"/>
    <s v="Sarah Foster"/>
    <n v="0"/>
    <n v="1"/>
    <d v="2017-03-05T00:00:00"/>
    <s v="CA-2017-153108"/>
    <s v="Kelly Williams"/>
    <n v="47362"/>
    <n v="1502"/>
    <s v="Staple holder"/>
    <n v="16"/>
    <n v="7"/>
    <x v="2"/>
    <m/>
    <n v="16.39"/>
    <n v="61"/>
    <x v="0"/>
    <x v="442"/>
    <s v="Standard Class"/>
    <s v="Indiana"/>
    <x v="9"/>
  </r>
  <r>
    <n v="7"/>
    <s v="Shipped Late"/>
    <n v="6"/>
    <s v="Office Supplies"/>
    <s v="Detroit"/>
    <s v="United States"/>
    <s v="Emily Phan"/>
    <n v="0"/>
    <n v="1"/>
    <d v="2019-11-11T00:00:00"/>
    <s v="CA-2019-157483"/>
    <s v="Kelly Williams"/>
    <n v="48227"/>
    <n v="352"/>
    <s v="Boston 1799 Powerhouse Electric Pencil Sharpener"/>
    <n v="51"/>
    <n v="7"/>
    <x v="2"/>
    <m/>
    <n v="50.92"/>
    <n v="182"/>
    <x v="0"/>
    <x v="742"/>
    <s v="Standard Class"/>
    <s v="Michigan"/>
    <x v="6"/>
  </r>
  <r>
    <n v="4"/>
    <s v="Shipped Early"/>
    <n v="6"/>
    <s v="Office Supplies"/>
    <s v="Detroit"/>
    <s v="United States"/>
    <s v="Christina VanderZanden"/>
    <n v="0"/>
    <n v="1"/>
    <d v="2019-04-20T00:00:00"/>
    <s v="CA-2019-119655"/>
    <s v="Kelly Williams"/>
    <n v="48234"/>
    <n v="1310"/>
    <s v="Premium Transparent Presentation Covers by GBC"/>
    <n v="70"/>
    <n v="7"/>
    <x v="2"/>
    <m/>
    <n v="70.489999999999995"/>
    <n v="147"/>
    <x v="0"/>
    <x v="373"/>
    <s v="Standard Class"/>
    <s v="Michigan"/>
    <x v="8"/>
  </r>
  <r>
    <n v="5"/>
    <s v="Shipped Early"/>
    <n v="6"/>
    <s v="Office Supplies"/>
    <s v="Rochester"/>
    <s v="United States"/>
    <s v="Rick Hansen"/>
    <n v="0"/>
    <n v="1"/>
    <d v="2019-09-21T00:00:00"/>
    <s v="CA-2019-151428"/>
    <s v="Kelly Williams"/>
    <n v="55901"/>
    <n v="237"/>
    <s v="Avery Durable Binders"/>
    <n v="10"/>
    <n v="7"/>
    <x v="2"/>
    <m/>
    <n v="9.8800000000000008"/>
    <n v="20"/>
    <x v="0"/>
    <x v="255"/>
    <s v="Standard Class"/>
    <s v="Minnesota"/>
    <x v="8"/>
  </r>
  <r>
    <n v="7"/>
    <s v="Shipped Late"/>
    <n v="6"/>
    <s v="Office Supplies"/>
    <s v="Lakeville"/>
    <s v="United States"/>
    <s v="Greg Tran"/>
    <n v="0"/>
    <n v="1"/>
    <d v="2019-08-21T00:00:00"/>
    <s v="CA-2019-126956"/>
    <s v="Kelly Williams"/>
    <n v="55044"/>
    <n v="109"/>
    <s v="Advantus Plastic Paper Clips"/>
    <n v="17"/>
    <n v="7"/>
    <x v="2"/>
    <m/>
    <n v="16.8"/>
    <n v="35"/>
    <x v="0"/>
    <x v="897"/>
    <s v="Standard Class"/>
    <s v="Minnesota"/>
    <x v="13"/>
  </r>
  <r>
    <n v="4"/>
    <s v="Shipped Early"/>
    <n v="6"/>
    <s v="Office Supplies"/>
    <s v="Detroit"/>
    <s v="United States"/>
    <s v="Ashley Jarboe"/>
    <n v="0"/>
    <n v="1"/>
    <d v="2017-06-01T00:00:00"/>
    <s v="US-2017-132836"/>
    <s v="Kelly Williams"/>
    <n v="48227"/>
    <n v="200"/>
    <s v="Avery 491"/>
    <n v="13"/>
    <n v="7"/>
    <x v="2"/>
    <m/>
    <n v="13.3"/>
    <n v="29"/>
    <x v="0"/>
    <x v="929"/>
    <s v="Standard Class"/>
    <s v="Michigan"/>
    <x v="2"/>
  </r>
  <r>
    <n v="6"/>
    <s v="Shipped On Time"/>
    <n v="6"/>
    <s v="Office Supplies"/>
    <s v="Detroit"/>
    <s v="United States"/>
    <s v="Maribeth Schnelling"/>
    <n v="0"/>
    <n v="1"/>
    <d v="2016-09-09T00:00:00"/>
    <s v="CA-2016-144407"/>
    <s v="Kelly Williams"/>
    <n v="48227"/>
    <n v="122"/>
    <s v="Alphabetical Labels for Top Tab Filing"/>
    <n v="52"/>
    <n v="7"/>
    <x v="2"/>
    <m/>
    <n v="51.8"/>
    <n v="104"/>
    <x v="0"/>
    <x v="571"/>
    <s v="Standard Class"/>
    <s v="Michigan"/>
    <x v="2"/>
  </r>
  <r>
    <n v="6"/>
    <s v="Shipped On Time"/>
    <n v="6"/>
    <s v="Office Supplies"/>
    <s v="Sioux Falls"/>
    <s v="United States"/>
    <s v="Raymond Buch"/>
    <n v="0"/>
    <n v="1"/>
    <d v="2019-07-25T00:00:00"/>
    <s v="CA-2019-169810"/>
    <s v="Kelly Williams"/>
    <n v="57103"/>
    <n v="207"/>
    <s v="Avery 498"/>
    <n v="10"/>
    <n v="7"/>
    <x v="2"/>
    <m/>
    <n v="9.51"/>
    <n v="20"/>
    <x v="0"/>
    <x v="490"/>
    <s v="Standard Class"/>
    <s v="South Dakota"/>
    <x v="2"/>
  </r>
  <r>
    <n v="4"/>
    <s v="Shipped Early"/>
    <n v="6"/>
    <s v="Office Supplies"/>
    <s v="Columbus"/>
    <s v="United States"/>
    <s v="Russell Applegate"/>
    <n v="0"/>
    <n v="1"/>
    <d v="2017-11-13T00:00:00"/>
    <s v="CA-2017-149909"/>
    <s v="Kelly Williams"/>
    <n v="47201"/>
    <n v="338"/>
    <s v="Black Print Carbonless Snap-Off Rapid Letter, 8 1/2 x 7"/>
    <n v="29"/>
    <n v="7"/>
    <x v="2"/>
    <m/>
    <n v="28.7"/>
    <n v="64"/>
    <x v="0"/>
    <x v="50"/>
    <s v="Standard Class"/>
    <s v="Indiana"/>
    <x v="10"/>
  </r>
  <r>
    <n v="6"/>
    <s v="Shipped On Time"/>
    <n v="6"/>
    <s v="Office Supplies"/>
    <s v="Grand Rapids"/>
    <s v="United States"/>
    <s v="Ryan Crowe"/>
    <n v="0"/>
    <n v="1"/>
    <d v="2018-09-22T00:00:00"/>
    <s v="US-2018-157728"/>
    <s v="Kelly Williams"/>
    <n v="49505"/>
    <n v="1365"/>
    <s v="RSVP Cards &amp; Envelopes, Blank White, 8-1/2 X 11, 24 Cards/25 Envelopes/Set"/>
    <n v="17"/>
    <n v="7"/>
    <x v="2"/>
    <m/>
    <n v="16.71"/>
    <n v="36"/>
    <x v="0"/>
    <x v="482"/>
    <s v="Standard Class"/>
    <s v="Michigan"/>
    <x v="10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072"/>
    <s v="Memo Book, 100 Message Capacity, 5 3/8” x 11”"/>
    <n v="24"/>
    <n v="7"/>
    <x v="2"/>
    <m/>
    <n v="23.59"/>
    <n v="47"/>
    <x v="0"/>
    <x v="917"/>
    <s v="Standard Class"/>
    <s v="Minnesota"/>
    <x v="10"/>
  </r>
  <r>
    <n v="6"/>
    <s v="Shipped On Time"/>
    <n v="6"/>
    <s v="Office Supplies"/>
    <s v="Detroit"/>
    <s v="United States"/>
    <s v="Bruce Stewart"/>
    <n v="0"/>
    <n v="1"/>
    <d v="2018-11-30T00:00:00"/>
    <s v="CA-2018-156748"/>
    <s v="Kelly Williams"/>
    <n v="48227"/>
    <n v="1444"/>
    <s v="Sensible Storage WireTech Storage Systems"/>
    <n v="25"/>
    <n v="7"/>
    <x v="2"/>
    <m/>
    <n v="24.84"/>
    <n v="497"/>
    <x v="0"/>
    <x v="296"/>
    <s v="Standard Class"/>
    <s v="Michigan"/>
    <x v="4"/>
  </r>
  <r>
    <n v="6"/>
    <s v="Shipped On Time"/>
    <n v="6"/>
    <s v="Office Supplies"/>
    <s v="Trenton"/>
    <s v="United States"/>
    <s v="Joy Smith"/>
    <n v="0"/>
    <n v="1"/>
    <d v="2018-10-20T00:00:00"/>
    <s v="CA-2018-160220"/>
    <s v="Kelly Williams"/>
    <n v="48183"/>
    <n v="1666"/>
    <s v="Woodgrain Magazine Files by Perma"/>
    <n v="1"/>
    <n v="7"/>
    <x v="2"/>
    <m/>
    <n v="1.46"/>
    <n v="21"/>
    <x v="0"/>
    <x v="930"/>
    <s v="Standard Class"/>
    <s v="Michigan"/>
    <x v="4"/>
  </r>
  <r>
    <n v="4"/>
    <s v="Shipped Early"/>
    <n v="6"/>
    <s v="Office Supplies"/>
    <s v="Minneapolis"/>
    <s v="United States"/>
    <s v="Mark Hamilton"/>
    <n v="0"/>
    <n v="1"/>
    <d v="2019-02-13T00:00:00"/>
    <s v="CA-2019-154809"/>
    <s v="Kelly Williams"/>
    <n v="55407"/>
    <n v="814"/>
    <s v="Holmes Replacement Filter for HEPA Air Cleaner, Medium Room"/>
    <n v="39"/>
    <n v="8"/>
    <x v="2"/>
    <m/>
    <n v="38.979999999999997"/>
    <n v="91"/>
    <x v="0"/>
    <x v="931"/>
    <s v="Standard Class"/>
    <s v="Minnesota"/>
    <x v="9"/>
  </r>
  <r>
    <n v="5"/>
    <s v="Shipped Early"/>
    <n v="6"/>
    <s v="Office Supplies"/>
    <s v="Springfield"/>
    <s v="United States"/>
    <s v="Andrew Allen"/>
    <n v="0"/>
    <n v="1"/>
    <d v="2018-07-17T00:00:00"/>
    <s v="CA-2018-121671"/>
    <s v="Kelly Williams"/>
    <n v="65807"/>
    <n v="1793"/>
    <s v="Xerox 1993"/>
    <n v="25"/>
    <n v="8"/>
    <x v="2"/>
    <m/>
    <n v="25.4"/>
    <n v="52"/>
    <x v="0"/>
    <x v="18"/>
    <s v="Standard Class"/>
    <s v="Missouri"/>
    <x v="10"/>
  </r>
  <r>
    <n v="5"/>
    <s v="Shipped Early"/>
    <n v="6"/>
    <s v="Office Supplies"/>
    <s v="Lawrence"/>
    <s v="United States"/>
    <s v="Ashley Jarboe"/>
    <n v="0"/>
    <n v="1"/>
    <d v="2019-08-31T00:00:00"/>
    <s v="CA-2019-133004"/>
    <s v="Kelly Williams"/>
    <n v="46226"/>
    <n v="1583"/>
    <s v="Tripp Lite Isotel 8 Ultra 8 Outlet Metal Surge"/>
    <n v="166"/>
    <n v="9"/>
    <x v="2"/>
    <m/>
    <n v="166.07"/>
    <n v="639"/>
    <x v="0"/>
    <x v="454"/>
    <s v="Standard Class"/>
    <s v="Indiana"/>
    <x v="9"/>
  </r>
  <r>
    <n v="4"/>
    <s v="Shipped Early"/>
    <n v="6"/>
    <s v="Office Supplies"/>
    <s v="Midland"/>
    <s v="United States"/>
    <s v="John Huston"/>
    <n v="0"/>
    <n v="1"/>
    <d v="2016-05-19T00:00:00"/>
    <s v="US-2016-107699"/>
    <s v="Kelly Williams"/>
    <n v="48640"/>
    <n v="249"/>
    <s v="Avery Heavy-Duty EZD View Binder with Locking Rings"/>
    <n v="26"/>
    <n v="9"/>
    <x v="2"/>
    <m/>
    <n v="26.41"/>
    <n v="57"/>
    <x v="0"/>
    <x v="428"/>
    <s v="Standard Class"/>
    <s v="Michigan"/>
    <x v="8"/>
  </r>
  <r>
    <n v="4"/>
    <s v="Shipped Early"/>
    <n v="6"/>
    <s v="Office Supplies"/>
    <s v="Indianapolis"/>
    <s v="United States"/>
    <s v="Patrick ODonnell"/>
    <n v="0"/>
    <n v="1"/>
    <d v="2019-08-05T00:00:00"/>
    <s v="CA-2019-128328"/>
    <s v="Kelly Williams"/>
    <n v="46203"/>
    <n v="182"/>
    <s v="Avery 475"/>
    <n v="67"/>
    <n v="9"/>
    <x v="2"/>
    <m/>
    <n v="66.599999999999994"/>
    <n v="133"/>
    <x v="0"/>
    <x v="928"/>
    <s v="Standard Class"/>
    <s v="Indiana"/>
    <x v="2"/>
  </r>
  <r>
    <n v="7"/>
    <s v="Shipped Late"/>
    <n v="6"/>
    <s v="Office Supplies"/>
    <s v="Lakeville"/>
    <s v="United States"/>
    <s v="Hunter Glantz"/>
    <n v="0"/>
    <n v="1"/>
    <d v="2019-11-20T00:00:00"/>
    <s v="CA-2019-146724"/>
    <s v="Kelly Williams"/>
    <n v="55044"/>
    <n v="1421"/>
    <s v="Sanford Uni-Blazer View Highlighters, Chisel Tip, Yellow"/>
    <n v="10"/>
    <n v="10"/>
    <x v="2"/>
    <m/>
    <n v="9.68"/>
    <n v="22"/>
    <x v="0"/>
    <x v="207"/>
    <s v="Standard Class"/>
    <s v="Minnesota"/>
    <x v="6"/>
  </r>
  <r>
    <n v="7"/>
    <s v="Shipped Late"/>
    <n v="6"/>
    <s v="Office Supplies"/>
    <s v="Lakeville"/>
    <s v="United States"/>
    <s v="Bradley Nguyen"/>
    <n v="0"/>
    <n v="1"/>
    <d v="2016-03-17T00:00:00"/>
    <s v="CA-2016-118339"/>
    <s v="Kelly Williams"/>
    <n v="55044"/>
    <n v="1632"/>
    <s v="Wilson Jones 14 Line Acrylic Coated Pressboard Data Binders"/>
    <n v="25"/>
    <n v="10"/>
    <x v="2"/>
    <m/>
    <n v="25.1"/>
    <n v="53"/>
    <x v="0"/>
    <x v="917"/>
    <s v="Standard Class"/>
    <s v="Minnesota"/>
    <x v="8"/>
  </r>
  <r>
    <n v="5"/>
    <s v="Shipped Early"/>
    <n v="6"/>
    <s v="Office Supplies"/>
    <s v="Richmond"/>
    <s v="United States"/>
    <s v="Sarah Foster"/>
    <n v="0"/>
    <n v="1"/>
    <d v="2016-12-23T00:00:00"/>
    <s v="CA-2016-142314"/>
    <s v="Kelly Williams"/>
    <n v="47374"/>
    <n v="298"/>
    <s v="Belkin F9H710-06 7 Outlet SurgeMaster Surge Protector"/>
    <n v="58"/>
    <n v="11"/>
    <x v="2"/>
    <m/>
    <n v="58.03"/>
    <n v="207"/>
    <x v="0"/>
    <x v="58"/>
    <s v="Standard Class"/>
    <s v="Indiana"/>
    <x v="9"/>
  </r>
  <r>
    <n v="4"/>
    <s v="Shipped Early"/>
    <n v="6"/>
    <s v="Office Supplies"/>
    <s v="Detroit"/>
    <s v="United States"/>
    <s v="Adrian Barton"/>
    <n v="0"/>
    <n v="1"/>
    <d v="2018-12-17T00:00:00"/>
    <s v="CA-2018-117121"/>
    <s v="Kelly Williams"/>
    <n v="48205"/>
    <n v="689"/>
    <s v="GBC Ibimaster 500 Manual ProClick Binding System"/>
    <n v="4946"/>
    <n v="13"/>
    <x v="2"/>
    <m/>
    <n v="4946.37"/>
    <n v="9893"/>
    <x v="0"/>
    <x v="468"/>
    <s v="Standard Class"/>
    <s v="Michigan"/>
    <x v="8"/>
  </r>
  <r>
    <n v="4"/>
    <s v="Shipped Early"/>
    <n v="6"/>
    <s v="Office Supplies"/>
    <s v="Jackson"/>
    <s v="United States"/>
    <s v="Logan Haushalter"/>
    <n v="0.1"/>
    <n v="1"/>
    <d v="2018-12-09T00:00:00"/>
    <s v="CA-2018-133340"/>
    <s v="Kelly Williams"/>
    <n v="49201"/>
    <n v="815"/>
    <s v="Holmes Replacement Filter for HEPA Air Cleaner, Very Large Room, HEPA Filter"/>
    <n v="23"/>
    <n v="1"/>
    <x v="2"/>
    <m/>
    <n v="23.4"/>
    <n v="62"/>
    <x v="0"/>
    <x v="10"/>
    <s v="Standard Class"/>
    <s v="Michigan"/>
    <x v="9"/>
  </r>
  <r>
    <n v="6"/>
    <s v="Shipped On Time"/>
    <n v="6"/>
    <s v="Office Supplies"/>
    <s v="Detroit"/>
    <s v="United States"/>
    <s v="Ken Lonsdale"/>
    <n v="0.1"/>
    <n v="1"/>
    <d v="2018-07-31T00:00:00"/>
    <s v="CA-2018-133550"/>
    <s v="Kelly Williams"/>
    <n v="48205"/>
    <n v="855"/>
    <s v="Honeywell Quietcare HEPA Air Cleaner"/>
    <n v="72"/>
    <n v="4"/>
    <x v="2"/>
    <m/>
    <n v="72.36"/>
    <n v="283"/>
    <x v="0"/>
    <x v="538"/>
    <s v="Standard Class"/>
    <s v="Michigan"/>
    <x v="9"/>
  </r>
  <r>
    <n v="4"/>
    <s v="Shipped Early"/>
    <n v="6"/>
    <s v="Office Supplies"/>
    <s v="Detroit"/>
    <s v="United States"/>
    <s v="Joseph Airdo"/>
    <n v="0.1"/>
    <n v="1"/>
    <d v="2018-09-01T00:00:00"/>
    <s v="CA-2018-116526"/>
    <s v="Kelly Williams"/>
    <n v="48227"/>
    <n v="613"/>
    <s v="Eureka The Boss Plus 12-Amp Hard Box Upright Vacuum, Red"/>
    <n v="71"/>
    <n v="4"/>
    <x v="2"/>
    <m/>
    <n v="71.16"/>
    <n v="377"/>
    <x v="0"/>
    <x v="523"/>
    <s v="Standard Class"/>
    <s v="Michigan"/>
    <x v="9"/>
  </r>
  <r>
    <n v="6"/>
    <s v="Shipped On Time"/>
    <n v="6"/>
    <s v="Office Supplies"/>
    <s v="Westland"/>
    <s v="United States"/>
    <s v="Xylona Preis"/>
    <n v="0.1"/>
    <n v="1"/>
    <d v="2016-01-20T00:00:00"/>
    <s v="CA-2016-167927"/>
    <s v="Kelly Williams"/>
    <n v="48185"/>
    <n v="815"/>
    <s v="Holmes Replacement Filter for HEPA Air Cleaner, Very Large Room, HEPA Filter"/>
    <n v="94"/>
    <n v="4"/>
    <x v="2"/>
    <m/>
    <n v="93.58"/>
    <n v="248"/>
    <x v="0"/>
    <x v="539"/>
    <s v="Standard Class"/>
    <s v="Michigan"/>
    <x v="9"/>
  </r>
  <r>
    <n v="4"/>
    <s v="Shipped Early"/>
    <n v="6"/>
    <s v="Office Supplies"/>
    <s v="Detroit"/>
    <s v="United States"/>
    <s v="Fred McMath"/>
    <n v="0.1"/>
    <n v="1"/>
    <d v="2017-10-09T00:00:00"/>
    <s v="CA-2017-124499"/>
    <s v="Kelly Williams"/>
    <n v="48227"/>
    <n v="292"/>
    <s v="Belkin 8 Outlet SurgeMaster II Gold Surge Protector"/>
    <n v="54"/>
    <n v="5"/>
    <x v="2"/>
    <m/>
    <n v="53.98"/>
    <n v="270"/>
    <x v="0"/>
    <x v="535"/>
    <s v="Standard Class"/>
    <s v="Michigan"/>
    <x v="9"/>
  </r>
  <r>
    <n v="5"/>
    <s v="Shipped Early"/>
    <n v="6"/>
    <s v="Office Supplies"/>
    <s v="Houston"/>
    <s v="United States"/>
    <s v="Ivan Liston"/>
    <n v="0.2"/>
    <n v="1"/>
    <d v="2018-09-04T00:00:00"/>
    <s v="CA-2018-169971"/>
    <s v="Kelly Williams"/>
    <n v="77041"/>
    <n v="628"/>
    <s v="Faber Castell Col-Erase Pencils"/>
    <n v="1"/>
    <n v="1"/>
    <x v="2"/>
    <m/>
    <n v="1.03"/>
    <n v="4"/>
    <x v="0"/>
    <x v="462"/>
    <s v="Standard Class"/>
    <s v="Texas"/>
    <x v="6"/>
  </r>
  <r>
    <n v="6"/>
    <s v="Shipped On Time"/>
    <n v="6"/>
    <s v="Office Supplies"/>
    <s v="Laredo"/>
    <s v="United States"/>
    <s v="Helen Andreada"/>
    <n v="0.2"/>
    <n v="1"/>
    <d v="2018-10-13T00:00:00"/>
    <s v="CA-2018-154018"/>
    <s v="Kelly Williams"/>
    <n v="78041"/>
    <n v="1150"/>
    <s v="Newell 334"/>
    <n v="1"/>
    <n v="1"/>
    <x v="2"/>
    <m/>
    <n v="1.19"/>
    <n v="16"/>
    <x v="0"/>
    <x v="61"/>
    <s v="Standard Class"/>
    <s v="Texas"/>
    <x v="6"/>
  </r>
  <r>
    <n v="5"/>
    <s v="Shipped Early"/>
    <n v="6"/>
    <s v="Office Supplies"/>
    <s v="Round Rock"/>
    <s v="United States"/>
    <s v="Alex Avila"/>
    <n v="0.2"/>
    <n v="1"/>
    <d v="2018-03-03T00:00:00"/>
    <s v="CA-2018-103982"/>
    <s v="Kelly Williams"/>
    <n v="78664"/>
    <n v="41"/>
    <s v="Acco Bankers Clasps, 5 3/4-Long"/>
    <n v="1"/>
    <n v="1"/>
    <x v="2"/>
    <m/>
    <n v="0.78"/>
    <n v="2"/>
    <x v="0"/>
    <x v="561"/>
    <s v="Standard Class"/>
    <s v="Texas"/>
    <x v="13"/>
  </r>
  <r>
    <n v="5"/>
    <s v="Shipped Early"/>
    <n v="6"/>
    <s v="Office Supplies"/>
    <s v="Houston"/>
    <s v="United States"/>
    <s v="Jeremy Ellison"/>
    <n v="0.2"/>
    <n v="1"/>
    <d v="2018-11-22T00:00:00"/>
    <s v="US-2018-132577"/>
    <s v="Kelly Williams"/>
    <n v="77095"/>
    <n v="203"/>
    <s v="Avery 494"/>
    <n v="1"/>
    <n v="1"/>
    <x v="2"/>
    <m/>
    <n v="0.68"/>
    <n v="2"/>
    <x v="0"/>
    <x v="820"/>
    <s v="Standard Class"/>
    <s v="Texas"/>
    <x v="2"/>
  </r>
  <r>
    <n v="5"/>
    <s v="Shipped Early"/>
    <n v="6"/>
    <s v="Office Supplies"/>
    <s v="Chicago"/>
    <s v="United States"/>
    <s v="Roger Demir"/>
    <n v="0.2"/>
    <n v="1"/>
    <d v="2018-11-21T00:00:00"/>
    <s v="CA-2018-146157"/>
    <s v="Kelly Williams"/>
    <n v="60610"/>
    <n v="1703"/>
    <s v="Xerox 1910"/>
    <n v="13"/>
    <n v="1"/>
    <x v="2"/>
    <m/>
    <n v="13.45"/>
    <n v="38"/>
    <x v="0"/>
    <x v="630"/>
    <s v="Standard Class"/>
    <s v="Illinois"/>
    <x v="10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1837"/>
    <s v="Xerox 231"/>
    <n v="2"/>
    <n v="1"/>
    <x v="2"/>
    <m/>
    <n v="1.81"/>
    <n v="5"/>
    <x v="0"/>
    <x v="932"/>
    <s v="Standard Class"/>
    <s v="Texas"/>
    <x v="10"/>
  </r>
  <r>
    <n v="5"/>
    <s v="Shipped Early"/>
    <n v="6"/>
    <s v="Office Supplies"/>
    <s v="Bloomington"/>
    <s v="United States"/>
    <s v="Mick Crebagga"/>
    <n v="0.2"/>
    <n v="1"/>
    <d v="2017-12-17T00:00:00"/>
    <s v="US-2017-129637"/>
    <s v="Kelly Williams"/>
    <n v="61701"/>
    <n v="1553"/>
    <s v="Tennsco Double-Tier Lockers"/>
    <n v="-16"/>
    <n v="1"/>
    <x v="2"/>
    <m/>
    <n v="-15.75"/>
    <n v="180"/>
    <x v="0"/>
    <x v="190"/>
    <s v="Standard Class"/>
    <s v="Illinois"/>
    <x v="4"/>
  </r>
  <r>
    <n v="6"/>
    <s v="Shipped On Time"/>
    <n v="6"/>
    <s v="Office Supplies"/>
    <s v="Chicago"/>
    <s v="United States"/>
    <s v="Art Ferguson"/>
    <n v="0.2"/>
    <n v="1"/>
    <d v="2019-04-24T00:00:00"/>
    <s v="CA-2019-125269"/>
    <s v="Kelly Williams"/>
    <n v="60610"/>
    <n v="1383"/>
    <s v="Safco Industrial Wire Shelving System"/>
    <n v="-18"/>
    <n v="1"/>
    <x v="2"/>
    <m/>
    <n v="-18.2"/>
    <n v="73"/>
    <x v="0"/>
    <x v="933"/>
    <s v="Standard Class"/>
    <s v="Illinois"/>
    <x v="4"/>
  </r>
  <r>
    <n v="7"/>
    <s v="Shipped Late"/>
    <n v="6"/>
    <s v="Office Supplies"/>
    <s v="Chicago"/>
    <s v="United States"/>
    <s v="Nora Preis"/>
    <n v="0.2"/>
    <n v="1"/>
    <d v="2016-12-22T00:00:00"/>
    <s v="CA-2016-142510"/>
    <s v="Kelly Williams"/>
    <n v="60623"/>
    <n v="543"/>
    <s v="Economy Rollaway Files"/>
    <n v="10"/>
    <n v="1"/>
    <x v="2"/>
    <m/>
    <n v="9.91"/>
    <n v="132"/>
    <x v="0"/>
    <x v="934"/>
    <s v="Standard Class"/>
    <s v="Illinois"/>
    <x v="4"/>
  </r>
  <r>
    <n v="5"/>
    <s v="Shipped Early"/>
    <n v="6"/>
    <s v="Office Supplies"/>
    <s v="Austin"/>
    <s v="United States"/>
    <s v="Randy Bradley"/>
    <n v="0.2"/>
    <n v="1"/>
    <d v="2019-10-23T00:00:00"/>
    <s v="CA-2019-106068"/>
    <s v="Kelly Williams"/>
    <n v="78745"/>
    <n v="113"/>
    <s v="Advantus Rolling Storage Box"/>
    <n v="1"/>
    <n v="1"/>
    <x v="2"/>
    <m/>
    <n v="1.2"/>
    <n v="14"/>
    <x v="0"/>
    <x v="863"/>
    <s v="Standard Class"/>
    <s v="Texas"/>
    <x v="4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53"/>
    <s v="Acco Perma 3000 Stacking Storage Drawers"/>
    <n v="0"/>
    <n v="1"/>
    <x v="2"/>
    <m/>
    <n v="-0.21"/>
    <n v="17"/>
    <x v="0"/>
    <x v="221"/>
    <s v="Standard Class"/>
    <s v="Texas"/>
    <x v="4"/>
  </r>
  <r>
    <n v="6"/>
    <s v="Shipped On Time"/>
    <n v="6"/>
    <s v="Office Supplies"/>
    <s v="Dallas"/>
    <s v="United States"/>
    <s v="Frank Olsen"/>
    <n v="0.2"/>
    <n v="1"/>
    <d v="2019-06-19T00:00:00"/>
    <s v="CA-2019-141992"/>
    <s v="Kelly Williams"/>
    <n v="75220"/>
    <n v="672"/>
    <s v="Fiskars Spring-Action Scissors"/>
    <n v="1"/>
    <n v="1"/>
    <x v="2"/>
    <m/>
    <n v="0.84"/>
    <n v="11"/>
    <x v="0"/>
    <x v="466"/>
    <s v="Standard Class"/>
    <s v="Texas"/>
    <x v="14"/>
  </r>
  <r>
    <n v="7"/>
    <s v="Shipped Late"/>
    <n v="6"/>
    <s v="Office Supplies"/>
    <s v="Aurora"/>
    <s v="United States"/>
    <s v="Liz Preis"/>
    <n v="0.2"/>
    <n v="1"/>
    <d v="2019-01-30T00:00:00"/>
    <s v="CA-2019-121790"/>
    <s v="Kelly Williams"/>
    <n v="60505"/>
    <n v="1326"/>
    <s v="Quartet Omega Colored Chalk, 12/Pack"/>
    <n v="3"/>
    <n v="2"/>
    <x v="2"/>
    <m/>
    <n v="3.15"/>
    <n v="9"/>
    <x v="0"/>
    <x v="578"/>
    <s v="Standard Class"/>
    <s v="Illinois"/>
    <x v="6"/>
  </r>
  <r>
    <n v="4"/>
    <s v="Shipped Early"/>
    <n v="6"/>
    <s v="Office Supplies"/>
    <s v="Chicago"/>
    <s v="United States"/>
    <s v="Emily Phan"/>
    <n v="0.2"/>
    <n v="1"/>
    <d v="2018-10-11T00:00:00"/>
    <s v="CA-2018-113390"/>
    <s v="Kelly Williams"/>
    <n v="60610"/>
    <n v="245"/>
    <s v="Avery Fluorescent Highlighter Four-Color Set"/>
    <n v="1"/>
    <n v="2"/>
    <x v="2"/>
    <m/>
    <n v="0.67"/>
    <n v="5"/>
    <x v="0"/>
    <x v="935"/>
    <s v="Standard Class"/>
    <s v="Illinois"/>
    <x v="6"/>
  </r>
  <r>
    <n v="4"/>
    <s v="Shipped Early"/>
    <n v="6"/>
    <s v="Office Supplies"/>
    <s v="Chicago"/>
    <s v="United States"/>
    <s v="Sarah Jordon"/>
    <n v="0.2"/>
    <n v="1"/>
    <d v="2019-04-20T00:00:00"/>
    <s v="CA-2019-100615"/>
    <s v="Kelly Williams"/>
    <n v="60653"/>
    <n v="1038"/>
    <s v="Lumber Crayons"/>
    <n v="4"/>
    <n v="2"/>
    <x v="2"/>
    <m/>
    <n v="3.55"/>
    <n v="16"/>
    <x v="0"/>
    <x v="373"/>
    <s v="Standard Class"/>
    <s v="Illinois"/>
    <x v="6"/>
  </r>
  <r>
    <n v="5"/>
    <s v="Shipped Early"/>
    <n v="6"/>
    <s v="Office Supplies"/>
    <s v="Houston"/>
    <s v="United States"/>
    <s v="Brian Thompson"/>
    <n v="0.2"/>
    <n v="1"/>
    <d v="2017-10-08T00:00:00"/>
    <s v="CA-2017-125710"/>
    <s v="Kelly Williams"/>
    <n v="77036"/>
    <n v="331"/>
    <s v="Binney &amp; Smith inkTank Desk Highlighter, Chisel Tip, Yellow, 12/Box"/>
    <n v="1"/>
    <n v="2"/>
    <x v="2"/>
    <m/>
    <n v="0.56000000000000005"/>
    <n v="3"/>
    <x v="0"/>
    <x v="535"/>
    <s v="Standard Class"/>
    <s v="Texas"/>
    <x v="6"/>
  </r>
  <r>
    <n v="4"/>
    <s v="Shipped Early"/>
    <n v="6"/>
    <s v="Office Supplies"/>
    <s v="Houston"/>
    <s v="United States"/>
    <s v="Charles Crestani"/>
    <n v="0.2"/>
    <n v="1"/>
    <d v="2019-09-15T00:00:00"/>
    <s v="CA-2019-146185"/>
    <s v="Kelly Williams"/>
    <n v="77095"/>
    <n v="1319"/>
    <s v="Prismacolor Color Pencil Set"/>
    <n v="8"/>
    <n v="2"/>
    <x v="2"/>
    <m/>
    <n v="8.33"/>
    <n v="32"/>
    <x v="0"/>
    <x v="184"/>
    <s v="Standard Class"/>
    <s v="Texas"/>
    <x v="6"/>
  </r>
  <r>
    <n v="4"/>
    <s v="Shipped Early"/>
    <n v="6"/>
    <s v="Office Supplies"/>
    <s v="Houston"/>
    <s v="United States"/>
    <s v="Kunst Miller"/>
    <n v="0.2"/>
    <n v="1"/>
    <d v="2016-04-18T00:00:00"/>
    <s v="CA-2016-100678"/>
    <s v="Kelly Williams"/>
    <n v="77095"/>
    <n v="1306"/>
    <s v="Prang Dustless Chalk Sticks"/>
    <n v="1"/>
    <n v="2"/>
    <x v="2"/>
    <m/>
    <n v="1.01"/>
    <n v="3"/>
    <x v="0"/>
    <x v="431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1155"/>
    <s v="Newell 339"/>
    <n v="0"/>
    <n v="2"/>
    <x v="2"/>
    <m/>
    <n v="0.33"/>
    <n v="4"/>
    <x v="0"/>
    <x v="932"/>
    <s v="Standard Class"/>
    <s v="Texas"/>
    <x v="6"/>
  </r>
  <r>
    <n v="6"/>
    <s v="Shipped On Time"/>
    <n v="6"/>
    <s v="Office Supplies"/>
    <s v="Bloomington"/>
    <s v="United States"/>
    <s v="Tim Brockman"/>
    <n v="0.2"/>
    <n v="1"/>
    <d v="2017-12-05T00:00:00"/>
    <s v="CA-2017-117898"/>
    <s v="Kelly Williams"/>
    <n v="61701"/>
    <n v="1438"/>
    <s v="Security-Tint Envelopes"/>
    <n v="4"/>
    <n v="2"/>
    <x v="2"/>
    <m/>
    <n v="4.43"/>
    <n v="12"/>
    <x v="0"/>
    <x v="223"/>
    <s v="Standard Class"/>
    <s v="Illinois"/>
    <x v="12"/>
  </r>
  <r>
    <n v="5"/>
    <s v="Shipped Early"/>
    <n v="6"/>
    <s v="Office Supplies"/>
    <s v="Chicago"/>
    <s v="United States"/>
    <s v="Gene McClure"/>
    <n v="0.2"/>
    <n v="1"/>
    <d v="2018-05-10T00:00:00"/>
    <s v="CA-2018-117625"/>
    <s v="Kelly Williams"/>
    <n v="60610"/>
    <n v="785"/>
    <s v="Grip Seal Envelopes"/>
    <n v="2"/>
    <n v="2"/>
    <x v="2"/>
    <m/>
    <n v="2.39"/>
    <n v="7"/>
    <x v="0"/>
    <x v="936"/>
    <s v="Standard Class"/>
    <s v="Illinois"/>
    <x v="12"/>
  </r>
  <r>
    <n v="6"/>
    <s v="Shipped On Time"/>
    <n v="6"/>
    <s v="Office Supplies"/>
    <s v="Chicago"/>
    <s v="United States"/>
    <s v="Sarah Bern"/>
    <n v="0.2"/>
    <n v="1"/>
    <d v="2016-06-06T00:00:00"/>
    <s v="US-2016-161305"/>
    <s v="Kelly Williams"/>
    <n v="60623"/>
    <n v="4"/>
    <s v="#10- 4 1/8 x 9 1/2 Recycled Envelopes"/>
    <n v="5"/>
    <n v="2"/>
    <x v="2"/>
    <m/>
    <n v="4.72"/>
    <n v="14"/>
    <x v="0"/>
    <x v="937"/>
    <s v="Standard Class"/>
    <s v="Illinois"/>
    <x v="12"/>
  </r>
  <r>
    <n v="6"/>
    <s v="Shipped On Time"/>
    <n v="6"/>
    <s v="Office Supplies"/>
    <s v="Houston"/>
    <s v="United States"/>
    <s v="Ryan Crowe"/>
    <n v="0.2"/>
    <n v="1"/>
    <d v="2018-09-11T00:00:00"/>
    <s v="CA-2018-130225"/>
    <s v="Kelly Williams"/>
    <n v="77041"/>
    <n v="396"/>
    <s v="Cameo Buff Policy Envelopes"/>
    <n v="34"/>
    <n v="2"/>
    <x v="2"/>
    <m/>
    <n v="33.6"/>
    <n v="100"/>
    <x v="0"/>
    <x v="106"/>
    <s v="Standard Class"/>
    <s v="Texas"/>
    <x v="12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608"/>
    <s v="Vinyl Coated Wire Paper Clips in Organizer Box, 800/Box"/>
    <n v="6"/>
    <n v="2"/>
    <x v="2"/>
    <m/>
    <n v="6.2"/>
    <n v="18"/>
    <x v="0"/>
    <x v="560"/>
    <s v="Standard Class"/>
    <s v="Illinois"/>
    <x v="13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1518"/>
    <s v="Stockwell Push Pins"/>
    <n v="1"/>
    <n v="2"/>
    <x v="2"/>
    <m/>
    <n v="0.56999999999999995"/>
    <n v="3"/>
    <x v="0"/>
    <x v="938"/>
    <s v="Standard Class"/>
    <s v="Texas"/>
    <x v="13"/>
  </r>
  <r>
    <n v="4"/>
    <s v="Shipped Early"/>
    <n v="6"/>
    <s v="Office Supplies"/>
    <s v="Edinburg"/>
    <s v="United States"/>
    <s v="Stuart Calhoun"/>
    <n v="0.2"/>
    <n v="1"/>
    <d v="2019-11-30T00:00:00"/>
    <s v="CA-2019-102267"/>
    <s v="Kelly Williams"/>
    <n v="78539"/>
    <n v="326"/>
    <s v="Binder Clips by OIC"/>
    <n v="1"/>
    <n v="2"/>
    <x v="2"/>
    <m/>
    <n v="0.83"/>
    <n v="2"/>
    <x v="0"/>
    <x v="349"/>
    <s v="Standard Class"/>
    <s v="Texas"/>
    <x v="13"/>
  </r>
  <r>
    <n v="4"/>
    <s v="Shipped Early"/>
    <n v="6"/>
    <s v="Office Supplies"/>
    <s v="Houston"/>
    <s v="United States"/>
    <s v="Ken Lonsdale"/>
    <n v="0.2"/>
    <n v="1"/>
    <d v="2019-05-23T00:00:00"/>
    <s v="CA-2019-164042"/>
    <s v="Kelly Williams"/>
    <n v="77095"/>
    <n v="1221"/>
    <s v="OIC Thumb-Tacks"/>
    <n v="1"/>
    <n v="2"/>
    <x v="2"/>
    <m/>
    <n v="0.62"/>
    <n v="2"/>
    <x v="0"/>
    <x v="939"/>
    <s v="Standard Class"/>
    <s v="Texas"/>
    <x v="13"/>
  </r>
  <r>
    <n v="5"/>
    <s v="Shipped Early"/>
    <n v="6"/>
    <s v="Office Supplies"/>
    <s v="Chicago"/>
    <s v="United States"/>
    <s v="Adam Shillingsburg"/>
    <n v="0.2"/>
    <n v="1"/>
    <d v="2018-09-11T00:00:00"/>
    <s v="CA-2018-150007"/>
    <s v="Kelly Williams"/>
    <n v="60653"/>
    <n v="1462"/>
    <s v="Smead Alpha-Z Color-Coded Name Labels First Letter Starter Set"/>
    <n v="2"/>
    <n v="2"/>
    <x v="2"/>
    <m/>
    <n v="2.1"/>
    <n v="6"/>
    <x v="0"/>
    <x v="940"/>
    <s v="Standard Class"/>
    <s v="Illinois"/>
    <x v="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1463"/>
    <s v="Smead Alpha-Z Color-Coded Second Alphabetical Labels and Starter Set"/>
    <n v="2"/>
    <n v="2"/>
    <x v="2"/>
    <m/>
    <n v="1.72"/>
    <n v="5"/>
    <x v="0"/>
    <x v="586"/>
    <s v="Standard Class"/>
    <s v="Texas"/>
    <x v="2"/>
  </r>
  <r>
    <n v="6"/>
    <s v="Shipped On Time"/>
    <n v="6"/>
    <s v="Office Supplies"/>
    <s v="Dallas"/>
    <s v="United States"/>
    <s v="Don Weiss"/>
    <n v="0.2"/>
    <n v="1"/>
    <d v="2019-03-06T00:00:00"/>
    <s v="CA-2019-148642"/>
    <s v="Kelly Williams"/>
    <n v="75220"/>
    <n v="222"/>
    <s v="Avery 511"/>
    <n v="2"/>
    <n v="2"/>
    <x v="2"/>
    <m/>
    <n v="1.72"/>
    <n v="5"/>
    <x v="0"/>
    <x v="941"/>
    <s v="Standard Class"/>
    <s v="Texas"/>
    <x v="2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213"/>
    <s v="Avery 502"/>
    <n v="2"/>
    <n v="2"/>
    <x v="2"/>
    <m/>
    <n v="1.76"/>
    <n v="5"/>
    <x v="0"/>
    <x v="564"/>
    <s v="Standard Class"/>
    <s v="Texas"/>
    <x v="2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94"/>
    <s v="Adams Phone Message Book, Professional, 400 Message Capacity, 5 3/6” x 11”"/>
    <n v="4"/>
    <n v="2"/>
    <x v="2"/>
    <m/>
    <n v="3.77"/>
    <n v="11"/>
    <x v="0"/>
    <x v="550"/>
    <s v="Standard Class"/>
    <s v="Illinois"/>
    <x v="10"/>
  </r>
  <r>
    <n v="5"/>
    <s v="Shipped Early"/>
    <n v="6"/>
    <s v="Office Supplies"/>
    <s v="Chicago"/>
    <s v="United States"/>
    <s v="Angele Hood"/>
    <n v="0.2"/>
    <n v="1"/>
    <d v="2019-12-09T00:00:00"/>
    <s v="CA-2019-109715"/>
    <s v="Kelly Williams"/>
    <n v="60623"/>
    <n v="1715"/>
    <s v="Xerox 1921"/>
    <n v="5"/>
    <n v="2"/>
    <x v="2"/>
    <m/>
    <n v="4.99"/>
    <n v="16"/>
    <x v="0"/>
    <x v="93"/>
    <s v="Standard Class"/>
    <s v="Illinois"/>
    <x v="10"/>
  </r>
  <r>
    <n v="5"/>
    <s v="Shipped Early"/>
    <n v="6"/>
    <s v="Office Supplies"/>
    <s v="Chicago"/>
    <s v="United States"/>
    <s v="Joy Daniels"/>
    <n v="0.2"/>
    <n v="1"/>
    <d v="2019-05-15T00:00:00"/>
    <s v="US-2019-152569"/>
    <s v="Kelly Williams"/>
    <n v="60653"/>
    <n v="1670"/>
    <s v="Xerox 1880"/>
    <n v="19"/>
    <n v="2"/>
    <x v="2"/>
    <m/>
    <n v="19.14"/>
    <n v="57"/>
    <x v="0"/>
    <x v="697"/>
    <s v="Standard Class"/>
    <s v="Illinois"/>
    <x v="10"/>
  </r>
  <r>
    <n v="4"/>
    <s v="Shipped Early"/>
    <n v="6"/>
    <s v="Office Supplies"/>
    <s v="Decatur"/>
    <s v="United States"/>
    <s v="Beth Paige"/>
    <n v="0.2"/>
    <n v="1"/>
    <d v="2018-05-31T00:00:00"/>
    <s v="CA-2018-150483"/>
    <s v="Kelly Williams"/>
    <n v="62521"/>
    <n v="1816"/>
    <s v="Xerox 212"/>
    <n v="4"/>
    <n v="2"/>
    <x v="2"/>
    <m/>
    <n v="3.63"/>
    <n v="10"/>
    <x v="0"/>
    <x v="204"/>
    <s v="Standard Class"/>
    <s v="Illinois"/>
    <x v="10"/>
  </r>
  <r>
    <n v="6"/>
    <s v="Shipped On Time"/>
    <n v="6"/>
    <s v="Office Supplies"/>
    <s v="Houston"/>
    <s v="United States"/>
    <s v="Doug OConnell"/>
    <n v="0.2"/>
    <n v="1"/>
    <d v="2017-11-07T00:00:00"/>
    <s v="CA-2017-126669"/>
    <s v="Kelly Williams"/>
    <n v="77036"/>
    <n v="1676"/>
    <s v="Xerox 1886"/>
    <n v="27"/>
    <n v="2"/>
    <x v="2"/>
    <m/>
    <n v="26.82"/>
    <n v="77"/>
    <x v="0"/>
    <x v="401"/>
    <s v="Standard Class"/>
    <s v="Texas"/>
    <x v="10"/>
  </r>
  <r>
    <n v="7"/>
    <s v="Shipped Late"/>
    <n v="6"/>
    <s v="Office Supplies"/>
    <s v="Houston"/>
    <s v="United States"/>
    <s v="Kean Takahito"/>
    <n v="0.2"/>
    <n v="1"/>
    <d v="2016-09-08T00:00:00"/>
    <s v="CA-2016-146283"/>
    <s v="Kelly Williams"/>
    <n v="77036"/>
    <n v="733"/>
    <s v="Geographics Note Cards, Blank, White, 8 1/2 x 11"/>
    <n v="6"/>
    <n v="2"/>
    <x v="2"/>
    <m/>
    <n v="6.27"/>
    <n v="18"/>
    <x v="0"/>
    <x v="571"/>
    <s v="Standard Class"/>
    <s v="Texas"/>
    <x v="10"/>
  </r>
  <r>
    <n v="5"/>
    <s v="Shipped Early"/>
    <n v="6"/>
    <s v="Office Supplies"/>
    <s v="Houston"/>
    <s v="United States"/>
    <s v="Darren Powers"/>
    <n v="0.2"/>
    <n v="1"/>
    <d v="2019-03-04T00:00:00"/>
    <s v="CA-2019-142174"/>
    <s v="Kelly Williams"/>
    <n v="77041"/>
    <n v="1729"/>
    <s v="Xerox 1934"/>
    <n v="32"/>
    <n v="2"/>
    <x v="2"/>
    <m/>
    <n v="32.47"/>
    <n v="90"/>
    <x v="0"/>
    <x v="174"/>
    <s v="Standard Class"/>
    <s v="Texas"/>
    <x v="10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697"/>
    <s v="Xerox 1905"/>
    <n v="4"/>
    <n v="2"/>
    <x v="2"/>
    <m/>
    <n v="3.63"/>
    <n v="10"/>
    <x v="0"/>
    <x v="71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d v="2017-04-06T00:00:00"/>
    <s v="CA-2017-124541"/>
    <s v="Kelly Williams"/>
    <n v="77041"/>
    <n v="1745"/>
    <s v="Xerox 1949"/>
    <n v="3"/>
    <n v="2"/>
    <x v="2"/>
    <m/>
    <n v="2.89"/>
    <n v="8"/>
    <x v="0"/>
    <x v="57"/>
    <s v="Standard Class"/>
    <s v="Texas"/>
    <x v="10"/>
  </r>
  <r>
    <n v="6"/>
    <s v="Shipped On Time"/>
    <n v="6"/>
    <s v="Office Supplies"/>
    <s v="Houston"/>
    <s v="United States"/>
    <s v="John Dryer"/>
    <n v="0.2"/>
    <n v="1"/>
    <d v="2019-06-02T00:00:00"/>
    <s v="CA-2019-143294"/>
    <s v="Kelly Williams"/>
    <n v="77070"/>
    <n v="1775"/>
    <s v="Xerox 1977"/>
    <n v="4"/>
    <n v="2"/>
    <x v="2"/>
    <m/>
    <n v="3.74"/>
    <n v="11"/>
    <x v="0"/>
    <x v="942"/>
    <s v="Standard Class"/>
    <s v="Texas"/>
    <x v="10"/>
  </r>
  <r>
    <n v="4"/>
    <s v="Shipped Early"/>
    <n v="6"/>
    <s v="Office Supplies"/>
    <s v="Houston"/>
    <s v="United States"/>
    <s v="Darren Powers"/>
    <n v="0.2"/>
    <n v="1"/>
    <d v="2016-01-03T00:00:00"/>
    <s v="CA-2016-103800"/>
    <s v="Kelly Williams"/>
    <n v="77095"/>
    <n v="1087"/>
    <s v="Message Book, Wirebound, Four 5 1/2 X 4 Forms/Pg., 200 Dupl. Sets/Book"/>
    <n v="6"/>
    <n v="2"/>
    <x v="2"/>
    <m/>
    <n v="5.55"/>
    <n v="16"/>
    <x v="0"/>
    <x v="943"/>
    <s v="Standard Class"/>
    <s v="Texas"/>
    <x v="10"/>
  </r>
  <r>
    <n v="6"/>
    <s v="Shipped On Time"/>
    <n v="6"/>
    <s v="Office Supplies"/>
    <s v="Laredo"/>
    <s v="United States"/>
    <s v="Helen Andreada"/>
    <n v="0.2"/>
    <n v="1"/>
    <d v="2018-10-13T00:00:00"/>
    <s v="CA-2018-154018"/>
    <s v="Kelly Williams"/>
    <n v="78041"/>
    <n v="148"/>
    <s v="Array Memo Cubes"/>
    <n v="3"/>
    <n v="2"/>
    <x v="2"/>
    <m/>
    <n v="3"/>
    <n v="8"/>
    <x v="0"/>
    <x v="61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49"/>
    <s v="Array Parchment Paper, Assorted Colors"/>
    <n v="4"/>
    <n v="2"/>
    <x v="2"/>
    <m/>
    <n v="4.08"/>
    <n v="12"/>
    <x v="0"/>
    <x v="577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d v="2018-12-27T00:00:00"/>
    <s v="CA-2018-162726"/>
    <s v="Kelly Williams"/>
    <n v="77642"/>
    <n v="1818"/>
    <s v="Xerox 214"/>
    <n v="4"/>
    <n v="2"/>
    <x v="2"/>
    <m/>
    <n v="3.63"/>
    <n v="10"/>
    <x v="0"/>
    <x v="543"/>
    <s v="Standard Class"/>
    <s v="Texas"/>
    <x v="10"/>
  </r>
  <r>
    <n v="4"/>
    <s v="Shipped Early"/>
    <n v="6"/>
    <s v="Office Supplies"/>
    <s v="Aurora"/>
    <s v="United States"/>
    <s v="Zuschuss Carroll"/>
    <n v="0.2"/>
    <n v="1"/>
    <d v="2017-04-25T00:00:00"/>
    <s v="CA-2017-130365"/>
    <s v="Kelly Williams"/>
    <n v="60505"/>
    <n v="1377"/>
    <s v="SAFCO Commercial Wire Shelving, Black"/>
    <n v="-55"/>
    <n v="2"/>
    <x v="2"/>
    <m/>
    <n v="-55.26"/>
    <n v="221"/>
    <x v="0"/>
    <x v="559"/>
    <s v="Standard Class"/>
    <s v="Illinois"/>
    <x v="4"/>
  </r>
  <r>
    <n v="5"/>
    <s v="Shipped Early"/>
    <n v="6"/>
    <s v="Office Supplies"/>
    <s v="Chicago"/>
    <s v="United States"/>
    <s v="Roger Demir"/>
    <n v="0.2"/>
    <n v="1"/>
    <d v="2018-11-21T00:00:00"/>
    <s v="CA-2018-146157"/>
    <s v="Kelly Williams"/>
    <n v="60610"/>
    <n v="1545"/>
    <s v="Tenex Personal Project File with Scoop Front Design, Black"/>
    <n v="2"/>
    <n v="2"/>
    <x v="2"/>
    <m/>
    <n v="1.62"/>
    <n v="22"/>
    <x v="0"/>
    <x v="630"/>
    <s v="Standard Class"/>
    <s v="Illinois"/>
    <x v="4"/>
  </r>
  <r>
    <n v="4"/>
    <s v="Shipped Early"/>
    <n v="6"/>
    <s v="Office Supplies"/>
    <s v="Chicago"/>
    <s v="United States"/>
    <s v="Fred Harton"/>
    <n v="0.2"/>
    <n v="1"/>
    <d v="2017-12-28T00:00:00"/>
    <s v="CA-2017-148859"/>
    <s v="Kelly Williams"/>
    <n v="60623"/>
    <n v="1544"/>
    <s v="Tenex Personal Filing Tote With Secure Closure Lid, Black/Frost"/>
    <n v="2"/>
    <n v="2"/>
    <x v="2"/>
    <m/>
    <n v="1.55"/>
    <n v="25"/>
    <x v="0"/>
    <x v="944"/>
    <s v="Standard Class"/>
    <s v="Illinois"/>
    <x v="4"/>
  </r>
  <r>
    <n v="5"/>
    <s v="Shipped Early"/>
    <n v="6"/>
    <s v="Office Supplies"/>
    <s v="Chicago"/>
    <s v="United States"/>
    <s v="Katherine Hughes"/>
    <n v="0.2"/>
    <n v="1"/>
    <d v="2018-07-30T00:00:00"/>
    <s v="CA-2018-137743"/>
    <s v="Kelly Williams"/>
    <n v="60623"/>
    <n v="1550"/>
    <s v="Tennsco 16-Compartment Lockers with Coat Rack"/>
    <n v="52"/>
    <n v="2"/>
    <x v="2"/>
    <m/>
    <n v="51.83"/>
    <n v="1037"/>
    <x v="0"/>
    <x v="945"/>
    <s v="Standard Class"/>
    <s v="Illinois"/>
    <x v="4"/>
  </r>
  <r>
    <n v="6"/>
    <s v="Shipped On Time"/>
    <n v="6"/>
    <s v="Office Supplies"/>
    <s v="Chicago"/>
    <s v="United States"/>
    <s v="Rob Lucas"/>
    <n v="0.2"/>
    <n v="1"/>
    <d v="2018-09-02T00:00:00"/>
    <s v="CA-2018-144764"/>
    <s v="Kelly Williams"/>
    <n v="60623"/>
    <n v="1359"/>
    <s v="Rogers Deluxe File Chest"/>
    <n v="-8"/>
    <n v="2"/>
    <x v="2"/>
    <m/>
    <n v="-8.35"/>
    <n v="35"/>
    <x v="0"/>
    <x v="421"/>
    <s v="Standard Class"/>
    <s v="Illinois"/>
    <x v="4"/>
  </r>
  <r>
    <n v="6"/>
    <s v="Shipped On Time"/>
    <n v="6"/>
    <s v="Office Supplies"/>
    <s v="Arlington"/>
    <s v="United States"/>
    <s v="Aaron Bergman"/>
    <n v="0.2"/>
    <n v="1"/>
    <d v="2016-02-18T00:00:00"/>
    <s v="CA-2016-152905"/>
    <s v="Kelly Williams"/>
    <n v="76017"/>
    <n v="117"/>
    <s v="Akro Stacking Bins"/>
    <n v="-3"/>
    <n v="2"/>
    <x v="2"/>
    <m/>
    <n v="-2.52"/>
    <n v="13"/>
    <x v="0"/>
    <x v="808"/>
    <s v="Standard Class"/>
    <s v="Texas"/>
    <x v="4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659"/>
    <s v="Fellowes Stor/Drawer Steel Plus Storage Drawers"/>
    <n v="-27"/>
    <n v="2"/>
    <x v="2"/>
    <m/>
    <n v="-26.72"/>
    <n v="153"/>
    <x v="0"/>
    <x v="938"/>
    <s v="Standard Class"/>
    <s v="Texas"/>
    <x v="4"/>
  </r>
  <r>
    <n v="6"/>
    <s v="Shipped On Time"/>
    <n v="6"/>
    <s v="Office Supplies"/>
    <s v="Dallas"/>
    <s v="United States"/>
    <s v="Frank Olsen"/>
    <n v="0.2"/>
    <n v="1"/>
    <d v="2019-06-19T00:00:00"/>
    <s v="CA-2019-141992"/>
    <s v="Kelly Williams"/>
    <n v="75220"/>
    <n v="1382"/>
    <s v="Safco Industrial Wire Shelving"/>
    <n v="-33"/>
    <n v="2"/>
    <x v="2"/>
    <m/>
    <n v="-32.64"/>
    <n v="154"/>
    <x v="0"/>
    <x v="466"/>
    <s v="Standard Class"/>
    <s v="Texas"/>
    <x v="4"/>
  </r>
  <r>
    <n v="6"/>
    <s v="Shipped On Time"/>
    <n v="6"/>
    <s v="Office Supplies"/>
    <s v="Dallas"/>
    <s v="United States"/>
    <s v="Harry Greene"/>
    <n v="0.2"/>
    <n v="1"/>
    <d v="2019-11-06T00:00:00"/>
    <s v="CA-2019-150504"/>
    <s v="Kelly Williams"/>
    <n v="75220"/>
    <n v="1456"/>
    <s v="SimpliFile Personal File, Black Granite, 15w x 6-15/16d x 11-1/4h"/>
    <n v="2"/>
    <n v="2"/>
    <x v="2"/>
    <m/>
    <n v="1.82"/>
    <n v="18"/>
    <x v="0"/>
    <x v="44"/>
    <s v="Standard Class"/>
    <s v="Texas"/>
    <x v="4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656"/>
    <s v="Fellowes Recycled Storage Drawers"/>
    <n v="-29"/>
    <n v="2"/>
    <x v="2"/>
    <m/>
    <n v="-28.87"/>
    <n v="178"/>
    <x v="0"/>
    <x v="590"/>
    <s v="Standard Class"/>
    <s v="Texas"/>
    <x v="4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777"/>
    <s v="Gould Plastics 9-Pocket Panel Bin, 18-3/8w x 5-1/4d x 20-1/2h, Black"/>
    <n v="-17"/>
    <n v="2"/>
    <x v="2"/>
    <m/>
    <n v="-16.96"/>
    <n v="85"/>
    <x v="0"/>
    <x v="590"/>
    <s v="Standard Class"/>
    <s v="Texas"/>
    <x v="4"/>
  </r>
  <r>
    <n v="6"/>
    <s v="Shipped On Time"/>
    <n v="6"/>
    <s v="Office Supplies"/>
    <s v="Houston"/>
    <s v="United States"/>
    <s v="Natalie DeCherney"/>
    <n v="0.2"/>
    <n v="1"/>
    <d v="2019-04-16T00:00:00"/>
    <s v="US-2019-156356"/>
    <s v="Kelly Williams"/>
    <n v="77095"/>
    <n v="1552"/>
    <s v="Tennsco Commercial Shelving"/>
    <n v="-8"/>
    <n v="2"/>
    <x v="2"/>
    <m/>
    <n v="-7.73"/>
    <n v="33"/>
    <x v="0"/>
    <x v="946"/>
    <s v="Standard Class"/>
    <s v="Texas"/>
    <x v="4"/>
  </r>
  <r>
    <n v="4"/>
    <s v="Shipped Early"/>
    <n v="6"/>
    <s v="Office Supplies"/>
    <s v="Huntsville"/>
    <s v="United States"/>
    <s v="Anna Chung"/>
    <n v="0.2"/>
    <n v="1"/>
    <d v="2019-03-23T00:00:00"/>
    <s v="CA-2019-135650"/>
    <s v="Kelly Williams"/>
    <n v="77340"/>
    <n v="648"/>
    <s v="Fellowes Officeware Wire Shelving"/>
    <n v="-32"/>
    <n v="2"/>
    <x v="2"/>
    <m/>
    <n v="-32.340000000000003"/>
    <n v="144"/>
    <x v="0"/>
    <x v="343"/>
    <s v="Standard Class"/>
    <s v="Texas"/>
    <x v="4"/>
  </r>
  <r>
    <n v="6"/>
    <s v="Shipped On Time"/>
    <n v="6"/>
    <s v="Office Supplies"/>
    <s v="Waco"/>
    <s v="United States"/>
    <s v="Theone Pippenger"/>
    <n v="0.2"/>
    <n v="1"/>
    <d v="2018-08-31T00:00:00"/>
    <s v="CA-2018-117408"/>
    <s v="Kelly Williams"/>
    <n v="76706"/>
    <n v="1528"/>
    <s v="Super Decoflex Portable Personal File"/>
    <n v="2"/>
    <n v="2"/>
    <x v="2"/>
    <m/>
    <n v="2.4"/>
    <n v="24"/>
    <x v="0"/>
    <x v="596"/>
    <s v="Standard Class"/>
    <s v="Texas"/>
    <x v="4"/>
  </r>
  <r>
    <n v="4"/>
    <s v="Shipped Early"/>
    <n v="6"/>
    <s v="Office Supplies"/>
    <s v="Austin"/>
    <s v="United States"/>
    <s v="Barry Gonzalez"/>
    <n v="0.2"/>
    <n v="1"/>
    <d v="2017-12-31T00:00:00"/>
    <s v="CA-2017-120901"/>
    <s v="Kelly Williams"/>
    <n v="78745"/>
    <n v="1504"/>
    <s v="Staple remover"/>
    <n v="-1"/>
    <n v="2"/>
    <x v="2"/>
    <m/>
    <n v="-1.32"/>
    <n v="6"/>
    <x v="0"/>
    <x v="938"/>
    <s v="Standard Class"/>
    <s v="Texas"/>
    <x v="14"/>
  </r>
  <r>
    <n v="6"/>
    <s v="Shipped On Time"/>
    <n v="6"/>
    <s v="Office Supplies"/>
    <s v="Irving"/>
    <s v="United States"/>
    <s v="Carol Triggs"/>
    <n v="0.2"/>
    <n v="1"/>
    <d v="2018-08-13T00:00:00"/>
    <s v="US-2018-141264"/>
    <s v="Kelly Williams"/>
    <n v="75061"/>
    <n v="1308"/>
    <s v="Premier Electric Letter Opener"/>
    <n v="-35"/>
    <n v="2"/>
    <x v="2"/>
    <m/>
    <n v="-34.76"/>
    <n v="185"/>
    <x v="0"/>
    <x v="947"/>
    <s v="Standard Class"/>
    <s v="Texas"/>
    <x v="14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76"/>
    <s v="Acme Elite Stainless Steel Scissors"/>
    <n v="1"/>
    <n v="2"/>
    <x v="2"/>
    <m/>
    <n v="1"/>
    <n v="13"/>
    <x v="0"/>
    <x v="932"/>
    <s v="Standard Class"/>
    <s v="Texas"/>
    <x v="14"/>
  </r>
  <r>
    <n v="7"/>
    <s v="Shipped Late"/>
    <n v="6"/>
    <s v="Office Supplies"/>
    <s v="Chicago"/>
    <s v="United States"/>
    <s v="David Philippe"/>
    <n v="0.2"/>
    <n v="1"/>
    <d v="2017-10-10T00:00:00"/>
    <s v="CA-2017-112522"/>
    <s v="Kelly Williams"/>
    <n v="60610"/>
    <n v="245"/>
    <s v="Avery Fluorescent Highlighter Four-Color Set"/>
    <n v="1"/>
    <n v="3"/>
    <x v="2"/>
    <m/>
    <n v="1"/>
    <n v="8"/>
    <x v="0"/>
    <x v="472"/>
    <s v="Standard Class"/>
    <s v="Illinois"/>
    <x v="6"/>
  </r>
  <r>
    <n v="4"/>
    <s v="Shipped Early"/>
    <n v="6"/>
    <s v="Office Supplies"/>
    <s v="Chicago"/>
    <s v="United States"/>
    <s v="Emily Phan"/>
    <n v="0.2"/>
    <n v="1"/>
    <d v="2018-10-11T00:00:00"/>
    <s v="CA-2018-113390"/>
    <s v="Kelly Williams"/>
    <n v="60610"/>
    <n v="1122"/>
    <s v="Newell 309"/>
    <n v="3"/>
    <n v="3"/>
    <x v="2"/>
    <m/>
    <n v="3.46"/>
    <n v="28"/>
    <x v="0"/>
    <x v="935"/>
    <s v="Standard Class"/>
    <s v="Illinois"/>
    <x v="6"/>
  </r>
  <r>
    <n v="7"/>
    <s v="Shipped Late"/>
    <n v="6"/>
    <s v="Office Supplies"/>
    <s v="Chicago"/>
    <s v="United States"/>
    <s v="Kean Takahito"/>
    <n v="0.2"/>
    <n v="1"/>
    <d v="2018-03-21T00:00:00"/>
    <s v="US-2018-133879"/>
    <s v="Kelly Williams"/>
    <n v="60623"/>
    <n v="1145"/>
    <s v="Newell 33"/>
    <n v="2"/>
    <n v="3"/>
    <x v="2"/>
    <m/>
    <n v="1.51"/>
    <n v="13"/>
    <x v="0"/>
    <x v="570"/>
    <s v="Standard Class"/>
    <s v="Illinois"/>
    <x v="6"/>
  </r>
  <r>
    <n v="5"/>
    <s v="Shipped Early"/>
    <n v="6"/>
    <s v="Office Supplies"/>
    <s v="Chicago"/>
    <s v="United States"/>
    <s v="Michelle Moray"/>
    <n v="0.2"/>
    <n v="1"/>
    <d v="2016-05-26T00:00:00"/>
    <s v="CA-2016-144029"/>
    <s v="Kelly Williams"/>
    <n v="60623"/>
    <n v="525"/>
    <s v="DIXON Ticonderoga Erasable Checking Pencils"/>
    <n v="3"/>
    <n v="3"/>
    <x v="2"/>
    <m/>
    <n v="3.18"/>
    <n v="13"/>
    <x v="0"/>
    <x v="551"/>
    <s v="Standard Class"/>
    <s v="Illinois"/>
    <x v="6"/>
  </r>
  <r>
    <n v="4"/>
    <s v="Shipped Early"/>
    <n v="6"/>
    <s v="Office Supplies"/>
    <s v="Dallas"/>
    <s v="United States"/>
    <s v="Edward Nazzal"/>
    <n v="0.2"/>
    <n v="1"/>
    <d v="2019-03-18T00:00:00"/>
    <s v="CA-2019-160087"/>
    <s v="Kelly Williams"/>
    <n v="75220"/>
    <n v="1258"/>
    <s v="Peel-Off China Markers"/>
    <n v="7"/>
    <n v="3"/>
    <x v="2"/>
    <m/>
    <n v="6.55"/>
    <n v="24"/>
    <x v="0"/>
    <x v="497"/>
    <s v="Standard Class"/>
    <s v="Texas"/>
    <x v="6"/>
  </r>
  <r>
    <n v="5"/>
    <s v="Shipped Early"/>
    <n v="6"/>
    <s v="Office Supplies"/>
    <s v="Houston"/>
    <s v="United States"/>
    <s v="Adrian Barton"/>
    <n v="0.2"/>
    <n v="1"/>
    <d v="2017-11-07T00:00:00"/>
    <s v="CA-2017-163181"/>
    <s v="Kelly Williams"/>
    <n v="77041"/>
    <n v="1038"/>
    <s v="Lumber Crayons"/>
    <n v="5"/>
    <n v="3"/>
    <x v="2"/>
    <m/>
    <n v="5.32"/>
    <n v="24"/>
    <x v="0"/>
    <x v="590"/>
    <s v="Standard Class"/>
    <s v="Texas"/>
    <x v="6"/>
  </r>
  <r>
    <n v="5"/>
    <s v="Shipped Early"/>
    <n v="6"/>
    <s v="Office Supplies"/>
    <s v="Houston"/>
    <s v="United States"/>
    <s v="Ivan Liston"/>
    <n v="0.2"/>
    <n v="1"/>
    <d v="2018-09-04T00:00:00"/>
    <s v="CA-2018-169971"/>
    <s v="Kelly Williams"/>
    <n v="77041"/>
    <n v="362"/>
    <s v="BOSTON Ranger #55 Pencil Sharpener, Black"/>
    <n v="7"/>
    <n v="3"/>
    <x v="2"/>
    <m/>
    <n v="7.02"/>
    <n v="62"/>
    <x v="0"/>
    <x v="462"/>
    <s v="Standard Class"/>
    <s v="Texas"/>
    <x v="6"/>
  </r>
  <r>
    <n v="5"/>
    <s v="Shipped Early"/>
    <n v="6"/>
    <s v="Office Supplies"/>
    <s v="Houston"/>
    <s v="United States"/>
    <s v="Bryan Davis"/>
    <n v="0.2"/>
    <n v="1"/>
    <d v="2018-05-02T00:00:00"/>
    <s v="CA-2018-148698"/>
    <s v="Kelly Williams"/>
    <n v="77070"/>
    <n v="1238"/>
    <s v="Panasonic KP-380BK Classic Electric Pencil Sharpener"/>
    <n v="5"/>
    <n v="3"/>
    <x v="2"/>
    <m/>
    <n v="5.4"/>
    <n v="86"/>
    <x v="0"/>
    <x v="521"/>
    <s v="Standard Class"/>
    <s v="Texas"/>
    <x v="6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356"/>
    <s v="Boston Electric Pencil Sharpener, Model 1818, Charcoal Black"/>
    <n v="7"/>
    <n v="3"/>
    <x v="2"/>
    <m/>
    <n v="6.76"/>
    <n v="68"/>
    <x v="0"/>
    <x v="562"/>
    <s v="Standard Class"/>
    <s v="Texas"/>
    <x v="6"/>
  </r>
  <r>
    <n v="4"/>
    <s v="Shipped Early"/>
    <n v="6"/>
    <s v="Office Supplies"/>
    <s v="Cedar Hill"/>
    <s v="United States"/>
    <s v="Cassandra Brandow"/>
    <n v="0.2"/>
    <n v="1"/>
    <d v="2016-11-17T00:00:00"/>
    <s v="CA-2016-130869"/>
    <s v="Kelly Williams"/>
    <n v="75104"/>
    <n v="1346"/>
    <s v="Redi-Strip #10 Envelopes, 4 1/8 x 9 1/2"/>
    <n v="2"/>
    <n v="3"/>
    <x v="2"/>
    <m/>
    <n v="2.48"/>
    <n v="7"/>
    <x v="0"/>
    <x v="320"/>
    <s v="Standard Class"/>
    <s v="Texas"/>
    <x v="12"/>
  </r>
  <r>
    <n v="4"/>
    <s v="Shipped Early"/>
    <n v="6"/>
    <s v="Office Supplies"/>
    <s v="Grand Prairie"/>
    <s v="United States"/>
    <s v="Lycoris Saunders"/>
    <n v="0.2"/>
    <n v="1"/>
    <d v="2017-06-16T00:00:00"/>
    <s v="CA-2017-118955"/>
    <s v="Kelly Williams"/>
    <n v="75051"/>
    <n v="1501"/>
    <s v="Staple envelope"/>
    <n v="9"/>
    <n v="3"/>
    <x v="2"/>
    <m/>
    <n v="9.34"/>
    <n v="29"/>
    <x v="0"/>
    <x v="554"/>
    <s v="Standard Class"/>
    <s v="Texas"/>
    <x v="12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340"/>
    <s v="Recycled Interoffice Envelopes with Re-Use-A-Seal Closure, 10 x 13"/>
    <n v="14"/>
    <n v="3"/>
    <x v="2"/>
    <m/>
    <n v="13.83"/>
    <n v="41"/>
    <x v="0"/>
    <x v="71"/>
    <s v="Standard Class"/>
    <s v="Texas"/>
    <x v="12"/>
  </r>
  <r>
    <n v="4"/>
    <s v="Shipped Early"/>
    <n v="6"/>
    <s v="Office Supplies"/>
    <s v="Houston"/>
    <s v="United States"/>
    <s v="Kunst Miller"/>
    <n v="0.2"/>
    <n v="1"/>
    <d v="2016-04-18T00:00:00"/>
    <s v="CA-2016-100678"/>
    <s v="Kelly Williams"/>
    <n v="77095"/>
    <n v="396"/>
    <s v="Cameo Buff Policy Envelopes"/>
    <n v="50"/>
    <n v="3"/>
    <x v="2"/>
    <m/>
    <n v="50.41"/>
    <n v="149"/>
    <x v="0"/>
    <x v="431"/>
    <s v="Standard Class"/>
    <s v="Texas"/>
    <x v="12"/>
  </r>
  <r>
    <n v="5"/>
    <s v="Shipped Early"/>
    <n v="6"/>
    <s v="Office Supplies"/>
    <s v="San Antonio"/>
    <s v="United States"/>
    <s v="Chris Cortes"/>
    <n v="0.2"/>
    <n v="1"/>
    <d v="2018-03-03T00:00:00"/>
    <s v="CA-2018-145730"/>
    <s v="Kelly Williams"/>
    <n v="78207"/>
    <n v="1626"/>
    <s v="White Envelopes, White Envelopes with Clear Poly Window"/>
    <n v="12"/>
    <n v="3"/>
    <x v="2"/>
    <m/>
    <n v="11.89"/>
    <n v="37"/>
    <x v="0"/>
    <x v="561"/>
    <s v="Standard Class"/>
    <s v="Texas"/>
    <x v="1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457"/>
    <s v="Colored Push Pins"/>
    <n v="1"/>
    <n v="3"/>
    <x v="2"/>
    <m/>
    <n v="0.87"/>
    <n v="4"/>
    <x v="0"/>
    <x v="586"/>
    <s v="Standard Class"/>
    <s v="Texas"/>
    <x v="13"/>
  </r>
  <r>
    <n v="6"/>
    <s v="Shipped On Time"/>
    <n v="6"/>
    <s v="Office Supplies"/>
    <s v="Chicago"/>
    <s v="United States"/>
    <s v="Speros Goranitis"/>
    <n v="0.2"/>
    <n v="1"/>
    <d v="2016-12-19T00:00:00"/>
    <s v="CA-2016-169446"/>
    <s v="Kelly Williams"/>
    <n v="60623"/>
    <n v="1834"/>
    <s v="Xerox 229"/>
    <n v="5"/>
    <n v="3"/>
    <x v="2"/>
    <m/>
    <n v="5.44"/>
    <n v="16"/>
    <x v="0"/>
    <x v="182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657"/>
    <s v="Wirebound Message Books, 5-1/2 x 4 Forms, 2 or 4 Forms per Page"/>
    <n v="6"/>
    <n v="3"/>
    <x v="2"/>
    <m/>
    <n v="5.82"/>
    <n v="16"/>
    <x v="0"/>
    <x v="742"/>
    <s v="Standard Class"/>
    <s v="Texas"/>
    <x v="10"/>
  </r>
  <r>
    <n v="4"/>
    <s v="Shipped Early"/>
    <n v="6"/>
    <s v="Office Supplies"/>
    <s v="Grand Prairie"/>
    <s v="United States"/>
    <s v="Lycoris Saunders"/>
    <n v="0.2"/>
    <n v="1"/>
    <d v="2017-06-16T00:00:00"/>
    <s v="CA-2017-118955"/>
    <s v="Kelly Williams"/>
    <n v="75051"/>
    <n v="1669"/>
    <s v="Xerox 188"/>
    <n v="10"/>
    <n v="3"/>
    <x v="2"/>
    <m/>
    <n v="9.8699999999999992"/>
    <n v="27"/>
    <x v="0"/>
    <x v="554"/>
    <s v="Standard Class"/>
    <s v="Texas"/>
    <x v="10"/>
  </r>
  <r>
    <n v="5"/>
    <s v="Shipped Early"/>
    <n v="6"/>
    <s v="Office Supplies"/>
    <s v="Houston"/>
    <s v="United States"/>
    <s v="Erica Smith"/>
    <n v="0.2"/>
    <n v="1"/>
    <d v="2017-04-20T00:00:00"/>
    <s v="CA-2017-142433"/>
    <s v="Kelly Williams"/>
    <n v="77036"/>
    <n v="1709"/>
    <s v="Xerox 1916"/>
    <n v="44"/>
    <n v="3"/>
    <x v="2"/>
    <m/>
    <n v="44.05"/>
    <n v="117"/>
    <x v="0"/>
    <x v="948"/>
    <s v="Standard Class"/>
    <s v="Texas"/>
    <x v="10"/>
  </r>
  <r>
    <n v="5"/>
    <s v="Shipped Early"/>
    <n v="6"/>
    <s v="Office Supplies"/>
    <s v="Houston"/>
    <s v="United States"/>
    <s v="Cindy Chapman"/>
    <n v="0.2"/>
    <n v="1"/>
    <d v="2019-09-11T00:00:00"/>
    <s v="US-2019-160836"/>
    <s v="Kelly Williams"/>
    <n v="77070"/>
    <n v="1750"/>
    <s v="Xerox 1953"/>
    <n v="3"/>
    <n v="3"/>
    <x v="2"/>
    <m/>
    <n v="3.21"/>
    <n v="10"/>
    <x v="0"/>
    <x v="573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800"/>
    <s v="Xerox 2"/>
    <n v="5"/>
    <n v="3"/>
    <x v="2"/>
    <m/>
    <n v="5.44"/>
    <n v="16"/>
    <x v="0"/>
    <x v="577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100"/>
    <s v="Adjustable Depth Letter/Legal Cart"/>
    <n v="49"/>
    <n v="3"/>
    <x v="2"/>
    <m/>
    <n v="48.99"/>
    <n v="436"/>
    <x v="0"/>
    <x v="550"/>
    <s v="Standard Class"/>
    <s v="Illinois"/>
    <x v="4"/>
  </r>
  <r>
    <n v="5"/>
    <s v="Shipped Early"/>
    <n v="6"/>
    <s v="Office Supplies"/>
    <s v="Chicago"/>
    <s v="United States"/>
    <s v="Michelle Moray"/>
    <n v="0.2"/>
    <n v="1"/>
    <d v="2016-05-26T00:00:00"/>
    <s v="CA-2016-144029"/>
    <s v="Kelly Williams"/>
    <n v="60623"/>
    <n v="1384"/>
    <s v="SAFCO Mobile Desk Side File, Wire Frame"/>
    <n v="8"/>
    <n v="3"/>
    <x v="2"/>
    <m/>
    <n v="7.7"/>
    <n v="103"/>
    <x v="0"/>
    <x v="551"/>
    <s v="Standard Class"/>
    <s v="Illinois"/>
    <x v="4"/>
  </r>
  <r>
    <n v="6"/>
    <s v="Shipped On Time"/>
    <n v="6"/>
    <s v="Office Supplies"/>
    <s v="Chicago"/>
    <s v="United States"/>
    <s v="Speros Goranitis"/>
    <n v="0.2"/>
    <n v="1"/>
    <d v="2016-12-19T00:00:00"/>
    <s v="CA-2016-169446"/>
    <s v="Kelly Williams"/>
    <n v="60623"/>
    <n v="1361"/>
    <s v="Rogers Jumbo File, Granite"/>
    <n v="-8"/>
    <n v="3"/>
    <x v="2"/>
    <m/>
    <n v="-7.74"/>
    <n v="33"/>
    <x v="0"/>
    <x v="182"/>
    <s v="Standard Class"/>
    <s v="Illinois"/>
    <x v="4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555"/>
    <s v="Tennsco Lockers, Gray"/>
    <n v="-8"/>
    <n v="3"/>
    <x v="2"/>
    <m/>
    <n v="-8.18"/>
    <n v="50"/>
    <x v="0"/>
    <x v="560"/>
    <s v="Standard Class"/>
    <s v="Illinois"/>
    <x v="4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553"/>
    <s v="Tennsco Double-Tier Lockers"/>
    <n v="-47"/>
    <n v="3"/>
    <x v="2"/>
    <m/>
    <n v="-47.25"/>
    <n v="540"/>
    <x v="0"/>
    <x v="742"/>
    <s v="Standard Class"/>
    <s v="Texas"/>
    <x v="4"/>
  </r>
  <r>
    <n v="5"/>
    <s v="Shipped Early"/>
    <n v="6"/>
    <s v="Office Supplies"/>
    <s v="Dallas"/>
    <s v="United States"/>
    <s v="Michael Chen"/>
    <n v="0.2"/>
    <n v="1"/>
    <d v="2018-11-07T00:00:00"/>
    <s v="CA-2018-116337"/>
    <s v="Kelly Williams"/>
    <n v="75220"/>
    <n v="1098"/>
    <s v="Mini 13-1/2 Capacity Data Binder Rack, Pearl"/>
    <n v="20"/>
    <n v="3"/>
    <x v="2"/>
    <m/>
    <n v="19.63"/>
    <n v="314"/>
    <x v="0"/>
    <x v="309"/>
    <s v="Standard Class"/>
    <s v="Texas"/>
    <x v="4"/>
  </r>
  <r>
    <n v="4"/>
    <s v="Shipped Early"/>
    <n v="6"/>
    <s v="Office Supplies"/>
    <s v="Dallas"/>
    <s v="United States"/>
    <s v="Russell Applegate"/>
    <n v="0.2"/>
    <n v="1"/>
    <d v="2019-08-18T00:00:00"/>
    <s v="CA-2019-112809"/>
    <s v="Kelly Williams"/>
    <n v="75220"/>
    <n v="1388"/>
    <s v="Safco Steel Mobile File Cart"/>
    <n v="13"/>
    <n v="3"/>
    <x v="2"/>
    <m/>
    <n v="12.5"/>
    <n v="200"/>
    <x v="0"/>
    <x v="471"/>
    <s v="Standard Class"/>
    <s v="Texas"/>
    <x v="4"/>
  </r>
  <r>
    <n v="4"/>
    <s v="Shipped Early"/>
    <n v="6"/>
    <s v="Office Supplies"/>
    <s v="El Paso"/>
    <s v="United States"/>
    <s v="Shahid Collister"/>
    <n v="0.2"/>
    <n v="1"/>
    <d v="2016-03-01T00:00:00"/>
    <s v="CA-2016-131009"/>
    <s v="Kelly Williams"/>
    <n v="79907"/>
    <n v="634"/>
    <s v="Fellowes Bankers Box Recycled Super Stor/Drawer"/>
    <n v="-23"/>
    <n v="3"/>
    <x v="2"/>
    <m/>
    <n v="-22.67"/>
    <n v="130"/>
    <x v="0"/>
    <x v="575"/>
    <s v="Standard Class"/>
    <s v="Texas"/>
    <x v="4"/>
  </r>
  <r>
    <n v="6"/>
    <s v="Shipped On Time"/>
    <n v="6"/>
    <s v="Office Supplies"/>
    <s v="Houston"/>
    <s v="United States"/>
    <s v="Giulietta Weimer"/>
    <n v="0.2"/>
    <n v="1"/>
    <d v="2016-03-01T00:00:00"/>
    <s v="CA-2016-168312"/>
    <s v="Kelly Williams"/>
    <n v="77036"/>
    <n v="1344"/>
    <s v="Recycled Steel Personal File for Hanging File Folders"/>
    <n v="9"/>
    <n v="3"/>
    <x v="2"/>
    <m/>
    <n v="8.58"/>
    <n v="137"/>
    <x v="0"/>
    <x v="232"/>
    <s v="Standard Class"/>
    <s v="Texas"/>
    <x v="4"/>
  </r>
  <r>
    <n v="7"/>
    <s v="Shipped Late"/>
    <n v="6"/>
    <s v="Office Supplies"/>
    <s v="Houston"/>
    <s v="United States"/>
    <s v="Jeremy Lonsdale"/>
    <n v="0.2"/>
    <n v="1"/>
    <d v="2019-05-25T00:00:00"/>
    <s v="CA-2019-112473"/>
    <s v="Kelly Williams"/>
    <n v="77070"/>
    <n v="934"/>
    <s v="Iris 3-Drawer Stacking Bin, Black"/>
    <n v="-11"/>
    <n v="3"/>
    <x v="2"/>
    <m/>
    <n v="-11.28"/>
    <n v="50"/>
    <x v="0"/>
    <x v="949"/>
    <s v="Standard Class"/>
    <s v="Texas"/>
    <x v="4"/>
  </r>
  <r>
    <n v="7"/>
    <s v="Shipped Late"/>
    <n v="6"/>
    <s v="Office Supplies"/>
    <s v="Houston"/>
    <s v="United States"/>
    <s v="Trudy Schmidt"/>
    <n v="0.2"/>
    <n v="1"/>
    <d v="2017-02-06T00:00:00"/>
    <s v="CA-2017-137064"/>
    <s v="Kelly Williams"/>
    <n v="77070"/>
    <n v="1559"/>
    <s v="Tennsco Snap-Together Open Shelving Units, Starter Sets and Add-On Units"/>
    <n v="-126"/>
    <n v="3"/>
    <x v="2"/>
    <m/>
    <n v="-125.77"/>
    <n v="671"/>
    <x v="0"/>
    <x v="95"/>
    <s v="Standard Class"/>
    <s v="Texas"/>
    <x v="4"/>
  </r>
  <r>
    <n v="4"/>
    <s v="Shipped Early"/>
    <n v="6"/>
    <s v="Office Supplies"/>
    <s v="Houston"/>
    <s v="United States"/>
    <s v="Ken Lonsdale"/>
    <n v="0.2"/>
    <n v="1"/>
    <d v="2019-05-23T00:00:00"/>
    <s v="CA-2019-164042"/>
    <s v="Kelly Williams"/>
    <n v="77095"/>
    <n v="1552"/>
    <s v="Tennsco Commercial Shelving"/>
    <n v="-12"/>
    <n v="3"/>
    <x v="2"/>
    <m/>
    <n v="-11.59"/>
    <n v="49"/>
    <x v="0"/>
    <x v="939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117"/>
    <s v="Akro Stacking Bins"/>
    <n v="-4"/>
    <n v="3"/>
    <x v="2"/>
    <m/>
    <n v="-3.79"/>
    <n v="19"/>
    <x v="0"/>
    <x v="564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d v="2018-05-02T00:00:00"/>
    <s v="CA-2018-104311"/>
    <s v="Kelly Williams"/>
    <n v="75061"/>
    <n v="1514"/>
    <s v="Sterilite Show Offs Storage Containers"/>
    <n v="-3"/>
    <n v="3"/>
    <x v="2"/>
    <m/>
    <n v="-3.17"/>
    <n v="13"/>
    <x v="0"/>
    <x v="564"/>
    <s v="Standard Class"/>
    <s v="Texas"/>
    <x v="4"/>
  </r>
  <r>
    <n v="6"/>
    <s v="Shipped On Time"/>
    <n v="6"/>
    <s v="Office Supplies"/>
    <s v="San Antonio"/>
    <s v="United States"/>
    <s v="Pete Takahito"/>
    <n v="0.2"/>
    <n v="1"/>
    <d v="2018-09-05T00:00:00"/>
    <s v="US-2018-152373"/>
    <s v="Kelly Williams"/>
    <n v="78207"/>
    <n v="557"/>
    <s v="Eldon Base for stackable storage shelf, platinum"/>
    <n v="-18"/>
    <n v="3"/>
    <x v="2"/>
    <m/>
    <n v="-17.52"/>
    <n v="93"/>
    <x v="0"/>
    <x v="47"/>
    <s v="Standard Class"/>
    <s v="Texas"/>
    <x v="4"/>
  </r>
  <r>
    <n v="4"/>
    <s v="Shipped Early"/>
    <n v="6"/>
    <s v="Office Supplies"/>
    <s v="Chicago"/>
    <s v="United States"/>
    <s v="Laurel Elliston"/>
    <n v="0.2"/>
    <n v="1"/>
    <d v="2019-05-22T00:00:00"/>
    <s v="US-2019-150595"/>
    <s v="Kelly Williams"/>
    <n v="60653"/>
    <n v="77"/>
    <s v="Acme Forged Steel Scissors with Black Enamel Handles"/>
    <n v="3"/>
    <n v="3"/>
    <x v="2"/>
    <m/>
    <n v="2.5099999999999998"/>
    <n v="22"/>
    <x v="0"/>
    <x v="552"/>
    <s v="Standard Class"/>
    <s v="Illinois"/>
    <x v="14"/>
  </r>
  <r>
    <n v="5"/>
    <s v="Shipped Early"/>
    <n v="6"/>
    <s v="Office Supplies"/>
    <s v="Round Rock"/>
    <s v="United States"/>
    <s v="Alex Avila"/>
    <n v="0.2"/>
    <n v="1"/>
    <d v="2018-03-03T00:00:00"/>
    <s v="CA-2018-103982"/>
    <s v="Kelly Williams"/>
    <n v="78664"/>
    <n v="806"/>
    <s v="High Speed Automatic Electric Letter Opener"/>
    <n v="-786"/>
    <n v="3"/>
    <x v="2"/>
    <m/>
    <n v="-786.01"/>
    <n v="3930"/>
    <x v="0"/>
    <x v="561"/>
    <s v="Standard Class"/>
    <s v="Texas"/>
    <x v="14"/>
  </r>
  <r>
    <n v="5"/>
    <s v="Shipped Early"/>
    <n v="6"/>
    <s v="Office Supplies"/>
    <s v="Wheeling"/>
    <s v="United States"/>
    <s v="Annie Zypern"/>
    <n v="0.2"/>
    <n v="1"/>
    <d v="2019-07-23T00:00:00"/>
    <s v="CA-2019-110940"/>
    <s v="Kelly Williams"/>
    <n v="60090"/>
    <n v="889"/>
    <s v="Hunt PowerHouse Electric Pencil Sharpener, Blue"/>
    <n v="15"/>
    <n v="4"/>
    <x v="2"/>
    <m/>
    <n v="15.19"/>
    <n v="122"/>
    <x v="0"/>
    <x v="303"/>
    <s v="Standard Class"/>
    <s v="Illinois"/>
    <x v="6"/>
  </r>
  <r>
    <n v="6"/>
    <s v="Shipped On Time"/>
    <n v="6"/>
    <s v="Office Supplies"/>
    <s v="Dallas"/>
    <s v="United States"/>
    <s v="Don Weiss"/>
    <n v="0.2"/>
    <n v="1"/>
    <d v="2019-03-06T00:00:00"/>
    <s v="CA-2019-148642"/>
    <s v="Kelly Williams"/>
    <n v="75220"/>
    <n v="1162"/>
    <s v="Newell 345"/>
    <n v="5"/>
    <n v="4"/>
    <x v="2"/>
    <m/>
    <n v="4.76"/>
    <n v="63"/>
    <x v="0"/>
    <x v="941"/>
    <s v="Standard Class"/>
    <s v="Texas"/>
    <x v="6"/>
  </r>
  <r>
    <n v="6"/>
    <s v="Shipped On Time"/>
    <n v="6"/>
    <s v="Office Supplies"/>
    <s v="El Paso"/>
    <s v="United States"/>
    <s v="George Ashbrook"/>
    <n v="0.2"/>
    <n v="1"/>
    <d v="2018-11-26T00:00:00"/>
    <s v="CA-2018-106915"/>
    <s v="Kelly Williams"/>
    <n v="79907"/>
    <n v="525"/>
    <s v="DIXON Ticonderoga Erasable Checking Pencils"/>
    <n v="4"/>
    <n v="4"/>
    <x v="2"/>
    <m/>
    <n v="4.24"/>
    <n v="18"/>
    <x v="0"/>
    <x v="82"/>
    <s v="Standard Class"/>
    <s v="Texas"/>
    <x v="6"/>
  </r>
  <r>
    <n v="5"/>
    <s v="Shipped Early"/>
    <n v="6"/>
    <s v="Office Supplies"/>
    <s v="Houston"/>
    <s v="United States"/>
    <s v="Rose OBrian"/>
    <n v="0.2"/>
    <n v="1"/>
    <d v="2019-11-25T00:00:00"/>
    <s v="CA-2019-150266"/>
    <s v="Kelly Williams"/>
    <n v="77070"/>
    <n v="255"/>
    <s v="Avery Hi-Liter Smear-Safe Highlighters"/>
    <n v="4"/>
    <n v="4"/>
    <x v="2"/>
    <m/>
    <n v="3.74"/>
    <n v="19"/>
    <x v="0"/>
    <x v="572"/>
    <s v="Standard Class"/>
    <s v="Texas"/>
    <x v="6"/>
  </r>
  <r>
    <n v="4"/>
    <s v="Shipped Early"/>
    <n v="6"/>
    <s v="Office Supplies"/>
    <s v="Huntsville"/>
    <s v="United States"/>
    <s v="Janet Martin"/>
    <n v="0.2"/>
    <n v="1"/>
    <d v="2019-01-01T00:00:00"/>
    <s v="CA-2019-151750"/>
    <s v="Kelly Williams"/>
    <n v="77340"/>
    <n v="676"/>
    <s v="Fluorescent Highlighters by Dixon"/>
    <n v="2"/>
    <n v="4"/>
    <x v="2"/>
    <m/>
    <n v="2.23"/>
    <n v="13"/>
    <x v="0"/>
    <x v="567"/>
    <s v="Standard Class"/>
    <s v="Texas"/>
    <x v="6"/>
  </r>
  <r>
    <n v="4"/>
    <s v="Shipped Early"/>
    <n v="6"/>
    <s v="Office Supplies"/>
    <s v="Aurora"/>
    <s v="United States"/>
    <s v="Bobby Elias"/>
    <n v="0.2"/>
    <n v="1"/>
    <d v="2019-01-21T00:00:00"/>
    <s v="CA-2019-141782"/>
    <s v="Kelly Williams"/>
    <n v="60505"/>
    <n v="116"/>
    <s v="Airmail Envelopes"/>
    <n v="91"/>
    <n v="4"/>
    <x v="2"/>
    <m/>
    <n v="90.64"/>
    <n v="269"/>
    <x v="0"/>
    <x v="212"/>
    <s v="Standard Class"/>
    <s v="Illinois"/>
    <x v="12"/>
  </r>
  <r>
    <n v="4"/>
    <s v="Shipped Early"/>
    <n v="6"/>
    <s v="Office Supplies"/>
    <s v="Dallas"/>
    <s v="United States"/>
    <s v="Russell DAscenzo"/>
    <n v="0.2"/>
    <n v="1"/>
    <d v="2016-10-03T00:00:00"/>
    <s v="CA-2016-120775"/>
    <s v="Kelly Williams"/>
    <n v="75217"/>
    <n v="1515"/>
    <s v="Sterling Rubber Bands by Alliance"/>
    <n v="-4"/>
    <n v="4"/>
    <x v="2"/>
    <m/>
    <n v="-3.77"/>
    <n v="15"/>
    <x v="0"/>
    <x v="586"/>
    <s v="Standard Class"/>
    <s v="Texas"/>
    <x v="13"/>
  </r>
  <r>
    <n v="5"/>
    <s v="Shipped Early"/>
    <n v="6"/>
    <s v="Office Supplies"/>
    <s v="Chicago"/>
    <s v="United States"/>
    <s v="Katherine Hughes"/>
    <n v="0.2"/>
    <n v="1"/>
    <d v="2018-07-30T00:00:00"/>
    <s v="CA-2018-137743"/>
    <s v="Kelly Williams"/>
    <n v="60623"/>
    <n v="207"/>
    <s v="Avery 498"/>
    <n v="3"/>
    <n v="4"/>
    <x v="2"/>
    <m/>
    <n v="3.12"/>
    <n v="9"/>
    <x v="0"/>
    <x v="945"/>
    <s v="Standard Class"/>
    <s v="Illinois"/>
    <x v="2"/>
  </r>
  <r>
    <n v="6"/>
    <s v="Shipped On Time"/>
    <n v="6"/>
    <s v="Office Supplies"/>
    <s v="Plano"/>
    <s v="United States"/>
    <s v="Jason Fortune-"/>
    <n v="0.2"/>
    <n v="1"/>
    <d v="2019-05-19T00:00:00"/>
    <s v="CA-2019-122077"/>
    <s v="Kelly Williams"/>
    <n v="75023"/>
    <n v="200"/>
    <s v="Avery 491"/>
    <n v="4"/>
    <n v="4"/>
    <x v="2"/>
    <m/>
    <n v="4.3"/>
    <n v="13"/>
    <x v="0"/>
    <x v="403"/>
    <s v="Standard Class"/>
    <s v="Texas"/>
    <x v="2"/>
  </r>
  <r>
    <n v="7"/>
    <s v="Shipped Late"/>
    <n v="6"/>
    <s v="Office Supplies"/>
    <s v="Chicago"/>
    <s v="United States"/>
    <s v="Nora Preis"/>
    <n v="0.2"/>
    <n v="1"/>
    <d v="2016-12-22T00:00:00"/>
    <s v="CA-2016-142510"/>
    <s v="Kelly Williams"/>
    <n v="60623"/>
    <n v="1624"/>
    <s v="White Computer Printout Paper by Universal"/>
    <n v="45"/>
    <n v="4"/>
    <x v="2"/>
    <m/>
    <n v="44.96"/>
    <n v="124"/>
    <x v="0"/>
    <x v="934"/>
    <s v="Standard Class"/>
    <s v="Illinois"/>
    <x v="10"/>
  </r>
  <r>
    <n v="6"/>
    <s v="Shipped On Time"/>
    <n v="6"/>
    <s v="Office Supplies"/>
    <s v="Chicago"/>
    <s v="United States"/>
    <s v="Bradley Drucker"/>
    <n v="0.2"/>
    <n v="1"/>
    <d v="2016-10-14T00:00:00"/>
    <s v="US-2016-151015"/>
    <s v="Kelly Williams"/>
    <n v="60653"/>
    <n v="1696"/>
    <s v="Xerox 1903"/>
    <n v="7"/>
    <n v="4"/>
    <x v="2"/>
    <m/>
    <n v="6.94"/>
    <n v="19"/>
    <x v="0"/>
    <x v="675"/>
    <s v="Standard Class"/>
    <s v="Illinois"/>
    <x v="10"/>
  </r>
  <r>
    <n v="5"/>
    <s v="Shipped Early"/>
    <n v="6"/>
    <s v="Office Supplies"/>
    <s v="Chicago"/>
    <s v="United States"/>
    <s v="Lena Cacioppo"/>
    <n v="0.2"/>
    <n v="1"/>
    <d v="2019-09-23T00:00:00"/>
    <s v="US-2019-125647"/>
    <s v="Kelly Williams"/>
    <n v="60653"/>
    <n v="1821"/>
    <s v="Xerox 217"/>
    <n v="7"/>
    <n v="4"/>
    <x v="2"/>
    <m/>
    <n v="7.26"/>
    <n v="21"/>
    <x v="0"/>
    <x v="950"/>
    <s v="Standard Class"/>
    <s v="Illinois"/>
    <x v="10"/>
  </r>
  <r>
    <n v="4"/>
    <s v="Shipped Early"/>
    <n v="6"/>
    <s v="Office Supplies"/>
    <s v="Decatur"/>
    <s v="United States"/>
    <s v="Beth Paige"/>
    <n v="0.2"/>
    <n v="1"/>
    <d v="2018-05-31T00:00:00"/>
    <s v="CA-2018-150483"/>
    <s v="Kelly Williams"/>
    <n v="62521"/>
    <n v="1690"/>
    <s v="Xerox 1899"/>
    <n v="7"/>
    <n v="4"/>
    <x v="2"/>
    <m/>
    <n v="6.7"/>
    <n v="18"/>
    <x v="0"/>
    <x v="204"/>
    <s v="Standard Class"/>
    <s v="Illinois"/>
    <x v="10"/>
  </r>
  <r>
    <n v="5"/>
    <s v="Shipped Early"/>
    <n v="6"/>
    <s v="Office Supplies"/>
    <s v="Allen"/>
    <s v="United States"/>
    <s v="Anna Gayman"/>
    <n v="0.2"/>
    <n v="1"/>
    <d v="2017-05-07T00:00:00"/>
    <s v="CA-2017-137512"/>
    <s v="Kelly Williams"/>
    <n v="75002"/>
    <n v="1778"/>
    <s v="Xerox 198"/>
    <n v="5"/>
    <n v="4"/>
    <x v="2"/>
    <m/>
    <n v="5.38"/>
    <n v="16"/>
    <x v="0"/>
    <x v="540"/>
    <s v="Standard Class"/>
    <s v="Texas"/>
    <x v="10"/>
  </r>
  <r>
    <n v="4"/>
    <s v="Shipped Early"/>
    <n v="6"/>
    <s v="Office Supplies"/>
    <s v="Austin"/>
    <s v="United States"/>
    <s v="Evan Bailliet"/>
    <n v="0.2"/>
    <n v="1"/>
    <d v="2017-11-28T00:00:00"/>
    <s v="CA-2017-142930"/>
    <s v="Kelly Williams"/>
    <n v="78745"/>
    <n v="1737"/>
    <s v="Xerox 1941"/>
    <n v="117"/>
    <n v="4"/>
    <x v="2"/>
    <m/>
    <n v="117.43"/>
    <n v="336"/>
    <x v="0"/>
    <x v="156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d v="2018-12-27T00:00:00"/>
    <s v="CA-2018-162726"/>
    <s v="Kelly Williams"/>
    <n v="77642"/>
    <n v="936"/>
    <s v="Its Hot Message Books with Stickers, 2 3/4 x 5"/>
    <n v="7"/>
    <n v="4"/>
    <x v="2"/>
    <m/>
    <n v="7.4"/>
    <n v="24"/>
    <x v="0"/>
    <x v="543"/>
    <s v="Standard Class"/>
    <s v="Texas"/>
    <x v="10"/>
  </r>
  <r>
    <n v="4"/>
    <s v="Shipped Early"/>
    <n v="6"/>
    <s v="Office Supplies"/>
    <s v="Skokie"/>
    <s v="United States"/>
    <s v="Corey-Lock"/>
    <n v="0.2"/>
    <n v="1"/>
    <d v="2016-12-27T00:00:00"/>
    <s v="CA-2016-162866"/>
    <s v="Kelly Williams"/>
    <n v="60076"/>
    <n v="1503"/>
    <s v="Staple magnet"/>
    <n v="3"/>
    <n v="4"/>
    <x v="2"/>
    <m/>
    <n v="3"/>
    <n v="30"/>
    <x v="0"/>
    <x v="252"/>
    <s v="Standard Class"/>
    <s v="Illinois"/>
    <x v="4"/>
  </r>
  <r>
    <n v="5"/>
    <s v="Shipped Early"/>
    <n v="6"/>
    <s v="Office Supplies"/>
    <s v="Austin"/>
    <s v="United States"/>
    <s v="Randy Bradley"/>
    <n v="0.2"/>
    <n v="1"/>
    <d v="2019-10-23T00:00:00"/>
    <s v="CA-2019-106068"/>
    <s v="Kelly Williams"/>
    <n v="78745"/>
    <n v="417"/>
    <s v="Carina 42Hx23 3/4W Media Storage Unit"/>
    <n v="-58"/>
    <n v="4"/>
    <x v="2"/>
    <m/>
    <n v="-58.31"/>
    <n v="259"/>
    <x v="0"/>
    <x v="863"/>
    <s v="Standard Class"/>
    <s v="Texas"/>
    <x v="4"/>
  </r>
  <r>
    <n v="7"/>
    <s v="Shipped Late"/>
    <n v="6"/>
    <s v="Office Supplies"/>
    <s v="Aurora"/>
    <s v="United States"/>
    <s v="Liz Preis"/>
    <n v="0.2"/>
    <n v="1"/>
    <d v="2019-01-30T00:00:00"/>
    <s v="CA-2019-121790"/>
    <s v="Kelly Williams"/>
    <n v="60505"/>
    <n v="88"/>
    <s v="Acme Tagit Stainless Steel Antibacterial Scissors"/>
    <n v="3"/>
    <n v="4"/>
    <x v="2"/>
    <m/>
    <n v="2.77"/>
    <n v="32"/>
    <x v="0"/>
    <x v="578"/>
    <s v="Standard Class"/>
    <s v="Illinois"/>
    <x v="14"/>
  </r>
  <r>
    <n v="5"/>
    <s v="Shipped Early"/>
    <n v="6"/>
    <s v="Office Supplies"/>
    <s v="Bloomington"/>
    <s v="United States"/>
    <s v="Mick Crebagga"/>
    <n v="0.2"/>
    <n v="1"/>
    <d v="2017-12-17T00:00:00"/>
    <s v="US-2017-129637"/>
    <s v="Kelly Williams"/>
    <n v="61701"/>
    <n v="1167"/>
    <s v="Newell 35"/>
    <n v="1"/>
    <n v="5"/>
    <x v="2"/>
    <m/>
    <n v="1.48"/>
    <n v="13"/>
    <x v="0"/>
    <x v="190"/>
    <s v="Standard Class"/>
    <s v="Illinois"/>
    <x v="6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1413"/>
    <s v="Sanford Colorific Eraseable Coloring Pencils, 12 Count"/>
    <n v="4"/>
    <n v="5"/>
    <x v="2"/>
    <m/>
    <n v="3.77"/>
    <n v="13"/>
    <x v="0"/>
    <x v="221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d v="2018-07-23T00:00:00"/>
    <s v="CA-2018-112256"/>
    <s v="Kelly Williams"/>
    <n v="78501"/>
    <n v="346"/>
    <s v="Boston 1645 Deluxe Heavier-Duty Electric Pencil Sharpener"/>
    <n v="15"/>
    <n v="5"/>
    <x v="2"/>
    <m/>
    <n v="15.39"/>
    <n v="176"/>
    <x v="0"/>
    <x v="932"/>
    <s v="Standard Class"/>
    <s v="Texas"/>
    <x v="6"/>
  </r>
  <r>
    <n v="7"/>
    <s v="Shipped Late"/>
    <n v="6"/>
    <s v="Office Supplies"/>
    <s v="Oswego"/>
    <s v="United States"/>
    <s v="Shahid Shariari"/>
    <n v="0.2"/>
    <n v="1"/>
    <d v="2016-09-07T00:00:00"/>
    <s v="CA-2016-126193"/>
    <s v="Kelly Williams"/>
    <n v="60543"/>
    <n v="51"/>
    <s v="Acco Hot Clips Clips to Go"/>
    <n v="4"/>
    <n v="5"/>
    <x v="2"/>
    <m/>
    <n v="4.1100000000000003"/>
    <n v="13"/>
    <x v="0"/>
    <x v="465"/>
    <s v="Standard Class"/>
    <s v="Illinois"/>
    <x v="13"/>
  </r>
  <r>
    <n v="4"/>
    <s v="Shipped Early"/>
    <n v="6"/>
    <s v="Office Supplies"/>
    <s v="El Paso"/>
    <s v="United States"/>
    <s v="Shahid Collister"/>
    <n v="0.2"/>
    <n v="1"/>
    <d v="2016-03-01T00:00:00"/>
    <s v="CA-2016-131009"/>
    <s v="Kelly Williams"/>
    <n v="79907"/>
    <n v="1289"/>
    <s v="Plymouth Boxed Rubber Bands by Plymouth"/>
    <n v="-4"/>
    <n v="5"/>
    <x v="2"/>
    <m/>
    <n v="-3.53"/>
    <n v="19"/>
    <x v="0"/>
    <x v="575"/>
    <s v="Standard Class"/>
    <s v="Texas"/>
    <x v="13"/>
  </r>
  <r>
    <n v="4"/>
    <s v="Shipped Early"/>
    <n v="6"/>
    <s v="Office Supplies"/>
    <s v="Chicago"/>
    <s v="United States"/>
    <s v="Christopher Martinez"/>
    <n v="0.2"/>
    <n v="1"/>
    <d v="2019-11-23T00:00:00"/>
    <s v="CA-2019-119746"/>
    <s v="Kelly Williams"/>
    <n v="60610"/>
    <n v="243"/>
    <s v="Avery File Folder Labels"/>
    <n v="4"/>
    <n v="5"/>
    <x v="2"/>
    <m/>
    <n v="4.18"/>
    <n v="12"/>
    <x v="0"/>
    <x v="207"/>
    <s v="Standard Class"/>
    <s v="Illinois"/>
    <x v="2"/>
  </r>
  <r>
    <n v="6"/>
    <s v="Shipped On Time"/>
    <n v="6"/>
    <s v="Office Supplies"/>
    <s v="Chicago"/>
    <s v="United States"/>
    <s v="Rob Lucas"/>
    <n v="0.2"/>
    <n v="1"/>
    <d v="2018-09-02T00:00:00"/>
    <s v="CA-2018-144764"/>
    <s v="Kelly Williams"/>
    <n v="60623"/>
    <n v="1440"/>
    <s v="Self-Adhesive Address Labels for Typewriters by Universal"/>
    <n v="10"/>
    <n v="5"/>
    <x v="2"/>
    <m/>
    <n v="9.8699999999999992"/>
    <n v="29"/>
    <x v="0"/>
    <x v="421"/>
    <s v="Standard Class"/>
    <s v="Illinois"/>
    <x v="2"/>
  </r>
  <r>
    <n v="5"/>
    <s v="Shipped Early"/>
    <n v="6"/>
    <s v="Office Supplies"/>
    <s v="Chicago"/>
    <s v="United States"/>
    <s v="Craig Reiter"/>
    <n v="0.2"/>
    <n v="1"/>
    <d v="2018-06-12T00:00:00"/>
    <s v="CA-2018-164035"/>
    <s v="Kelly Williams"/>
    <n v="60610"/>
    <n v="1776"/>
    <s v="Xerox 1978"/>
    <n v="8"/>
    <n v="5"/>
    <x v="2"/>
    <m/>
    <n v="8.3800000000000008"/>
    <n v="23"/>
    <x v="0"/>
    <x v="802"/>
    <s v="Standard Class"/>
    <s v="Illinois"/>
    <x v="10"/>
  </r>
  <r>
    <n v="4"/>
    <s v="Shipped Early"/>
    <n v="6"/>
    <s v="Office Supplies"/>
    <s v="Chicago"/>
    <s v="United States"/>
    <s v="Sean Christensen"/>
    <n v="0.2"/>
    <n v="1"/>
    <d v="2019-08-28T00:00:00"/>
    <s v="CA-2019-146920"/>
    <s v="Kelly Williams"/>
    <n v="60623"/>
    <n v="880"/>
    <s v="HP Office Paper (20Lb. and 87 Bright)"/>
    <n v="9"/>
    <n v="5"/>
    <x v="2"/>
    <m/>
    <n v="9.35"/>
    <n v="27"/>
    <x v="0"/>
    <x v="153"/>
    <s v="Standard Class"/>
    <s v="Illinois"/>
    <x v="10"/>
  </r>
  <r>
    <n v="4"/>
    <s v="Shipped Early"/>
    <n v="6"/>
    <s v="Office Supplies"/>
    <s v="Amarillo"/>
    <s v="United States"/>
    <s v="Neoma Murray"/>
    <n v="0.2"/>
    <n v="1"/>
    <d v="2018-01-07T00:00:00"/>
    <s v="CA-2018-158806"/>
    <s v="Kelly Williams"/>
    <n v="79109"/>
    <n v="1816"/>
    <s v="Xerox 212"/>
    <n v="9"/>
    <n v="5"/>
    <x v="2"/>
    <m/>
    <n v="9.07"/>
    <n v="26"/>
    <x v="0"/>
    <x v="585"/>
    <s v="Standard Class"/>
    <s v="Texas"/>
    <x v="10"/>
  </r>
  <r>
    <n v="4"/>
    <s v="Shipped Early"/>
    <n v="6"/>
    <s v="Office Supplies"/>
    <s v="Houston"/>
    <s v="United States"/>
    <s v="Alex Grayson"/>
    <n v="0.2"/>
    <n v="1"/>
    <d v="2019-12-22T00:00:00"/>
    <s v="CA-2019-104927"/>
    <s v="Kelly Williams"/>
    <n v="77095"/>
    <n v="1677"/>
    <s v="Xerox 1887"/>
    <n v="27"/>
    <n v="5"/>
    <x v="2"/>
    <m/>
    <n v="26.56"/>
    <n v="76"/>
    <x v="0"/>
    <x v="533"/>
    <s v="Standard Class"/>
    <s v="Texas"/>
    <x v="10"/>
  </r>
  <r>
    <n v="4"/>
    <s v="Shipped Early"/>
    <n v="6"/>
    <s v="Office Supplies"/>
    <s v="Houston"/>
    <s v="United States"/>
    <s v="Alex Grayson"/>
    <n v="0.2"/>
    <n v="1"/>
    <d v="2019-12-22T00:00:00"/>
    <s v="CA-2019-104927"/>
    <s v="Kelly Williams"/>
    <n v="77095"/>
    <n v="1726"/>
    <s v="Xerox 1931"/>
    <n v="9"/>
    <n v="5"/>
    <x v="2"/>
    <m/>
    <n v="9.07"/>
    <n v="26"/>
    <x v="0"/>
    <x v="533"/>
    <s v="Standard Class"/>
    <s v="Texas"/>
    <x v="10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1655"/>
    <s v="Wirebound Message Book, 4 per Page"/>
    <n v="8"/>
    <n v="5"/>
    <x v="2"/>
    <m/>
    <n v="7.87"/>
    <n v="22"/>
    <x v="0"/>
    <x v="562"/>
    <s v="Standard Class"/>
    <s v="Texas"/>
    <x v="10"/>
  </r>
  <r>
    <n v="5"/>
    <s v="Shipped Early"/>
    <n v="6"/>
    <s v="Office Supplies"/>
    <s v="San Antonio"/>
    <s v="United States"/>
    <s v="Liz Thompson"/>
    <n v="0.2"/>
    <n v="1"/>
    <d v="2018-03-13T00:00:00"/>
    <s v="CA-2018-159373"/>
    <s v="Kelly Williams"/>
    <n v="78207"/>
    <n v="1571"/>
    <s v="TOPS Carbonless Receipt Book, Four 2-3/4 x 7-1/4 Money Receipts per Page"/>
    <n v="25"/>
    <n v="5"/>
    <x v="2"/>
    <m/>
    <n v="24.53"/>
    <n v="70"/>
    <x v="0"/>
    <x v="574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d v="2017-07-02T00:00:00"/>
    <s v="CA-2017-157322"/>
    <s v="Kelly Williams"/>
    <n v="60188"/>
    <n v="113"/>
    <s v="Advantus Rolling Storage Box"/>
    <n v="6"/>
    <n v="5"/>
    <x v="2"/>
    <m/>
    <n v="6"/>
    <n v="69"/>
    <x v="0"/>
    <x v="550"/>
    <s v="Standard Class"/>
    <s v="Illinois"/>
    <x v="4"/>
  </r>
  <r>
    <n v="4"/>
    <s v="Shipped Early"/>
    <n v="6"/>
    <s v="Office Supplies"/>
    <s v="Chicago"/>
    <s v="United States"/>
    <s v="Darren Koutras"/>
    <n v="0.2"/>
    <n v="1"/>
    <d v="2016-11-24T00:00:00"/>
    <s v="CA-2016-163034"/>
    <s v="Kelly Williams"/>
    <n v="60610"/>
    <n v="662"/>
    <s v="Fellowes Super Stor/Drawer Files"/>
    <n v="-8"/>
    <n v="5"/>
    <x v="2"/>
    <m/>
    <n v="-8.08"/>
    <n v="646"/>
    <x v="0"/>
    <x v="951"/>
    <s v="Standard Class"/>
    <s v="Illinois"/>
    <x v="4"/>
  </r>
  <r>
    <n v="5"/>
    <s v="Shipped Early"/>
    <n v="6"/>
    <s v="Office Supplies"/>
    <s v="Chicago"/>
    <s v="United States"/>
    <s v="John Huston"/>
    <n v="0.2"/>
    <n v="1"/>
    <d v="2019-07-09T00:00:00"/>
    <s v="CA-2019-132122"/>
    <s v="Kelly Williams"/>
    <n v="60610"/>
    <n v="1344"/>
    <s v="Recycled Steel Personal File for Hanging File Folders"/>
    <n v="14"/>
    <n v="5"/>
    <x v="2"/>
    <m/>
    <n v="14.31"/>
    <n v="229"/>
    <x v="0"/>
    <x v="483"/>
    <s v="Standard Class"/>
    <s v="Illinois"/>
    <x v="4"/>
  </r>
  <r>
    <n v="4"/>
    <s v="Shipped Early"/>
    <n v="6"/>
    <s v="Office Supplies"/>
    <s v="Huntsville"/>
    <s v="United States"/>
    <s v="Janet Martin"/>
    <n v="0.2"/>
    <n v="1"/>
    <d v="2019-01-01T00:00:00"/>
    <s v="CA-2019-151750"/>
    <s v="Kelly Williams"/>
    <n v="77340"/>
    <n v="1373"/>
    <s v="SAFCO Boltless Steel Shelving"/>
    <n v="-108"/>
    <n v="5"/>
    <x v="2"/>
    <m/>
    <n v="-107.96"/>
    <n v="455"/>
    <x v="0"/>
    <x v="567"/>
    <s v="Standard Class"/>
    <s v="Texas"/>
    <x v="4"/>
  </r>
  <r>
    <n v="4"/>
    <s v="Shipped Early"/>
    <n v="6"/>
    <s v="Office Supplies"/>
    <s v="Arlington Heights"/>
    <s v="United States"/>
    <s v="Sung Chung"/>
    <n v="0.2"/>
    <n v="1"/>
    <d v="2018-11-11T00:00:00"/>
    <s v="CA-2018-103128"/>
    <s v="Kelly Williams"/>
    <n v="60004"/>
    <n v="1148"/>
    <s v="Newell 332"/>
    <n v="1"/>
    <n v="6"/>
    <x v="2"/>
    <m/>
    <n v="1.23"/>
    <n v="14"/>
    <x v="0"/>
    <x v="806"/>
    <s v="Standard Class"/>
    <s v="Illinois"/>
    <x v="6"/>
  </r>
  <r>
    <n v="5"/>
    <s v="Shipped Early"/>
    <n v="6"/>
    <s v="Office Supplies"/>
    <s v="Decatur"/>
    <s v="United States"/>
    <s v="Joy Smith"/>
    <n v="0.2"/>
    <n v="1"/>
    <d v="2019-02-16T00:00:00"/>
    <s v="CA-2019-163265"/>
    <s v="Kelly Williams"/>
    <n v="62521"/>
    <n v="1126"/>
    <s v="Newell 312"/>
    <n v="4"/>
    <n v="6"/>
    <x v="2"/>
    <m/>
    <n v="3.5"/>
    <n v="28"/>
    <x v="0"/>
    <x v="560"/>
    <s v="Standard Class"/>
    <s v="Illinois"/>
    <x v="6"/>
  </r>
  <r>
    <n v="5"/>
    <s v="Shipped Early"/>
    <n v="6"/>
    <s v="Office Supplies"/>
    <s v="Chicago"/>
    <s v="United States"/>
    <s v="Russell DAscenzo"/>
    <n v="0.2"/>
    <n v="1"/>
    <d v="2019-11-18T00:00:00"/>
    <s v="CA-2019-160122"/>
    <s v="Kelly Williams"/>
    <n v="60623"/>
    <n v="1256"/>
    <s v="Peel &amp; Seel Recycled Catalog Envelopes, Brown"/>
    <n v="21"/>
    <n v="6"/>
    <x v="2"/>
    <m/>
    <n v="20.84"/>
    <n v="56"/>
    <x v="0"/>
    <x v="122"/>
    <s v="Standard Class"/>
    <s v="Illinois"/>
    <x v="12"/>
  </r>
  <r>
    <n v="5"/>
    <s v="Shipped Early"/>
    <n v="6"/>
    <s v="Office Supplies"/>
    <s v="Chicago"/>
    <s v="United States"/>
    <s v="Jennifer Jackson"/>
    <n v="0.2"/>
    <n v="1"/>
    <d v="2017-03-05T00:00:00"/>
    <s v="CA-2017-151785"/>
    <s v="Kelly Williams"/>
    <n v="60623"/>
    <n v="326"/>
    <s v="Binder Clips by OIC"/>
    <n v="2"/>
    <n v="6"/>
    <x v="2"/>
    <m/>
    <n v="2.4900000000000002"/>
    <n v="7"/>
    <x v="0"/>
    <x v="832"/>
    <s v="Standard Class"/>
    <s v="Illinois"/>
    <x v="13"/>
  </r>
  <r>
    <n v="4"/>
    <s v="Shipped Early"/>
    <n v="6"/>
    <s v="Office Supplies"/>
    <s v="Quincy"/>
    <s v="United States"/>
    <s v="Nathan Gelder"/>
    <n v="0.2"/>
    <n v="1"/>
    <d v="2017-11-05T00:00:00"/>
    <s v="CA-2017-103961"/>
    <s v="Kelly Williams"/>
    <n v="62301"/>
    <n v="183"/>
    <s v="Avery 476"/>
    <n v="6"/>
    <n v="6"/>
    <x v="2"/>
    <m/>
    <n v="6.44"/>
    <n v="20"/>
    <x v="0"/>
    <x v="217"/>
    <s v="Standard Class"/>
    <s v="Illinois"/>
    <x v="2"/>
  </r>
  <r>
    <n v="4"/>
    <s v="Shipped Early"/>
    <n v="6"/>
    <s v="Office Supplies"/>
    <s v="Chicago"/>
    <s v="United States"/>
    <s v="Sean Christensen"/>
    <n v="0.2"/>
    <n v="1"/>
    <d v="2019-08-28T00:00:00"/>
    <s v="CA-2019-146920"/>
    <s v="Kelly Williams"/>
    <n v="60623"/>
    <n v="1839"/>
    <s v="Xerox 4200 Series MultiUse Premium Copy Paper (20Lb. and 84 Bright)"/>
    <n v="8"/>
    <n v="6"/>
    <x v="2"/>
    <m/>
    <n v="7.92"/>
    <n v="25"/>
    <x v="0"/>
    <x v="153"/>
    <s v="Standard Class"/>
    <s v="Illinois"/>
    <x v="10"/>
  </r>
  <r>
    <n v="7"/>
    <s v="Shipped Late"/>
    <n v="6"/>
    <s v="Office Supplies"/>
    <s v="Houston"/>
    <s v="United States"/>
    <s v="Kean Takahito"/>
    <n v="0.2"/>
    <n v="1"/>
    <d v="2016-09-08T00:00:00"/>
    <s v="CA-2016-146283"/>
    <s v="Kelly Williams"/>
    <n v="77036"/>
    <n v="1464"/>
    <s v="Snap-A-Way Black Print Carbonless Ruled Speed Letter, Triplicate"/>
    <n v="61"/>
    <n v="6"/>
    <x v="2"/>
    <m/>
    <n v="61.46"/>
    <n v="182"/>
    <x v="0"/>
    <x v="571"/>
    <s v="Standard Class"/>
    <s v="Texas"/>
    <x v="10"/>
  </r>
  <r>
    <n v="5"/>
    <s v="Shipped Early"/>
    <n v="6"/>
    <s v="Office Supplies"/>
    <s v="Houston"/>
    <s v="United States"/>
    <s v="Jeremy Pistek"/>
    <n v="0.2"/>
    <n v="1"/>
    <d v="2017-01-30T00:00:00"/>
    <s v="CA-2017-145401"/>
    <s v="Kelly Williams"/>
    <n v="77070"/>
    <n v="1350"/>
    <s v="Rediform Voice Mail Log Books"/>
    <n v="5"/>
    <n v="6"/>
    <x v="2"/>
    <m/>
    <n v="5.01"/>
    <n v="14"/>
    <x v="0"/>
    <x v="952"/>
    <s v="Standard Class"/>
    <s v="Texas"/>
    <x v="10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555"/>
    <s v="Tennsco Lockers, Gray"/>
    <n v="-16"/>
    <n v="6"/>
    <x v="2"/>
    <m/>
    <n v="-16.36"/>
    <n v="101"/>
    <x v="0"/>
    <x v="71"/>
    <s v="Standard Class"/>
    <s v="Texas"/>
    <x v="4"/>
  </r>
  <r>
    <n v="5"/>
    <s v="Shipped Early"/>
    <n v="6"/>
    <s v="Office Supplies"/>
    <s v="Chicago"/>
    <s v="United States"/>
    <s v="Christy Brittain"/>
    <n v="0.2"/>
    <n v="1"/>
    <d v="2018-05-03T00:00:00"/>
    <s v="CA-2018-163398"/>
    <s v="Kelly Williams"/>
    <n v="60653"/>
    <n v="1130"/>
    <s v="Newell 316"/>
    <n v="3"/>
    <n v="7"/>
    <x v="2"/>
    <m/>
    <n v="2.74"/>
    <n v="27"/>
    <x v="0"/>
    <x v="389"/>
    <s v="Standard Class"/>
    <s v="Illinois"/>
    <x v="6"/>
  </r>
  <r>
    <n v="4"/>
    <s v="Shipped Early"/>
    <n v="6"/>
    <s v="Office Supplies"/>
    <s v="Rockford"/>
    <s v="United States"/>
    <s v="Dana Kaydos"/>
    <n v="0.2"/>
    <n v="1"/>
    <d v="2017-09-25T00:00:00"/>
    <s v="CA-2017-139738"/>
    <s v="Kelly Williams"/>
    <n v="61107"/>
    <n v="359"/>
    <s v="Boston KS Multi-Size Manual Pencil Sharpener"/>
    <n v="13"/>
    <n v="7"/>
    <x v="2"/>
    <m/>
    <n v="12.87"/>
    <n v="129"/>
    <x v="0"/>
    <x v="324"/>
    <s v="Standard Class"/>
    <s v="Illinois"/>
    <x v="6"/>
  </r>
  <r>
    <n v="4"/>
    <s v="Shipped Early"/>
    <n v="6"/>
    <s v="Office Supplies"/>
    <s v="Coppell"/>
    <s v="United States"/>
    <s v="John Dryer"/>
    <n v="0.2"/>
    <n v="1"/>
    <d v="2019-09-04T00:00:00"/>
    <s v="CA-2019-152485"/>
    <s v="Kelly Williams"/>
    <n v="75019"/>
    <n v="474"/>
    <s v="Crayola Anti Dust Chalk, 12/Pack"/>
    <n v="3"/>
    <n v="7"/>
    <x v="2"/>
    <m/>
    <n v="3.18"/>
    <n v="10"/>
    <x v="0"/>
    <x v="221"/>
    <s v="Standard Class"/>
    <s v="Texas"/>
    <x v="6"/>
  </r>
  <r>
    <n v="5"/>
    <s v="Shipped Early"/>
    <n v="6"/>
    <s v="Office Supplies"/>
    <s v="Houston"/>
    <s v="United States"/>
    <s v="James Galang"/>
    <n v="0.2"/>
    <n v="1"/>
    <d v="2017-05-12T00:00:00"/>
    <s v="CA-2017-131856"/>
    <s v="Kelly Williams"/>
    <n v="77041"/>
    <n v="1761"/>
    <s v="Xerox 1964"/>
    <n v="42"/>
    <n v="7"/>
    <x v="2"/>
    <m/>
    <n v="41.57"/>
    <n v="128"/>
    <x v="0"/>
    <x v="280"/>
    <s v="Standard Class"/>
    <s v="Texas"/>
    <x v="10"/>
  </r>
  <r>
    <n v="5"/>
    <s v="Shipped Early"/>
    <n v="6"/>
    <s v="Office Supplies"/>
    <s v="Huntsville"/>
    <s v="United States"/>
    <s v="Ed Jacobs"/>
    <n v="0.2"/>
    <n v="1"/>
    <d v="2016-12-16T00:00:00"/>
    <s v="CA-2016-108273"/>
    <s v="Kelly Williams"/>
    <n v="77340"/>
    <n v="1829"/>
    <s v="Xerox 224"/>
    <n v="13"/>
    <n v="7"/>
    <x v="2"/>
    <m/>
    <n v="12.7"/>
    <n v="36"/>
    <x v="0"/>
    <x v="487"/>
    <s v="Standard Class"/>
    <s v="Texas"/>
    <x v="10"/>
  </r>
  <r>
    <n v="4"/>
    <s v="Shipped Early"/>
    <n v="6"/>
    <s v="Office Supplies"/>
    <s v="Plano"/>
    <s v="United States"/>
    <s v="Sam Craven"/>
    <n v="0.2"/>
    <n v="1"/>
    <d v="2016-06-20T00:00:00"/>
    <s v="CA-2016-166863"/>
    <s v="Kelly Williams"/>
    <n v="75023"/>
    <n v="1383"/>
    <s v="Safco Industrial Wire Shelving System"/>
    <n v="-127"/>
    <n v="7"/>
    <x v="2"/>
    <m/>
    <n v="-127.37"/>
    <n v="509"/>
    <x v="0"/>
    <x v="577"/>
    <s v="Standard Class"/>
    <s v="Texas"/>
    <x v="4"/>
  </r>
  <r>
    <n v="5"/>
    <s v="Shipped Early"/>
    <n v="6"/>
    <s v="Office Supplies"/>
    <s v="Houston"/>
    <s v="United States"/>
    <s v="Steven Cartwright"/>
    <n v="0.2"/>
    <n v="1"/>
    <d v="2016-11-07T00:00:00"/>
    <s v="CA-2016-159310"/>
    <s v="Kelly Williams"/>
    <n v="77070"/>
    <n v="87"/>
    <s v="Acme Stainless Steel Office Snips"/>
    <n v="4"/>
    <n v="7"/>
    <x v="2"/>
    <m/>
    <n v="3.56"/>
    <n v="41"/>
    <x v="0"/>
    <x v="566"/>
    <s v="Standard Class"/>
    <s v="Texas"/>
    <x v="14"/>
  </r>
  <r>
    <n v="4"/>
    <s v="Shipped Early"/>
    <n v="6"/>
    <s v="Office Supplies"/>
    <s v="Houston"/>
    <s v="United States"/>
    <s v="Frank Olsen"/>
    <n v="0.2"/>
    <n v="1"/>
    <d v="2019-11-22T00:00:00"/>
    <s v="CA-2019-144036"/>
    <s v="Kelly Williams"/>
    <n v="77070"/>
    <n v="1128"/>
    <s v="Newell 314"/>
    <n v="2"/>
    <n v="8"/>
    <x v="2"/>
    <m/>
    <n v="2.23"/>
    <n v="36"/>
    <x v="0"/>
    <x v="177"/>
    <s v="Standard Class"/>
    <s v="Texas"/>
    <x v="6"/>
  </r>
  <r>
    <n v="4"/>
    <s v="Shipped Early"/>
    <n v="6"/>
    <s v="Office Supplies"/>
    <s v="Dallas"/>
    <s v="United States"/>
    <s v="Richard Eichhorn"/>
    <n v="0.2"/>
    <n v="1"/>
    <d v="2019-03-03T00:00:00"/>
    <s v="CA-2019-127621"/>
    <s v="Kelly Williams"/>
    <n v="75081"/>
    <n v="925"/>
    <s v="Important Message Pads, 50 4-1/4 x 5-1/2 Forms per Pad"/>
    <n v="10"/>
    <n v="8"/>
    <x v="2"/>
    <m/>
    <n v="9.74"/>
    <n v="27"/>
    <x v="0"/>
    <x v="953"/>
    <s v="Standard Class"/>
    <s v="Texas"/>
    <x v="10"/>
  </r>
  <r>
    <n v="4"/>
    <s v="Shipped Early"/>
    <n v="6"/>
    <s v="Office Supplies"/>
    <s v="Houston"/>
    <s v="United States"/>
    <s v="Karen Daniels"/>
    <n v="0.2"/>
    <n v="1"/>
    <d v="2016-11-11T00:00:00"/>
    <s v="CA-2016-165309"/>
    <s v="Kelly Williams"/>
    <n v="77095"/>
    <n v="1684"/>
    <s v="Xerox 1893"/>
    <n v="95"/>
    <n v="8"/>
    <x v="2"/>
    <m/>
    <n v="95.1"/>
    <n v="262"/>
    <x v="0"/>
    <x v="562"/>
    <s v="Standard Class"/>
    <s v="Texas"/>
    <x v="10"/>
  </r>
  <r>
    <n v="4"/>
    <s v="Shipped Early"/>
    <n v="6"/>
    <s v="Office Supplies"/>
    <s v="Houston"/>
    <s v="United States"/>
    <s v="Zuschuss Carroll"/>
    <n v="0.2"/>
    <n v="1"/>
    <d v="2019-06-19T00:00:00"/>
    <s v="US-2019-102288"/>
    <s v="Kelly Williams"/>
    <n v="77095"/>
    <n v="1781"/>
    <s v="Xerox 1982"/>
    <n v="48"/>
    <n v="8"/>
    <x v="2"/>
    <m/>
    <n v="47.51"/>
    <n v="146"/>
    <x v="0"/>
    <x v="266"/>
    <s v="Standard Class"/>
    <s v="Texas"/>
    <x v="10"/>
  </r>
  <r>
    <n v="5"/>
    <s v="Shipped Early"/>
    <n v="6"/>
    <s v="Office Supplies"/>
    <s v="Lubbock"/>
    <s v="United States"/>
    <s v="Craig Carroll"/>
    <n v="0.2"/>
    <n v="1"/>
    <d v="2017-10-23T00:00:00"/>
    <s v="CA-2017-109190"/>
    <s v="Kelly Williams"/>
    <n v="79424"/>
    <n v="1570"/>
    <s v="TOPS 4 x 6 Fluorescent Color Memo Sheets, 500 Sheets per Pack"/>
    <n v="20"/>
    <n v="8"/>
    <x v="2"/>
    <m/>
    <n v="20.5"/>
    <n v="61"/>
    <x v="0"/>
    <x v="954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d v="2017-04-06T00:00:00"/>
    <s v="CA-2017-124541"/>
    <s v="Kelly Williams"/>
    <n v="77041"/>
    <n v="1126"/>
    <s v="Newell 312"/>
    <n v="5"/>
    <n v="9"/>
    <x v="2"/>
    <m/>
    <n v="5.26"/>
    <n v="42"/>
    <x v="0"/>
    <x v="57"/>
    <s v="Standard Class"/>
    <s v="Texas"/>
    <x v="6"/>
  </r>
  <r>
    <n v="5"/>
    <s v="Shipped Early"/>
    <n v="6"/>
    <s v="Office Supplies"/>
    <s v="Houston"/>
    <s v="United States"/>
    <s v="Jeremy Ellison"/>
    <n v="0.2"/>
    <n v="1"/>
    <d v="2018-11-22T00:00:00"/>
    <s v="US-2018-132577"/>
    <s v="Kelly Williams"/>
    <n v="77095"/>
    <n v="1165"/>
    <s v="Newell 348"/>
    <n v="3"/>
    <n v="9"/>
    <x v="2"/>
    <m/>
    <n v="2.66"/>
    <n v="24"/>
    <x v="0"/>
    <x v="820"/>
    <s v="Standard Class"/>
    <s v="Texas"/>
    <x v="6"/>
  </r>
  <r>
    <n v="7"/>
    <s v="Shipped Late"/>
    <n v="6"/>
    <s v="Office Supplies"/>
    <s v="Houston"/>
    <s v="United States"/>
    <s v="Peter Bühler"/>
    <n v="0.2"/>
    <n v="1"/>
    <d v="2016-11-15T00:00:00"/>
    <s v="CA-2016-128888"/>
    <s v="Kelly Williams"/>
    <n v="77095"/>
    <n v="127"/>
    <s v="Ames Color-File Green Diamond Border X-ray Mailers"/>
    <n v="204"/>
    <n v="9"/>
    <x v="2"/>
    <m/>
    <n v="204.07"/>
    <n v="605"/>
    <x v="0"/>
    <x v="631"/>
    <s v="Standard Class"/>
    <s v="Texas"/>
    <x v="12"/>
  </r>
  <r>
    <n v="6"/>
    <s v="Shipped On Time"/>
    <n v="6"/>
    <s v="Office Supplies"/>
    <s v="Carrollton"/>
    <s v="United States"/>
    <s v="Joe Kamberova"/>
    <n v="0.2"/>
    <n v="1"/>
    <d v="2017-03-20T00:00:00"/>
    <s v="CA-2017-127607"/>
    <s v="Kelly Williams"/>
    <n v="75007"/>
    <n v="1507"/>
    <s v="Staples"/>
    <n v="6"/>
    <n v="9"/>
    <x v="2"/>
    <m/>
    <n v="6.13"/>
    <n v="19"/>
    <x v="0"/>
    <x v="211"/>
    <s v="Standard Class"/>
    <s v="Texas"/>
    <x v="13"/>
  </r>
  <r>
    <n v="7"/>
    <s v="Shipped Late"/>
    <n v="6"/>
    <s v="Office Supplies"/>
    <s v="Park Ridge"/>
    <s v="United States"/>
    <s v="Lena Hernandez"/>
    <n v="0.2"/>
    <n v="1"/>
    <d v="2019-12-09T00:00:00"/>
    <s v="US-2019-103814"/>
    <s v="Kelly Williams"/>
    <n v="60068"/>
    <n v="1674"/>
    <s v="Xerox 1884"/>
    <n v="49"/>
    <n v="9"/>
    <x v="2"/>
    <m/>
    <n v="48.55"/>
    <n v="144"/>
    <x v="0"/>
    <x v="955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d v="2019-11-12T00:00:00"/>
    <s v="CA-2019-130386"/>
    <s v="Kelly Williams"/>
    <n v="78745"/>
    <n v="1767"/>
    <s v="Xerox 197"/>
    <n v="70"/>
    <n v="9"/>
    <x v="2"/>
    <m/>
    <n v="69.7"/>
    <n v="223"/>
    <x v="0"/>
    <x v="742"/>
    <s v="Standard Class"/>
    <s v="Texas"/>
    <x v="10"/>
  </r>
  <r>
    <n v="4"/>
    <s v="Shipped Early"/>
    <n v="6"/>
    <s v="Office Supplies"/>
    <s v="Chicago"/>
    <s v="United States"/>
    <s v="Brian Stugart"/>
    <n v="0.2"/>
    <n v="1"/>
    <d v="2018-05-27T00:00:00"/>
    <s v="CA-2018-101791"/>
    <s v="Kelly Williams"/>
    <n v="60623"/>
    <n v="1498"/>
    <s v="Standard Rollaway File with Lock"/>
    <n v="97"/>
    <n v="9"/>
    <x v="2"/>
    <m/>
    <n v="97.3"/>
    <n v="1297"/>
    <x v="0"/>
    <x v="581"/>
    <s v="Standard Class"/>
    <s v="Illinois"/>
    <x v="4"/>
  </r>
  <r>
    <n v="5"/>
    <s v="Shipped Early"/>
    <n v="6"/>
    <s v="Office Supplies"/>
    <s v="Houston"/>
    <s v="United States"/>
    <s v="Eric Hoffmann"/>
    <n v="0.2"/>
    <n v="1"/>
    <d v="2018-11-19T00:00:00"/>
    <s v="US-2018-110156"/>
    <s v="Kelly Williams"/>
    <n v="77041"/>
    <n v="1507"/>
    <s v="Staples"/>
    <n v="22"/>
    <n v="12"/>
    <x v="2"/>
    <m/>
    <n v="21.89"/>
    <n v="58"/>
    <x v="0"/>
    <x v="71"/>
    <s v="Standard Class"/>
    <s v="Texas"/>
    <x v="13"/>
  </r>
  <r>
    <n v="6"/>
    <s v="Shipped On Time"/>
    <n v="6"/>
    <s v="Office Supplies"/>
    <s v="Chicago"/>
    <s v="United States"/>
    <s v="Bradley Drucker"/>
    <n v="0.2"/>
    <n v="1"/>
    <d v="2016-10-14T00:00:00"/>
    <s v="US-2016-151015"/>
    <s v="Kelly Williams"/>
    <n v="60653"/>
    <n v="1748"/>
    <s v="Xerox 1951"/>
    <n v="101"/>
    <n v="13"/>
    <x v="2"/>
    <m/>
    <n v="100.68"/>
    <n v="322"/>
    <x v="0"/>
    <x v="675"/>
    <s v="Standard Class"/>
    <s v="Illinois"/>
    <x v="10"/>
  </r>
  <r>
    <n v="7"/>
    <s v="Shipped Late"/>
    <n v="6"/>
    <s v="Office Supplies"/>
    <s v="Chicago"/>
    <s v="United States"/>
    <s v="Delfina Latchford"/>
    <n v="0.2"/>
    <n v="1"/>
    <d v="2016-02-17T00:00:00"/>
    <s v="CA-2016-154165"/>
    <s v="Kelly Williams"/>
    <n v="60653"/>
    <n v="1508"/>
    <s v="Staples in misc. colors"/>
    <n v="9"/>
    <n v="14"/>
    <x v="2"/>
    <m/>
    <n v="8.81"/>
    <n v="54"/>
    <x v="0"/>
    <x v="808"/>
    <s v="Standard Class"/>
    <s v="Illinois"/>
    <x v="6"/>
  </r>
  <r>
    <n v="4"/>
    <s v="Shipped Early"/>
    <n v="6"/>
    <s v="Office Supplies"/>
    <s v="Houston"/>
    <s v="United States"/>
    <s v="Zuschuss Carroll"/>
    <n v="0.8"/>
    <n v="1"/>
    <d v="2019-06-19T00:00:00"/>
    <s v="US-2019-102288"/>
    <s v="Kelly Williams"/>
    <n v="77095"/>
    <n v="816"/>
    <s v="Holmes Visible Mist Ultrasonic Humidifier with 2.3-Gallon Output per Day, Replacement Filter"/>
    <n v="-5"/>
    <n v="1"/>
    <x v="2"/>
    <m/>
    <n v="-5.21"/>
    <n v="2"/>
    <x v="0"/>
    <x v="266"/>
    <s v="Standard Class"/>
    <s v="Texas"/>
    <x v="9"/>
  </r>
  <r>
    <n v="4"/>
    <s v="Shipped Early"/>
    <n v="6"/>
    <s v="Office Supplies"/>
    <s v="Houston"/>
    <s v="United States"/>
    <s v="Zuschuss Carroll"/>
    <n v="0.8"/>
    <n v="1"/>
    <d v="2019-06-19T00:00:00"/>
    <s v="US-2019-102288"/>
    <s v="Kelly Williams"/>
    <n v="77095"/>
    <n v="861"/>
    <s v="Hoover Replacement Belt for Commercial Guardsman Heavy-Duty Upright Vacuum"/>
    <n v="-1"/>
    <n v="1"/>
    <x v="2"/>
    <m/>
    <n v="-1.1100000000000001"/>
    <n v="0"/>
    <x v="0"/>
    <x v="266"/>
    <s v="Standard Class"/>
    <s v="Texas"/>
    <x v="9"/>
  </r>
  <r>
    <n v="6"/>
    <s v="Shipped On Time"/>
    <n v="6"/>
    <s v="Office Supplies"/>
    <s v="Irving"/>
    <s v="United States"/>
    <s v="Carol Triggs"/>
    <n v="0.8"/>
    <n v="1"/>
    <d v="2018-08-13T00:00:00"/>
    <s v="US-2018-141264"/>
    <s v="Kelly Williams"/>
    <n v="75061"/>
    <n v="18"/>
    <s v="3.6 Cubic Foot Counter Height Office Refrigerator"/>
    <n v="-153"/>
    <n v="1"/>
    <x v="2"/>
    <m/>
    <n v="-153.19999999999999"/>
    <n v="59"/>
    <x v="0"/>
    <x v="947"/>
    <s v="Standard Class"/>
    <s v="Texas"/>
    <x v="9"/>
  </r>
  <r>
    <n v="5"/>
    <s v="Shipped Early"/>
    <n v="6"/>
    <s v="Office Supplies"/>
    <s v="Chicago"/>
    <s v="United States"/>
    <s v="Christy Brittain"/>
    <n v="0.8"/>
    <n v="1"/>
    <d v="2018-05-03T00:00:00"/>
    <s v="CA-2018-163398"/>
    <s v="Kelly Williams"/>
    <n v="60653"/>
    <n v="795"/>
    <s v="Heavy-Duty E-Z-D Binders"/>
    <n v="-4"/>
    <n v="1"/>
    <x v="2"/>
    <m/>
    <n v="-3.6"/>
    <n v="2"/>
    <x v="0"/>
    <x v="389"/>
    <s v="Standard Class"/>
    <s v="Illinois"/>
    <x v="8"/>
  </r>
  <r>
    <n v="4"/>
    <s v="Shipped Early"/>
    <n v="6"/>
    <s v="Office Supplies"/>
    <s v="Houston"/>
    <s v="United States"/>
    <s v="Karen Daniels"/>
    <n v="0.8"/>
    <n v="1"/>
    <d v="2016-11-11T00:00:00"/>
    <s v="CA-2016-165309"/>
    <s v="Kelly Williams"/>
    <n v="77095"/>
    <n v="1598"/>
    <s v="Universal Recycled Hanging Pressboard Report Binders, Letter Size"/>
    <n v="-2"/>
    <n v="1"/>
    <x v="2"/>
    <m/>
    <n v="-1.97"/>
    <n v="1"/>
    <x v="0"/>
    <x v="562"/>
    <s v="Standard Class"/>
    <s v="Texas"/>
    <x v="8"/>
  </r>
  <r>
    <n v="4"/>
    <s v="Shipped Early"/>
    <n v="6"/>
    <s v="Office Supplies"/>
    <s v="Houston"/>
    <s v="United States"/>
    <s v="Ken Lonsdale"/>
    <n v="0.8"/>
    <n v="1"/>
    <d v="2019-05-23T00:00:00"/>
    <s v="CA-2019-164042"/>
    <s v="Kelly Williams"/>
    <n v="77095"/>
    <n v="1519"/>
    <s v="Storex Dura Pro Binders"/>
    <n v="-2"/>
    <n v="1"/>
    <x v="2"/>
    <m/>
    <n v="-1.96"/>
    <n v="1"/>
    <x v="0"/>
    <x v="939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d v="2019-04-16T00:00:00"/>
    <s v="US-2019-156356"/>
    <s v="Kelly Williams"/>
    <n v="77095"/>
    <n v="721"/>
    <s v="GBC White Gloss Covers, Plain Front"/>
    <n v="-5"/>
    <n v="1"/>
    <x v="2"/>
    <m/>
    <n v="-4.78"/>
    <n v="3"/>
    <x v="0"/>
    <x v="946"/>
    <s v="Standard Class"/>
    <s v="Texas"/>
    <x v="8"/>
  </r>
  <r>
    <n v="5"/>
    <s v="Shipped Early"/>
    <n v="6"/>
    <s v="Office Supplies"/>
    <s v="Lubbock"/>
    <s v="United States"/>
    <s v="Craig Carroll"/>
    <n v="0.8"/>
    <n v="1"/>
    <d v="2017-10-23T00:00:00"/>
    <s v="CA-2017-109190"/>
    <s v="Kelly Williams"/>
    <n v="79424"/>
    <n v="901"/>
    <s v="Ibico Plastic Spiral Binding Combs"/>
    <n v="-10"/>
    <n v="1"/>
    <x v="2"/>
    <m/>
    <n v="-10.34"/>
    <n v="6"/>
    <x v="0"/>
    <x v="954"/>
    <s v="Standard Class"/>
    <s v="Texas"/>
    <x v="8"/>
  </r>
  <r>
    <n v="4"/>
    <s v="Shipped Early"/>
    <n v="6"/>
    <s v="Office Supplies"/>
    <s v="Chicago"/>
    <s v="United States"/>
    <s v="Maureen Gnade"/>
    <n v="0.8"/>
    <n v="1"/>
    <d v="2017-06-08T00:00:00"/>
    <s v="CA-2017-164007"/>
    <s v="Kelly Williams"/>
    <n v="60610"/>
    <n v="863"/>
    <s v="Hoover Shoulder Vac Commercial Portable Vacuum"/>
    <n v="-394"/>
    <n v="2"/>
    <x v="2"/>
    <m/>
    <n v="-393.6"/>
    <n v="143"/>
    <x v="0"/>
    <x v="956"/>
    <s v="Standard Class"/>
    <s v="Illinois"/>
    <x v="9"/>
  </r>
  <r>
    <n v="4"/>
    <s v="Shipped Early"/>
    <n v="6"/>
    <s v="Office Supplies"/>
    <s v="Chicago"/>
    <s v="United States"/>
    <s v="Janet Lee"/>
    <n v="0.8"/>
    <n v="1"/>
    <d v="2016-05-25T00:00:00"/>
    <s v="US-2016-130379"/>
    <s v="Kelly Williams"/>
    <n v="60623"/>
    <n v="793"/>
    <s v="Harmony Air Purifier"/>
    <n v="-166"/>
    <n v="2"/>
    <x v="2"/>
    <m/>
    <n v="-166.32"/>
    <n v="76"/>
    <x v="0"/>
    <x v="582"/>
    <s v="Standard Class"/>
    <s v="Illinois"/>
    <x v="9"/>
  </r>
  <r>
    <n v="4"/>
    <s v="Shipped Early"/>
    <n v="6"/>
    <s v="Office Supplies"/>
    <s v="Chicago"/>
    <s v="United States"/>
    <s v="Susan Pistek"/>
    <n v="0.8"/>
    <n v="1"/>
    <d v="2019-10-21T00:00:00"/>
    <s v="CA-2019-100356"/>
    <s v="Kelly Williams"/>
    <n v="60653"/>
    <n v="292"/>
    <s v="Belkin 8 Outlet SurgeMaster II Gold Surge Protector"/>
    <n v="-62"/>
    <n v="2"/>
    <x v="2"/>
    <m/>
    <n v="-62.38"/>
    <n v="24"/>
    <x v="0"/>
    <x v="957"/>
    <s v="Standard Class"/>
    <s v="Illinois"/>
    <x v="9"/>
  </r>
  <r>
    <n v="6"/>
    <s v="Shipped On Time"/>
    <n v="6"/>
    <s v="Office Supplies"/>
    <s v="Carrollton"/>
    <s v="United States"/>
    <s v="Patrick Gardner"/>
    <n v="0.8"/>
    <n v="1"/>
    <d v="2017-04-19T00:00:00"/>
    <s v="US-2017-155369"/>
    <s v="Kelly Williams"/>
    <n v="75007"/>
    <n v="654"/>
    <s v="Fellowes Premier Superior Surge Suppressor, 10-Outlet, With Phone and Remote"/>
    <n v="-53"/>
    <n v="2"/>
    <x v="2"/>
    <m/>
    <n v="-52.83"/>
    <n v="20"/>
    <x v="0"/>
    <x v="948"/>
    <s v="Standard Class"/>
    <s v="Texas"/>
    <x v="9"/>
  </r>
  <r>
    <n v="5"/>
    <s v="Shipped Early"/>
    <n v="6"/>
    <s v="Office Supplies"/>
    <s v="Dallas"/>
    <s v="United States"/>
    <s v="Michael Nguyen"/>
    <n v="0.8"/>
    <n v="1"/>
    <d v="2016-02-16T00:00:00"/>
    <s v="CA-2016-122567"/>
    <s v="Kelly Williams"/>
    <n v="75220"/>
    <n v="809"/>
    <s v="Holmes Cool Mist Humidifier for the Whole House with 8-Gallon Output per Day, Extended Life Filter"/>
    <n v="-14"/>
    <n v="2"/>
    <x v="2"/>
    <m/>
    <n v="-13.93"/>
    <n v="8"/>
    <x v="0"/>
    <x v="958"/>
    <s v="Standard Class"/>
    <s v="Texas"/>
    <x v="9"/>
  </r>
  <r>
    <n v="5"/>
    <s v="Shipped Early"/>
    <n v="6"/>
    <s v="Office Supplies"/>
    <s v="Dallas"/>
    <s v="United States"/>
    <s v="Michael Oakman"/>
    <n v="0.8"/>
    <n v="1"/>
    <d v="2017-04-02T00:00:00"/>
    <s v="US-2017-122140"/>
    <s v="Kelly Williams"/>
    <n v="75220"/>
    <n v="142"/>
    <s v="APC 7 Outlet Network SurgeArrest Surge Protector"/>
    <n v="-80"/>
    <n v="2"/>
    <x v="2"/>
    <m/>
    <n v="-80.48"/>
    <n v="32"/>
    <x v="0"/>
    <x v="781"/>
    <s v="Standard Class"/>
    <s v="Texas"/>
    <x v="9"/>
  </r>
  <r>
    <n v="5"/>
    <s v="Shipped Early"/>
    <n v="6"/>
    <s v="Office Supplies"/>
    <s v="Grand Prairie"/>
    <s v="United States"/>
    <s v="William Brown"/>
    <n v="0.8"/>
    <n v="1"/>
    <d v="2016-12-20T00:00:00"/>
    <s v="CA-2016-120852"/>
    <s v="Kelly Williams"/>
    <n v="75051"/>
    <n v="304"/>
    <s v="Belkin Premiere Surge Master II 8-outlet surge protector"/>
    <n v="-50"/>
    <n v="2"/>
    <x v="2"/>
    <m/>
    <n v="-49.55"/>
    <n v="19"/>
    <x v="0"/>
    <x v="182"/>
    <s v="Standard Class"/>
    <s v="Texas"/>
    <x v="9"/>
  </r>
  <r>
    <n v="5"/>
    <s v="Shipped Early"/>
    <n v="6"/>
    <s v="Office Supplies"/>
    <s v="Houston"/>
    <s v="United States"/>
    <s v="Cindy Chapman"/>
    <n v="0.8"/>
    <n v="1"/>
    <d v="2019-09-11T00:00:00"/>
    <s v="US-2019-160836"/>
    <s v="Kelly Williams"/>
    <n v="77070"/>
    <n v="460"/>
    <s v="Commercial WindTunnel Clean Air Upright Vacuum, Replacement Belts, Filtration Bags"/>
    <n v="-4"/>
    <n v="2"/>
    <x v="2"/>
    <m/>
    <n v="-4.2"/>
    <n v="2"/>
    <x v="0"/>
    <x v="573"/>
    <s v="Standard Class"/>
    <s v="Texas"/>
    <x v="9"/>
  </r>
  <r>
    <n v="5"/>
    <s v="Shipped Early"/>
    <n v="6"/>
    <s v="Office Supplies"/>
    <s v="Houston"/>
    <s v="United States"/>
    <s v="Tom Prescott"/>
    <n v="0.8"/>
    <n v="1"/>
    <d v="2019-02-09T00:00:00"/>
    <s v="CA-2019-118773"/>
    <s v="Kelly Williams"/>
    <n v="77070"/>
    <n v="300"/>
    <s v="Belkin F9S820V06 8 Outlet Surge"/>
    <n v="-32"/>
    <n v="2"/>
    <x v="2"/>
    <m/>
    <n v="-32.479999999999997"/>
    <n v="13"/>
    <x v="0"/>
    <x v="344"/>
    <s v="Standard Class"/>
    <s v="Texas"/>
    <x v="9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663"/>
    <s v="Fellowes Superior 10 Outlet Split Surge Protector"/>
    <n v="-39"/>
    <n v="2"/>
    <x v="2"/>
    <m/>
    <n v="-38.82"/>
    <n v="15"/>
    <x v="0"/>
    <x v="567"/>
    <s v="Standard Class"/>
    <s v="Texas"/>
    <x v="9"/>
  </r>
  <r>
    <n v="4"/>
    <s v="Shipped Early"/>
    <n v="6"/>
    <s v="Office Supplies"/>
    <s v="Chicago"/>
    <s v="United States"/>
    <s v="Art Ferguson"/>
    <n v="0.8"/>
    <n v="1"/>
    <d v="2018-05-06T00:00:00"/>
    <s v="CA-2018-139234"/>
    <s v="Kelly Williams"/>
    <n v="60610"/>
    <n v="929"/>
    <s v="Insertable Tab Post Binder Dividers"/>
    <n v="-5"/>
    <n v="2"/>
    <x v="2"/>
    <m/>
    <n v="-5.29"/>
    <n v="3"/>
    <x v="0"/>
    <x v="708"/>
    <s v="Standard Class"/>
    <s v="Illinois"/>
    <x v="8"/>
  </r>
  <r>
    <n v="7"/>
    <s v="Shipped Late"/>
    <n v="6"/>
    <s v="Office Supplies"/>
    <s v="Chicago"/>
    <s v="United States"/>
    <s v="Kean Takahito"/>
    <n v="0.8"/>
    <n v="1"/>
    <d v="2018-03-21T00:00:00"/>
    <s v="US-2018-133879"/>
    <s v="Kelly Williams"/>
    <n v="60623"/>
    <n v="240"/>
    <s v="Avery Durable Slant Ring Binders"/>
    <n v="-5"/>
    <n v="2"/>
    <x v="2"/>
    <m/>
    <n v="-4.75"/>
    <n v="3"/>
    <x v="0"/>
    <x v="570"/>
    <s v="Standard Class"/>
    <s v="Illinois"/>
    <x v="8"/>
  </r>
  <r>
    <n v="5"/>
    <s v="Shipped Early"/>
    <n v="6"/>
    <s v="Office Supplies"/>
    <s v="Chicago"/>
    <s v="United States"/>
    <s v="Pete Takahito"/>
    <n v="0.8"/>
    <n v="1"/>
    <d v="2019-07-21T00:00:00"/>
    <s v="CA-2019-145093"/>
    <s v="Kelly Williams"/>
    <n v="60623"/>
    <n v="1630"/>
    <s v="Wilson Jones 1 Hanging DublLock Ring Binders"/>
    <n v="-3"/>
    <n v="2"/>
    <x v="2"/>
    <m/>
    <n v="-3.38"/>
    <n v="2"/>
    <x v="0"/>
    <x v="239"/>
    <s v="Standard Class"/>
    <s v="Illinois"/>
    <x v="8"/>
  </r>
  <r>
    <n v="4"/>
    <s v="Shipped Early"/>
    <n v="6"/>
    <s v="Office Supplies"/>
    <s v="Chicago"/>
    <s v="United States"/>
    <s v="Laurel Elliston"/>
    <n v="0.8"/>
    <n v="1"/>
    <d v="2019-05-22T00:00:00"/>
    <s v="US-2019-150595"/>
    <s v="Kelly Williams"/>
    <n v="60653"/>
    <n v="242"/>
    <s v="Avery Durable Slant Ring Binders, No Labels"/>
    <n v="-3"/>
    <n v="2"/>
    <x v="2"/>
    <m/>
    <n v="-2.63"/>
    <n v="2"/>
    <x v="0"/>
    <x v="552"/>
    <s v="Standard Class"/>
    <s v="Illinois"/>
    <x v="8"/>
  </r>
  <r>
    <n v="4"/>
    <s v="Shipped Early"/>
    <n v="6"/>
    <s v="Office Supplies"/>
    <s v="Chicago"/>
    <s v="United States"/>
    <s v="Sonia Cooley"/>
    <n v="0.8"/>
    <n v="1"/>
    <d v="2019-08-19T00:00:00"/>
    <s v="CA-2019-101728"/>
    <s v="Kelly Williams"/>
    <n v="60653"/>
    <n v="327"/>
    <s v="Binder Posts"/>
    <n v="-4"/>
    <n v="2"/>
    <x v="2"/>
    <m/>
    <n v="-3.9"/>
    <n v="2"/>
    <x v="0"/>
    <x v="176"/>
    <s v="Standard Class"/>
    <s v="Illinois"/>
    <x v="8"/>
  </r>
  <r>
    <n v="6"/>
    <s v="Shipped On Time"/>
    <n v="6"/>
    <s v="Office Supplies"/>
    <s v="Carrollton"/>
    <s v="United States"/>
    <s v="Joe Kamberova"/>
    <n v="0.8"/>
    <n v="1"/>
    <d v="2017-03-20T00:00:00"/>
    <s v="CA-2017-127607"/>
    <s v="Kelly Williams"/>
    <n v="75007"/>
    <n v="709"/>
    <s v="GBC Standard Plastic Binding Systems Combs"/>
    <n v="-4"/>
    <n v="2"/>
    <x v="2"/>
    <m/>
    <n v="-4.4000000000000004"/>
    <n v="3"/>
    <x v="0"/>
    <x v="211"/>
    <s v="Standard Class"/>
    <s v="Texas"/>
    <x v="8"/>
  </r>
  <r>
    <n v="4"/>
    <s v="Shipped Early"/>
    <n v="6"/>
    <s v="Office Supplies"/>
    <s v="Houston"/>
    <s v="United States"/>
    <s v="Dorothy Dickinson"/>
    <n v="0.8"/>
    <n v="1"/>
    <d v="2018-08-22T00:00:00"/>
    <s v="US-2018-148334"/>
    <s v="Kelly Williams"/>
    <n v="77041"/>
    <n v="711"/>
    <s v="GBC Standard Recycled Report Covers, Clear Plastic Sheets"/>
    <n v="-7"/>
    <n v="2"/>
    <x v="2"/>
    <m/>
    <n v="-6.9"/>
    <n v="4"/>
    <x v="0"/>
    <x v="959"/>
    <s v="Standard Class"/>
    <s v="Texas"/>
    <x v="8"/>
  </r>
  <r>
    <n v="5"/>
    <s v="Shipped Early"/>
    <n v="6"/>
    <s v="Office Supplies"/>
    <s v="Houston"/>
    <s v="United States"/>
    <s v="Eric Hoffmann"/>
    <n v="0.8"/>
    <n v="1"/>
    <d v="2018-11-19T00:00:00"/>
    <s v="US-2018-110156"/>
    <s v="Kelly Williams"/>
    <n v="77041"/>
    <n v="256"/>
    <s v="Avery Hidden Tab Dividers for Binding Systems"/>
    <n v="-2"/>
    <n v="2"/>
    <x v="2"/>
    <m/>
    <n v="-2.0299999999999998"/>
    <n v="1"/>
    <x v="0"/>
    <x v="71"/>
    <s v="Standard Class"/>
    <s v="Texas"/>
    <x v="8"/>
  </r>
  <r>
    <n v="4"/>
    <s v="Shipped Early"/>
    <n v="6"/>
    <s v="Office Supplies"/>
    <s v="Houston"/>
    <s v="United States"/>
    <s v="Kelly Collister"/>
    <n v="0.8"/>
    <n v="1"/>
    <d v="2018-11-14T00:00:00"/>
    <s v="CA-2018-134691"/>
    <s v="Kelly Williams"/>
    <n v="77041"/>
    <n v="327"/>
    <s v="Binder Posts"/>
    <n v="-4"/>
    <n v="2"/>
    <x v="2"/>
    <m/>
    <n v="-3.9"/>
    <n v="2"/>
    <x v="0"/>
    <x v="754"/>
    <s v="Standard Class"/>
    <s v="Texas"/>
    <x v="8"/>
  </r>
  <r>
    <n v="6"/>
    <s v="Shipped On Time"/>
    <n v="6"/>
    <s v="Office Supplies"/>
    <s v="Houston"/>
    <s v="United States"/>
    <s v="Christopher Conant"/>
    <n v="0.8"/>
    <n v="1"/>
    <d v="2019-11-06T00:00:00"/>
    <s v="CA-2019-106691"/>
    <s v="Kelly Williams"/>
    <n v="77070"/>
    <n v="1850"/>
    <s v="Zipper Ring Binder Pockets"/>
    <n v="-2"/>
    <n v="2"/>
    <x v="2"/>
    <m/>
    <n v="-1.93"/>
    <n v="1"/>
    <x v="0"/>
    <x v="44"/>
    <s v="Standard Class"/>
    <s v="Texas"/>
    <x v="8"/>
  </r>
  <r>
    <n v="5"/>
    <s v="Shipped Early"/>
    <n v="6"/>
    <s v="Office Supplies"/>
    <s v="Houston"/>
    <s v="United States"/>
    <s v="Shahid Collister"/>
    <n v="0.8"/>
    <n v="1"/>
    <d v="2018-09-26T00:00:00"/>
    <s v="US-2018-149790"/>
    <s v="Kelly Williams"/>
    <n v="77095"/>
    <n v="904"/>
    <s v="Ibico Recycled Linen-Style Covers"/>
    <n v="-25"/>
    <n v="2"/>
    <x v="2"/>
    <m/>
    <n v="-25"/>
    <n v="16"/>
    <x v="0"/>
    <x v="152"/>
    <s v="Standard Class"/>
    <s v="Texas"/>
    <x v="8"/>
  </r>
  <r>
    <n v="5"/>
    <s v="Shipped Early"/>
    <n v="6"/>
    <s v="Office Supplies"/>
    <s v="San Antonio"/>
    <s v="United States"/>
    <s v="Liz Thompson"/>
    <n v="0.8"/>
    <n v="1"/>
    <d v="2018-03-13T00:00:00"/>
    <s v="CA-2018-159373"/>
    <s v="Kelly Williams"/>
    <n v="78207"/>
    <n v="928"/>
    <s v="Insertable Tab Indexes For Data Binders"/>
    <n v="-2"/>
    <n v="2"/>
    <x v="2"/>
    <m/>
    <n v="-2.16"/>
    <n v="1"/>
    <x v="0"/>
    <x v="574"/>
    <s v="Standard Class"/>
    <s v="Texas"/>
    <x v="8"/>
  </r>
  <r>
    <n v="5"/>
    <s v="Shipped Early"/>
    <n v="6"/>
    <s v="Office Supplies"/>
    <s v="Waco"/>
    <s v="United States"/>
    <s v="Christina Anderson"/>
    <n v="0.8"/>
    <n v="1"/>
    <d v="2019-10-19T00:00:00"/>
    <s v="CA-2019-106432"/>
    <s v="Kelly Williams"/>
    <n v="76706"/>
    <n v="1458"/>
    <s v="SlimView Poly Binder, 3/8"/>
    <n v="-4"/>
    <n v="2"/>
    <x v="2"/>
    <m/>
    <n v="-3.52"/>
    <n v="2"/>
    <x v="0"/>
    <x v="188"/>
    <s v="Standard Class"/>
    <s v="Texas"/>
    <x v="8"/>
  </r>
  <r>
    <n v="6"/>
    <s v="Shipped On Time"/>
    <n v="6"/>
    <s v="Office Supplies"/>
    <s v="Chicago"/>
    <s v="United States"/>
    <s v="Lena Cacioppo"/>
    <n v="0.8"/>
    <n v="1"/>
    <d v="2018-03-06T00:00:00"/>
    <s v="CA-2018-110898"/>
    <s v="Kelly Williams"/>
    <n v="60623"/>
    <n v="460"/>
    <s v="Commercial WindTunnel Clean Air Upright Vacuum, Replacement Belts, Filtration Bags"/>
    <n v="-6"/>
    <n v="3"/>
    <x v="2"/>
    <m/>
    <n v="-6.3"/>
    <n v="2"/>
    <x v="0"/>
    <x v="335"/>
    <s v="Standard Class"/>
    <s v="Illinois"/>
    <x v="9"/>
  </r>
  <r>
    <n v="5"/>
    <s v="Shipped Early"/>
    <n v="6"/>
    <s v="Office Supplies"/>
    <s v="Chicago"/>
    <s v="United States"/>
    <s v="Christy Brittain"/>
    <n v="0.8"/>
    <n v="1"/>
    <d v="2018-05-03T00:00:00"/>
    <s v="CA-2018-163398"/>
    <s v="Kelly Williams"/>
    <n v="60653"/>
    <n v="65"/>
    <s v="Acco Smartsocket Color-Coded Six-Outlet AC Adapter Model Surge Protectors"/>
    <n v="-71"/>
    <n v="3"/>
    <x v="2"/>
    <m/>
    <n v="-71.3"/>
    <n v="26"/>
    <x v="0"/>
    <x v="389"/>
    <s v="Standard Class"/>
    <s v="Illinois"/>
    <x v="9"/>
  </r>
  <r>
    <n v="4"/>
    <s v="Shipped Early"/>
    <n v="6"/>
    <s v="Office Supplies"/>
    <s v="Houston"/>
    <s v="United States"/>
    <s v="Sam Craven"/>
    <n v="0.8"/>
    <n v="1"/>
    <d v="2016-03-03T00:00:00"/>
    <s v="CA-2016-130421"/>
    <s v="Kelly Williams"/>
    <n v="77095"/>
    <n v="18"/>
    <s v="3.6 Cubic Foot Counter Height Office Refrigerator"/>
    <n v="-460"/>
    <n v="3"/>
    <x v="2"/>
    <m/>
    <n v="-459.61"/>
    <n v="177"/>
    <x v="0"/>
    <x v="232"/>
    <s v="Standard Class"/>
    <s v="Texas"/>
    <x v="9"/>
  </r>
  <r>
    <n v="6"/>
    <s v="Shipped On Time"/>
    <n v="6"/>
    <s v="Office Supplies"/>
    <s v="Chicago"/>
    <s v="United States"/>
    <s v="Carlos Soltero"/>
    <n v="0.8"/>
    <n v="1"/>
    <d v="2018-09-03T00:00:00"/>
    <s v="CA-2018-159737"/>
    <s v="Kelly Williams"/>
    <n v="60610"/>
    <n v="1843"/>
    <s v="XtraLife ClearVue Slant-D Ring Binder, White, 3"/>
    <n v="-15"/>
    <n v="3"/>
    <x v="2"/>
    <m/>
    <n v="-14.97"/>
    <n v="9"/>
    <x v="0"/>
    <x v="462"/>
    <s v="Standard Class"/>
    <s v="Illinois"/>
    <x v="8"/>
  </r>
  <r>
    <n v="4"/>
    <s v="Shipped Early"/>
    <n v="6"/>
    <s v="Office Supplies"/>
    <s v="Chicago"/>
    <s v="United States"/>
    <s v="Frank Olsen"/>
    <n v="0.8"/>
    <n v="1"/>
    <d v="2017-03-08T00:00:00"/>
    <s v="CA-2017-132136"/>
    <s v="Kelly Williams"/>
    <n v="60623"/>
    <n v="264"/>
    <s v="Avery Premier Heavy-Duty Binder with Round Locking Rings"/>
    <n v="-15"/>
    <n v="3"/>
    <x v="2"/>
    <m/>
    <n v="-14.57"/>
    <n v="9"/>
    <x v="0"/>
    <x v="534"/>
    <s v="Standard Class"/>
    <s v="Illinois"/>
    <x v="8"/>
  </r>
  <r>
    <n v="5"/>
    <s v="Shipped Early"/>
    <n v="6"/>
    <s v="Office Supplies"/>
    <s v="Chicago"/>
    <s v="United States"/>
    <s v="Michelle Huthwaite"/>
    <n v="0.8"/>
    <n v="1"/>
    <d v="2019-02-25T00:00:00"/>
    <s v="CA-2019-125878"/>
    <s v="Kelly Williams"/>
    <n v="60623"/>
    <n v="256"/>
    <s v="Avery Hidden Tab Dividers for Binding Systems"/>
    <n v="-3"/>
    <n v="3"/>
    <x v="2"/>
    <m/>
    <n v="-3.04"/>
    <n v="2"/>
    <x v="0"/>
    <x v="960"/>
    <s v="Standard Class"/>
    <s v="Illinois"/>
    <x v="8"/>
  </r>
  <r>
    <n v="6"/>
    <s v="Shipped On Time"/>
    <n v="6"/>
    <s v="Office Supplies"/>
    <s v="Chicago"/>
    <s v="United States"/>
    <s v="Sarah Bern"/>
    <n v="0.8"/>
    <n v="1"/>
    <d v="2016-06-06T00:00:00"/>
    <s v="US-2016-161305"/>
    <s v="Kelly Williams"/>
    <n v="60623"/>
    <n v="270"/>
    <s v="Avery Trapezoid Ring Binder, 3 Capacity, Black, 1040 sheets"/>
    <n v="-38"/>
    <n v="3"/>
    <x v="2"/>
    <m/>
    <n v="-38.11"/>
    <n v="25"/>
    <x v="0"/>
    <x v="937"/>
    <s v="Standard Class"/>
    <s v="Illinois"/>
    <x v="8"/>
  </r>
  <r>
    <n v="5"/>
    <s v="Shipped Early"/>
    <n v="6"/>
    <s v="Office Supplies"/>
    <s v="Chicago"/>
    <s v="United States"/>
    <s v="Adam Shillingsburg"/>
    <n v="0.8"/>
    <n v="1"/>
    <d v="2018-09-11T00:00:00"/>
    <s v="CA-2018-150007"/>
    <s v="Kelly Williams"/>
    <n v="60653"/>
    <n v="928"/>
    <s v="Insertable Tab Indexes For Data Binders"/>
    <n v="-3"/>
    <n v="3"/>
    <x v="2"/>
    <m/>
    <n v="-3.24"/>
    <n v="2"/>
    <x v="0"/>
    <x v="940"/>
    <s v="Standard Class"/>
    <s v="Illinois"/>
    <x v="8"/>
  </r>
  <r>
    <n v="6"/>
    <s v="Shipped On Time"/>
    <n v="6"/>
    <s v="Office Supplies"/>
    <s v="Chicago"/>
    <s v="United States"/>
    <s v="Bradley Drucker"/>
    <n v="0.8"/>
    <n v="1"/>
    <d v="2016-10-14T00:00:00"/>
    <s v="US-2016-151015"/>
    <s v="Kelly Williams"/>
    <n v="60653"/>
    <n v="1312"/>
    <s v="Pressboard Covers with Storage Hooks, 9 1/2 x 11, Light Blue"/>
    <n v="-5"/>
    <n v="3"/>
    <x v="2"/>
    <m/>
    <n v="-4.8600000000000003"/>
    <n v="3"/>
    <x v="0"/>
    <x v="675"/>
    <s v="Standard Class"/>
    <s v="Illinois"/>
    <x v="8"/>
  </r>
  <r>
    <n v="7"/>
    <s v="Shipped Late"/>
    <n v="6"/>
    <s v="Office Supplies"/>
    <s v="Chicago"/>
    <s v="United States"/>
    <s v="Joe Kamberova"/>
    <n v="0.8"/>
    <n v="1"/>
    <d v="2019-06-22T00:00:00"/>
    <s v="CA-2019-155936"/>
    <s v="Kelly Williams"/>
    <n v="60653"/>
    <n v="1650"/>
    <s v="Wilson Jones Standard D-Ring Binders"/>
    <n v="-5"/>
    <n v="3"/>
    <x v="2"/>
    <m/>
    <n v="-5.01"/>
    <n v="3"/>
    <x v="0"/>
    <x v="89"/>
    <s v="Standard Class"/>
    <s v="Illinois"/>
    <x v="8"/>
  </r>
  <r>
    <n v="4"/>
    <s v="Shipped Early"/>
    <n v="6"/>
    <s v="Office Supplies"/>
    <s v="Naperville"/>
    <s v="United States"/>
    <s v="Theone Pippenger"/>
    <n v="0.8"/>
    <n v="1"/>
    <d v="2017-09-20T00:00:00"/>
    <s v="CA-2017-126970"/>
    <s v="Kelly Williams"/>
    <n v="60540"/>
    <n v="68"/>
    <s v="Acco Translucent Poly Ring Binders"/>
    <n v="-4"/>
    <n v="3"/>
    <x v="2"/>
    <m/>
    <n v="-4.49"/>
    <n v="3"/>
    <x v="0"/>
    <x v="836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d v="2016-09-07T00:00:00"/>
    <s v="CA-2016-126193"/>
    <s v="Kelly Williams"/>
    <n v="60543"/>
    <n v="249"/>
    <s v="Avery Heavy-Duty EZD View Binder with Locking Rings"/>
    <n v="-7"/>
    <n v="3"/>
    <x v="2"/>
    <m/>
    <n v="-6.51"/>
    <n v="4"/>
    <x v="0"/>
    <x v="465"/>
    <s v="Standard Class"/>
    <s v="Illinois"/>
    <x v="8"/>
  </r>
  <r>
    <n v="4"/>
    <s v="Shipped Early"/>
    <n v="6"/>
    <s v="Office Supplies"/>
    <s v="Rockford"/>
    <s v="United States"/>
    <s v="David Flashing"/>
    <n v="0.8"/>
    <n v="1"/>
    <d v="2018-01-30T00:00:00"/>
    <s v="CA-2018-168032"/>
    <s v="Kelly Williams"/>
    <n v="61107"/>
    <n v="237"/>
    <s v="Avery Durable Binders"/>
    <n v="-3"/>
    <n v="3"/>
    <x v="2"/>
    <m/>
    <n v="-2.68"/>
    <n v="2"/>
    <x v="0"/>
    <x v="580"/>
    <s v="Standard Class"/>
    <s v="Illinois"/>
    <x v="8"/>
  </r>
  <r>
    <n v="5"/>
    <s v="Shipped Early"/>
    <n v="6"/>
    <s v="Office Supplies"/>
    <s v="Austin"/>
    <s v="United States"/>
    <s v="Randy Bradley"/>
    <n v="0.8"/>
    <n v="1"/>
    <d v="2019-10-23T00:00:00"/>
    <s v="CA-2019-106068"/>
    <s v="Kelly Williams"/>
    <n v="78745"/>
    <n v="46"/>
    <s v="Acco Flexible ACCOHIDE Square Ring Data Binder, Dark Blue, 11 1/2 X 14 7/8"/>
    <n v="-15"/>
    <n v="3"/>
    <x v="2"/>
    <m/>
    <n v="-15.13"/>
    <n v="10"/>
    <x v="0"/>
    <x v="863"/>
    <s v="Standard Class"/>
    <s v="Texas"/>
    <x v="8"/>
  </r>
  <r>
    <n v="4"/>
    <s v="Shipped Early"/>
    <n v="6"/>
    <s v="Office Supplies"/>
    <s v="Dallas"/>
    <s v="United States"/>
    <s v="Russell DAscenzo"/>
    <n v="0.8"/>
    <n v="1"/>
    <d v="2016-10-03T00:00:00"/>
    <s v="CA-2016-120775"/>
    <s v="Kelly Williams"/>
    <n v="75217"/>
    <n v="256"/>
    <s v="Avery Hidden Tab Dividers for Binding Systems"/>
    <n v="-3"/>
    <n v="3"/>
    <x v="2"/>
    <m/>
    <n v="-3.04"/>
    <n v="2"/>
    <x v="0"/>
    <x v="586"/>
    <s v="Standard Class"/>
    <s v="Texas"/>
    <x v="8"/>
  </r>
  <r>
    <n v="5"/>
    <s v="Shipped Early"/>
    <n v="6"/>
    <s v="Office Supplies"/>
    <s v="Dallas"/>
    <s v="United States"/>
    <s v="Michael Nguyen"/>
    <n v="0.8"/>
    <n v="1"/>
    <d v="2016-02-16T00:00:00"/>
    <s v="CA-2016-122567"/>
    <s v="Kelly Williams"/>
    <n v="75220"/>
    <n v="1639"/>
    <s v="Wilson Jones Easy Flow II Sheet Lifters"/>
    <n v="-2"/>
    <n v="3"/>
    <x v="2"/>
    <m/>
    <n v="-1.73"/>
    <n v="1"/>
    <x v="0"/>
    <x v="958"/>
    <s v="Standard Class"/>
    <s v="Texas"/>
    <x v="8"/>
  </r>
  <r>
    <n v="4"/>
    <s v="Shipped Early"/>
    <n v="6"/>
    <s v="Office Supplies"/>
    <s v="Houston"/>
    <s v="United States"/>
    <s v="Emily Phan"/>
    <n v="0.8"/>
    <n v="1"/>
    <d v="2018-11-05T00:00:00"/>
    <s v="US-2018-131611"/>
    <s v="Kelly Williams"/>
    <n v="77036"/>
    <n v="1310"/>
    <s v="Premium Transparent Presentation Covers by GBC"/>
    <n v="-20"/>
    <n v="3"/>
    <x v="2"/>
    <m/>
    <n v="-20.14"/>
    <n v="13"/>
    <x v="0"/>
    <x v="576"/>
    <s v="Standard Class"/>
    <s v="Texas"/>
    <x v="8"/>
  </r>
  <r>
    <n v="4"/>
    <s v="Shipped Early"/>
    <n v="6"/>
    <s v="Office Supplies"/>
    <s v="Houston"/>
    <s v="United States"/>
    <s v="Emily Phan"/>
    <n v="0.8"/>
    <n v="1"/>
    <d v="2018-11-05T00:00:00"/>
    <s v="US-2018-131611"/>
    <s v="Kelly Williams"/>
    <n v="77036"/>
    <n v="1519"/>
    <s v="Storex Dura Pro Binders"/>
    <n v="-6"/>
    <n v="3"/>
    <x v="2"/>
    <m/>
    <n v="-6.24"/>
    <n v="4"/>
    <x v="0"/>
    <x v="576"/>
    <s v="Standard Class"/>
    <s v="Texas"/>
    <x v="8"/>
  </r>
  <r>
    <n v="6"/>
    <s v="Shipped On Time"/>
    <n v="6"/>
    <s v="Office Supplies"/>
    <s v="Houston"/>
    <s v="United States"/>
    <s v="Resi Pölking"/>
    <n v="0.8"/>
    <n v="1"/>
    <d v="2019-04-21T00:00:00"/>
    <s v="US-2019-145863"/>
    <s v="Kelly Williams"/>
    <n v="77041"/>
    <n v="260"/>
    <s v="Avery Non-Stick Binders"/>
    <n v="-5"/>
    <n v="3"/>
    <x v="2"/>
    <m/>
    <n v="-4.71"/>
    <n v="3"/>
    <x v="0"/>
    <x v="323"/>
    <s v="Standard Class"/>
    <s v="Texas"/>
    <x v="8"/>
  </r>
  <r>
    <n v="6"/>
    <s v="Shipped On Time"/>
    <n v="6"/>
    <s v="Office Supplies"/>
    <s v="Houston"/>
    <s v="United States"/>
    <s v="Resi Pölking"/>
    <n v="0.8"/>
    <n v="1"/>
    <d v="2019-04-21T00:00:00"/>
    <s v="US-2019-145863"/>
    <s v="Kelly Williams"/>
    <n v="77041"/>
    <n v="1596"/>
    <s v="UniKeep View Case Binders"/>
    <n v="-5"/>
    <n v="3"/>
    <x v="2"/>
    <m/>
    <n v="-4.99"/>
    <n v="3"/>
    <x v="0"/>
    <x v="323"/>
    <s v="Standard Class"/>
    <s v="Texas"/>
    <x v="8"/>
  </r>
  <r>
    <n v="4"/>
    <s v="Shipped Early"/>
    <n v="6"/>
    <s v="Office Supplies"/>
    <s v="Houston"/>
    <s v="United States"/>
    <s v="Thomas Thornton"/>
    <n v="0.8"/>
    <n v="1"/>
    <d v="2017-04-06T00:00:00"/>
    <s v="CA-2017-124541"/>
    <s v="Kelly Williams"/>
    <n v="77041"/>
    <n v="894"/>
    <s v="Ibico Covers for Plastic or Wire Binding Elements"/>
    <n v="-12"/>
    <n v="3"/>
    <x v="2"/>
    <m/>
    <n v="-12.08"/>
    <n v="7"/>
    <x v="0"/>
    <x v="57"/>
    <s v="Standard Class"/>
    <s v="Texas"/>
    <x v="8"/>
  </r>
  <r>
    <n v="4"/>
    <s v="Shipped Early"/>
    <n v="6"/>
    <s v="Office Supplies"/>
    <s v="Houston"/>
    <s v="United States"/>
    <s v="Joe Elijah"/>
    <n v="0.8"/>
    <n v="1"/>
    <d v="2016-08-25T00:00:00"/>
    <s v="CA-2016-126200"/>
    <s v="Kelly Williams"/>
    <n v="77070"/>
    <n v="1492"/>
    <s v="Square Ring Data Binders, Rigid 75 Pt. Covers, 11 x 14-7/8"/>
    <n v="-20"/>
    <n v="3"/>
    <x v="2"/>
    <m/>
    <n v="-19.809999999999999"/>
    <n v="12"/>
    <x v="0"/>
    <x v="961"/>
    <s v="Standard Class"/>
    <s v="Texas"/>
    <x v="8"/>
  </r>
  <r>
    <n v="4"/>
    <s v="Shipped Early"/>
    <n v="6"/>
    <s v="Office Supplies"/>
    <s v="Houston"/>
    <s v="United States"/>
    <s v="Joe Elijah"/>
    <n v="0.8"/>
    <n v="1"/>
    <d v="2016-08-25T00:00:00"/>
    <s v="CA-2016-126200"/>
    <s v="Kelly Williams"/>
    <n v="77070"/>
    <n v="1639"/>
    <s v="Wilson Jones Elliptical Ring 3 1/2 Capacity Binders, 800 sheets"/>
    <n v="-40"/>
    <n v="3"/>
    <x v="2"/>
    <m/>
    <n v="-39.799999999999997"/>
    <n v="26"/>
    <x v="0"/>
    <x v="961"/>
    <s v="Standard Class"/>
    <s v="Texas"/>
    <x v="8"/>
  </r>
  <r>
    <n v="5"/>
    <s v="Shipped Early"/>
    <n v="6"/>
    <s v="Office Supplies"/>
    <s v="Houston"/>
    <s v="United States"/>
    <s v="Steven Cartwright"/>
    <n v="0.8"/>
    <n v="1"/>
    <d v="2016-11-07T00:00:00"/>
    <s v="CA-2016-159310"/>
    <s v="Kelly Williams"/>
    <n v="77070"/>
    <n v="272"/>
    <s v="Avery Triangle Shaped Sheet Lifters, Black, 2/Pack"/>
    <n v="-2"/>
    <n v="3"/>
    <x v="2"/>
    <m/>
    <n v="-2.21"/>
    <n v="1"/>
    <x v="0"/>
    <x v="566"/>
    <s v="Standard Class"/>
    <s v="Texas"/>
    <x v="8"/>
  </r>
  <r>
    <n v="7"/>
    <s v="Shipped Late"/>
    <n v="6"/>
    <s v="Office Supplies"/>
    <s v="Houston"/>
    <s v="United States"/>
    <s v="Trudy Schmidt"/>
    <n v="0.8"/>
    <n v="1"/>
    <d v="2017-02-06T00:00:00"/>
    <s v="CA-2017-137064"/>
    <s v="Kelly Williams"/>
    <n v="77070"/>
    <n v="1596"/>
    <s v="UniKeep View Case Binders"/>
    <n v="-5"/>
    <n v="3"/>
    <x v="2"/>
    <m/>
    <n v="-4.99"/>
    <n v="3"/>
    <x v="0"/>
    <x v="95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d v="2019-04-16T00:00:00"/>
    <s v="US-2019-156356"/>
    <s v="Kelly Williams"/>
    <n v="77095"/>
    <n v="1426"/>
    <s v="Satellite Sectional Post Binders"/>
    <n v="-44"/>
    <n v="3"/>
    <x v="2"/>
    <m/>
    <n v="-44.28"/>
    <n v="26"/>
    <x v="0"/>
    <x v="946"/>
    <s v="Standard Class"/>
    <s v="Texas"/>
    <x v="8"/>
  </r>
  <r>
    <n v="4"/>
    <s v="Shipped Early"/>
    <n v="6"/>
    <s v="Office Supplies"/>
    <s v="Fort Worth"/>
    <s v="United States"/>
    <s v="Hunter Glantz"/>
    <n v="0.8"/>
    <n v="1"/>
    <d v="2016-10-14T00:00:00"/>
    <s v="CA-2016-163748"/>
    <s v="Kelly Williams"/>
    <n v="76106"/>
    <n v="862"/>
    <s v="Hoover Replacement Belts For Soft Guard &amp; Commercial Ltweight Upright Vacs, 2/Pk"/>
    <n v="-9"/>
    <n v="4"/>
    <x v="2"/>
    <m/>
    <n v="-8.5299999999999994"/>
    <n v="3"/>
    <x v="0"/>
    <x v="962"/>
    <s v="Standard Class"/>
    <s v="Texas"/>
    <x v="9"/>
  </r>
  <r>
    <n v="4"/>
    <s v="Shipped Early"/>
    <n v="6"/>
    <s v="Office Supplies"/>
    <s v="Bloomington"/>
    <s v="United States"/>
    <s v="Liz Thompson"/>
    <n v="0.8"/>
    <n v="1"/>
    <d v="2017-10-22T00:00:00"/>
    <s v="US-2017-104430"/>
    <s v="Kelly Williams"/>
    <n v="61701"/>
    <n v="692"/>
    <s v="GBC Instant Report Kit"/>
    <n v="-8"/>
    <n v="4"/>
    <x v="2"/>
    <m/>
    <n v="-7.76"/>
    <n v="5"/>
    <x v="0"/>
    <x v="757"/>
    <s v="Standard Class"/>
    <s v="Illinois"/>
    <x v="8"/>
  </r>
  <r>
    <n v="6"/>
    <s v="Shipped On Time"/>
    <n v="6"/>
    <s v="Office Supplies"/>
    <s v="Chicago"/>
    <s v="United States"/>
    <s v="Lena Cacioppo"/>
    <n v="0.8"/>
    <n v="1"/>
    <d v="2018-03-06T00:00:00"/>
    <s v="CA-2018-110898"/>
    <s v="Kelly Williams"/>
    <n v="60623"/>
    <n v="1257"/>
    <s v="Peel &amp; Stick Add-On Corner Pockets"/>
    <n v="-3"/>
    <n v="4"/>
    <x v="2"/>
    <m/>
    <n v="-2.76"/>
    <n v="2"/>
    <x v="0"/>
    <x v="335"/>
    <s v="Standard Class"/>
    <s v="Illinois"/>
    <x v="8"/>
  </r>
  <r>
    <n v="4"/>
    <s v="Shipped Early"/>
    <n v="6"/>
    <s v="Office Supplies"/>
    <s v="Chicago"/>
    <s v="United States"/>
    <s v="Clytie Kelty"/>
    <n v="0.8"/>
    <n v="1"/>
    <d v="2019-01-29T00:00:00"/>
    <s v="US-2019-127341"/>
    <s v="Kelly Williams"/>
    <n v="60653"/>
    <n v="680"/>
    <s v="GBC Clear Cover, 8-1/2 x 11, unpunched, 25 covers per pack"/>
    <n v="-21"/>
    <n v="4"/>
    <x v="2"/>
    <m/>
    <n v="-20.62"/>
    <n v="12"/>
    <x v="0"/>
    <x v="963"/>
    <s v="Standard Class"/>
    <s v="Illinois"/>
    <x v="8"/>
  </r>
  <r>
    <n v="5"/>
    <s v="Shipped Early"/>
    <n v="6"/>
    <s v="Office Supplies"/>
    <s v="Skokie"/>
    <s v="United States"/>
    <s v="Ben Wallace"/>
    <n v="0.8"/>
    <n v="1"/>
    <d v="2019-06-08T00:00:00"/>
    <s v="US-2019-106579"/>
    <s v="Kelly Williams"/>
    <n v="60076"/>
    <n v="714"/>
    <s v="GBC Twin Loop Wire Binding Elements, 9/16 Spine, Black"/>
    <n v="-19"/>
    <n v="4"/>
    <x v="2"/>
    <m/>
    <n v="-18.87"/>
    <n v="12"/>
    <x v="0"/>
    <x v="198"/>
    <s v="Standard Class"/>
    <s v="Illinois"/>
    <x v="8"/>
  </r>
  <r>
    <n v="6"/>
    <s v="Shipped On Time"/>
    <n v="6"/>
    <s v="Office Supplies"/>
    <s v="Carrollton"/>
    <s v="United States"/>
    <s v="Patrick Gardner"/>
    <n v="0.8"/>
    <n v="1"/>
    <d v="2017-04-19T00:00:00"/>
    <s v="US-2017-155369"/>
    <s v="Kelly Williams"/>
    <n v="75007"/>
    <n v="650"/>
    <s v="Fellowes PB300 Plastic Comb Binding Machine"/>
    <n v="-512"/>
    <n v="4"/>
    <x v="2"/>
    <m/>
    <n v="-512.15"/>
    <n v="310"/>
    <x v="0"/>
    <x v="948"/>
    <s v="Standard Class"/>
    <s v="Texas"/>
    <x v="8"/>
  </r>
  <r>
    <n v="4"/>
    <s v="Shipped Early"/>
    <n v="6"/>
    <s v="Office Supplies"/>
    <s v="Dallas"/>
    <s v="United States"/>
    <s v="Russell Applegate"/>
    <n v="0.8"/>
    <n v="1"/>
    <d v="2019-08-18T00:00:00"/>
    <s v="CA-2019-112809"/>
    <s v="Kelly Williams"/>
    <n v="75220"/>
    <n v="900"/>
    <s v="Ibico Plastic and Wire Spiral Binding Combs"/>
    <n v="-11"/>
    <n v="4"/>
    <x v="2"/>
    <m/>
    <n v="-11.46"/>
    <n v="7"/>
    <x v="0"/>
    <x v="471"/>
    <s v="Standard Class"/>
    <s v="Texas"/>
    <x v="8"/>
  </r>
  <r>
    <n v="5"/>
    <s v="Shipped Early"/>
    <n v="6"/>
    <s v="Office Supplies"/>
    <s v="Grand Prairie"/>
    <s v="United States"/>
    <s v="Trudy Brown"/>
    <n v="0.8"/>
    <n v="1"/>
    <d v="2017-12-31T00:00:00"/>
    <s v="CA-2017-156377"/>
    <s v="Kelly Williams"/>
    <n v="75051"/>
    <n v="1119"/>
    <s v="Newell 3-Hole Punched Plastic Slotted Magazine Holders for Binders"/>
    <n v="-6"/>
    <n v="4"/>
    <x v="2"/>
    <m/>
    <n v="-5.85"/>
    <n v="4"/>
    <x v="0"/>
    <x v="589"/>
    <s v="Standard Class"/>
    <s v="Texas"/>
    <x v="8"/>
  </r>
  <r>
    <n v="4"/>
    <s v="Shipped Early"/>
    <n v="6"/>
    <s v="Office Supplies"/>
    <s v="Houston"/>
    <s v="United States"/>
    <s v="Zuschuss Carroll"/>
    <n v="0.8"/>
    <n v="1"/>
    <d v="2018-04-08T00:00:00"/>
    <s v="CA-2018-130946"/>
    <s v="Kelly Williams"/>
    <n v="77041"/>
    <n v="684"/>
    <s v="GBC DocuBind P400 Electric Binding System"/>
    <n v="-1851"/>
    <n v="4"/>
    <x v="2"/>
    <m/>
    <n v="-1850.95"/>
    <n v="1089"/>
    <x v="0"/>
    <x v="565"/>
    <s v="Standard Class"/>
    <s v="Texas"/>
    <x v="8"/>
  </r>
  <r>
    <n v="5"/>
    <s v="Shipped Early"/>
    <n v="6"/>
    <s v="Office Supplies"/>
    <s v="Houston"/>
    <s v="United States"/>
    <s v="Tom Prescott"/>
    <n v="0.8"/>
    <n v="1"/>
    <d v="2019-02-09T00:00:00"/>
    <s v="CA-2019-118773"/>
    <s v="Kelly Williams"/>
    <n v="77070"/>
    <n v="703"/>
    <s v="GBC ProClick 150 Presentation Binding System"/>
    <n v="-417"/>
    <n v="4"/>
    <x v="2"/>
    <m/>
    <n v="-417.09"/>
    <n v="253"/>
    <x v="0"/>
    <x v="344"/>
    <s v="Standard Class"/>
    <s v="Texas"/>
    <x v="8"/>
  </r>
  <r>
    <n v="5"/>
    <s v="Shipped Early"/>
    <n v="6"/>
    <s v="Office Supplies"/>
    <s v="Mcallen"/>
    <s v="United States"/>
    <s v="Chloris Kastensmidt"/>
    <n v="0.8"/>
    <n v="1"/>
    <d v="2018-07-23T00:00:00"/>
    <s v="CA-2018-112256"/>
    <s v="Kelly Williams"/>
    <n v="78501"/>
    <n v="1519"/>
    <s v="Storex Dura Pro Binders"/>
    <n v="-8"/>
    <n v="4"/>
    <x v="2"/>
    <m/>
    <n v="-8.32"/>
    <n v="5"/>
    <x v="0"/>
    <x v="932"/>
    <s v="Standard Class"/>
    <s v="Texas"/>
    <x v="8"/>
  </r>
  <r>
    <n v="4"/>
    <s v="Shipped Early"/>
    <n v="6"/>
    <s v="Office Supplies"/>
    <s v="Plano"/>
    <s v="United States"/>
    <s v="Sam Craven"/>
    <n v="0.8"/>
    <n v="1"/>
    <d v="2016-06-20T00:00:00"/>
    <s v="CA-2016-166863"/>
    <s v="Kelly Williams"/>
    <n v="75023"/>
    <n v="1520"/>
    <s v="Storex DuraTech Recycled Plastic Frosted Binders"/>
    <n v="-5"/>
    <n v="4"/>
    <x v="2"/>
    <m/>
    <n v="-5.09"/>
    <n v="3"/>
    <x v="0"/>
    <x v="577"/>
    <s v="Standard Class"/>
    <s v="Texas"/>
    <x v="8"/>
  </r>
  <r>
    <n v="5"/>
    <s v="Shipped Early"/>
    <n v="6"/>
    <s v="Office Supplies"/>
    <s v="Houston"/>
    <s v="United States"/>
    <s v="Rose OBrian"/>
    <n v="0.8"/>
    <n v="1"/>
    <d v="2019-11-25T00:00:00"/>
    <s v="CA-2019-150266"/>
    <s v="Kelly Williams"/>
    <n v="77070"/>
    <n v="641"/>
    <s v="Fellowes Command Center 5-outlet power strip"/>
    <n v="-180"/>
    <n v="5"/>
    <x v="2"/>
    <m/>
    <n v="-179.78"/>
    <n v="68"/>
    <x v="0"/>
    <x v="572"/>
    <s v="Standard Class"/>
    <s v="Texas"/>
    <x v="9"/>
  </r>
  <r>
    <n v="4"/>
    <s v="Shipped Early"/>
    <n v="6"/>
    <s v="Office Supplies"/>
    <s v="Houston"/>
    <s v="United States"/>
    <s v="Ken Lonsdale"/>
    <n v="0.8"/>
    <n v="1"/>
    <d v="2019-05-23T00:00:00"/>
    <s v="CA-2019-164042"/>
    <s v="Kelly Williams"/>
    <n v="77095"/>
    <n v="37"/>
    <s v="Acco 6 Outlet Guardian Premium Plus Surge Suppressor"/>
    <n v="-47"/>
    <n v="5"/>
    <x v="2"/>
    <m/>
    <n v="-46.72"/>
    <n v="18"/>
    <x v="0"/>
    <x v="939"/>
    <s v="Standard Class"/>
    <s v="Texas"/>
    <x v="9"/>
  </r>
  <r>
    <n v="6"/>
    <s v="Shipped On Time"/>
    <n v="6"/>
    <s v="Office Supplies"/>
    <s v="Chicago"/>
    <s v="United States"/>
    <s v="Art Ferguson"/>
    <n v="0.8"/>
    <n v="1"/>
    <d v="2019-04-24T00:00:00"/>
    <s v="CA-2019-125269"/>
    <s v="Kelly Williams"/>
    <n v="60610"/>
    <n v="43"/>
    <s v="Acco Data Flex Cable Posts For Top &amp; Bottom Load Binders, 6 Capacity"/>
    <n v="-18"/>
    <n v="5"/>
    <x v="2"/>
    <m/>
    <n v="-18.25"/>
    <n v="10"/>
    <x v="0"/>
    <x v="933"/>
    <s v="Standard Class"/>
    <s v="Illinois"/>
    <x v="8"/>
  </r>
  <r>
    <n v="7"/>
    <s v="Shipped Late"/>
    <n v="6"/>
    <s v="Office Supplies"/>
    <s v="Highland Park"/>
    <s v="United States"/>
    <s v="Russell Applegate"/>
    <n v="0.8"/>
    <n v="1"/>
    <d v="2017-07-20T00:00:00"/>
    <s v="US-2017-122784"/>
    <s v="Kelly Williams"/>
    <n v="60035"/>
    <n v="237"/>
    <s v="Avery Durable Binders"/>
    <n v="-4"/>
    <n v="5"/>
    <x v="2"/>
    <m/>
    <n v="-4.46"/>
    <n v="3"/>
    <x v="0"/>
    <x v="508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d v="2016-09-07T00:00:00"/>
    <s v="CA-2016-126193"/>
    <s v="Kelly Williams"/>
    <n v="60543"/>
    <n v="897"/>
    <s v="Ibico Hi-Tech Manual Binding System"/>
    <n v="-534"/>
    <n v="5"/>
    <x v="2"/>
    <m/>
    <n v="-533.73"/>
    <n v="305"/>
    <x v="0"/>
    <x v="465"/>
    <s v="Standard Class"/>
    <s v="Illinois"/>
    <x v="8"/>
  </r>
  <r>
    <n v="4"/>
    <s v="Shipped Early"/>
    <n v="6"/>
    <s v="Office Supplies"/>
    <s v="Woodstock"/>
    <s v="United States"/>
    <s v="Tamara Manning"/>
    <n v="0.8"/>
    <n v="1"/>
    <d v="2016-02-21T00:00:00"/>
    <s v="CA-2016-165540"/>
    <s v="Kelly Williams"/>
    <n v="60098"/>
    <n v="709"/>
    <s v="GBC Standard Plastic Binding Systems Combs"/>
    <n v="-14"/>
    <n v="5"/>
    <x v="2"/>
    <m/>
    <n v="-13.72"/>
    <n v="9"/>
    <x v="0"/>
    <x v="964"/>
    <s v="Standard Class"/>
    <s v="Illinois"/>
    <x v="8"/>
  </r>
  <r>
    <n v="4"/>
    <s v="Shipped Early"/>
    <n v="6"/>
    <s v="Office Supplies"/>
    <s v="Dallas"/>
    <s v="United States"/>
    <s v="Russell Applegate"/>
    <n v="0.8"/>
    <n v="1"/>
    <d v="2019-08-18T00:00:00"/>
    <s v="CA-2019-112809"/>
    <s v="Kelly Williams"/>
    <n v="75220"/>
    <n v="43"/>
    <s v="Acco D-Ring Binder w/DublLock"/>
    <n v="-33"/>
    <n v="5"/>
    <x v="2"/>
    <m/>
    <n v="-33.14"/>
    <n v="21"/>
    <x v="0"/>
    <x v="471"/>
    <s v="Standard Class"/>
    <s v="Texas"/>
    <x v="8"/>
  </r>
  <r>
    <n v="4"/>
    <s v="Shipped Early"/>
    <n v="6"/>
    <s v="Office Supplies"/>
    <s v="Houston"/>
    <s v="United States"/>
    <s v="Joe Kamberova"/>
    <n v="0.8"/>
    <n v="1"/>
    <d v="2019-10-07T00:00:00"/>
    <s v="CA-2019-128426"/>
    <s v="Kelly Williams"/>
    <n v="77036"/>
    <n v="1520"/>
    <s v="Storex DuraTech Recycled Plastic Frosted Binders"/>
    <n v="-6"/>
    <n v="5"/>
    <x v="2"/>
    <m/>
    <n v="-6.36"/>
    <n v="4"/>
    <x v="0"/>
    <x v="433"/>
    <s v="Standard Class"/>
    <s v="Texas"/>
    <x v="8"/>
  </r>
  <r>
    <n v="5"/>
    <s v="Shipped Early"/>
    <n v="6"/>
    <s v="Office Supplies"/>
    <s v="Houston"/>
    <s v="United States"/>
    <s v="Eric Hoffmann"/>
    <n v="0.8"/>
    <n v="1"/>
    <d v="2018-11-19T00:00:00"/>
    <s v="US-2018-110156"/>
    <s v="Kelly Williams"/>
    <n v="77041"/>
    <n v="711"/>
    <s v="GBC Standard Recycled Report Covers, Clear Plastic Sheets"/>
    <n v="-17"/>
    <n v="5"/>
    <x v="2"/>
    <m/>
    <n v="-17.25"/>
    <n v="11"/>
    <x v="0"/>
    <x v="71"/>
    <s v="Standard Class"/>
    <s v="Texas"/>
    <x v="8"/>
  </r>
  <r>
    <n v="4"/>
    <s v="Shipped Early"/>
    <n v="6"/>
    <s v="Office Supplies"/>
    <s v="Houston"/>
    <s v="United States"/>
    <s v="Alex Grayson"/>
    <n v="0.8"/>
    <n v="1"/>
    <d v="2019-12-22T00:00:00"/>
    <s v="CA-2019-104927"/>
    <s v="Kelly Williams"/>
    <n v="77095"/>
    <n v="412"/>
    <s v="Cardinal HOLDit! Binder Insert Strips,Extra Strips"/>
    <n v="-10"/>
    <n v="5"/>
    <x v="2"/>
    <m/>
    <n v="-9.81"/>
    <n v="6"/>
    <x v="0"/>
    <x v="533"/>
    <s v="Standard Class"/>
    <s v="Texas"/>
    <x v="8"/>
  </r>
  <r>
    <n v="4"/>
    <s v="Shipped Early"/>
    <n v="6"/>
    <s v="Office Supplies"/>
    <s v="Houston"/>
    <s v="United States"/>
    <s v="Karen Daniels"/>
    <n v="0.8"/>
    <n v="1"/>
    <d v="2016-11-11T00:00:00"/>
    <s v="CA-2016-165309"/>
    <s v="Kelly Williams"/>
    <n v="77095"/>
    <n v="687"/>
    <s v="GBC DocuBind TL300 Electric Binding System"/>
    <n v="-1480"/>
    <n v="5"/>
    <x v="2"/>
    <m/>
    <n v="-1480.03"/>
    <n v="897"/>
    <x v="0"/>
    <x v="562"/>
    <s v="Standard Class"/>
    <s v="Texas"/>
    <x v="8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692"/>
    <s v="GBC Instant Report Kit"/>
    <n v="-10"/>
    <n v="5"/>
    <x v="2"/>
    <m/>
    <n v="-9.7100000000000009"/>
    <n v="6"/>
    <x v="0"/>
    <x v="567"/>
    <s v="Standard Class"/>
    <s v="Texas"/>
    <x v="8"/>
  </r>
  <r>
    <n v="5"/>
    <s v="Shipped Early"/>
    <n v="6"/>
    <s v="Office Supplies"/>
    <s v="Chicago"/>
    <s v="United States"/>
    <s v="Lena Cacioppo"/>
    <n v="0.8"/>
    <n v="1"/>
    <d v="2019-09-23T00:00:00"/>
    <s v="US-2019-125647"/>
    <s v="Kelly Williams"/>
    <n v="60653"/>
    <n v="614"/>
    <s v="Euro Pro Shark Stick Mini Vacuum"/>
    <n v="-198"/>
    <n v="6"/>
    <x v="2"/>
    <m/>
    <n v="-197.58"/>
    <n v="73"/>
    <x v="0"/>
    <x v="950"/>
    <s v="Standard Class"/>
    <s v="Illinois"/>
    <x v="9"/>
  </r>
  <r>
    <n v="7"/>
    <s v="Shipped Late"/>
    <n v="6"/>
    <s v="Office Supplies"/>
    <s v="Chicago"/>
    <s v="United States"/>
    <s v="Nora Preis"/>
    <n v="0.8"/>
    <n v="1"/>
    <d v="2016-12-22T00:00:00"/>
    <s v="CA-2016-142510"/>
    <s v="Kelly Williams"/>
    <n v="60623"/>
    <n v="1338"/>
    <s v="Recycled Easel Ring Binders"/>
    <n v="-31"/>
    <n v="6"/>
    <x v="2"/>
    <m/>
    <n v="-31.33"/>
    <n v="18"/>
    <x v="0"/>
    <x v="934"/>
    <s v="Standard Class"/>
    <s v="Illinois"/>
    <x v="8"/>
  </r>
  <r>
    <n v="4"/>
    <s v="Shipped Early"/>
    <n v="6"/>
    <s v="Office Supplies"/>
    <s v="Houston"/>
    <s v="United States"/>
    <s v="Thomas Thornton"/>
    <n v="0.8"/>
    <n v="1"/>
    <d v="2017-04-06T00:00:00"/>
    <s v="CA-2017-124541"/>
    <s v="Kelly Williams"/>
    <n v="77041"/>
    <n v="664"/>
    <s v="Fellowes Twister Kit, Gray/Clear, 3/pkg"/>
    <n v="-17"/>
    <n v="6"/>
    <x v="2"/>
    <m/>
    <n v="-16.88"/>
    <n v="10"/>
    <x v="0"/>
    <x v="57"/>
    <s v="Standard Class"/>
    <s v="Texas"/>
    <x v="8"/>
  </r>
  <r>
    <n v="5"/>
    <s v="Shipped Early"/>
    <n v="6"/>
    <s v="Office Supplies"/>
    <s v="Houston"/>
    <s v="United States"/>
    <s v="Duane Benoit"/>
    <n v="0.8"/>
    <n v="1"/>
    <d v="2017-11-08T00:00:00"/>
    <s v="CA-2017-111990"/>
    <s v="Kelly Williams"/>
    <n v="77095"/>
    <n v="1647"/>
    <s v="Wilson Jones Leather-Like Binders with DublLock Round Rings"/>
    <n v="-17"/>
    <n v="6"/>
    <x v="2"/>
    <m/>
    <n v="-17.29"/>
    <n v="10"/>
    <x v="0"/>
    <x v="401"/>
    <s v="Standard Class"/>
    <s v="Texas"/>
    <x v="8"/>
  </r>
  <r>
    <n v="5"/>
    <s v="Shipped Early"/>
    <n v="6"/>
    <s v="Office Supplies"/>
    <s v="Houston"/>
    <s v="United States"/>
    <s v="Jeremy Ellison"/>
    <n v="0.8"/>
    <n v="1"/>
    <d v="2018-11-22T00:00:00"/>
    <s v="US-2018-132577"/>
    <s v="Kelly Williams"/>
    <n v="77095"/>
    <n v="71"/>
    <s v="Accohide Poly Flexible Ring Binders"/>
    <n v="-7"/>
    <n v="6"/>
    <x v="2"/>
    <m/>
    <n v="-6.73"/>
    <n v="4"/>
    <x v="0"/>
    <x v="820"/>
    <s v="Standard Class"/>
    <s v="Texas"/>
    <x v="8"/>
  </r>
  <r>
    <n v="5"/>
    <s v="Shipped Early"/>
    <n v="6"/>
    <s v="Office Supplies"/>
    <s v="Houston"/>
    <s v="United States"/>
    <s v="Jeremy Ellison"/>
    <n v="0.8"/>
    <n v="1"/>
    <d v="2018-11-22T00:00:00"/>
    <s v="US-2018-132577"/>
    <s v="Kelly Williams"/>
    <n v="77095"/>
    <n v="1645"/>
    <s v="Wilson Jones Impact Binders"/>
    <n v="-10"/>
    <n v="6"/>
    <x v="2"/>
    <m/>
    <n v="-9.6300000000000008"/>
    <n v="6"/>
    <x v="0"/>
    <x v="820"/>
    <s v="Standard Class"/>
    <s v="Texas"/>
    <x v="8"/>
  </r>
  <r>
    <n v="5"/>
    <s v="Shipped Early"/>
    <n v="6"/>
    <s v="Office Supplies"/>
    <s v="Chicago"/>
    <s v="United States"/>
    <s v="Julia West"/>
    <n v="0.8"/>
    <n v="1"/>
    <d v="2017-12-10T00:00:00"/>
    <s v="CA-2017-106208"/>
    <s v="Kelly Williams"/>
    <n v="60610"/>
    <n v="26"/>
    <s v="3M Replacement Filter for Office Air Cleaner for 20 x 33 Room"/>
    <n v="-109"/>
    <n v="7"/>
    <x v="2"/>
    <m/>
    <n v="-108.83"/>
    <n v="53"/>
    <x v="0"/>
    <x v="804"/>
    <s v="Standard Class"/>
    <s v="Illinois"/>
    <x v="9"/>
  </r>
  <r>
    <n v="4"/>
    <s v="Shipped Early"/>
    <n v="6"/>
    <s v="Office Supplies"/>
    <s v="Chicago"/>
    <s v="United States"/>
    <s v="Dorothy Dickinson"/>
    <n v="0.8"/>
    <n v="1"/>
    <d v="2016-03-31T00:00:00"/>
    <s v="US-2016-104759"/>
    <s v="Kelly Williams"/>
    <n v="60610"/>
    <n v="640"/>
    <s v="Fellowes Black Plastic Comb Bindings"/>
    <n v="-14"/>
    <n v="7"/>
    <x v="2"/>
    <m/>
    <n v="-13.83"/>
    <n v="8"/>
    <x v="0"/>
    <x v="726"/>
    <s v="Standard Class"/>
    <s v="Illinois"/>
    <x v="8"/>
  </r>
  <r>
    <n v="6"/>
    <s v="Shipped On Time"/>
    <n v="6"/>
    <s v="Office Supplies"/>
    <s v="Austin"/>
    <s v="United States"/>
    <s v="Katrina Willman"/>
    <n v="0.8"/>
    <n v="1"/>
    <d v="2017-12-06T00:00:00"/>
    <s v="US-2017-149692"/>
    <s v="Kelly Williams"/>
    <n v="78745"/>
    <n v="267"/>
    <s v="Avery Reinforcements for Hole-Punch Pages"/>
    <n v="-5"/>
    <n v="7"/>
    <x v="2"/>
    <m/>
    <n v="-4.8499999999999996"/>
    <n v="3"/>
    <x v="0"/>
    <x v="301"/>
    <s v="Standard Class"/>
    <s v="Texas"/>
    <x v="8"/>
  </r>
  <r>
    <n v="5"/>
    <s v="Shipped Early"/>
    <n v="6"/>
    <s v="Office Supplies"/>
    <s v="Huntsville"/>
    <s v="United States"/>
    <s v="Vivek Sundaresam"/>
    <n v="0.8"/>
    <n v="1"/>
    <d v="2016-01-07T00:00:00"/>
    <s v="CA-2016-105417"/>
    <s v="Kelly Williams"/>
    <n v="77340"/>
    <n v="47"/>
    <s v="Acco Four Pocket Poly Ring Binder with Label Holder, Smoke, 1"/>
    <n v="-18"/>
    <n v="7"/>
    <x v="2"/>
    <m/>
    <n v="-18.25"/>
    <n v="10"/>
    <x v="0"/>
    <x v="587"/>
    <s v="Standard Class"/>
    <s v="Texas"/>
    <x v="8"/>
  </r>
  <r>
    <n v="6"/>
    <s v="Shipped On Time"/>
    <n v="6"/>
    <s v="Office Supplies"/>
    <s v="Laredo"/>
    <s v="United States"/>
    <s v="Helen Andreada"/>
    <n v="0.8"/>
    <n v="1"/>
    <d v="2018-10-13T00:00:00"/>
    <s v="CA-2018-154018"/>
    <s v="Kelly Williams"/>
    <n v="78041"/>
    <n v="260"/>
    <s v="Avery Non-Stick Binders"/>
    <n v="-11"/>
    <n v="7"/>
    <x v="2"/>
    <m/>
    <n v="-11"/>
    <n v="6"/>
    <x v="0"/>
    <x v="61"/>
    <s v="Standard Class"/>
    <s v="Texas"/>
    <x v="8"/>
  </r>
  <r>
    <n v="6"/>
    <s v="Shipped On Time"/>
    <n v="6"/>
    <s v="Office Supplies"/>
    <s v="Frankfort"/>
    <s v="United States"/>
    <s v="Joel Eaton"/>
    <n v="0.8"/>
    <n v="1"/>
    <d v="2017-05-21T00:00:00"/>
    <s v="US-2017-168914"/>
    <s v="Kelly Williams"/>
    <n v="60423"/>
    <n v="638"/>
    <s v="Fellowes Basic Home/Office Series Surge Protectors"/>
    <n v="-53"/>
    <n v="8"/>
    <x v="2"/>
    <m/>
    <n v="-52.96"/>
    <n v="21"/>
    <x v="0"/>
    <x v="965"/>
    <s v="Standard Class"/>
    <s v="Illinois"/>
    <x v="9"/>
  </r>
  <r>
    <n v="4"/>
    <s v="Shipped Early"/>
    <n v="6"/>
    <s v="Office Supplies"/>
    <s v="San Antonio"/>
    <s v="United States"/>
    <s v="Peter Fuller"/>
    <n v="0.8"/>
    <n v="1"/>
    <d v="2017-04-07T00:00:00"/>
    <s v="CA-2017-140025"/>
    <s v="Kelly Williams"/>
    <n v="78207"/>
    <n v="864"/>
    <s v="Hoover Upright Vacuum With Dirt Cup"/>
    <n v="-1181"/>
    <n v="8"/>
    <x v="2"/>
    <m/>
    <n v="-1181.28"/>
    <n v="463"/>
    <x v="0"/>
    <x v="966"/>
    <s v="Standard Class"/>
    <s v="Texas"/>
    <x v="9"/>
  </r>
  <r>
    <n v="5"/>
    <s v="Shipped Early"/>
    <n v="6"/>
    <s v="Office Supplies"/>
    <s v="Houston"/>
    <s v="United States"/>
    <s v="Adrian Barton"/>
    <n v="0.8"/>
    <n v="1"/>
    <d v="2017-11-07T00:00:00"/>
    <s v="CA-2017-163181"/>
    <s v="Kelly Williams"/>
    <n v="77041"/>
    <n v="266"/>
    <s v="Avery Recycled Flexi-View Covers for Binding Systems"/>
    <n v="-51"/>
    <n v="10"/>
    <x v="2"/>
    <m/>
    <n v="-51.3"/>
    <n v="32"/>
    <x v="0"/>
    <x v="590"/>
    <s v="Standard Class"/>
    <s v="Texas"/>
    <x v="8"/>
  </r>
  <r>
    <n v="4"/>
    <s v="Shipped Early"/>
    <n v="6"/>
    <s v="Office Supplies"/>
    <s v="Huntsville"/>
    <s v="United States"/>
    <s v="Janet Martin"/>
    <n v="0.8"/>
    <n v="1"/>
    <d v="2019-01-01T00:00:00"/>
    <s v="CA-2019-151750"/>
    <s v="Kelly Williams"/>
    <n v="77340"/>
    <n v="1312"/>
    <s v="Pressboard Covers with Storage Hooks, 9 1/2 x 11, Light Blue"/>
    <n v="-23"/>
    <n v="14"/>
    <x v="2"/>
    <m/>
    <n v="-22.68"/>
    <n v="14"/>
    <x v="0"/>
    <x v="567"/>
    <s v="Standard Class"/>
    <s v="Texas"/>
    <x v="8"/>
  </r>
  <r>
    <n v="4"/>
    <s v="Shipped Early"/>
    <n v="6"/>
    <s v="Office Supplies"/>
    <s v="New York City"/>
    <s v="United States"/>
    <s v="Greg Tran"/>
    <n v="0"/>
    <n v="1"/>
    <d v="2016-05-23T00:00:00"/>
    <s v="US-2016-135881"/>
    <s v="Chuck Magee"/>
    <n v="10035"/>
    <n v="9"/>
    <s v="1.7 Cubic Foot Compact Cube Office Refrigerators"/>
    <n v="56"/>
    <n v="1"/>
    <x v="3"/>
    <m/>
    <n v="56.2"/>
    <n v="208"/>
    <x v="0"/>
    <x v="248"/>
    <s v="Standard Class"/>
    <s v="New York"/>
    <x v="9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1587"/>
    <s v="Turquoise Lead Holder with Pocket Clip"/>
    <n v="2"/>
    <n v="1"/>
    <x v="3"/>
    <m/>
    <n v="2.21"/>
    <n v="7"/>
    <x v="0"/>
    <x v="324"/>
    <s v="Standard Class"/>
    <s v="Connecticut"/>
    <x v="6"/>
  </r>
  <r>
    <n v="4"/>
    <s v="Shipped Early"/>
    <n v="6"/>
    <s v="Office Supplies"/>
    <s v="Plainfield"/>
    <s v="United States"/>
    <s v="Eric Hoffmann"/>
    <n v="0"/>
    <n v="1"/>
    <d v="2016-07-02T00:00:00"/>
    <s v="CA-2016-107594"/>
    <s v="Chuck Magee"/>
    <n v="7060"/>
    <n v="525"/>
    <s v="DIXON Ticonderoga Erasable Checking Pencils"/>
    <n v="2"/>
    <n v="1"/>
    <x v="3"/>
    <m/>
    <n v="2.1800000000000002"/>
    <n v="6"/>
    <x v="0"/>
    <x v="287"/>
    <s v="Standard Class"/>
    <s v="New Jersey"/>
    <x v="6"/>
  </r>
  <r>
    <n v="4"/>
    <s v="Shipped Early"/>
    <n v="6"/>
    <s v="Office Supplies"/>
    <s v="New York City"/>
    <s v="United States"/>
    <s v="Darren Powers"/>
    <n v="0"/>
    <n v="1"/>
    <d v="2018-11-14T00:00:00"/>
    <s v="CA-2018-166618"/>
    <s v="Chuck Magee"/>
    <n v="10035"/>
    <n v="358"/>
    <s v="Boston Home &amp; Office Model 2000 Electric Pencil Sharpeners"/>
    <n v="6"/>
    <n v="1"/>
    <x v="3"/>
    <m/>
    <n v="6.15"/>
    <n v="24"/>
    <x v="0"/>
    <x v="754"/>
    <s v="Standard Class"/>
    <s v="New York"/>
    <x v="6"/>
  </r>
  <r>
    <n v="7"/>
    <s v="Shipped Late"/>
    <n v="6"/>
    <s v="Office Supplies"/>
    <s v="Rome"/>
    <s v="United States"/>
    <s v="Michael Moore"/>
    <n v="0"/>
    <n v="1"/>
    <d v="2018-04-22T00:00:00"/>
    <s v="CA-2018-101329"/>
    <s v="Chuck Magee"/>
    <n v="13440"/>
    <n v="1134"/>
    <s v="Newell 32"/>
    <n v="1"/>
    <n v="1"/>
    <x v="3"/>
    <m/>
    <n v="0.81"/>
    <n v="3"/>
    <x v="0"/>
    <x v="135"/>
    <s v="Standard Class"/>
    <s v="New York"/>
    <x v="6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589"/>
    <s v="Tyvek  Top-Opening Peel &amp; Seel Envelopes, Plain White"/>
    <n v="13"/>
    <n v="1"/>
    <x v="3"/>
    <m/>
    <n v="12.77"/>
    <n v="27"/>
    <x v="0"/>
    <x v="545"/>
    <s v="Standard Class"/>
    <s v="New York"/>
    <x v="12"/>
  </r>
  <r>
    <n v="5"/>
    <s v="Shipped Early"/>
    <n v="6"/>
    <s v="Office Supplies"/>
    <s v="New York City"/>
    <s v="United States"/>
    <s v="Jamie Frazer"/>
    <n v="0"/>
    <n v="1"/>
    <d v="2017-09-24T00:00:00"/>
    <s v="CA-2017-105508"/>
    <s v="Chuck Magee"/>
    <n v="10035"/>
    <n v="343"/>
    <s v="Blue String-Tie &amp; Button Interoffice Envelopes, 10 x 13"/>
    <n v="18"/>
    <n v="1"/>
    <x v="3"/>
    <m/>
    <n v="17.989999999999998"/>
    <n v="40"/>
    <x v="0"/>
    <x v="324"/>
    <s v="Standard Class"/>
    <s v="New York"/>
    <x v="12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292"/>
    <s v="Poly String Tie Envelopes"/>
    <n v="1"/>
    <n v="1"/>
    <x v="3"/>
    <m/>
    <n v="0.96"/>
    <n v="2"/>
    <x v="0"/>
    <x v="185"/>
    <s v="Standard Class"/>
    <s v="Vermont"/>
    <x v="12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216"/>
    <s v="OIC Binder Clips, Mini, 1/4 Capacity, Black"/>
    <n v="1"/>
    <n v="1"/>
    <x v="3"/>
    <m/>
    <n v="0.57999999999999996"/>
    <n v="1"/>
    <x v="0"/>
    <x v="545"/>
    <s v="Standard Class"/>
    <s v="New York"/>
    <x v="13"/>
  </r>
  <r>
    <n v="4"/>
    <s v="Shipped Early"/>
    <n v="6"/>
    <s v="Office Supplies"/>
    <s v="Lawrence"/>
    <s v="United States"/>
    <s v="Fred McMath"/>
    <n v="0"/>
    <n v="1"/>
    <d v="2018-12-09T00:00:00"/>
    <s v="CA-2018-141082"/>
    <s v="Chuck Magee"/>
    <n v="1841"/>
    <n v="228"/>
    <s v="Avery 517"/>
    <n v="2"/>
    <n v="1"/>
    <x v="3"/>
    <m/>
    <n v="1.73"/>
    <n v="4"/>
    <x v="0"/>
    <x v="10"/>
    <s v="Standard Class"/>
    <s v="Massachusetts"/>
    <x v="2"/>
  </r>
  <r>
    <n v="4"/>
    <s v="Shipped Early"/>
    <n v="6"/>
    <s v="Office Supplies"/>
    <s v="Leominster"/>
    <s v="United States"/>
    <s v="Sung Shariari"/>
    <n v="0"/>
    <n v="1"/>
    <d v="2017-02-25T00:00:00"/>
    <s v="CA-2017-154900"/>
    <s v="Chuck Magee"/>
    <n v="1453"/>
    <n v="229"/>
    <s v="Avery 518"/>
    <n v="2"/>
    <n v="1"/>
    <x v="3"/>
    <m/>
    <n v="1.51"/>
    <n v="3"/>
    <x v="0"/>
    <x v="967"/>
    <s v="Standard Class"/>
    <s v="Massachusetts"/>
    <x v="2"/>
  </r>
  <r>
    <n v="5"/>
    <s v="Shipped Early"/>
    <n v="6"/>
    <s v="Office Supplies"/>
    <s v="Orange"/>
    <s v="United States"/>
    <s v="Kean Thornton"/>
    <n v="0"/>
    <n v="1"/>
    <d v="2019-04-29T00:00:00"/>
    <s v="CA-2019-126718"/>
    <s v="Chuck Magee"/>
    <n v="7050"/>
    <n v="455"/>
    <s v="Color-Coded Legal Exhibit Labels"/>
    <n v="2"/>
    <n v="1"/>
    <x v="3"/>
    <m/>
    <n v="2.41"/>
    <n v="5"/>
    <x v="0"/>
    <x v="968"/>
    <s v="Standard Class"/>
    <s v="New Jersey"/>
    <x v="2"/>
  </r>
  <r>
    <n v="6"/>
    <s v="Shipped On Time"/>
    <n v="6"/>
    <s v="Office Supplies"/>
    <s v="New York City"/>
    <s v="United States"/>
    <s v="Chuck Sachs"/>
    <n v="0"/>
    <n v="1"/>
    <d v="2019-12-03T00:00:00"/>
    <s v="CA-2019-148691"/>
    <s v="Chuck Magee"/>
    <n v="10009"/>
    <n v="232"/>
    <s v="Avery 520"/>
    <n v="2"/>
    <n v="1"/>
    <x v="3"/>
    <m/>
    <n v="1.51"/>
    <n v="3"/>
    <x v="0"/>
    <x v="372"/>
    <s v="Standard Class"/>
    <s v="New York"/>
    <x v="2"/>
  </r>
  <r>
    <n v="6"/>
    <s v="Shipped On Time"/>
    <n v="6"/>
    <s v="Office Supplies"/>
    <s v="Middletown"/>
    <s v="United States"/>
    <s v="Duane Benoit"/>
    <n v="0"/>
    <n v="1"/>
    <d v="2019-02-28T00:00:00"/>
    <s v="CA-2019-101959"/>
    <s v="Chuck Magee"/>
    <n v="6457"/>
    <n v="1476"/>
    <s v="Southworth 100% Résumé Paper, 24lb."/>
    <n v="4"/>
    <n v="1"/>
    <x v="3"/>
    <m/>
    <n v="3.5"/>
    <n v="8"/>
    <x v="0"/>
    <x v="969"/>
    <s v="Standard Class"/>
    <s v="Connecticut"/>
    <x v="10"/>
  </r>
  <r>
    <n v="6"/>
    <s v="Shipped On Time"/>
    <n v="6"/>
    <s v="Office Supplies"/>
    <s v="Newark"/>
    <s v="United States"/>
    <s v="Karl Braun"/>
    <n v="0"/>
    <n v="1"/>
    <d v="2016-08-26T00:00:00"/>
    <s v="CA-2016-103331"/>
    <s v="Chuck Magee"/>
    <n v="19711"/>
    <n v="274"/>
    <s v="Avoid Verbal Orders Carbonless Minifold Book"/>
    <n v="2"/>
    <n v="1"/>
    <x v="3"/>
    <m/>
    <n v="1.55"/>
    <n v="3"/>
    <x v="0"/>
    <x v="9"/>
    <s v="Standard Class"/>
    <s v="Delaware"/>
    <x v="10"/>
  </r>
  <r>
    <n v="5"/>
    <s v="Shipped Early"/>
    <n v="6"/>
    <s v="Office Supplies"/>
    <s v="Belleville"/>
    <s v="United States"/>
    <s v="Xylona Preis"/>
    <n v="0"/>
    <n v="1"/>
    <d v="2019-10-06T00:00:00"/>
    <s v="CA-2019-118577"/>
    <s v="Chuck Magee"/>
    <n v="7109"/>
    <n v="1821"/>
    <s v="Xerox 217"/>
    <n v="3"/>
    <n v="1"/>
    <x v="3"/>
    <m/>
    <n v="3.11"/>
    <n v="6"/>
    <x v="0"/>
    <x v="433"/>
    <s v="Standard Class"/>
    <s v="New Jersey"/>
    <x v="10"/>
  </r>
  <r>
    <n v="4"/>
    <s v="Shipped Early"/>
    <n v="6"/>
    <s v="Office Supplies"/>
    <s v="New York City"/>
    <s v="United States"/>
    <s v="Speros Goranitis"/>
    <n v="0"/>
    <n v="1"/>
    <d v="2017-12-06T00:00:00"/>
    <s v="US-2017-127040"/>
    <s v="Chuck Magee"/>
    <n v="10009"/>
    <n v="1823"/>
    <s v="Xerox 219"/>
    <n v="3"/>
    <n v="1"/>
    <x v="3"/>
    <m/>
    <n v="3.11"/>
    <n v="6"/>
    <x v="0"/>
    <x v="601"/>
    <s v="Standard Class"/>
    <s v="New York"/>
    <x v="10"/>
  </r>
  <r>
    <n v="4"/>
    <s v="Shipped Early"/>
    <n v="6"/>
    <s v="Office Supplies"/>
    <s v="New York City"/>
    <s v="United States"/>
    <s v="Russell Applegate"/>
    <n v="0"/>
    <n v="1"/>
    <d v="2016-09-30T00:00:00"/>
    <s v="CA-2016-102008"/>
    <s v="Chuck Magee"/>
    <n v="10011"/>
    <n v="1572"/>
    <s v="Tops Green Bar Computer Printout Paper"/>
    <n v="24"/>
    <n v="1"/>
    <x v="3"/>
    <m/>
    <n v="24.47"/>
    <n v="49"/>
    <x v="0"/>
    <x v="970"/>
    <s v="Standard Class"/>
    <s v="New York"/>
    <x v="10"/>
  </r>
  <r>
    <n v="5"/>
    <s v="Shipped Early"/>
    <n v="6"/>
    <s v="Office Supplies"/>
    <s v="New York City"/>
    <s v="United States"/>
    <s v="Jamie Frazer"/>
    <n v="0"/>
    <n v="1"/>
    <d v="2018-12-02T00:00:00"/>
    <s v="US-2018-155103"/>
    <s v="Chuck Magee"/>
    <n v="10024"/>
    <n v="781"/>
    <s v="Green Bar Computer Printout Paper"/>
    <n v="27"/>
    <n v="1"/>
    <x v="3"/>
    <m/>
    <n v="26.93"/>
    <n v="55"/>
    <x v="0"/>
    <x v="530"/>
    <s v="Standard Class"/>
    <s v="New York"/>
    <x v="10"/>
  </r>
  <r>
    <n v="4"/>
    <s v="Shipped Early"/>
    <n v="6"/>
    <s v="Office Supplies"/>
    <s v="Yonkers"/>
    <s v="United States"/>
    <s v="Karen Daniels"/>
    <n v="0"/>
    <n v="1"/>
    <d v="2018-03-01T00:00:00"/>
    <s v="US-2018-143819"/>
    <s v="Chuck Magee"/>
    <n v="10701"/>
    <n v="538"/>
    <s v="Easy-staple paper"/>
    <n v="12"/>
    <n v="1"/>
    <x v="3"/>
    <m/>
    <n v="12.13"/>
    <n v="26"/>
    <x v="0"/>
    <x v="653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671"/>
    <s v="Xerox 1881"/>
    <n v="6"/>
    <n v="1"/>
    <x v="3"/>
    <m/>
    <n v="5.77"/>
    <n v="12"/>
    <x v="0"/>
    <x v="185"/>
    <s v="Standard Class"/>
    <s v="Vermont"/>
    <x v="10"/>
  </r>
  <r>
    <n v="6"/>
    <s v="Shipped On Time"/>
    <n v="6"/>
    <s v="Office Supplies"/>
    <s v="Manchester"/>
    <s v="United States"/>
    <s v="Trudy Brown"/>
    <n v="0"/>
    <n v="1"/>
    <d v="2017-05-28T00:00:00"/>
    <s v="CA-2017-149601"/>
    <s v="Chuck Magee"/>
    <n v="6040"/>
    <n v="54"/>
    <s v="Acco Perma 4000 Stacking Storage Drawers"/>
    <n v="2"/>
    <n v="1"/>
    <x v="3"/>
    <m/>
    <n v="2.44"/>
    <n v="16"/>
    <x v="0"/>
    <x v="69"/>
    <s v="Standard Class"/>
    <s v="Connecticut"/>
    <x v="4"/>
  </r>
  <r>
    <n v="5"/>
    <s v="Shipped Early"/>
    <n v="6"/>
    <s v="Office Supplies"/>
    <s v="New York City"/>
    <s v="United States"/>
    <s v="Erin Mull"/>
    <n v="0"/>
    <n v="1"/>
    <d v="2019-11-13T00:00:00"/>
    <s v="CA-2019-133620"/>
    <s v="Chuck Magee"/>
    <n v="10009"/>
    <n v="1269"/>
    <s v="Personal Folder Holder, Ebony"/>
    <n v="3"/>
    <n v="1"/>
    <x v="3"/>
    <m/>
    <n v="3.36"/>
    <n v="11"/>
    <x v="0"/>
    <x v="742"/>
    <s v="Standard Class"/>
    <s v="New York"/>
    <x v="4"/>
  </r>
  <r>
    <n v="6"/>
    <s v="Shipped On Time"/>
    <n v="6"/>
    <s v="Office Supplies"/>
    <s v="New York City"/>
    <s v="United States"/>
    <s v="Meg Tillman"/>
    <n v="0"/>
    <n v="1"/>
    <d v="2019-11-11T00:00:00"/>
    <s v="CA-2019-154137"/>
    <s v="Chuck Magee"/>
    <n v="10009"/>
    <n v="303"/>
    <s v="Belkin OmniView SE Rackmount Kit"/>
    <n v="0"/>
    <n v="1"/>
    <x v="3"/>
    <m/>
    <n v="0"/>
    <n v="35"/>
    <x v="0"/>
    <x v="251"/>
    <s v="Standard Class"/>
    <s v="New York"/>
    <x v="4"/>
  </r>
  <r>
    <n v="5"/>
    <s v="Shipped Early"/>
    <n v="6"/>
    <s v="Office Supplies"/>
    <s v="New York City"/>
    <s v="United States"/>
    <s v="Bryan Davis"/>
    <n v="0"/>
    <n v="1"/>
    <d v="2018-11-11T00:00:00"/>
    <s v="CA-2018-124667"/>
    <s v="Chuck Magee"/>
    <n v="10011"/>
    <n v="1388"/>
    <s v="Safco Steel Mobile File Cart"/>
    <n v="21"/>
    <n v="1"/>
    <x v="3"/>
    <m/>
    <n v="20.84"/>
    <n v="83"/>
    <x v="0"/>
    <x v="505"/>
    <s v="Standard Class"/>
    <s v="New York"/>
    <x v="4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13"/>
    <s v="Advantus Rolling Storage Box"/>
    <n v="5"/>
    <n v="1"/>
    <x v="3"/>
    <m/>
    <n v="4.63"/>
    <n v="17"/>
    <x v="0"/>
    <x v="292"/>
    <s v="Standard Class"/>
    <s v="New York"/>
    <x v="4"/>
  </r>
  <r>
    <n v="5"/>
    <s v="Shipped Early"/>
    <n v="6"/>
    <s v="Office Supplies"/>
    <s v="New York City"/>
    <s v="United States"/>
    <s v="Ken Lonsdale"/>
    <n v="0"/>
    <n v="1"/>
    <d v="2016-08-11T00:00:00"/>
    <s v="CA-2016-154641"/>
    <s v="Chuck Magee"/>
    <n v="10035"/>
    <n v="1558"/>
    <s v="Tennsco Single-Tier Lockers"/>
    <n v="19"/>
    <n v="1"/>
    <x v="3"/>
    <m/>
    <n v="18.77"/>
    <n v="375"/>
    <x v="0"/>
    <x v="128"/>
    <s v="Standard Class"/>
    <s v="New York"/>
    <x v="4"/>
  </r>
  <r>
    <n v="6"/>
    <s v="Shipped On Time"/>
    <n v="6"/>
    <s v="Office Supplies"/>
    <s v="Plainfield"/>
    <s v="United States"/>
    <s v="James Galang"/>
    <n v="0"/>
    <n v="1"/>
    <d v="2019-08-15T00:00:00"/>
    <s v="CA-2019-138548"/>
    <s v="Chuck Magee"/>
    <n v="7060"/>
    <n v="654"/>
    <s v="Fellowes Premier Superior Surge Suppressor, 10-Outlet, With Phone and Remote"/>
    <n v="25"/>
    <n v="2"/>
    <x v="3"/>
    <m/>
    <n v="25.44"/>
    <n v="98"/>
    <x v="0"/>
    <x v="736"/>
    <s v="Standard Class"/>
    <s v="New Jersey"/>
    <x v="9"/>
  </r>
  <r>
    <n v="6"/>
    <s v="Shipped On Time"/>
    <n v="6"/>
    <s v="Office Supplies"/>
    <s v="Long Beach"/>
    <s v="United States"/>
    <s v="Natalie DeCherney"/>
    <n v="0"/>
    <n v="1"/>
    <d v="2018-11-19T00:00:00"/>
    <s v="CA-2018-130778"/>
    <s v="Chuck Magee"/>
    <n v="11561"/>
    <n v="519"/>
    <s v="Disposable Triple-Filter Dust Bags"/>
    <n v="2"/>
    <n v="2"/>
    <x v="3"/>
    <m/>
    <n v="2.27"/>
    <n v="9"/>
    <x v="0"/>
    <x v="971"/>
    <s v="Standard Class"/>
    <s v="New York"/>
    <x v="9"/>
  </r>
  <r>
    <n v="5"/>
    <s v="Shipped Early"/>
    <n v="6"/>
    <s v="Office Supplies"/>
    <s v="New York City"/>
    <s v="United States"/>
    <s v="Annie Thurman"/>
    <n v="0"/>
    <n v="1"/>
    <d v="2018-07-17T00:00:00"/>
    <s v="CA-2018-116603"/>
    <s v="Chuck Magee"/>
    <n v="10024"/>
    <n v="295"/>
    <s v="Belkin F5C206VTEL 6 Outlet Surge"/>
    <n v="14"/>
    <n v="2"/>
    <x v="3"/>
    <m/>
    <n v="13.79"/>
    <n v="46"/>
    <x v="0"/>
    <x v="18"/>
    <s v="Standard Class"/>
    <s v="New York"/>
    <x v="9"/>
  </r>
  <r>
    <n v="6"/>
    <s v="Shipped On Time"/>
    <n v="6"/>
    <s v="Office Supplies"/>
    <s v="New York City"/>
    <s v="United States"/>
    <s v="Sally Knutson"/>
    <n v="0"/>
    <n v="1"/>
    <d v="2019-04-23T00:00:00"/>
    <s v="CA-2019-108553"/>
    <s v="Chuck Magee"/>
    <n v="10024"/>
    <n v="1582"/>
    <s v="Tripp Lite Isotel 6 Outlet Surge Protector with Fax/Modem Protection"/>
    <n v="35"/>
    <n v="2"/>
    <x v="3"/>
    <m/>
    <n v="35.36"/>
    <n v="122"/>
    <x v="0"/>
    <x v="803"/>
    <s v="Standard Class"/>
    <s v="New York"/>
    <x v="9"/>
  </r>
  <r>
    <n v="6"/>
    <s v="Shipped On Time"/>
    <n v="6"/>
    <s v="Office Supplies"/>
    <s v="Waterbury"/>
    <s v="United States"/>
    <s v="Jeremy Farry"/>
    <n v="0"/>
    <n v="1"/>
    <d v="2019-01-20T00:00:00"/>
    <s v="US-2019-120649"/>
    <s v="Chuck Magee"/>
    <n v="6708"/>
    <n v="1141"/>
    <s v="Newell 326"/>
    <n v="1"/>
    <n v="2"/>
    <x v="3"/>
    <m/>
    <n v="1.02"/>
    <n v="4"/>
    <x v="0"/>
    <x v="972"/>
    <s v="Standard Class"/>
    <s v="Connecticut"/>
    <x v="6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1128"/>
    <s v="Newell 314"/>
    <n v="3"/>
    <n v="2"/>
    <x v="3"/>
    <m/>
    <n v="2.79"/>
    <n v="11"/>
    <x v="0"/>
    <x v="973"/>
    <s v="Standard Class"/>
    <s v="Delaware"/>
    <x v="6"/>
  </r>
  <r>
    <n v="7"/>
    <s v="Shipped Late"/>
    <n v="6"/>
    <s v="Office Supplies"/>
    <s v="Wilmington"/>
    <s v="United States"/>
    <s v="Ivan Liston"/>
    <n v="0"/>
    <n v="1"/>
    <d v="2017-02-06T00:00:00"/>
    <s v="CA-2017-156482"/>
    <s v="Chuck Magee"/>
    <n v="19805"/>
    <n v="1417"/>
    <s v="SANFORD Liquid Accent Tank-Style Highlighters"/>
    <n v="2"/>
    <n v="2"/>
    <x v="3"/>
    <m/>
    <n v="1.76"/>
    <n v="6"/>
    <x v="0"/>
    <x v="95"/>
    <s v="Standard Class"/>
    <s v="Delaware"/>
    <x v="6"/>
  </r>
  <r>
    <n v="6"/>
    <s v="Shipped On Time"/>
    <n v="6"/>
    <s v="Office Supplies"/>
    <s v="Malden"/>
    <s v="United States"/>
    <s v="Christine Sundaresam"/>
    <n v="0"/>
    <n v="1"/>
    <d v="2018-03-17T00:00:00"/>
    <s v="CA-2018-128111"/>
    <s v="Chuck Magee"/>
    <n v="2148"/>
    <n v="1162"/>
    <s v="Newell 345"/>
    <n v="10"/>
    <n v="2"/>
    <x v="3"/>
    <m/>
    <n v="10.32"/>
    <n v="40"/>
    <x v="0"/>
    <x v="974"/>
    <s v="Standard Class"/>
    <s v="Massachusetts"/>
    <x v="6"/>
  </r>
  <r>
    <n v="4"/>
    <s v="Shipped Early"/>
    <n v="6"/>
    <s v="Office Supplies"/>
    <s v="Lakewood"/>
    <s v="United States"/>
    <s v="Dave Brooks"/>
    <n v="0"/>
    <n v="1"/>
    <d v="2016-06-21T00:00:00"/>
    <s v="CA-2016-128146"/>
    <s v="Chuck Magee"/>
    <n v="8701"/>
    <n v="1215"/>
    <s v="OIC #2 Pencils, Medium Soft"/>
    <n v="1"/>
    <n v="2"/>
    <x v="3"/>
    <m/>
    <n v="1.0900000000000001"/>
    <n v="4"/>
    <x v="0"/>
    <x v="175"/>
    <s v="Standard Class"/>
    <s v="New Jersey"/>
    <x v="6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329"/>
    <s v="Binney &amp; Smith Crayola Metallic Colored Pencils, 8-Color Set"/>
    <n v="3"/>
    <n v="2"/>
    <x v="3"/>
    <m/>
    <n v="3.06"/>
    <n v="9"/>
    <x v="0"/>
    <x v="545"/>
    <s v="Standard Class"/>
    <s v="New York"/>
    <x v="6"/>
  </r>
  <r>
    <n v="5"/>
    <s v="Shipped Early"/>
    <n v="6"/>
    <s v="Office Supplies"/>
    <s v="Long Beach"/>
    <s v="United States"/>
    <s v="Joni Wasserman"/>
    <n v="0"/>
    <n v="1"/>
    <d v="2019-08-07T00:00:00"/>
    <s v="CA-2019-117023"/>
    <s v="Chuck Magee"/>
    <n v="11561"/>
    <n v="1326"/>
    <s v="Quartet Omega Colored Chalk, 12/Pack"/>
    <n v="5"/>
    <n v="2"/>
    <x v="3"/>
    <m/>
    <n v="5.49"/>
    <n v="12"/>
    <x v="0"/>
    <x v="975"/>
    <s v="Standard Class"/>
    <s v="New York"/>
    <x v="6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1419"/>
    <s v="Sanford Pocket Accent Highlighters"/>
    <n v="1"/>
    <n v="2"/>
    <x v="3"/>
    <m/>
    <n v="1.38"/>
    <n v="3"/>
    <x v="0"/>
    <x v="619"/>
    <s v="Standard Class"/>
    <s v="New York"/>
    <x v="6"/>
  </r>
  <r>
    <n v="4"/>
    <s v="Shipped Early"/>
    <n v="6"/>
    <s v="Office Supplies"/>
    <s v="New York City"/>
    <s v="United States"/>
    <s v="Sarah Foster"/>
    <n v="0"/>
    <n v="1"/>
    <d v="2018-04-07T00:00:00"/>
    <s v="CA-2018-132899"/>
    <s v="Chuck Magee"/>
    <n v="10009"/>
    <n v="1137"/>
    <s v="Newell 322"/>
    <n v="1"/>
    <n v="2"/>
    <x v="3"/>
    <m/>
    <n v="0.98"/>
    <n v="4"/>
    <x v="0"/>
    <x v="362"/>
    <s v="Standard Class"/>
    <s v="New York"/>
    <x v="6"/>
  </r>
  <r>
    <n v="7"/>
    <s v="Shipped Late"/>
    <n v="6"/>
    <s v="Office Supplies"/>
    <s v="New York City"/>
    <s v="United States"/>
    <s v="Bobby Odegard"/>
    <n v="0"/>
    <n v="1"/>
    <d v="2017-09-10T00:00:00"/>
    <s v="CA-2017-136658"/>
    <s v="Chuck Magee"/>
    <n v="10024"/>
    <n v="1048"/>
    <s v="Manco Dry-Lighter Erasable Highlighter"/>
    <n v="2"/>
    <n v="2"/>
    <x v="3"/>
    <m/>
    <n v="2.0699999999999998"/>
    <n v="6"/>
    <x v="0"/>
    <x v="434"/>
    <s v="Standard Class"/>
    <s v="New York"/>
    <x v="6"/>
  </r>
  <r>
    <n v="4"/>
    <s v="Shipped Early"/>
    <n v="6"/>
    <s v="Office Supplies"/>
    <s v="New York City"/>
    <s v="United States"/>
    <s v="Karen Daniels"/>
    <n v="0"/>
    <n v="1"/>
    <d v="2018-09-02T00:00:00"/>
    <s v="CA-2018-130407"/>
    <s v="Chuck Magee"/>
    <n v="10024"/>
    <n v="1235"/>
    <s v="Panasonic KP-150 Electric Pencil Sharpener"/>
    <n v="20"/>
    <n v="2"/>
    <x v="3"/>
    <m/>
    <n v="19.62"/>
    <n v="75"/>
    <x v="0"/>
    <x v="596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321"/>
    <s v="BIC Brite Liner Grip Highlighters"/>
    <n v="1"/>
    <n v="2"/>
    <x v="3"/>
    <m/>
    <n v="1.48"/>
    <n v="3"/>
    <x v="0"/>
    <x v="504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1238"/>
    <s v="Panasonic KP-380BK Classic Electric Pencil Sharpener"/>
    <n v="18"/>
    <n v="2"/>
    <x v="3"/>
    <m/>
    <n v="17.989999999999998"/>
    <n v="72"/>
    <x v="0"/>
    <x v="504"/>
    <s v="Standard Class"/>
    <s v="New York"/>
    <x v="6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60"/>
    <s v="Acco PRESSTEX Data Binder with Storage Hooks, Light Blue, 9 1/2 X 11"/>
    <n v="5"/>
    <n v="2"/>
    <x v="3"/>
    <m/>
    <n v="5.16"/>
    <n v="11"/>
    <x v="0"/>
    <x v="324"/>
    <s v="Standard Class"/>
    <s v="Connecticut"/>
    <x v="8"/>
  </r>
  <r>
    <n v="6"/>
    <s v="Shipped On Time"/>
    <n v="6"/>
    <s v="Office Supplies"/>
    <s v="Middletown"/>
    <s v="United States"/>
    <s v="Duane Benoit"/>
    <n v="0"/>
    <n v="1"/>
    <d v="2019-02-28T00:00:00"/>
    <s v="CA-2019-101959"/>
    <s v="Chuck Magee"/>
    <n v="6457"/>
    <n v="1316"/>
    <s v="Pressboard Hanging Data Binders for Unburst Sheets"/>
    <n v="5"/>
    <n v="2"/>
    <x v="3"/>
    <m/>
    <n v="4.72"/>
    <n v="10"/>
    <x v="0"/>
    <x v="969"/>
    <s v="Standard Class"/>
    <s v="Connecticut"/>
    <x v="8"/>
  </r>
  <r>
    <n v="6"/>
    <s v="Shipped On Time"/>
    <n v="6"/>
    <s v="Office Supplies"/>
    <s v="Norwich"/>
    <s v="United States"/>
    <s v="Liz Willingham"/>
    <n v="0"/>
    <n v="1"/>
    <d v="2019-06-08T00:00:00"/>
    <s v="CA-2019-117436"/>
    <s v="Chuck Magee"/>
    <n v="6360"/>
    <n v="1645"/>
    <s v="Wilson Jones Impact Binders"/>
    <n v="5"/>
    <n v="2"/>
    <x v="3"/>
    <m/>
    <n v="5.08"/>
    <n v="10"/>
    <x v="0"/>
    <x v="445"/>
    <s v="Standard Class"/>
    <s v="Connecticut"/>
    <x v="8"/>
  </r>
  <r>
    <n v="5"/>
    <s v="Shipped Early"/>
    <n v="6"/>
    <s v="Office Supplies"/>
    <s v="Dover"/>
    <s v="United States"/>
    <s v="Lycoris Saunders"/>
    <n v="0"/>
    <n v="1"/>
    <d v="2017-11-14T00:00:00"/>
    <s v="US-2017-111927"/>
    <s v="Chuck Magee"/>
    <n v="19901"/>
    <n v="245"/>
    <s v="Avery Framed View Binder, EZD Ring (Locking), Navy, 1 1/2"/>
    <n v="9"/>
    <n v="2"/>
    <x v="3"/>
    <m/>
    <n v="9.3800000000000008"/>
    <n v="20"/>
    <x v="0"/>
    <x v="599"/>
    <s v="Standard Class"/>
    <s v="Delaware"/>
    <x v="8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652"/>
    <s v="Wilson Jones Turn Tabs Binder Tool for Ring Binders"/>
    <n v="4"/>
    <n v="2"/>
    <x v="3"/>
    <m/>
    <n v="4.43"/>
    <n v="10"/>
    <x v="0"/>
    <x v="219"/>
    <s v="Standard Class"/>
    <s v="District of Columbia"/>
    <x v="8"/>
  </r>
  <r>
    <n v="6"/>
    <s v="Shipped On Time"/>
    <n v="6"/>
    <s v="Office Supplies"/>
    <s v="Columbia"/>
    <s v="United States"/>
    <s v="Pierre Wener"/>
    <n v="0"/>
    <n v="1"/>
    <d v="2017-02-21T00:00:00"/>
    <s v="CA-2017-162782"/>
    <s v="Chuck Magee"/>
    <n v="21044"/>
    <n v="651"/>
    <s v="Fellowes PB500 Electric Punch Plastic Comb Binding Machine with Manual Bind"/>
    <n v="1271"/>
    <n v="2"/>
    <x v="3"/>
    <m/>
    <n v="1270.99"/>
    <n v="2542"/>
    <x v="0"/>
    <x v="976"/>
    <s v="Standard Class"/>
    <s v="Maryland"/>
    <x v="8"/>
  </r>
  <r>
    <n v="4"/>
    <s v="Shipped Early"/>
    <n v="6"/>
    <s v="Office Supplies"/>
    <s v="Concord"/>
    <s v="United States"/>
    <s v="Sarah Brown"/>
    <n v="0"/>
    <n v="1"/>
    <d v="2017-09-25T00:00:00"/>
    <s v="CA-2017-159779"/>
    <s v="Chuck Magee"/>
    <n v="3301"/>
    <n v="702"/>
    <s v="GBC Prestige Therm-A-Bind Covers"/>
    <n v="32"/>
    <n v="2"/>
    <x v="3"/>
    <m/>
    <n v="32.25"/>
    <n v="69"/>
    <x v="0"/>
    <x v="324"/>
    <s v="Standard Class"/>
    <s v="New Hampshire"/>
    <x v="8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898"/>
    <s v="Ibico Ibimaster 300 Manual Binding System"/>
    <n v="331"/>
    <n v="2"/>
    <x v="3"/>
    <m/>
    <n v="331.19"/>
    <n v="736"/>
    <x v="0"/>
    <x v="639"/>
    <s v="Standard Class"/>
    <s v="New Jersey"/>
    <x v="8"/>
  </r>
  <r>
    <n v="6"/>
    <s v="Shipped On Time"/>
    <n v="6"/>
    <s v="Office Supplies"/>
    <s v="New York City"/>
    <s v="United States"/>
    <s v="Eugene Barchas"/>
    <n v="0"/>
    <n v="1"/>
    <d v="2017-11-12T00:00:00"/>
    <s v="US-2017-153283"/>
    <s v="Chuck Magee"/>
    <n v="10035"/>
    <n v="1501"/>
    <s v="Staple envelope"/>
    <n v="7"/>
    <n v="2"/>
    <x v="3"/>
    <m/>
    <n v="7.31"/>
    <n v="16"/>
    <x v="0"/>
    <x v="977"/>
    <s v="Standard Class"/>
    <s v="New York"/>
    <x v="12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127"/>
    <s v="Ames Color-File Green Diamond Border X-ray Mailers"/>
    <n v="79"/>
    <n v="2"/>
    <x v="3"/>
    <m/>
    <n v="78.94"/>
    <n v="168"/>
    <x v="0"/>
    <x v="624"/>
    <s v="Standard Class"/>
    <s v="New York"/>
    <x v="1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578"/>
    <s v="Translucent Push Pins by OIC"/>
    <n v="1"/>
    <n v="2"/>
    <x v="3"/>
    <m/>
    <n v="1.47"/>
    <n v="4"/>
    <x v="0"/>
    <x v="978"/>
    <s v="Standard Class"/>
    <s v="New York"/>
    <x v="13"/>
  </r>
  <r>
    <n v="6"/>
    <s v="Shipped On Time"/>
    <n v="6"/>
    <s v="Office Supplies"/>
    <s v="New York City"/>
    <s v="United States"/>
    <s v="Maxwell Schwartz"/>
    <n v="0"/>
    <n v="1"/>
    <d v="2016-11-27T00:00:00"/>
    <s v="CA-2016-119032"/>
    <s v="Chuck Magee"/>
    <n v="10035"/>
    <n v="1507"/>
    <s v="Staples"/>
    <n v="1"/>
    <n v="2"/>
    <x v="3"/>
    <m/>
    <n v="1.32"/>
    <n v="4"/>
    <x v="0"/>
    <x v="313"/>
    <s v="Standard Class"/>
    <s v="New York"/>
    <x v="13"/>
  </r>
  <r>
    <n v="7"/>
    <s v="Shipped Late"/>
    <n v="6"/>
    <s v="Office Supplies"/>
    <s v="Belleville"/>
    <s v="United States"/>
    <s v="Toby Ritter"/>
    <n v="0"/>
    <n v="1"/>
    <d v="2019-06-20T00:00:00"/>
    <s v="CA-2019-101434"/>
    <s v="Chuck Magee"/>
    <n v="7109"/>
    <n v="218"/>
    <s v="Avery 508"/>
    <n v="5"/>
    <n v="2"/>
    <x v="3"/>
    <m/>
    <n v="4.8099999999999996"/>
    <n v="10"/>
    <x v="0"/>
    <x v="458"/>
    <s v="Standard Class"/>
    <s v="New Jersey"/>
    <x v="2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197"/>
    <s v="Avery 489"/>
    <n v="10"/>
    <n v="2"/>
    <x v="3"/>
    <m/>
    <n v="9.94"/>
    <n v="21"/>
    <x v="0"/>
    <x v="545"/>
    <s v="Standard Class"/>
    <s v="New York"/>
    <x v="2"/>
  </r>
  <r>
    <n v="7"/>
    <s v="Shipped Late"/>
    <n v="6"/>
    <s v="Office Supplies"/>
    <s v="New York City"/>
    <s v="United States"/>
    <s v="Philip Brown"/>
    <n v="0"/>
    <n v="1"/>
    <d v="2016-11-29T00:00:00"/>
    <s v="US-2016-111353"/>
    <s v="Chuck Magee"/>
    <n v="10009"/>
    <n v="193"/>
    <s v="Avery 485"/>
    <n v="12"/>
    <n v="2"/>
    <x v="3"/>
    <m/>
    <n v="11.78"/>
    <n v="25"/>
    <x v="0"/>
    <x v="979"/>
    <s v="Standard Class"/>
    <s v="New York"/>
    <x v="2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81"/>
    <s v="Avery 474"/>
    <n v="3"/>
    <n v="2"/>
    <x v="3"/>
    <m/>
    <n v="2.82"/>
    <n v="6"/>
    <x v="0"/>
    <x v="292"/>
    <s v="Standard Class"/>
    <s v="New York"/>
    <x v="2"/>
  </r>
  <r>
    <n v="7"/>
    <s v="Shipped Late"/>
    <n v="6"/>
    <s v="Office Supplies"/>
    <s v="New York City"/>
    <s v="United States"/>
    <s v="Rob Dowd"/>
    <n v="0"/>
    <n v="1"/>
    <d v="2019-01-29T00:00:00"/>
    <s v="CA-2019-131653"/>
    <s v="Chuck Magee"/>
    <n v="10011"/>
    <n v="1264"/>
    <s v="Permanent Self-Adhesive File Folder Labels for Typewriters by Universal"/>
    <n v="2"/>
    <n v="2"/>
    <x v="3"/>
    <m/>
    <n v="2.4"/>
    <n v="5"/>
    <x v="0"/>
    <x v="60"/>
    <s v="Standard Class"/>
    <s v="New York"/>
    <x v="2"/>
  </r>
  <r>
    <n v="4"/>
    <s v="Shipped Early"/>
    <n v="6"/>
    <s v="Office Supplies"/>
    <s v="Meriden"/>
    <s v="United States"/>
    <s v="Erica Hackney"/>
    <n v="0"/>
    <n v="1"/>
    <d v="2017-09-25T00:00:00"/>
    <s v="CA-2017-156510"/>
    <s v="Chuck Magee"/>
    <n v="6450"/>
    <n v="1840"/>
    <s v="Xerox Color Copier Paper, 11 x 17, Ream"/>
    <n v="21"/>
    <n v="2"/>
    <x v="3"/>
    <m/>
    <n v="21.01"/>
    <n v="46"/>
    <x v="0"/>
    <x v="324"/>
    <s v="Standard Class"/>
    <s v="Connecticut"/>
    <x v="10"/>
  </r>
  <r>
    <n v="4"/>
    <s v="Shipped Early"/>
    <n v="6"/>
    <s v="Office Supplies"/>
    <s v="Middletown"/>
    <s v="United States"/>
    <s v="Roger Demir"/>
    <n v="0"/>
    <n v="1"/>
    <d v="2019-03-20T00:00:00"/>
    <s v="US-2019-143770"/>
    <s v="Chuck Magee"/>
    <n v="6457"/>
    <n v="1787"/>
    <s v="Xerox 1988"/>
    <n v="28"/>
    <n v="2"/>
    <x v="3"/>
    <m/>
    <n v="27.88"/>
    <n v="62"/>
    <x v="0"/>
    <x v="980"/>
    <s v="Standard Class"/>
    <s v="Connecticut"/>
    <x v="10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531"/>
    <s v="Telephone Message Books with Fax/Mobile Section, 5 1/2 x 3 3/16"/>
    <n v="6"/>
    <n v="2"/>
    <x v="3"/>
    <m/>
    <n v="5.84"/>
    <n v="13"/>
    <x v="0"/>
    <x v="219"/>
    <s v="Standard Class"/>
    <s v="District of Columbia"/>
    <x v="10"/>
  </r>
  <r>
    <n v="4"/>
    <s v="Shipped Early"/>
    <n v="6"/>
    <s v="Office Supplies"/>
    <s v="Quincy"/>
    <s v="United States"/>
    <s v="Sanjit Chand"/>
    <n v="0"/>
    <n v="1"/>
    <d v="2019-01-15T00:00:00"/>
    <s v="CA-2019-152961"/>
    <s v="Chuck Magee"/>
    <n v="2169"/>
    <n v="1531"/>
    <s v="Telephone Message Books with Fax/Mobile Section, 5 1/2 x 3 3/16"/>
    <n v="6"/>
    <n v="2"/>
    <x v="3"/>
    <m/>
    <n v="5.84"/>
    <n v="13"/>
    <x v="0"/>
    <x v="981"/>
    <s v="Standard Class"/>
    <s v="Massachusetts"/>
    <x v="10"/>
  </r>
  <r>
    <n v="4"/>
    <s v="Shipped Early"/>
    <n v="6"/>
    <s v="Office Supplies"/>
    <s v="New York City"/>
    <s v="United States"/>
    <s v="Janet Martin"/>
    <n v="0"/>
    <n v="1"/>
    <d v="2018-03-29T00:00:00"/>
    <s v="CA-2018-167556"/>
    <s v="Chuck Magee"/>
    <n v="10009"/>
    <n v="1072"/>
    <s v="Memo Book, 100 Message Capacity, 5 3/8” x 11”"/>
    <n v="7"/>
    <n v="2"/>
    <x v="3"/>
    <m/>
    <n v="6.74"/>
    <n v="13"/>
    <x v="0"/>
    <x v="607"/>
    <s v="Standard Class"/>
    <s v="New York"/>
    <x v="10"/>
  </r>
  <r>
    <n v="5"/>
    <s v="Shipped Early"/>
    <n v="6"/>
    <s v="Office Supplies"/>
    <s v="New York City"/>
    <s v="United States"/>
    <s v="Sally Matthias"/>
    <n v="0"/>
    <n v="1"/>
    <d v="2016-12-10T00:00:00"/>
    <s v="CA-2016-148488"/>
    <s v="Chuck Magee"/>
    <n v="10009"/>
    <n v="98"/>
    <s v="Adams Write n Stick Phone Message Book, 11 X 5 1/4, 200 Messages"/>
    <n v="5"/>
    <n v="2"/>
    <x v="3"/>
    <m/>
    <n v="5.23"/>
    <n v="11"/>
    <x v="0"/>
    <x v="501"/>
    <s v="Standard Class"/>
    <s v="New York"/>
    <x v="10"/>
  </r>
  <r>
    <n v="4"/>
    <s v="Shipped Early"/>
    <n v="6"/>
    <s v="Office Supplies"/>
    <s v="New York City"/>
    <s v="United States"/>
    <s v="Giulietta Baptist"/>
    <n v="0"/>
    <n v="1"/>
    <d v="2018-03-08T00:00:00"/>
    <s v="CA-2018-137337"/>
    <s v="Chuck Magee"/>
    <n v="10011"/>
    <n v="1793"/>
    <s v="Xerox 1993"/>
    <n v="6"/>
    <n v="2"/>
    <x v="3"/>
    <m/>
    <n v="6.35"/>
    <n v="13"/>
    <x v="0"/>
    <x v="335"/>
    <s v="Standard Class"/>
    <s v="New York"/>
    <x v="10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523"/>
    <s v="Strathmore Photo Frame Cards"/>
    <n v="7"/>
    <n v="2"/>
    <x v="3"/>
    <m/>
    <n v="6.73"/>
    <n v="15"/>
    <x v="0"/>
    <x v="292"/>
    <s v="Standard Class"/>
    <s v="New York"/>
    <x v="10"/>
  </r>
  <r>
    <n v="5"/>
    <s v="Shipped Early"/>
    <n v="6"/>
    <s v="Office Supplies"/>
    <s v="New York City"/>
    <s v="United States"/>
    <s v="Harry Greene"/>
    <n v="0"/>
    <n v="1"/>
    <d v="2019-10-09T00:00:00"/>
    <s v="CA-2019-141873"/>
    <s v="Chuck Magee"/>
    <n v="10024"/>
    <n v="1570"/>
    <s v="TOPS 4 x 6 Fluorescent Color Memo Sheets, 500 Sheets per Pack"/>
    <n v="9"/>
    <n v="2"/>
    <x v="3"/>
    <m/>
    <n v="8.92"/>
    <n v="19"/>
    <x v="0"/>
    <x v="361"/>
    <s v="Standard Class"/>
    <s v="New York"/>
    <x v="10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1674"/>
    <s v="Xerox 1884"/>
    <n v="19"/>
    <n v="2"/>
    <x v="3"/>
    <m/>
    <n v="18.78"/>
    <n v="40"/>
    <x v="0"/>
    <x v="982"/>
    <s v="Standard Class"/>
    <s v="New York"/>
    <x v="10"/>
  </r>
  <r>
    <n v="4"/>
    <s v="Shipped Early"/>
    <n v="6"/>
    <s v="Office Supplies"/>
    <s v="New York City"/>
    <s v="United States"/>
    <s v="Barry Weirich"/>
    <n v="0"/>
    <n v="1"/>
    <d v="2016-05-25T00:00:00"/>
    <s v="CA-2016-100391"/>
    <s v="Chuck Magee"/>
    <n v="10035"/>
    <n v="1523"/>
    <s v="Strathmore Photo Frame Cards"/>
    <n v="7"/>
    <n v="2"/>
    <x v="3"/>
    <m/>
    <n v="6.73"/>
    <n v="15"/>
    <x v="0"/>
    <x v="582"/>
    <s v="Standard Class"/>
    <s v="New York"/>
    <x v="10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1818"/>
    <s v="Xerox 214"/>
    <n v="6"/>
    <n v="2"/>
    <x v="3"/>
    <m/>
    <n v="6.22"/>
    <n v="13"/>
    <x v="0"/>
    <x v="624"/>
    <s v="Standard Class"/>
    <s v="New York"/>
    <x v="10"/>
  </r>
  <r>
    <n v="4"/>
    <s v="Shipped Early"/>
    <n v="6"/>
    <s v="Office Supplies"/>
    <s v="New York City"/>
    <s v="United States"/>
    <s v="Luke Foster"/>
    <n v="0"/>
    <n v="1"/>
    <d v="2019-02-16T00:00:00"/>
    <s v="CA-2019-118521"/>
    <s v="Chuck Magee"/>
    <n v="10035"/>
    <n v="1705"/>
    <s v="Xerox 1912"/>
    <n v="18"/>
    <n v="2"/>
    <x v="3"/>
    <m/>
    <n v="18.21"/>
    <n v="38"/>
    <x v="0"/>
    <x v="983"/>
    <s v="Standard Class"/>
    <s v="New York"/>
    <x v="10"/>
  </r>
  <r>
    <n v="7"/>
    <s v="Shipped Late"/>
    <n v="6"/>
    <s v="Office Supplies"/>
    <s v="New York City"/>
    <s v="United States"/>
    <s v="Mike Vittorini"/>
    <n v="0"/>
    <n v="1"/>
    <d v="2018-11-21T00:00:00"/>
    <s v="CA-2018-114895"/>
    <s v="Chuck Magee"/>
    <n v="10035"/>
    <n v="1773"/>
    <s v="Xerox 1975"/>
    <n v="6"/>
    <n v="2"/>
    <x v="3"/>
    <m/>
    <n v="6.35"/>
    <n v="13"/>
    <x v="0"/>
    <x v="888"/>
    <s v="Standard Class"/>
    <s v="New York"/>
    <x v="10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539"/>
    <s v="Eaton Premium Continuous-Feed Paper, 25% Cotton, Letter Size, White, 1000 Shts/Box"/>
    <n v="53"/>
    <n v="2"/>
    <x v="3"/>
    <m/>
    <n v="53.26"/>
    <n v="111"/>
    <x v="0"/>
    <x v="610"/>
    <s v="Standard Class"/>
    <s v="New York"/>
    <x v="10"/>
  </r>
  <r>
    <n v="6"/>
    <s v="Shipped On Time"/>
    <n v="6"/>
    <s v="Office Supplies"/>
    <s v="Watertown"/>
    <s v="United States"/>
    <s v="Chris McAfee"/>
    <n v="0"/>
    <n v="1"/>
    <d v="2018-12-10T00:00:00"/>
    <s v="CA-2018-144309"/>
    <s v="Chuck Magee"/>
    <n v="13601"/>
    <n v="1658"/>
    <s v="Wirebound Message Books, Four 2 3/4 x 5 Forms per Page, 600 Sets per Book"/>
    <n v="9"/>
    <n v="2"/>
    <x v="3"/>
    <m/>
    <n v="8.7100000000000009"/>
    <n v="19"/>
    <x v="0"/>
    <x v="265"/>
    <s v="Standard Class"/>
    <s v="New York"/>
    <x v="10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1498"/>
    <s v="Standard Rollaway File with Lock"/>
    <n v="94"/>
    <n v="2"/>
    <x v="3"/>
    <m/>
    <n v="93.7"/>
    <n v="360"/>
    <x v="0"/>
    <x v="973"/>
    <s v="Standard Class"/>
    <s v="Delaware"/>
    <x v="4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777"/>
    <s v="Gould Plastics 9-Pocket Panel Bin, 18-3/8w x 5-1/4d x 20-1/2h, Black"/>
    <n v="4"/>
    <n v="2"/>
    <x v="3"/>
    <m/>
    <n v="4.24"/>
    <n v="106"/>
    <x v="0"/>
    <x v="545"/>
    <s v="Standard Class"/>
    <s v="New York"/>
    <x v="4"/>
  </r>
  <r>
    <n v="6"/>
    <s v="Shipped On Time"/>
    <n v="6"/>
    <s v="Office Supplies"/>
    <s v="New York City"/>
    <s v="United States"/>
    <s v="Annie Thurman"/>
    <n v="0"/>
    <n v="1"/>
    <d v="2019-12-17T00:00:00"/>
    <s v="CA-2019-103443"/>
    <s v="Chuck Magee"/>
    <n v="10009"/>
    <n v="1388"/>
    <s v="Safco Steel Mobile File Cart"/>
    <n v="42"/>
    <n v="2"/>
    <x v="3"/>
    <m/>
    <n v="41.68"/>
    <n v="167"/>
    <x v="0"/>
    <x v="594"/>
    <s v="Standard Class"/>
    <s v="New York"/>
    <x v="4"/>
  </r>
  <r>
    <n v="5"/>
    <s v="Shipped Early"/>
    <n v="6"/>
    <s v="Office Supplies"/>
    <s v="New York City"/>
    <s v="United States"/>
    <s v="Adrian Barton"/>
    <n v="0"/>
    <n v="1"/>
    <d v="2018-02-02T00:00:00"/>
    <s v="CA-2018-147431"/>
    <s v="Chuck Magee"/>
    <n v="10011"/>
    <n v="282"/>
    <s v="Belkin 19 Center-Weighted Shelf, Gray"/>
    <n v="6"/>
    <n v="2"/>
    <x v="3"/>
    <m/>
    <n v="5.9"/>
    <n v="118"/>
    <x v="0"/>
    <x v="843"/>
    <s v="Standard Class"/>
    <s v="New York"/>
    <x v="4"/>
  </r>
  <r>
    <n v="4"/>
    <s v="Shipped Early"/>
    <n v="6"/>
    <s v="Office Supplies"/>
    <s v="New York City"/>
    <s v="United States"/>
    <s v="Ben Wallace"/>
    <n v="0"/>
    <n v="1"/>
    <d v="2018-10-27T00:00:00"/>
    <s v="CA-2018-116596"/>
    <s v="Chuck Magee"/>
    <n v="10011"/>
    <n v="1362"/>
    <s v="Rogers Profile Extra Capacity Storage Tub"/>
    <n v="1"/>
    <n v="2"/>
    <x v="3"/>
    <m/>
    <n v="1.34"/>
    <n v="33"/>
    <x v="0"/>
    <x v="312"/>
    <s v="Standard Class"/>
    <s v="New York"/>
    <x v="4"/>
  </r>
  <r>
    <n v="4"/>
    <s v="Shipped Early"/>
    <n v="6"/>
    <s v="Office Supplies"/>
    <s v="New York City"/>
    <s v="United States"/>
    <s v="Amy Hunt"/>
    <n v="0"/>
    <n v="1"/>
    <d v="2019-05-14T00:00:00"/>
    <s v="CA-2019-115546"/>
    <s v="Chuck Magee"/>
    <n v="10035"/>
    <n v="1667"/>
    <s v="X-Rack File for Hanging Folders"/>
    <n v="6"/>
    <n v="2"/>
    <x v="3"/>
    <m/>
    <n v="5.87"/>
    <n v="23"/>
    <x v="0"/>
    <x v="775"/>
    <s v="Standard Class"/>
    <s v="New York"/>
    <x v="4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1503"/>
    <s v="Staple magnet"/>
    <n v="6"/>
    <n v="2"/>
    <x v="3"/>
    <m/>
    <n v="5.77"/>
    <n v="21"/>
    <x v="0"/>
    <x v="982"/>
    <s v="Standard Class"/>
    <s v="New York"/>
    <x v="4"/>
  </r>
  <r>
    <n v="4"/>
    <s v="Shipped Early"/>
    <n v="6"/>
    <s v="Office Supplies"/>
    <s v="Yonkers"/>
    <s v="United States"/>
    <s v="Karen Daniels"/>
    <n v="0"/>
    <n v="1"/>
    <d v="2018-03-01T00:00:00"/>
    <s v="US-2018-143819"/>
    <s v="Chuck Magee"/>
    <n v="10701"/>
    <n v="100"/>
    <s v="Adjustable Depth Letter/Legal Cart"/>
    <n v="105"/>
    <n v="2"/>
    <x v="3"/>
    <m/>
    <n v="105.25"/>
    <n v="363"/>
    <x v="0"/>
    <x v="653"/>
    <s v="Standard Class"/>
    <s v="New York"/>
    <x v="4"/>
  </r>
  <r>
    <n v="4"/>
    <s v="Shipped Early"/>
    <n v="6"/>
    <s v="Office Supplies"/>
    <s v="New York City"/>
    <s v="United States"/>
    <s v="Greg Tran"/>
    <n v="0"/>
    <n v="1"/>
    <d v="2016-05-23T00:00:00"/>
    <s v="US-2016-135881"/>
    <s v="Chuck Magee"/>
    <n v="10035"/>
    <n v="984"/>
    <s v="Letter Slitter"/>
    <n v="0"/>
    <n v="2"/>
    <x v="3"/>
    <m/>
    <n v="0.15"/>
    <n v="5"/>
    <x v="0"/>
    <x v="248"/>
    <s v="Standard Class"/>
    <s v="New York"/>
    <x v="1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80"/>
    <s v="Acme Kleen Earth Office Shears"/>
    <n v="2"/>
    <n v="2"/>
    <x v="3"/>
    <m/>
    <n v="2.25"/>
    <n v="8"/>
    <x v="0"/>
    <x v="504"/>
    <s v="Standard Class"/>
    <s v="New York"/>
    <x v="14"/>
  </r>
  <r>
    <n v="7"/>
    <s v="Shipped Late"/>
    <n v="6"/>
    <s v="Office Supplies"/>
    <s v="New York City"/>
    <s v="United States"/>
    <s v="Roy Französisch"/>
    <n v="0"/>
    <n v="1"/>
    <d v="2017-12-29T00:00:00"/>
    <s v="CA-2017-130855"/>
    <s v="Chuck Magee"/>
    <n v="10035"/>
    <n v="85"/>
    <s v="Acme Serrated Blade Letter Opener"/>
    <n v="0"/>
    <n v="2"/>
    <x v="3"/>
    <m/>
    <n v="0.06"/>
    <n v="6"/>
    <x v="0"/>
    <x v="589"/>
    <s v="Standard Class"/>
    <s v="New York"/>
    <x v="14"/>
  </r>
  <r>
    <n v="5"/>
    <s v="Shipped Early"/>
    <n v="6"/>
    <s v="Office Supplies"/>
    <s v="Norwich"/>
    <s v="United States"/>
    <s v="Ivan Gibson"/>
    <n v="0"/>
    <n v="1"/>
    <d v="2017-04-09T00:00:00"/>
    <s v="CA-2017-101000"/>
    <s v="Chuck Magee"/>
    <n v="6360"/>
    <n v="854"/>
    <s v="Honeywell Enviracaire Portable HEPA Air Cleaner for up to 10 x 16 Room"/>
    <n v="144"/>
    <n v="3"/>
    <x v="3"/>
    <m/>
    <n v="144.35"/>
    <n v="370"/>
    <x v="0"/>
    <x v="282"/>
    <s v="Standard Class"/>
    <s v="Connecticut"/>
    <x v="9"/>
  </r>
  <r>
    <n v="5"/>
    <s v="Shipped Early"/>
    <n v="6"/>
    <s v="Office Supplies"/>
    <s v="Long Beach"/>
    <s v="United States"/>
    <s v="Christy Brittain"/>
    <n v="0"/>
    <n v="1"/>
    <d v="2018-06-12T00:00:00"/>
    <s v="CA-2018-139941"/>
    <s v="Chuck Magee"/>
    <n v="11561"/>
    <n v="334"/>
    <s v="Bionaire 99.97% HEPA Air Cleaner"/>
    <n v="18"/>
    <n v="3"/>
    <x v="3"/>
    <m/>
    <n v="18.399999999999999"/>
    <n v="53"/>
    <x v="0"/>
    <x v="802"/>
    <s v="Standard Class"/>
    <s v="New York"/>
    <x v="9"/>
  </r>
  <r>
    <n v="4"/>
    <s v="Shipped Early"/>
    <n v="6"/>
    <s v="Office Supplies"/>
    <s v="Long Beach"/>
    <s v="United States"/>
    <s v="Daniel Lacy"/>
    <n v="0"/>
    <n v="1"/>
    <d v="2016-11-01T00:00:00"/>
    <s v="US-2016-137155"/>
    <s v="Chuck Magee"/>
    <n v="11561"/>
    <n v="954"/>
    <s v="Kensington 7 Outlet MasterPiece Power Center"/>
    <n v="155"/>
    <n v="3"/>
    <x v="3"/>
    <m/>
    <n v="154.84"/>
    <n v="534"/>
    <x v="0"/>
    <x v="410"/>
    <s v="Standard Class"/>
    <s v="New York"/>
    <x v="9"/>
  </r>
  <r>
    <n v="5"/>
    <s v="Shipped Early"/>
    <n v="6"/>
    <s v="Office Supplies"/>
    <s v="New York City"/>
    <s v="United States"/>
    <s v="Astrea Jones"/>
    <n v="0"/>
    <n v="1"/>
    <d v="2016-12-30T00:00:00"/>
    <s v="CA-2016-131800"/>
    <s v="Chuck Magee"/>
    <n v="10035"/>
    <n v="952"/>
    <s v="Kensington 6 Outlet SmartSocket Surge Protector"/>
    <n v="31"/>
    <n v="3"/>
    <x v="3"/>
    <m/>
    <n v="30.73"/>
    <n v="123"/>
    <x v="0"/>
    <x v="124"/>
    <s v="Standard Class"/>
    <s v="New York"/>
    <x v="9"/>
  </r>
  <r>
    <n v="5"/>
    <s v="Shipped Early"/>
    <n v="6"/>
    <s v="Office Supplies"/>
    <s v="Rochester"/>
    <s v="United States"/>
    <s v="Jay Fein"/>
    <n v="0"/>
    <n v="1"/>
    <d v="2019-02-04T00:00:00"/>
    <s v="CA-2019-169474"/>
    <s v="Chuck Magee"/>
    <n v="14609"/>
    <n v="287"/>
    <s v="Belkin 6 Outlet Metallic Surge Strip"/>
    <n v="8"/>
    <n v="3"/>
    <x v="3"/>
    <m/>
    <n v="8.49"/>
    <n v="33"/>
    <x v="0"/>
    <x v="359"/>
    <s v="Standard Class"/>
    <s v="New York"/>
    <x v="9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72"/>
    <s v="Avanti 4.4 Cu. Ft. Refrigerator"/>
    <n v="152"/>
    <n v="3"/>
    <x v="3"/>
    <m/>
    <n v="152.02000000000001"/>
    <n v="543"/>
    <x v="0"/>
    <x v="185"/>
    <s v="Standard Class"/>
    <s v="Vermont"/>
    <x v="9"/>
  </r>
  <r>
    <n v="6"/>
    <s v="Shipped On Time"/>
    <n v="6"/>
    <s v="Office Supplies"/>
    <s v="Washington"/>
    <s v="United States"/>
    <s v="Greg Tran"/>
    <n v="0"/>
    <n v="1"/>
    <d v="2017-04-27T00:00:00"/>
    <s v="CA-2017-124450"/>
    <s v="Chuck Magee"/>
    <n v="20016"/>
    <n v="1508"/>
    <s v="Staples in misc. colors"/>
    <n v="9"/>
    <n v="3"/>
    <x v="3"/>
    <m/>
    <n v="8.8699999999999992"/>
    <n v="23"/>
    <x v="0"/>
    <x v="600"/>
    <s v="Standard Class"/>
    <s v="District of Columbia"/>
    <x v="6"/>
  </r>
  <r>
    <n v="5"/>
    <s v="Shipped Early"/>
    <n v="6"/>
    <s v="Office Supplies"/>
    <s v="Baltimore"/>
    <s v="United States"/>
    <s v="Eric Murdock"/>
    <n v="0"/>
    <n v="1"/>
    <d v="2017-12-12T00:00:00"/>
    <s v="CA-2017-129042"/>
    <s v="Chuck Magee"/>
    <n v="21215"/>
    <n v="1360"/>
    <s v="Rogers Handheld Barrel Pencil Sharpener"/>
    <n v="2"/>
    <n v="3"/>
    <x v="3"/>
    <m/>
    <n v="2.2200000000000002"/>
    <n v="8"/>
    <x v="0"/>
    <x v="395"/>
    <s v="Standard Class"/>
    <s v="Maryland"/>
    <x v="6"/>
  </r>
  <r>
    <n v="7"/>
    <s v="Shipped Late"/>
    <n v="6"/>
    <s v="Office Supplies"/>
    <s v="Baltimore"/>
    <s v="United States"/>
    <s v="Stewart Visinsky"/>
    <n v="0"/>
    <n v="1"/>
    <d v="2019-02-13T00:00:00"/>
    <s v="CA-2019-151176"/>
    <s v="Chuck Magee"/>
    <n v="21215"/>
    <n v="280"/>
    <s v="Barrel Sharpener"/>
    <n v="3"/>
    <n v="3"/>
    <x v="3"/>
    <m/>
    <n v="2.78"/>
    <n v="11"/>
    <x v="0"/>
    <x v="983"/>
    <s v="Standard Class"/>
    <s v="Maryland"/>
    <x v="6"/>
  </r>
  <r>
    <n v="5"/>
    <s v="Shipped Early"/>
    <n v="6"/>
    <s v="Office Supplies"/>
    <s v="Lawrence"/>
    <s v="United States"/>
    <s v="Carol Triggs"/>
    <n v="0"/>
    <n v="1"/>
    <d v="2016-05-07T00:00:00"/>
    <s v="CA-2016-166086"/>
    <s v="Chuck Magee"/>
    <n v="1841"/>
    <n v="1151"/>
    <s v="Newell 335"/>
    <n v="3"/>
    <n v="3"/>
    <x v="3"/>
    <m/>
    <n v="2.5099999999999998"/>
    <n v="9"/>
    <x v="0"/>
    <x v="603"/>
    <s v="Standard Class"/>
    <s v="Massachusetts"/>
    <x v="6"/>
  </r>
  <r>
    <n v="4"/>
    <s v="Shipped Early"/>
    <n v="6"/>
    <s v="Office Supplies"/>
    <s v="Freeport"/>
    <s v="United States"/>
    <s v="Karl Braun"/>
    <n v="0"/>
    <n v="1"/>
    <d v="2017-05-28T00:00:00"/>
    <s v="CA-2017-131758"/>
    <s v="Chuck Magee"/>
    <n v="11520"/>
    <n v="347"/>
    <s v="Boston 16701 Slimline Battery Pencil Sharpener"/>
    <n v="14"/>
    <n v="3"/>
    <x v="3"/>
    <m/>
    <n v="14.35"/>
    <n v="48"/>
    <x v="0"/>
    <x v="763"/>
    <s v="Standard Class"/>
    <s v="New York"/>
    <x v="6"/>
  </r>
  <r>
    <n v="6"/>
    <s v="Shipped On Time"/>
    <n v="6"/>
    <s v="Office Supplies"/>
    <s v="New York City"/>
    <s v="United States"/>
    <s v="Cari Schnelling"/>
    <n v="0"/>
    <n v="1"/>
    <d v="2016-06-30T00:00:00"/>
    <s v="US-2016-121566"/>
    <s v="Chuck Magee"/>
    <n v="10011"/>
    <n v="1421"/>
    <s v="Sanford Uni-Blazer View Highlighters, Chisel Tip, Yellow"/>
    <n v="3"/>
    <n v="3"/>
    <x v="3"/>
    <m/>
    <n v="2.9"/>
    <n v="7"/>
    <x v="0"/>
    <x v="287"/>
    <s v="Standard Class"/>
    <s v="New York"/>
    <x v="6"/>
  </r>
  <r>
    <n v="6"/>
    <s v="Shipped On Time"/>
    <n v="6"/>
    <s v="Office Supplies"/>
    <s v="New York City"/>
    <s v="United States"/>
    <s v="Dan Campbell"/>
    <n v="0"/>
    <n v="1"/>
    <d v="2016-09-13T00:00:00"/>
    <s v="CA-2016-145212"/>
    <s v="Chuck Magee"/>
    <n v="10011"/>
    <n v="1137"/>
    <s v="Newell 322"/>
    <n v="1"/>
    <n v="3"/>
    <x v="3"/>
    <m/>
    <n v="1.47"/>
    <n v="5"/>
    <x v="0"/>
    <x v="76"/>
    <s v="Standard Class"/>
    <s v="New York"/>
    <x v="6"/>
  </r>
  <r>
    <n v="4"/>
    <s v="Shipped Early"/>
    <n v="6"/>
    <s v="Office Supplies"/>
    <s v="New York City"/>
    <s v="United States"/>
    <s v="Jeremy Ellison"/>
    <n v="0"/>
    <n v="1"/>
    <d v="2017-11-27T00:00:00"/>
    <s v="CA-2017-163762"/>
    <s v="Chuck Magee"/>
    <n v="10024"/>
    <n v="1258"/>
    <s v="Peel-Off China Markers"/>
    <n v="13"/>
    <n v="3"/>
    <x v="3"/>
    <m/>
    <n v="12.51"/>
    <n v="30"/>
    <x v="0"/>
    <x v="984"/>
    <s v="Standard Class"/>
    <s v="New York"/>
    <x v="6"/>
  </r>
  <r>
    <n v="6"/>
    <s v="Shipped On Time"/>
    <n v="6"/>
    <s v="Office Supplies"/>
    <s v="New York City"/>
    <s v="United States"/>
    <s v="Jessica Myrick"/>
    <n v="0"/>
    <n v="1"/>
    <d v="2017-04-17T00:00:00"/>
    <s v="CA-2017-148712"/>
    <s v="Chuck Magee"/>
    <n v="10035"/>
    <n v="280"/>
    <s v="Barrel Sharpener"/>
    <n v="3"/>
    <n v="3"/>
    <x v="3"/>
    <m/>
    <n v="2.78"/>
    <n v="11"/>
    <x v="0"/>
    <x v="876"/>
    <s v="Standard Class"/>
    <s v="New York"/>
    <x v="6"/>
  </r>
  <r>
    <n v="6"/>
    <s v="Shipped On Time"/>
    <n v="6"/>
    <s v="Office Supplies"/>
    <s v="New York City"/>
    <s v="United States"/>
    <s v="Sarah Bern"/>
    <n v="0"/>
    <n v="1"/>
    <d v="2019-06-12T00:00:00"/>
    <s v="CA-2019-108441"/>
    <s v="Chuck Magee"/>
    <n v="10035"/>
    <n v="351"/>
    <s v="Boston 1730 StandUp Electric Pencil Sharpener"/>
    <n v="17"/>
    <n v="3"/>
    <x v="3"/>
    <m/>
    <n v="16.68"/>
    <n v="64"/>
    <x v="0"/>
    <x v="612"/>
    <s v="Standard Class"/>
    <s v="New York"/>
    <x v="6"/>
  </r>
  <r>
    <n v="4"/>
    <s v="Shipped Early"/>
    <n v="6"/>
    <s v="Office Supplies"/>
    <s v="Newark"/>
    <s v="United States"/>
    <s v="Shirley Jackson"/>
    <n v="0"/>
    <n v="1"/>
    <d v="2018-11-20T00:00:00"/>
    <s v="CA-2018-121356"/>
    <s v="Chuck Magee"/>
    <n v="19711"/>
    <n v="1639"/>
    <s v="Wilson Jones Elliptical Ring 3 1/2 Capacity Binders, 800 sheets"/>
    <n v="63"/>
    <n v="3"/>
    <x v="3"/>
    <m/>
    <n v="62.92"/>
    <n v="128"/>
    <x v="0"/>
    <x v="71"/>
    <s v="Standard Class"/>
    <s v="Delaware"/>
    <x v="8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261"/>
    <s v="Performers Binder/Pad Holder, Black"/>
    <n v="42"/>
    <n v="3"/>
    <x v="3"/>
    <m/>
    <n v="42.05"/>
    <n v="84"/>
    <x v="0"/>
    <x v="593"/>
    <s v="Standard Class"/>
    <s v="Maryland"/>
    <x v="8"/>
  </r>
  <r>
    <n v="4"/>
    <s v="Shipped Early"/>
    <n v="6"/>
    <s v="Office Supplies"/>
    <s v="Columbia"/>
    <s v="United States"/>
    <s v="Joy Bell-"/>
    <n v="0"/>
    <n v="1"/>
    <d v="2019-03-13T00:00:00"/>
    <s v="CA-2019-107713"/>
    <s v="Chuck Magee"/>
    <n v="21044"/>
    <n v="234"/>
    <s v="Avery Arch Ring Binders"/>
    <n v="82"/>
    <n v="3"/>
    <x v="3"/>
    <m/>
    <n v="81.92"/>
    <n v="174"/>
    <x v="0"/>
    <x v="925"/>
    <s v="Standard Class"/>
    <s v="Maryland"/>
    <x v="8"/>
  </r>
  <r>
    <n v="5"/>
    <s v="Shipped Early"/>
    <n v="6"/>
    <s v="Office Supplies"/>
    <s v="Lawrence"/>
    <s v="United States"/>
    <s v="Carol Triggs"/>
    <n v="0"/>
    <n v="1"/>
    <d v="2016-05-07T00:00:00"/>
    <s v="CA-2016-166086"/>
    <s v="Chuck Magee"/>
    <n v="1841"/>
    <n v="58"/>
    <s v="Acco PRESSTEX Data Binder with Storage Hooks, Dark Blue, 14 7/8 X 11"/>
    <n v="8"/>
    <n v="3"/>
    <x v="3"/>
    <m/>
    <n v="7.91"/>
    <n v="16"/>
    <x v="0"/>
    <x v="603"/>
    <s v="Standard Class"/>
    <s v="Massachusetts"/>
    <x v="8"/>
  </r>
  <r>
    <n v="4"/>
    <s v="Shipped Early"/>
    <n v="6"/>
    <s v="Office Supplies"/>
    <s v="Dover"/>
    <s v="United States"/>
    <s v="Emily Phan"/>
    <n v="0"/>
    <n v="1"/>
    <d v="2017-03-14T00:00:00"/>
    <s v="CA-2017-163587"/>
    <s v="Chuck Magee"/>
    <n v="3820"/>
    <n v="686"/>
    <s v="GBC DocuBind TL200 Manual Binding Machine"/>
    <n v="316"/>
    <n v="3"/>
    <x v="3"/>
    <m/>
    <n v="315.81"/>
    <n v="672"/>
    <x v="0"/>
    <x v="500"/>
    <s v="Standard Class"/>
    <s v="New Hampshire"/>
    <x v="8"/>
  </r>
  <r>
    <n v="4"/>
    <s v="Shipped Early"/>
    <n v="6"/>
    <s v="Office Supplies"/>
    <s v="Cranston"/>
    <s v="United States"/>
    <s v="Sonia Cooley"/>
    <n v="0"/>
    <n v="1"/>
    <d v="2019-06-24T00:00:00"/>
    <s v="CA-2019-132955"/>
    <s v="Chuck Magee"/>
    <n v="2920"/>
    <n v="702"/>
    <s v="GBC Prestige Therm-A-Bind Covers"/>
    <n v="48"/>
    <n v="3"/>
    <x v="3"/>
    <m/>
    <n v="48.38"/>
    <n v="103"/>
    <x v="0"/>
    <x v="171"/>
    <s v="Standard Class"/>
    <s v="Rhode Island"/>
    <x v="8"/>
  </r>
  <r>
    <n v="6"/>
    <s v="Shipped On Time"/>
    <n v="6"/>
    <s v="Office Supplies"/>
    <s v="Mount Vernon"/>
    <s v="United States"/>
    <s v="Joseph Airdo"/>
    <n v="0"/>
    <n v="1"/>
    <d v="2019-09-29T00:00:00"/>
    <s v="CA-2019-128335"/>
    <s v="Chuck Magee"/>
    <n v="10550"/>
    <n v="1501"/>
    <s v="Staple envelope"/>
    <n v="11"/>
    <n v="3"/>
    <x v="3"/>
    <m/>
    <n v="10.97"/>
    <n v="23"/>
    <x v="0"/>
    <x v="985"/>
    <s v="Standard Class"/>
    <s v="New York"/>
    <x v="12"/>
  </r>
  <r>
    <n v="7"/>
    <s v="Shipped Late"/>
    <n v="6"/>
    <s v="Office Supplies"/>
    <s v="Oceanside"/>
    <s v="United States"/>
    <s v="Gene McClure"/>
    <n v="0"/>
    <n v="1"/>
    <d v="2017-09-26T00:00:00"/>
    <s v="CA-2017-127173"/>
    <s v="Chuck Magee"/>
    <n v="11572"/>
    <n v="1608"/>
    <s v="Vinyl Coated Wire Paper Clips in Organizer Box, 800/Box"/>
    <n v="16"/>
    <n v="3"/>
    <x v="3"/>
    <m/>
    <n v="16.190000000000001"/>
    <n v="34"/>
    <x v="0"/>
    <x v="818"/>
    <s v="Standard Class"/>
    <s v="New York"/>
    <x v="13"/>
  </r>
  <r>
    <n v="6"/>
    <s v="Shipped On Time"/>
    <n v="6"/>
    <s v="Office Supplies"/>
    <s v="Newark"/>
    <s v="United States"/>
    <s v="Jennifer Jackson"/>
    <n v="0"/>
    <n v="1"/>
    <d v="2018-06-16T00:00:00"/>
    <s v="CA-2018-137127"/>
    <s v="Chuck Magee"/>
    <n v="19711"/>
    <n v="229"/>
    <s v="Avery 518"/>
    <n v="5"/>
    <n v="3"/>
    <x v="3"/>
    <m/>
    <n v="4.54"/>
    <n v="9"/>
    <x v="0"/>
    <x v="986"/>
    <s v="Standard Class"/>
    <s v="Delaware"/>
    <x v="2"/>
  </r>
  <r>
    <n v="6"/>
    <s v="Shipped On Time"/>
    <n v="6"/>
    <s v="Office Supplies"/>
    <s v="Newark"/>
    <s v="United States"/>
    <s v="Janet Lee"/>
    <n v="0"/>
    <n v="1"/>
    <d v="2018-06-05T00:00:00"/>
    <s v="CA-2018-165169"/>
    <s v="Chuck Magee"/>
    <n v="19711"/>
    <n v="273"/>
    <s v="Avery White Multi-Purpose Labels"/>
    <n v="7"/>
    <n v="3"/>
    <x v="3"/>
    <m/>
    <n v="6.87"/>
    <n v="15"/>
    <x v="0"/>
    <x v="973"/>
    <s v="Standard Class"/>
    <s v="Delaware"/>
    <x v="2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77"/>
    <s v="Avery 05222 Permanent Self-Adhesive File Folder Labels for Typewriters, on Rolls, White, 250/Roll"/>
    <n v="6"/>
    <n v="3"/>
    <x v="3"/>
    <m/>
    <n v="5.7"/>
    <n v="12"/>
    <x v="0"/>
    <x v="593"/>
    <s v="Standard Class"/>
    <s v="Maryland"/>
    <x v="2"/>
  </r>
  <r>
    <n v="4"/>
    <s v="Shipped Early"/>
    <n v="6"/>
    <s v="Office Supplies"/>
    <s v="Everett"/>
    <s v="United States"/>
    <s v="Sue Ann Reed"/>
    <n v="0"/>
    <n v="1"/>
    <d v="2019-10-28T00:00:00"/>
    <s v="CA-2019-160661"/>
    <s v="Chuck Magee"/>
    <n v="2149"/>
    <n v="230"/>
    <s v="Avery 519"/>
    <n v="10"/>
    <n v="3"/>
    <x v="3"/>
    <m/>
    <n v="10.31"/>
    <n v="22"/>
    <x v="0"/>
    <x v="673"/>
    <s v="Standard Class"/>
    <s v="Massachusetts"/>
    <x v="2"/>
  </r>
  <r>
    <n v="4"/>
    <s v="Shipped Early"/>
    <n v="6"/>
    <s v="Office Supplies"/>
    <s v="New York City"/>
    <s v="United States"/>
    <s v="Caroline Jumper"/>
    <n v="0"/>
    <n v="1"/>
    <d v="2018-05-07T00:00:00"/>
    <s v="CA-2018-128818"/>
    <s v="Chuck Magee"/>
    <n v="10009"/>
    <n v="122"/>
    <s v="Alphabetical Labels for Top Tab Filing"/>
    <n v="22"/>
    <n v="3"/>
    <x v="3"/>
    <m/>
    <n v="22.2"/>
    <n v="44"/>
    <x v="0"/>
    <x v="606"/>
    <s v="Standard Class"/>
    <s v="New York"/>
    <x v="2"/>
  </r>
  <r>
    <n v="5"/>
    <s v="Shipped Early"/>
    <n v="6"/>
    <s v="Office Supplies"/>
    <s v="New York City"/>
    <s v="United States"/>
    <s v="Shahid Hopkins"/>
    <n v="0"/>
    <n v="1"/>
    <d v="2019-03-07T00:00:00"/>
    <s v="CA-2019-110884"/>
    <s v="Chuck Magee"/>
    <n v="10035"/>
    <n v="179"/>
    <s v="Avery 4027 File Folder Labels for Dot Matrix Printers, 5000 Labels per Box, White"/>
    <n v="42"/>
    <n v="3"/>
    <x v="3"/>
    <m/>
    <n v="42.13"/>
    <n v="92"/>
    <x v="0"/>
    <x v="941"/>
    <s v="Standard Class"/>
    <s v="New York"/>
    <x v="2"/>
  </r>
  <r>
    <n v="6"/>
    <s v="Shipped On Time"/>
    <n v="6"/>
    <s v="Office Supplies"/>
    <s v="Newark"/>
    <s v="United States"/>
    <s v="Karl Braun"/>
    <n v="0"/>
    <n v="1"/>
    <d v="2016-08-26T00:00:00"/>
    <s v="CA-2016-103331"/>
    <s v="Chuck Magee"/>
    <n v="19711"/>
    <n v="1776"/>
    <s v="Xerox 1978"/>
    <n v="8"/>
    <n v="3"/>
    <x v="3"/>
    <m/>
    <n v="8.5"/>
    <n v="17"/>
    <x v="0"/>
    <x v="9"/>
    <s v="Standard Class"/>
    <s v="Delaware"/>
    <x v="10"/>
  </r>
  <r>
    <n v="6"/>
    <s v="Shipped On Time"/>
    <n v="6"/>
    <s v="Office Supplies"/>
    <s v="Washington"/>
    <s v="United States"/>
    <s v="Toby Braunhardt"/>
    <n v="0"/>
    <n v="1"/>
    <d v="2018-05-26T00:00:00"/>
    <s v="CA-2018-157266"/>
    <s v="Chuck Magee"/>
    <n v="20016"/>
    <n v="1621"/>
    <s v="Weyerhaeuser First Choice Laser/Copy Paper (20Lb. and 88 Bright)"/>
    <n v="9"/>
    <n v="3"/>
    <x v="3"/>
    <m/>
    <n v="9.33"/>
    <n v="19"/>
    <x v="0"/>
    <x v="219"/>
    <s v="Standard Class"/>
    <s v="District of Columbia"/>
    <x v="10"/>
  </r>
  <r>
    <n v="6"/>
    <s v="Shipped On Time"/>
    <n v="6"/>
    <s v="Office Supplies"/>
    <s v="Baltimore"/>
    <s v="United States"/>
    <s v="Resi Pölking"/>
    <n v="0"/>
    <n v="1"/>
    <d v="2016-05-24T00:00:00"/>
    <s v="CA-2016-143413"/>
    <s v="Chuck Magee"/>
    <n v="21215"/>
    <n v="1740"/>
    <s v="Xerox 1944"/>
    <n v="57"/>
    <n v="3"/>
    <x v="3"/>
    <m/>
    <n v="56.98"/>
    <n v="116"/>
    <x v="0"/>
    <x v="729"/>
    <s v="Standard Class"/>
    <s v="Maryland"/>
    <x v="10"/>
  </r>
  <r>
    <n v="5"/>
    <s v="Shipped Early"/>
    <n v="6"/>
    <s v="Office Supplies"/>
    <s v="Lawrence"/>
    <s v="United States"/>
    <s v="Doug OConnell"/>
    <n v="0"/>
    <n v="1"/>
    <d v="2019-08-19T00:00:00"/>
    <s v="CA-2019-115777"/>
    <s v="Chuck Magee"/>
    <n v="1841"/>
    <n v="1802"/>
    <s v="Xerox 200"/>
    <n v="9"/>
    <n v="3"/>
    <x v="3"/>
    <m/>
    <n v="9.33"/>
    <n v="19"/>
    <x v="0"/>
    <x v="987"/>
    <s v="Standard Class"/>
    <s v="Massachusetts"/>
    <x v="10"/>
  </r>
  <r>
    <n v="4"/>
    <s v="Shipped Early"/>
    <n v="6"/>
    <s v="Office Supplies"/>
    <s v="Quincy"/>
    <s v="United States"/>
    <s v="Andy Reiter"/>
    <n v="0"/>
    <n v="1"/>
    <d v="2017-11-22T00:00:00"/>
    <s v="CA-2017-123505"/>
    <s v="Chuck Magee"/>
    <n v="2169"/>
    <n v="1768"/>
    <s v="Xerox 1970"/>
    <n v="7"/>
    <n v="3"/>
    <x v="3"/>
    <m/>
    <n v="7.02"/>
    <n v="15"/>
    <x v="0"/>
    <x v="6"/>
    <s v="Standard Class"/>
    <s v="Massachusetts"/>
    <x v="10"/>
  </r>
  <r>
    <n v="5"/>
    <s v="Shipped Early"/>
    <n v="6"/>
    <s v="Office Supplies"/>
    <s v="Belleville"/>
    <s v="United States"/>
    <s v="Xylona Preis"/>
    <n v="0"/>
    <n v="1"/>
    <d v="2019-10-06T00:00:00"/>
    <s v="CA-2019-118577"/>
    <s v="Chuck Magee"/>
    <n v="7109"/>
    <n v="1676"/>
    <s v="Xerox 1886"/>
    <n v="69"/>
    <n v="3"/>
    <x v="3"/>
    <m/>
    <n v="68.98"/>
    <n v="144"/>
    <x v="0"/>
    <x v="433"/>
    <s v="Standard Class"/>
    <s v="New Jersey"/>
    <x v="10"/>
  </r>
  <r>
    <n v="7"/>
    <s v="Shipped Late"/>
    <n v="6"/>
    <s v="Office Supplies"/>
    <s v="Paterson"/>
    <s v="United States"/>
    <s v="Dean Braden"/>
    <n v="0"/>
    <n v="1"/>
    <d v="2019-12-21T00:00:00"/>
    <s v="CA-2019-165841"/>
    <s v="Chuck Magee"/>
    <n v="7501"/>
    <n v="1706"/>
    <s v="Xerox 1913"/>
    <n v="80"/>
    <n v="3"/>
    <x v="3"/>
    <m/>
    <n v="79.89"/>
    <n v="166"/>
    <x v="0"/>
    <x v="368"/>
    <s v="Standard Class"/>
    <s v="New Jersey"/>
    <x v="10"/>
  </r>
  <r>
    <n v="5"/>
    <s v="Shipped Early"/>
    <n v="6"/>
    <s v="Office Supplies"/>
    <s v="Long Beach"/>
    <s v="United States"/>
    <s v="Christy Brittain"/>
    <n v="0"/>
    <n v="1"/>
    <d v="2018-06-12T00:00:00"/>
    <s v="CA-2018-139941"/>
    <s v="Chuck Magee"/>
    <n v="11561"/>
    <n v="905"/>
    <s v="IBM Multi-Purpose Copy Paper, 8 1/2 x 11, Case"/>
    <n v="42"/>
    <n v="3"/>
    <x v="3"/>
    <m/>
    <n v="41.82"/>
    <n v="93"/>
    <x v="0"/>
    <x v="802"/>
    <s v="Standard Class"/>
    <s v="New York"/>
    <x v="10"/>
  </r>
  <r>
    <n v="4"/>
    <s v="Shipped Early"/>
    <n v="6"/>
    <s v="Office Supplies"/>
    <s v="Long Beach"/>
    <s v="United States"/>
    <s v="Daniel Lacy"/>
    <n v="0"/>
    <n v="1"/>
    <d v="2016-11-01T00:00:00"/>
    <s v="US-2016-137155"/>
    <s v="Chuck Magee"/>
    <n v="11561"/>
    <n v="1729"/>
    <s v="Xerox 1934"/>
    <n v="82"/>
    <n v="3"/>
    <x v="3"/>
    <m/>
    <n v="82.29"/>
    <n v="168"/>
    <x v="0"/>
    <x v="410"/>
    <s v="Standard Class"/>
    <s v="New York"/>
    <x v="10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575"/>
    <s v="Tops White Computer Printout Paper"/>
    <n v="69"/>
    <n v="3"/>
    <x v="3"/>
    <m/>
    <n v="68.959999999999994"/>
    <n v="147"/>
    <x v="0"/>
    <x v="978"/>
    <s v="Standard Class"/>
    <s v="New York"/>
    <x v="10"/>
  </r>
  <r>
    <n v="5"/>
    <s v="Shipped Early"/>
    <n v="6"/>
    <s v="Office Supplies"/>
    <s v="New York City"/>
    <s v="United States"/>
    <s v="Alex Avila"/>
    <n v="0"/>
    <n v="1"/>
    <d v="2016-09-15T00:00:00"/>
    <s v="CA-2016-138100"/>
    <s v="Chuck Magee"/>
    <n v="10011"/>
    <n v="538"/>
    <s v="Easy-staple paper"/>
    <n v="7"/>
    <n v="3"/>
    <x v="3"/>
    <m/>
    <n v="7.02"/>
    <n v="15"/>
    <x v="0"/>
    <x v="595"/>
    <s v="Standard Class"/>
    <s v="New York"/>
    <x v="10"/>
  </r>
  <r>
    <n v="5"/>
    <s v="Shipped Early"/>
    <n v="6"/>
    <s v="Office Supplies"/>
    <s v="New York City"/>
    <s v="United States"/>
    <s v="Amy Cox"/>
    <n v="0"/>
    <n v="1"/>
    <d v="2017-11-08T00:00:00"/>
    <s v="CA-2017-164441"/>
    <s v="Chuck Magee"/>
    <n v="10011"/>
    <n v="780"/>
    <s v="Great White Multi-Use Recycled Paper (20Lb. and 84 Bright)"/>
    <n v="8"/>
    <n v="3"/>
    <x v="3"/>
    <m/>
    <n v="8.07"/>
    <n v="18"/>
    <x v="0"/>
    <x v="401"/>
    <s v="Standard Class"/>
    <s v="New York"/>
    <x v="10"/>
  </r>
  <r>
    <n v="6"/>
    <s v="Shipped On Time"/>
    <n v="6"/>
    <s v="Office Supplies"/>
    <s v="New York City"/>
    <s v="United States"/>
    <s v="Dan Lawera"/>
    <n v="0"/>
    <n v="1"/>
    <d v="2017-11-20T00:00:00"/>
    <s v="CA-2017-156524"/>
    <s v="Chuck Magee"/>
    <n v="10011"/>
    <n v="1085"/>
    <s v="Message Book, Phone, Wirebound Standard Line Memo, 2 3/4 X 5"/>
    <n v="9"/>
    <n v="3"/>
    <x v="3"/>
    <m/>
    <n v="9.0399999999999991"/>
    <n v="20"/>
    <x v="0"/>
    <x v="6"/>
    <s v="Standard Class"/>
    <s v="New York"/>
    <x v="10"/>
  </r>
  <r>
    <n v="4"/>
    <s v="Shipped Early"/>
    <n v="6"/>
    <s v="Office Supplies"/>
    <s v="New York City"/>
    <s v="United States"/>
    <s v="Allen Armold"/>
    <n v="0"/>
    <n v="1"/>
    <d v="2019-12-11T00:00:00"/>
    <s v="CA-2019-100230"/>
    <s v="Chuck Magee"/>
    <n v="10035"/>
    <n v="1686"/>
    <s v="Xerox 1895"/>
    <n v="8"/>
    <n v="3"/>
    <x v="3"/>
    <m/>
    <n v="8.07"/>
    <n v="18"/>
    <x v="0"/>
    <x v="159"/>
    <s v="Standard Class"/>
    <s v="New York"/>
    <x v="10"/>
  </r>
  <r>
    <n v="5"/>
    <s v="Shipped Early"/>
    <n v="6"/>
    <s v="Office Supplies"/>
    <s v="Bristol"/>
    <s v="United States"/>
    <s v="Annie Thurman"/>
    <n v="0"/>
    <n v="1"/>
    <d v="2016-08-30T00:00:00"/>
    <s v="CA-2016-146500"/>
    <s v="Chuck Magee"/>
    <n v="6010"/>
    <n v="636"/>
    <s v="Fellowes Bankers Box Stor/Drawer Steel Plus"/>
    <n v="10"/>
    <n v="3"/>
    <x v="3"/>
    <m/>
    <n v="9.59"/>
    <n v="96"/>
    <x v="0"/>
    <x v="756"/>
    <s v="Standard Class"/>
    <s v="Connecticut"/>
    <x v="4"/>
  </r>
  <r>
    <n v="6"/>
    <s v="Shipped On Time"/>
    <n v="6"/>
    <s v="Office Supplies"/>
    <s v="Morristown"/>
    <s v="United States"/>
    <s v="Gary Zandusky"/>
    <n v="0"/>
    <n v="1"/>
    <d v="2019-09-17T00:00:00"/>
    <s v="CA-2019-126928"/>
    <s v="Chuck Magee"/>
    <n v="7960"/>
    <n v="1456"/>
    <s v="SimpliFile Personal File, Black Granite, 15w x 6-15/16d x 11-1/4h"/>
    <n v="10"/>
    <n v="3"/>
    <x v="3"/>
    <m/>
    <n v="9.5299999999999994"/>
    <n v="34"/>
    <x v="0"/>
    <x v="19"/>
    <s v="Standard Class"/>
    <s v="New Jersey"/>
    <x v="4"/>
  </r>
  <r>
    <n v="5"/>
    <s v="Shipped Early"/>
    <n v="6"/>
    <s v="Office Supplies"/>
    <s v="New York City"/>
    <s v="United States"/>
    <s v="Mick Crebagga"/>
    <n v="0"/>
    <n v="1"/>
    <d v="2017-04-09T00:00:00"/>
    <s v="CA-2017-116512"/>
    <s v="Chuck Magee"/>
    <n v="10024"/>
    <n v="1263"/>
    <s v="Perma STOR-ALL Hanging File Box, 13 1/8W x 12 1/4D x 10 1/2H"/>
    <n v="3"/>
    <n v="3"/>
    <x v="3"/>
    <m/>
    <n v="3.05"/>
    <n v="18"/>
    <x v="0"/>
    <x v="282"/>
    <s v="Standard Class"/>
    <s v="New York"/>
    <x v="4"/>
  </r>
  <r>
    <n v="4"/>
    <s v="Shipped Early"/>
    <n v="6"/>
    <s v="Office Supplies"/>
    <s v="New York City"/>
    <s v="United States"/>
    <s v="Denny Ordway"/>
    <n v="0"/>
    <n v="1"/>
    <d v="2019-06-26T00:00:00"/>
    <s v="CA-2019-100636"/>
    <s v="Chuck Magee"/>
    <n v="10035"/>
    <n v="1383"/>
    <s v="Safco Industrial Wire Shelving System"/>
    <n v="0"/>
    <n v="3"/>
    <x v="3"/>
    <m/>
    <n v="0"/>
    <n v="273"/>
    <x v="0"/>
    <x v="317"/>
    <s v="Standard Class"/>
    <s v="New York"/>
    <x v="4"/>
  </r>
  <r>
    <n v="5"/>
    <s v="Shipped Early"/>
    <n v="6"/>
    <s v="Office Supplies"/>
    <s v="New York City"/>
    <s v="United States"/>
    <s v="Greg Tran"/>
    <n v="0"/>
    <n v="1"/>
    <d v="2018-02-19T00:00:00"/>
    <s v="CA-2018-123274"/>
    <s v="Chuck Magee"/>
    <n v="10035"/>
    <n v="418"/>
    <s v="Carina Double Wide Media Storage Towers in Natural &amp; Black"/>
    <n v="10"/>
    <n v="3"/>
    <x v="3"/>
    <m/>
    <n v="9.7200000000000006"/>
    <n v="243"/>
    <x v="0"/>
    <x v="598"/>
    <s v="Standard Class"/>
    <s v="New York"/>
    <x v="4"/>
  </r>
  <r>
    <n v="5"/>
    <s v="Shipped Early"/>
    <n v="6"/>
    <s v="Office Supplies"/>
    <s v="Rochester"/>
    <s v="United States"/>
    <s v="Maxwell Schwartz"/>
    <n v="0"/>
    <n v="1"/>
    <d v="2017-05-28T00:00:00"/>
    <s v="CA-2017-135020"/>
    <s v="Chuck Magee"/>
    <n v="14609"/>
    <n v="866"/>
    <s v="Hot File 7-Pocket, Floor Stand"/>
    <n v="161"/>
    <n v="3"/>
    <x v="3"/>
    <m/>
    <n v="160.62"/>
    <n v="535"/>
    <x v="0"/>
    <x v="68"/>
    <s v="Standard Class"/>
    <s v="New York"/>
    <x v="4"/>
  </r>
  <r>
    <n v="5"/>
    <s v="Shipped Early"/>
    <n v="6"/>
    <s v="Office Supplies"/>
    <s v="Fairfield"/>
    <s v="United States"/>
    <s v="Resi Pölking"/>
    <n v="0"/>
    <n v="1"/>
    <d v="2016-11-03T00:00:00"/>
    <s v="CA-2016-155593"/>
    <s v="Chuck Magee"/>
    <n v="6824"/>
    <n v="80"/>
    <s v="Acme Kleen Earth Office Shears"/>
    <n v="3"/>
    <n v="3"/>
    <x v="3"/>
    <m/>
    <n v="3.38"/>
    <n v="12"/>
    <x v="0"/>
    <x v="695"/>
    <s v="Standard Class"/>
    <s v="Connecticut"/>
    <x v="14"/>
  </r>
  <r>
    <n v="7"/>
    <s v="Shipped Late"/>
    <n v="6"/>
    <s v="Office Supplies"/>
    <s v="Baltimore"/>
    <s v="United States"/>
    <s v="Stewart Visinsky"/>
    <n v="0"/>
    <n v="1"/>
    <d v="2019-02-13T00:00:00"/>
    <s v="CA-2019-151176"/>
    <s v="Chuck Magee"/>
    <n v="21215"/>
    <n v="76"/>
    <s v="Acme Elite Stainless Steel Scissors"/>
    <n v="7"/>
    <n v="3"/>
    <x v="3"/>
    <m/>
    <n v="6.51"/>
    <n v="25"/>
    <x v="0"/>
    <x v="983"/>
    <s v="Standard Class"/>
    <s v="Maryland"/>
    <x v="14"/>
  </r>
  <r>
    <n v="6"/>
    <s v="Shipped On Time"/>
    <n v="6"/>
    <s v="Office Supplies"/>
    <s v="New York City"/>
    <s v="United States"/>
    <s v="Patrick Gardner"/>
    <n v="0"/>
    <n v="1"/>
    <d v="2018-09-01T00:00:00"/>
    <s v="CA-2018-151561"/>
    <s v="Chuck Magee"/>
    <n v="10011"/>
    <n v="90"/>
    <s v="Acme Value Line Scissors"/>
    <n v="3"/>
    <n v="3"/>
    <x v="3"/>
    <m/>
    <n v="3.28"/>
    <n v="11"/>
    <x v="0"/>
    <x v="62"/>
    <s v="Standard Class"/>
    <s v="New York"/>
    <x v="14"/>
  </r>
  <r>
    <n v="5"/>
    <s v="Shipped Early"/>
    <n v="6"/>
    <s v="Office Supplies"/>
    <s v="Passaic"/>
    <s v="United States"/>
    <s v="Art Ferguson"/>
    <n v="0"/>
    <n v="1"/>
    <d v="2018-05-22T00:00:00"/>
    <s v="CA-2018-146934"/>
    <s v="Chuck Magee"/>
    <n v="7055"/>
    <n v="609"/>
    <s v="Eureka Sanitaire  Commercial Upright"/>
    <n v="172"/>
    <n v="4"/>
    <x v="3"/>
    <m/>
    <n v="172.34"/>
    <n v="663"/>
    <x v="0"/>
    <x v="642"/>
    <s v="Standard Class"/>
    <s v="New Jersey"/>
    <x v="9"/>
  </r>
  <r>
    <n v="6"/>
    <s v="Shipped On Time"/>
    <n v="6"/>
    <s v="Office Supplies"/>
    <s v="New York City"/>
    <s v="United States"/>
    <s v="Cari Schnelling"/>
    <n v="0"/>
    <n v="1"/>
    <d v="2019-07-21T00:00:00"/>
    <s v="US-2019-123204"/>
    <s v="Chuck Magee"/>
    <n v="10024"/>
    <n v="610"/>
    <s v="Eureka Sanitaire  Multi-Pro Heavy-Duty Upright, Disposable Bags"/>
    <n v="5"/>
    <n v="4"/>
    <x v="3"/>
    <m/>
    <n v="4.54"/>
    <n v="17"/>
    <x v="0"/>
    <x v="563"/>
    <s v="Standard Class"/>
    <s v="New York"/>
    <x v="9"/>
  </r>
  <r>
    <n v="5"/>
    <s v="Shipped Early"/>
    <n v="6"/>
    <s v="Office Supplies"/>
    <s v="New York City"/>
    <s v="United States"/>
    <s v="Bobby Trafton"/>
    <n v="0"/>
    <n v="1"/>
    <d v="2016-06-04T00:00:00"/>
    <s v="CA-2016-151946"/>
    <s v="Chuck Magee"/>
    <n v="10035"/>
    <n v="460"/>
    <s v="Commercial WindTunnel Clean Air Upright Vacuum, Replacement Belts, Filtration Bags"/>
    <n v="4"/>
    <n v="4"/>
    <x v="3"/>
    <m/>
    <n v="4.05"/>
    <n v="16"/>
    <x v="0"/>
    <x v="597"/>
    <s v="Standard Class"/>
    <s v="New York"/>
    <x v="9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319"/>
    <s v="Prismacolor Color Pencil Set"/>
    <n v="33"/>
    <n v="4"/>
    <x v="3"/>
    <m/>
    <n v="32.54"/>
    <n v="79"/>
    <x v="0"/>
    <x v="593"/>
    <s v="Standard Class"/>
    <s v="Maryland"/>
    <x v="6"/>
  </r>
  <r>
    <n v="5"/>
    <s v="Shipped Early"/>
    <n v="6"/>
    <s v="Office Supplies"/>
    <s v="Hempstead"/>
    <s v="United States"/>
    <s v="Chloris Kastensmidt"/>
    <n v="0"/>
    <n v="1"/>
    <d v="2016-06-16T00:00:00"/>
    <s v="CA-2016-113929"/>
    <s v="Chuck Magee"/>
    <n v="11550"/>
    <n v="348"/>
    <s v="Boston 16750 Black Compact Battery Pencil Sharpener"/>
    <n v="11"/>
    <n v="4"/>
    <x v="3"/>
    <m/>
    <n v="10.5"/>
    <n v="35"/>
    <x v="0"/>
    <x v="706"/>
    <s v="Standard Class"/>
    <s v="New York"/>
    <x v="6"/>
  </r>
  <r>
    <n v="5"/>
    <s v="Shipped Early"/>
    <n v="6"/>
    <s v="Office Supplies"/>
    <s v="New York City"/>
    <s v="United States"/>
    <s v="Don Weiss"/>
    <n v="0"/>
    <n v="1"/>
    <d v="2018-04-01T00:00:00"/>
    <s v="CA-2018-149902"/>
    <s v="Chuck Magee"/>
    <n v="10024"/>
    <n v="350"/>
    <s v="Boston 16801 Nautilus Battery Pencil Sharpener"/>
    <n v="23"/>
    <n v="4"/>
    <x v="3"/>
    <m/>
    <n v="22.89"/>
    <n v="88"/>
    <x v="0"/>
    <x v="613"/>
    <s v="Standard Class"/>
    <s v="New York"/>
    <x v="6"/>
  </r>
  <r>
    <n v="7"/>
    <s v="Shipped Late"/>
    <n v="6"/>
    <s v="Office Supplies"/>
    <s v="New York City"/>
    <s v="United States"/>
    <s v="Adam Shillingsburg"/>
    <n v="0"/>
    <n v="1"/>
    <d v="2016-09-22T00:00:00"/>
    <s v="CA-2016-156160"/>
    <s v="Chuck Magee"/>
    <n v="10035"/>
    <n v="253"/>
    <s v="Avery Hi-Liter GlideStik Fluorescent Highlighter, Yellow Ink"/>
    <n v="6"/>
    <n v="4"/>
    <x v="3"/>
    <m/>
    <n v="5.74"/>
    <n v="13"/>
    <x v="0"/>
    <x v="148"/>
    <s v="Standard Class"/>
    <s v="New York"/>
    <x v="6"/>
  </r>
  <r>
    <n v="4"/>
    <s v="Shipped Early"/>
    <n v="6"/>
    <s v="Office Supplies"/>
    <s v="Mount Vernon"/>
    <s v="United States"/>
    <s v="Jeremy Lonsdale"/>
    <n v="0"/>
    <n v="1"/>
    <d v="2016-11-30T00:00:00"/>
    <s v="CA-2016-103590"/>
    <s v="Chuck Magee"/>
    <n v="10550"/>
    <n v="1252"/>
    <s v="Park Ridge Embossed Executive Business Envelopes"/>
    <n v="29"/>
    <n v="4"/>
    <x v="3"/>
    <m/>
    <n v="29.27"/>
    <n v="62"/>
    <x v="0"/>
    <x v="283"/>
    <s v="Standard Class"/>
    <s v="New York"/>
    <x v="12"/>
  </r>
  <r>
    <n v="6"/>
    <s v="Shipped On Time"/>
    <n v="6"/>
    <s v="Office Supplies"/>
    <s v="New York City"/>
    <s v="United States"/>
    <s v="William Brown"/>
    <n v="0"/>
    <n v="1"/>
    <d v="2018-01-15T00:00:00"/>
    <s v="CA-2018-137848"/>
    <s v="Chuck Magee"/>
    <n v="10011"/>
    <n v="2"/>
    <s v="#10 Gummed Flap White Envelopes, 100/Box"/>
    <n v="8"/>
    <n v="4"/>
    <x v="3"/>
    <m/>
    <n v="7.6"/>
    <n v="17"/>
    <x v="0"/>
    <x v="988"/>
    <s v="Standard Class"/>
    <s v="New York"/>
    <x v="12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05"/>
    <s v="Advantus Map Pennant Flags and Round Head Tacks"/>
    <n v="5"/>
    <n v="4"/>
    <x v="3"/>
    <m/>
    <n v="5.0599999999999996"/>
    <n v="16"/>
    <x v="0"/>
    <x v="593"/>
    <s v="Standard Class"/>
    <s v="Maryland"/>
    <x v="13"/>
  </r>
  <r>
    <n v="7"/>
    <s v="Shipped Late"/>
    <n v="6"/>
    <s v="Office Supplies"/>
    <s v="New York City"/>
    <s v="United States"/>
    <s v="Patrick Gardner"/>
    <n v="0"/>
    <n v="1"/>
    <d v="2018-02-15T00:00:00"/>
    <s v="US-2018-162859"/>
    <s v="Chuck Magee"/>
    <n v="10009"/>
    <n v="110"/>
    <s v="Advantus Push Pins"/>
    <n v="4"/>
    <n v="4"/>
    <x v="3"/>
    <m/>
    <n v="3.58"/>
    <n v="9"/>
    <x v="0"/>
    <x v="907"/>
    <s v="Standard Class"/>
    <s v="New York"/>
    <x v="13"/>
  </r>
  <r>
    <n v="4"/>
    <s v="Shipped Early"/>
    <n v="6"/>
    <s v="Office Supplies"/>
    <s v="Lawrence"/>
    <s v="United States"/>
    <s v="Fred McMath"/>
    <n v="0"/>
    <n v="1"/>
    <d v="2018-12-09T00:00:00"/>
    <s v="CA-2018-141082"/>
    <s v="Chuck Magee"/>
    <n v="1841"/>
    <n v="184"/>
    <s v="Avery 477"/>
    <n v="56"/>
    <n v="4"/>
    <x v="3"/>
    <m/>
    <n v="56.18"/>
    <n v="122"/>
    <x v="0"/>
    <x v="10"/>
    <s v="Standard Class"/>
    <s v="Massachusetts"/>
    <x v="2"/>
  </r>
  <r>
    <n v="4"/>
    <s v="Shipped Early"/>
    <n v="6"/>
    <s v="Office Supplies"/>
    <s v="Dover"/>
    <s v="United States"/>
    <s v="Emily Phan"/>
    <n v="0"/>
    <n v="1"/>
    <d v="2017-03-14T00:00:00"/>
    <s v="CA-2017-163587"/>
    <s v="Chuck Magee"/>
    <n v="3820"/>
    <n v="183"/>
    <s v="Avery 476"/>
    <n v="8"/>
    <n v="4"/>
    <x v="3"/>
    <m/>
    <n v="7.6"/>
    <n v="17"/>
    <x v="0"/>
    <x v="500"/>
    <s v="Standard Class"/>
    <s v="New Hampshire"/>
    <x v="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179"/>
    <s v="Avery 4027 File Folder Labels for Dot Matrix Printers, 5000 Labels per Box, White"/>
    <n v="56"/>
    <n v="4"/>
    <x v="3"/>
    <m/>
    <n v="56.18"/>
    <n v="122"/>
    <x v="0"/>
    <x v="978"/>
    <s v="Standard Class"/>
    <s v="New York"/>
    <x v="2"/>
  </r>
  <r>
    <n v="5"/>
    <s v="Shipped Early"/>
    <n v="6"/>
    <s v="Office Supplies"/>
    <s v="New York City"/>
    <s v="United States"/>
    <s v="Paul Gonzalez"/>
    <n v="0"/>
    <n v="1"/>
    <d v="2017-09-12T00:00:00"/>
    <s v="CA-2017-166464"/>
    <s v="Chuck Magee"/>
    <n v="10035"/>
    <n v="232"/>
    <s v="Avery 520"/>
    <n v="6"/>
    <n v="4"/>
    <x v="3"/>
    <m/>
    <n v="6.05"/>
    <n v="13"/>
    <x v="0"/>
    <x v="434"/>
    <s v="Standard Class"/>
    <s v="New York"/>
    <x v="2"/>
  </r>
  <r>
    <n v="4"/>
    <s v="Shipped Early"/>
    <n v="6"/>
    <s v="Office Supplies"/>
    <s v="Leominster"/>
    <s v="United States"/>
    <s v="Sung Shariari"/>
    <n v="0"/>
    <n v="1"/>
    <d v="2017-02-25T00:00:00"/>
    <s v="CA-2017-154900"/>
    <s v="Chuck Magee"/>
    <n v="1453"/>
    <n v="96"/>
    <s v="Adams Telephone Message Book W/Dividers/Space For Phone Numbers, 5 1/4X8 1/2, 200/Messages"/>
    <n v="10"/>
    <n v="4"/>
    <x v="3"/>
    <m/>
    <n v="10.220000000000001"/>
    <n v="23"/>
    <x v="0"/>
    <x v="967"/>
    <s v="Standard Class"/>
    <s v="Massachusetts"/>
    <x v="10"/>
  </r>
  <r>
    <n v="4"/>
    <s v="Shipped Early"/>
    <n v="6"/>
    <s v="Office Supplies"/>
    <s v="New York City"/>
    <s v="United States"/>
    <s v="Becky Pak"/>
    <n v="0"/>
    <n v="1"/>
    <d v="2019-10-02T00:00:00"/>
    <s v="CA-2019-147564"/>
    <s v="Chuck Magee"/>
    <n v="10011"/>
    <n v="1699"/>
    <s v="Xerox 1907"/>
    <n v="23"/>
    <n v="4"/>
    <x v="3"/>
    <m/>
    <n v="23.09"/>
    <n v="49"/>
    <x v="0"/>
    <x v="299"/>
    <s v="Standard Class"/>
    <s v="New York"/>
    <x v="10"/>
  </r>
  <r>
    <n v="4"/>
    <s v="Shipped Early"/>
    <n v="6"/>
    <s v="Office Supplies"/>
    <s v="New York City"/>
    <s v="United States"/>
    <s v="Mark Hamilton"/>
    <n v="0"/>
    <n v="1"/>
    <d v="2016-07-11T00:00:00"/>
    <s v="CA-2016-133305"/>
    <s v="Chuck Magee"/>
    <n v="10011"/>
    <n v="1671"/>
    <s v="Xerox 1881"/>
    <n v="23"/>
    <n v="4"/>
    <x v="3"/>
    <m/>
    <n v="23.09"/>
    <n v="49"/>
    <x v="0"/>
    <x v="870"/>
    <s v="Standard Class"/>
    <s v="New York"/>
    <x v="10"/>
  </r>
  <r>
    <n v="5"/>
    <s v="Shipped Early"/>
    <n v="6"/>
    <s v="Office Supplies"/>
    <s v="New York City"/>
    <s v="United States"/>
    <s v="Michelle Moray"/>
    <n v="0"/>
    <n v="1"/>
    <d v="2017-06-29T00:00:00"/>
    <s v="US-2017-141684"/>
    <s v="Chuck Magee"/>
    <n v="10011"/>
    <n v="131"/>
    <s v="Ampad Phone Message Book, Recycled, 400 Message Capacity, 5 ¾” x 11”"/>
    <n v="11"/>
    <n v="4"/>
    <x v="3"/>
    <m/>
    <n v="11.23"/>
    <n v="25"/>
    <x v="0"/>
    <x v="989"/>
    <s v="Standard Class"/>
    <s v="New York"/>
    <x v="10"/>
  </r>
  <r>
    <n v="4"/>
    <s v="Shipped Early"/>
    <n v="6"/>
    <s v="Office Supplies"/>
    <s v="New York City"/>
    <s v="United States"/>
    <s v="Valerie Dominguez"/>
    <n v="0"/>
    <n v="1"/>
    <d v="2017-11-01T00:00:00"/>
    <s v="CA-2017-113145"/>
    <s v="Chuck Magee"/>
    <n v="10011"/>
    <n v="274"/>
    <s v="Avoid Verbal Orders Carbonless Minifold Book"/>
    <n v="6"/>
    <n v="4"/>
    <x v="3"/>
    <m/>
    <n v="6.22"/>
    <n v="14"/>
    <x v="0"/>
    <x v="604"/>
    <s v="Standard Class"/>
    <s v="New York"/>
    <x v="10"/>
  </r>
  <r>
    <n v="6"/>
    <s v="Shipped On Time"/>
    <n v="6"/>
    <s v="Office Supplies"/>
    <s v="New York City"/>
    <s v="United States"/>
    <s v="Chad McGuire"/>
    <n v="0"/>
    <n v="1"/>
    <d v="2017-03-29T00:00:00"/>
    <s v="CA-2017-105361"/>
    <s v="Chuck Magee"/>
    <n v="10024"/>
    <n v="129"/>
    <s v="Ampad Gold Fibre Wirebound Steno Books, 6 x 9, Gregg Ruled"/>
    <n v="8"/>
    <n v="4"/>
    <x v="3"/>
    <m/>
    <n v="8.11"/>
    <n v="18"/>
    <x v="0"/>
    <x v="823"/>
    <s v="Standard Class"/>
    <s v="New York"/>
    <x v="10"/>
  </r>
  <r>
    <n v="6"/>
    <s v="Shipped On Time"/>
    <n v="6"/>
    <s v="Office Supplies"/>
    <s v="New York City"/>
    <s v="United States"/>
    <s v="Sarah Bern"/>
    <n v="0"/>
    <n v="1"/>
    <d v="2019-06-12T00:00:00"/>
    <s v="CA-2019-108441"/>
    <s v="Chuck Magee"/>
    <n v="10035"/>
    <n v="1574"/>
    <s v="TOPS Voice Message Log Book, Flash Format"/>
    <n v="9"/>
    <n v="4"/>
    <x v="3"/>
    <m/>
    <n v="9.33"/>
    <n v="19"/>
    <x v="0"/>
    <x v="612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d v="2019-01-19T00:00:00"/>
    <s v="US-2019-127292"/>
    <s v="Chuck Magee"/>
    <m/>
    <n v="1702"/>
    <s v="Xerox 191"/>
    <n v="38"/>
    <n v="4"/>
    <x v="3"/>
    <m/>
    <n v="37.56"/>
    <n v="80"/>
    <x v="0"/>
    <x v="185"/>
    <s v="Standard Class"/>
    <s v="Vermont"/>
    <x v="10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554"/>
    <s v="Tennsco Industrial Shelving"/>
    <n v="4"/>
    <n v="4"/>
    <x v="3"/>
    <m/>
    <n v="3.91"/>
    <n v="196"/>
    <x v="0"/>
    <x v="696"/>
    <s v="Standard Class"/>
    <s v="Connecticut"/>
    <x v="4"/>
  </r>
  <r>
    <n v="7"/>
    <s v="Shipped Late"/>
    <n v="6"/>
    <s v="Office Supplies"/>
    <s v="Middletown"/>
    <s v="United States"/>
    <s v="Jim Radford"/>
    <n v="0"/>
    <n v="1"/>
    <d v="2018-05-16T00:00:00"/>
    <s v="CA-2018-122133"/>
    <s v="Chuck Magee"/>
    <n v="6457"/>
    <n v="1377"/>
    <s v="SAFCO Commercial Wire Shelving, Black"/>
    <n v="0"/>
    <n v="4"/>
    <x v="3"/>
    <m/>
    <n v="0"/>
    <n v="553"/>
    <x v="0"/>
    <x v="213"/>
    <s v="Standard Class"/>
    <s v="Connecticut"/>
    <x v="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1484"/>
    <s v="Space Solutions HD Industrial Steel Shelving."/>
    <n v="14"/>
    <n v="4"/>
    <x v="3"/>
    <m/>
    <n v="13.8"/>
    <n v="460"/>
    <x v="0"/>
    <x v="504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581"/>
    <s v="Eldon Mobile Mega Data Cart  Mega Stackable  Add-On Trays"/>
    <n v="27"/>
    <n v="4"/>
    <x v="3"/>
    <m/>
    <n v="27.43"/>
    <n v="95"/>
    <x v="0"/>
    <x v="610"/>
    <s v="Standard Class"/>
    <s v="New York"/>
    <x v="4"/>
  </r>
  <r>
    <n v="6"/>
    <s v="Shipped On Time"/>
    <n v="6"/>
    <s v="Office Supplies"/>
    <s v="Long Beach"/>
    <s v="United States"/>
    <s v="Dianna Vittorini"/>
    <n v="0"/>
    <n v="1"/>
    <d v="2017-05-17T00:00:00"/>
    <s v="CA-2017-100251"/>
    <s v="Chuck Magee"/>
    <n v="11561"/>
    <n v="78"/>
    <s v="Acme Hot Forged Carbon Steel Scissors with Nickel-Plated Handles, 3 7/8 Cut, 8L"/>
    <n v="16"/>
    <n v="4"/>
    <x v="3"/>
    <m/>
    <n v="16.12"/>
    <n v="56"/>
    <x v="0"/>
    <x v="990"/>
    <s v="Standard Class"/>
    <s v="New York"/>
    <x v="14"/>
  </r>
  <r>
    <n v="4"/>
    <s v="Shipped Early"/>
    <n v="6"/>
    <s v="Office Supplies"/>
    <s v="New York City"/>
    <s v="United States"/>
    <s v="Christina VanderZanden"/>
    <n v="0"/>
    <n v="1"/>
    <d v="2018-09-04T00:00:00"/>
    <s v="CA-2018-123120"/>
    <s v="Chuck Magee"/>
    <n v="10011"/>
    <n v="83"/>
    <s v="Acme Preferred Stainless Steel Scissors"/>
    <n v="7"/>
    <n v="4"/>
    <x v="3"/>
    <m/>
    <n v="6.59"/>
    <n v="23"/>
    <x v="0"/>
    <x v="421"/>
    <s v="Standard Class"/>
    <s v="New York"/>
    <x v="14"/>
  </r>
  <r>
    <n v="4"/>
    <s v="Shipped Early"/>
    <n v="6"/>
    <s v="Office Supplies"/>
    <s v="New York City"/>
    <s v="United States"/>
    <s v="Shahid Hopkins"/>
    <n v="0"/>
    <n v="1"/>
    <d v="2019-08-06T00:00:00"/>
    <s v="CA-2019-168172"/>
    <s v="Chuck Magee"/>
    <n v="10011"/>
    <n v="71"/>
    <s v="Acme 10 Easy Grip Assistive Scissors"/>
    <n v="21"/>
    <n v="4"/>
    <x v="3"/>
    <m/>
    <n v="21.04"/>
    <n v="70"/>
    <x v="0"/>
    <x v="481"/>
    <s v="Standard Class"/>
    <s v="New York"/>
    <x v="14"/>
  </r>
  <r>
    <n v="4"/>
    <s v="Shipped Early"/>
    <n v="6"/>
    <s v="Office Supplies"/>
    <s v="New York City"/>
    <s v="United States"/>
    <s v="Sanjit Engle"/>
    <n v="0"/>
    <n v="1"/>
    <d v="2017-04-11T00:00:00"/>
    <s v="CA-2017-111164"/>
    <s v="Chuck Magee"/>
    <n v="10009"/>
    <n v="949"/>
    <s v="Kensington 4 Outlet MasterPiece Compact Power Control Center"/>
    <n v="114"/>
    <n v="5"/>
    <x v="3"/>
    <m/>
    <n v="113.85"/>
    <n v="407"/>
    <x v="0"/>
    <x v="906"/>
    <s v="Standard Class"/>
    <s v="New York"/>
    <x v="9"/>
  </r>
  <r>
    <n v="5"/>
    <s v="Shipped Early"/>
    <n v="6"/>
    <s v="Office Supplies"/>
    <s v="New York City"/>
    <s v="United States"/>
    <s v="Bradley Nguyen"/>
    <n v="0"/>
    <n v="1"/>
    <d v="2018-05-19T00:00:00"/>
    <s v="CA-2018-169943"/>
    <s v="Chuck Magee"/>
    <n v="10011"/>
    <n v="304"/>
    <s v="Belkin Premiere Surge Master II 8-outlet surge protector"/>
    <n v="70"/>
    <n v="5"/>
    <x v="3"/>
    <m/>
    <n v="70.44"/>
    <n v="243"/>
    <x v="0"/>
    <x v="308"/>
    <s v="Standard Class"/>
    <s v="New York"/>
    <x v="9"/>
  </r>
  <r>
    <n v="4"/>
    <s v="Shipped Early"/>
    <n v="6"/>
    <s v="Office Supplies"/>
    <s v="New York City"/>
    <s v="United States"/>
    <s v="Helen Abelman"/>
    <n v="0"/>
    <n v="1"/>
    <d v="2018-09-20T00:00:00"/>
    <s v="CA-2018-145611"/>
    <s v="Chuck Magee"/>
    <n v="10035"/>
    <n v="855"/>
    <s v="Honeywell Quietcare HEPA Air Cleaner"/>
    <n v="130"/>
    <n v="5"/>
    <x v="3"/>
    <m/>
    <n v="129.77000000000001"/>
    <n v="393"/>
    <x v="0"/>
    <x v="927"/>
    <s v="Standard Class"/>
    <s v="New York"/>
    <x v="9"/>
  </r>
  <r>
    <n v="6"/>
    <s v="Shipped On Time"/>
    <n v="6"/>
    <s v="Office Supplies"/>
    <s v="Franklin"/>
    <s v="United States"/>
    <s v="Helen Abelman"/>
    <n v="0"/>
    <n v="1"/>
    <d v="2017-11-08T00:00:00"/>
    <s v="CA-2017-105634"/>
    <s v="Chuck Magee"/>
    <n v="2038"/>
    <n v="126"/>
    <s v="American Pencil"/>
    <n v="3"/>
    <n v="5"/>
    <x v="3"/>
    <m/>
    <n v="3.38"/>
    <n v="12"/>
    <x v="0"/>
    <x v="991"/>
    <s v="Standard Class"/>
    <s v="Massachusetts"/>
    <x v="6"/>
  </r>
  <r>
    <n v="4"/>
    <s v="Shipped Early"/>
    <n v="6"/>
    <s v="Office Supplies"/>
    <s v="Long Beach"/>
    <s v="United States"/>
    <s v="Kunst Miller"/>
    <n v="0"/>
    <n v="1"/>
    <d v="2016-03-30T00:00:00"/>
    <s v="CA-2016-169033"/>
    <s v="Chuck Magee"/>
    <n v="11561"/>
    <n v="1258"/>
    <s v="Peel-Off China Markers"/>
    <n v="21"/>
    <n v="5"/>
    <x v="3"/>
    <m/>
    <n v="20.85"/>
    <n v="50"/>
    <x v="0"/>
    <x v="992"/>
    <s v="Standard Class"/>
    <s v="New York"/>
    <x v="6"/>
  </r>
  <r>
    <n v="6"/>
    <s v="Shipped On Time"/>
    <n v="6"/>
    <s v="Office Supplies"/>
    <s v="New York City"/>
    <s v="United States"/>
    <s v="John Lee"/>
    <n v="0"/>
    <n v="1"/>
    <d v="2019-03-25T00:00:00"/>
    <s v="CA-2019-105193"/>
    <s v="Chuck Magee"/>
    <n v="10024"/>
    <n v="1125"/>
    <s v="Newell 311"/>
    <n v="3"/>
    <n v="5"/>
    <x v="3"/>
    <m/>
    <n v="2.98"/>
    <n v="11"/>
    <x v="0"/>
    <x v="750"/>
    <s v="Standard Class"/>
    <s v="New York"/>
    <x v="6"/>
  </r>
  <r>
    <n v="5"/>
    <s v="Shipped Early"/>
    <n v="6"/>
    <s v="Office Supplies"/>
    <s v="Bristol"/>
    <s v="United States"/>
    <s v="Annie Thurman"/>
    <n v="0"/>
    <n v="1"/>
    <d v="2016-08-30T00:00:00"/>
    <s v="CA-2016-146500"/>
    <s v="Chuck Magee"/>
    <n v="6010"/>
    <n v="1650"/>
    <s v="Wilson Jones Standard D-Ring Binders"/>
    <n v="12"/>
    <n v="5"/>
    <x v="3"/>
    <m/>
    <n v="11.89"/>
    <n v="25"/>
    <x v="0"/>
    <x v="756"/>
    <s v="Standard Class"/>
    <s v="Connecticut"/>
    <x v="8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664"/>
    <s v="Fellowes Twister Kit, Gray/Clear, 3/pkg"/>
    <n v="18"/>
    <n v="5"/>
    <x v="3"/>
    <m/>
    <n v="18.09"/>
    <n v="40"/>
    <x v="0"/>
    <x v="639"/>
    <s v="Standard Class"/>
    <s v="New Jersey"/>
    <x v="8"/>
  </r>
  <r>
    <n v="5"/>
    <s v="Shipped Early"/>
    <n v="6"/>
    <s v="Office Supplies"/>
    <s v="Hempstead"/>
    <s v="United States"/>
    <s v="Chloris Kastensmidt"/>
    <n v="0"/>
    <n v="1"/>
    <d v="2016-06-16T00:00:00"/>
    <s v="CA-2016-113929"/>
    <s v="Chuck Magee"/>
    <n v="11550"/>
    <n v="1501"/>
    <s v="Staple envelope"/>
    <n v="19"/>
    <n v="5"/>
    <x v="3"/>
    <m/>
    <n v="19.46"/>
    <n v="41"/>
    <x v="0"/>
    <x v="706"/>
    <s v="Standard Class"/>
    <s v="New York"/>
    <x v="12"/>
  </r>
  <r>
    <n v="4"/>
    <s v="Shipped Early"/>
    <n v="6"/>
    <s v="Office Supplies"/>
    <s v="Lakewood"/>
    <s v="United States"/>
    <s v="Nora Paige"/>
    <n v="0"/>
    <n v="1"/>
    <d v="2019-10-12T00:00:00"/>
    <s v="CA-2019-150091"/>
    <s v="Chuck Magee"/>
    <n v="8701"/>
    <n v="1219"/>
    <s v="OIC Colored Binder Clips, Assorted Sizes"/>
    <n v="9"/>
    <n v="5"/>
    <x v="3"/>
    <m/>
    <n v="8.77"/>
    <n v="18"/>
    <x v="0"/>
    <x v="326"/>
    <s v="Standard Class"/>
    <s v="New Jersey"/>
    <x v="13"/>
  </r>
  <r>
    <n v="4"/>
    <s v="Shipped Early"/>
    <n v="6"/>
    <s v="Office Supplies"/>
    <s v="Freeport"/>
    <s v="United States"/>
    <s v="Karl Braun"/>
    <n v="0"/>
    <n v="1"/>
    <d v="2017-05-28T00:00:00"/>
    <s v="CA-2017-131758"/>
    <s v="Chuck Magee"/>
    <n v="11520"/>
    <n v="203"/>
    <s v="Avery 494"/>
    <n v="6"/>
    <n v="5"/>
    <x v="3"/>
    <m/>
    <n v="6"/>
    <n v="13"/>
    <x v="0"/>
    <x v="763"/>
    <s v="Standard Class"/>
    <s v="New York"/>
    <x v="2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231"/>
    <s v="Avery 52"/>
    <n v="9"/>
    <n v="5"/>
    <x v="3"/>
    <m/>
    <n v="8.67"/>
    <n v="18"/>
    <x v="0"/>
    <x v="978"/>
    <s v="Standard Class"/>
    <s v="New York"/>
    <x v="2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707"/>
    <s v="Xerox 1914"/>
    <n v="135"/>
    <n v="5"/>
    <x v="3"/>
    <m/>
    <n v="134.65"/>
    <n v="275"/>
    <x v="0"/>
    <x v="696"/>
    <s v="Standard Class"/>
    <s v="Connecticut"/>
    <x v="10"/>
  </r>
  <r>
    <n v="6"/>
    <s v="Shipped On Time"/>
    <n v="6"/>
    <s v="Office Supplies"/>
    <s v="Newark"/>
    <s v="United States"/>
    <s v="Justin MacKendrick"/>
    <n v="0"/>
    <n v="1"/>
    <d v="2018-11-14T00:00:00"/>
    <s v="US-2018-117541"/>
    <s v="Chuck Magee"/>
    <n v="19711"/>
    <n v="1576"/>
    <s v="Tops Wirebound Message Log Books"/>
    <n v="8"/>
    <n v="5"/>
    <x v="3"/>
    <m/>
    <n v="7.57"/>
    <n v="16"/>
    <x v="0"/>
    <x v="73"/>
    <s v="Standard Class"/>
    <s v="Delaware"/>
    <x v="10"/>
  </r>
  <r>
    <n v="5"/>
    <s v="Shipped Early"/>
    <n v="6"/>
    <s v="Office Supplies"/>
    <s v="Everett"/>
    <s v="United States"/>
    <s v="Chloris Kastensmidt"/>
    <n v="0"/>
    <n v="1"/>
    <d v="2019-05-12T00:00:00"/>
    <s v="CA-2019-104577"/>
    <s v="Chuck Magee"/>
    <n v="2149"/>
    <n v="1571"/>
    <s v="TOPS Carbonless Receipt Book, Four 2-3/4 x 7-1/4 Money Receipts per Page"/>
    <n v="42"/>
    <n v="5"/>
    <x v="3"/>
    <m/>
    <n v="42.05"/>
    <n v="88"/>
    <x v="0"/>
    <x v="993"/>
    <s v="Standard Class"/>
    <s v="Massachusetts"/>
    <x v="10"/>
  </r>
  <r>
    <n v="6"/>
    <s v="Shipped On Time"/>
    <n v="6"/>
    <s v="Office Supplies"/>
    <s v="Auburn"/>
    <s v="United States"/>
    <s v="Tamara Manning"/>
    <n v="0"/>
    <n v="1"/>
    <d v="2017-09-12T00:00:00"/>
    <s v="CA-2017-102016"/>
    <s v="Chuck Magee"/>
    <n v="13021"/>
    <n v="881"/>
    <s v="HP Office Recycled Paper (20Lb. and 87 Bright)"/>
    <n v="14"/>
    <n v="5"/>
    <x v="3"/>
    <m/>
    <n v="14.16"/>
    <n v="29"/>
    <x v="0"/>
    <x v="545"/>
    <s v="Standard Class"/>
    <s v="New York"/>
    <x v="10"/>
  </r>
  <r>
    <n v="6"/>
    <s v="Shipped On Time"/>
    <n v="6"/>
    <s v="Office Supplies"/>
    <s v="Long Beach"/>
    <s v="United States"/>
    <s v="Natalie DeCherney"/>
    <n v="0"/>
    <n v="1"/>
    <d v="2018-11-19T00:00:00"/>
    <s v="CA-2018-130778"/>
    <s v="Chuck Magee"/>
    <n v="11561"/>
    <n v="1337"/>
    <s v="Recycled Desk Saver Line While You Were Out Book, 5 1/2 X 4"/>
    <n v="21"/>
    <n v="5"/>
    <x v="3"/>
    <m/>
    <n v="20.58"/>
    <n v="45"/>
    <x v="0"/>
    <x v="971"/>
    <s v="Standard Class"/>
    <s v="New York"/>
    <x v="10"/>
  </r>
  <r>
    <n v="6"/>
    <s v="Shipped On Time"/>
    <n v="6"/>
    <s v="Office Supplies"/>
    <s v="Mount Vernon"/>
    <s v="United States"/>
    <s v="Joseph Airdo"/>
    <n v="0"/>
    <n v="1"/>
    <d v="2019-09-29T00:00:00"/>
    <s v="CA-2019-128335"/>
    <s v="Chuck Magee"/>
    <n v="10550"/>
    <n v="1486"/>
    <s v="Speediset Carbonless Redi-Letter 7 x 8 1/2"/>
    <n v="24"/>
    <n v="5"/>
    <x v="3"/>
    <m/>
    <n v="24.23"/>
    <n v="52"/>
    <x v="0"/>
    <x v="985"/>
    <s v="Standard Class"/>
    <s v="New York"/>
    <x v="10"/>
  </r>
  <r>
    <n v="5"/>
    <s v="Shipped Early"/>
    <n v="6"/>
    <s v="Office Supplies"/>
    <s v="New York City"/>
    <s v="United States"/>
    <s v="Jessica Myrick"/>
    <n v="0"/>
    <n v="1"/>
    <d v="2019-09-19T00:00:00"/>
    <s v="US-2019-148866"/>
    <s v="Chuck Magee"/>
    <n v="10011"/>
    <n v="1833"/>
    <s v="Xerox 228"/>
    <n v="16"/>
    <n v="5"/>
    <x v="3"/>
    <m/>
    <n v="15.55"/>
    <n v="32"/>
    <x v="0"/>
    <x v="420"/>
    <s v="Standard Class"/>
    <s v="New York"/>
    <x v="10"/>
  </r>
  <r>
    <n v="4"/>
    <s v="Shipped Early"/>
    <n v="6"/>
    <s v="Office Supplies"/>
    <s v="New York City"/>
    <s v="United States"/>
    <s v="Carlos Daly"/>
    <n v="0"/>
    <n v="1"/>
    <d v="2016-03-24T00:00:00"/>
    <s v="CA-2016-147235"/>
    <s v="Chuck Magee"/>
    <n v="10024"/>
    <n v="1692"/>
    <s v="Xerox 190"/>
    <n v="12"/>
    <n v="5"/>
    <x v="3"/>
    <m/>
    <n v="11.7"/>
    <n v="25"/>
    <x v="0"/>
    <x v="994"/>
    <s v="Standard Class"/>
    <s v="New York"/>
    <x v="10"/>
  </r>
  <r>
    <n v="6"/>
    <s v="Shipped On Time"/>
    <n v="6"/>
    <s v="Office Supplies"/>
    <s v="Manchester"/>
    <s v="United States"/>
    <s v="Trudy Brown"/>
    <n v="0"/>
    <n v="1"/>
    <d v="2017-05-28T00:00:00"/>
    <s v="CA-2017-149601"/>
    <s v="Chuck Magee"/>
    <n v="6040"/>
    <n v="1268"/>
    <s v="Personal Filing Tote with Lid, Black/Gray"/>
    <n v="22"/>
    <n v="5"/>
    <x v="3"/>
    <m/>
    <n v="21.71"/>
    <n v="78"/>
    <x v="0"/>
    <x v="69"/>
    <s v="Standard Class"/>
    <s v="Connecticut"/>
    <x v="4"/>
  </r>
  <r>
    <n v="5"/>
    <s v="Shipped Early"/>
    <n v="6"/>
    <s v="Office Supplies"/>
    <s v="Newark"/>
    <s v="United States"/>
    <s v="Laurel Elliston"/>
    <n v="0"/>
    <n v="1"/>
    <d v="2017-06-12T00:00:00"/>
    <s v="CA-2017-131779"/>
    <s v="Chuck Magee"/>
    <n v="19711"/>
    <n v="1263"/>
    <s v="Perma STOR-ALL Hanging File Box, 13 1/8W x 12 1/4D x 10 1/2H"/>
    <n v="5"/>
    <n v="5"/>
    <x v="3"/>
    <m/>
    <n v="5.08"/>
    <n v="30"/>
    <x v="0"/>
    <x v="627"/>
    <s v="Standard Class"/>
    <s v="Delaware"/>
    <x v="4"/>
  </r>
  <r>
    <n v="5"/>
    <s v="Shipped Early"/>
    <n v="6"/>
    <s v="Office Supplies"/>
    <s v="New York City"/>
    <s v="United States"/>
    <s v="Irene Maddox"/>
    <n v="0"/>
    <n v="1"/>
    <d v="2018-06-23T00:00:00"/>
    <s v="CA-2018-140501"/>
    <s v="Chuck Magee"/>
    <n v="10009"/>
    <n v="635"/>
    <s v="Fellowes Bankers Box Staxonsteel Drawer File/Stacking System"/>
    <n v="39"/>
    <n v="5"/>
    <x v="3"/>
    <m/>
    <n v="38.99"/>
    <n v="325"/>
    <x v="0"/>
    <x v="978"/>
    <s v="Standard Class"/>
    <s v="New York"/>
    <x v="4"/>
  </r>
  <r>
    <n v="5"/>
    <s v="Shipped Early"/>
    <n v="6"/>
    <s v="Office Supplies"/>
    <s v="New York City"/>
    <s v="United States"/>
    <s v="Bradley Nguyen"/>
    <n v="0"/>
    <n v="1"/>
    <d v="2018-05-19T00:00:00"/>
    <s v="CA-2018-169943"/>
    <s v="Chuck Magee"/>
    <n v="10011"/>
    <n v="1383"/>
    <s v="Safco Industrial Wire Shelving System"/>
    <n v="0"/>
    <n v="5"/>
    <x v="3"/>
    <m/>
    <n v="0"/>
    <n v="455"/>
    <x v="0"/>
    <x v="308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1666"/>
    <s v="Woodgrain Magazine Files by Perma"/>
    <n v="1"/>
    <n v="5"/>
    <x v="3"/>
    <m/>
    <n v="1.04"/>
    <n v="15"/>
    <x v="0"/>
    <x v="610"/>
    <s v="Standard Class"/>
    <s v="New York"/>
    <x v="4"/>
  </r>
  <r>
    <n v="7"/>
    <s v="Shipped Late"/>
    <n v="6"/>
    <s v="Office Supplies"/>
    <s v="Providence"/>
    <s v="United States"/>
    <s v="Gene McClure"/>
    <n v="0"/>
    <n v="1"/>
    <d v="2018-06-26T00:00:00"/>
    <s v="CA-2018-119445"/>
    <s v="Chuck Magee"/>
    <n v="2908"/>
    <n v="1666"/>
    <s v="Woodgrain Magazine Files by Perma"/>
    <n v="1"/>
    <n v="5"/>
    <x v="3"/>
    <m/>
    <n v="1.04"/>
    <n v="15"/>
    <x v="0"/>
    <x v="703"/>
    <s v="Standard Class"/>
    <s v="Rhode Island"/>
    <x v="4"/>
  </r>
  <r>
    <n v="7"/>
    <s v="Shipped Late"/>
    <n v="6"/>
    <s v="Office Supplies"/>
    <s v="Paterson"/>
    <s v="United States"/>
    <s v="Dean Braden"/>
    <n v="0"/>
    <n v="1"/>
    <d v="2019-12-21T00:00:00"/>
    <s v="CA-2019-165841"/>
    <s v="Chuck Magee"/>
    <n v="7501"/>
    <n v="78"/>
    <s v="Acme Hot Forged Carbon Steel Scissors with Nickel-Plated Handles, 3 7/8 Cut, 8L"/>
    <n v="20"/>
    <n v="5"/>
    <x v="3"/>
    <m/>
    <n v="20.149999999999999"/>
    <n v="70"/>
    <x v="0"/>
    <x v="368"/>
    <s v="Standard Class"/>
    <s v="New Jersey"/>
    <x v="14"/>
  </r>
  <r>
    <n v="7"/>
    <s v="Shipped Late"/>
    <n v="6"/>
    <s v="Office Supplies"/>
    <s v="New York City"/>
    <s v="United States"/>
    <s v="Kunst Miller"/>
    <n v="0"/>
    <n v="1"/>
    <d v="2018-04-19T00:00:00"/>
    <s v="CA-2018-109666"/>
    <s v="Chuck Magee"/>
    <n v="10035"/>
    <n v="671"/>
    <s v="Fiskars Softgrip Scissors"/>
    <n v="15"/>
    <n v="5"/>
    <x v="3"/>
    <m/>
    <n v="15.37"/>
    <n v="55"/>
    <x v="0"/>
    <x v="504"/>
    <s v="Standard Class"/>
    <s v="New York"/>
    <x v="14"/>
  </r>
  <r>
    <n v="6"/>
    <s v="Shipped On Time"/>
    <n v="6"/>
    <s v="Office Supplies"/>
    <s v="Manchester"/>
    <s v="United States"/>
    <s v="Jamie Frazer"/>
    <n v="0"/>
    <n v="1"/>
    <d v="2019-07-09T00:00:00"/>
    <s v="CA-2019-121083"/>
    <s v="Chuck Magee"/>
    <n v="6040"/>
    <n v="1319"/>
    <s v="Prismacolor Color Pencil Set"/>
    <n v="49"/>
    <n v="6"/>
    <x v="3"/>
    <m/>
    <n v="48.81"/>
    <n v="119"/>
    <x v="0"/>
    <x v="696"/>
    <s v="Standard Class"/>
    <s v="Connecticut"/>
    <x v="6"/>
  </r>
  <r>
    <n v="4"/>
    <s v="Shipped Early"/>
    <n v="6"/>
    <s v="Office Supplies"/>
    <s v="Newark"/>
    <s v="United States"/>
    <s v="Max Engle"/>
    <n v="0"/>
    <n v="1"/>
    <d v="2019-11-30T00:00:00"/>
    <s v="CA-2019-116645"/>
    <s v="Chuck Magee"/>
    <n v="19711"/>
    <n v="362"/>
    <s v="BOSTON Ranger #55 Pencil Sharpener, Black"/>
    <n v="45"/>
    <n v="6"/>
    <x v="3"/>
    <m/>
    <n v="45.22"/>
    <n v="156"/>
    <x v="0"/>
    <x v="349"/>
    <s v="Standard Class"/>
    <s v="Delaware"/>
    <x v="6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1508"/>
    <s v="Staples in misc. colors"/>
    <n v="17"/>
    <n v="6"/>
    <x v="3"/>
    <m/>
    <n v="17.47"/>
    <n v="39"/>
    <x v="0"/>
    <x v="619"/>
    <s v="Standard Class"/>
    <s v="New York"/>
    <x v="6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633"/>
    <s v="Wilson Jones Active Use Binders"/>
    <n v="21"/>
    <n v="6"/>
    <x v="3"/>
    <m/>
    <n v="21.4"/>
    <n v="44"/>
    <x v="0"/>
    <x v="593"/>
    <s v="Standard Class"/>
    <s v="Maryland"/>
    <x v="8"/>
  </r>
  <r>
    <n v="5"/>
    <s v="Shipped Early"/>
    <n v="6"/>
    <s v="Office Supplies"/>
    <s v="Passaic"/>
    <s v="United States"/>
    <s v="Art Ferguson"/>
    <n v="0"/>
    <n v="1"/>
    <d v="2018-05-22T00:00:00"/>
    <s v="CA-2018-146934"/>
    <s v="Chuck Magee"/>
    <n v="7055"/>
    <n v="128"/>
    <s v="Ampad #10 Peel &amp; Seel Holiday Envelopes"/>
    <n v="13"/>
    <n v="6"/>
    <x v="3"/>
    <m/>
    <n v="12.9"/>
    <n v="27"/>
    <x v="0"/>
    <x v="642"/>
    <s v="Standard Class"/>
    <s v="New Jersey"/>
    <x v="12"/>
  </r>
  <r>
    <n v="5"/>
    <s v="Shipped Early"/>
    <n v="6"/>
    <s v="Office Supplies"/>
    <s v="New York City"/>
    <s v="United States"/>
    <s v="Pete Kriz"/>
    <n v="0"/>
    <n v="1"/>
    <d v="2018-12-14T00:00:00"/>
    <s v="CA-2018-129126"/>
    <s v="Chuck Magee"/>
    <n v="10011"/>
    <n v="1219"/>
    <s v="OIC Colored Binder Clips, Assorted Sizes"/>
    <n v="11"/>
    <n v="6"/>
    <x v="3"/>
    <m/>
    <n v="10.53"/>
    <n v="21"/>
    <x v="0"/>
    <x v="292"/>
    <s v="Standard Class"/>
    <s v="New York"/>
    <x v="13"/>
  </r>
  <r>
    <n v="4"/>
    <s v="Shipped Early"/>
    <n v="6"/>
    <s v="Office Supplies"/>
    <s v="Newark"/>
    <s v="United States"/>
    <s v="John Castell"/>
    <n v="0"/>
    <n v="1"/>
    <d v="2016-12-21T00:00:00"/>
    <s v="CA-2016-109127"/>
    <s v="Chuck Magee"/>
    <n v="19711"/>
    <n v="201"/>
    <s v="Avery 492"/>
    <n v="8"/>
    <n v="6"/>
    <x v="3"/>
    <m/>
    <n v="7.95"/>
    <n v="17"/>
    <x v="0"/>
    <x v="182"/>
    <s v="Standard Class"/>
    <s v="Delaware"/>
    <x v="2"/>
  </r>
  <r>
    <n v="4"/>
    <s v="Shipped Early"/>
    <n v="6"/>
    <s v="Office Supplies"/>
    <s v="New York City"/>
    <s v="United States"/>
    <s v="Christopher Conant"/>
    <n v="0"/>
    <n v="1"/>
    <d v="2019-11-17T00:00:00"/>
    <s v="US-2019-155866"/>
    <s v="Chuck Magee"/>
    <n v="10011"/>
    <n v="1697"/>
    <s v="Xerox 1905"/>
    <n v="19"/>
    <n v="6"/>
    <x v="3"/>
    <m/>
    <n v="18.66"/>
    <n v="39"/>
    <x v="0"/>
    <x v="315"/>
    <s v="Standard Class"/>
    <s v="New York"/>
    <x v="10"/>
  </r>
  <r>
    <n v="6"/>
    <s v="Shipped On Time"/>
    <n v="6"/>
    <s v="Office Supplies"/>
    <s v="New York City"/>
    <s v="United States"/>
    <s v="Erin Creighton"/>
    <n v="0"/>
    <n v="1"/>
    <d v="2019-03-23T00:00:00"/>
    <s v="US-2019-140074"/>
    <s v="Chuck Magee"/>
    <n v="10024"/>
    <n v="1779"/>
    <s v="Xerox 1980"/>
    <n v="12"/>
    <n v="6"/>
    <x v="3"/>
    <m/>
    <n v="11.56"/>
    <n v="26"/>
    <x v="0"/>
    <x v="459"/>
    <s v="Standard Class"/>
    <s v="New York"/>
    <x v="10"/>
  </r>
  <r>
    <n v="5"/>
    <s v="Shipped Early"/>
    <n v="6"/>
    <s v="Office Supplies"/>
    <s v="Long Beach"/>
    <s v="United States"/>
    <s v="Rick Duston"/>
    <n v="0"/>
    <n v="1"/>
    <d v="2016-06-08T00:00:00"/>
    <s v="CA-2016-108147"/>
    <s v="Chuck Magee"/>
    <n v="11561"/>
    <n v="1559"/>
    <s v="Tennsco Snap-Together Open Shelving Units, Starter Sets and Add-On Units"/>
    <n v="84"/>
    <n v="6"/>
    <x v="3"/>
    <m/>
    <n v="83.84"/>
    <n v="1677"/>
    <x v="0"/>
    <x v="200"/>
    <s v="Standard Class"/>
    <s v="New York"/>
    <x v="4"/>
  </r>
  <r>
    <n v="6"/>
    <s v="Shipped On Time"/>
    <n v="6"/>
    <s v="Office Supplies"/>
    <s v="New York City"/>
    <s v="United States"/>
    <s v="Tracy Blumstein"/>
    <n v="0"/>
    <n v="1"/>
    <d v="2016-12-26T00:00:00"/>
    <s v="CA-2016-168473"/>
    <s v="Chuck Magee"/>
    <n v="10009"/>
    <n v="636"/>
    <s v="Fellowes Bankers Box Stor/Drawer Steel Plus"/>
    <n v="19"/>
    <n v="6"/>
    <x v="3"/>
    <m/>
    <n v="19.190000000000001"/>
    <n v="192"/>
    <x v="0"/>
    <x v="463"/>
    <s v="Standard Class"/>
    <s v="New York"/>
    <x v="4"/>
  </r>
  <r>
    <n v="6"/>
    <s v="Shipped On Time"/>
    <n v="6"/>
    <s v="Office Supplies"/>
    <s v="Plainfield"/>
    <s v="United States"/>
    <s v="Richard Bierner"/>
    <n v="0"/>
    <n v="1"/>
    <d v="2019-12-11T00:00:00"/>
    <s v="CA-2019-153871"/>
    <s v="Chuck Magee"/>
    <n v="7060"/>
    <n v="366"/>
    <s v="Bravo II Megaboss 12-Amp Hard Body Upright, Replacement Belts, 2 Belts per Pack"/>
    <n v="7"/>
    <n v="7"/>
    <x v="3"/>
    <m/>
    <n v="6.6"/>
    <n v="23"/>
    <x v="0"/>
    <x v="639"/>
    <s v="Standard Class"/>
    <s v="New Jersey"/>
    <x v="9"/>
  </r>
  <r>
    <n v="4"/>
    <s v="Shipped Early"/>
    <n v="6"/>
    <s v="Office Supplies"/>
    <s v="New York City"/>
    <s v="United States"/>
    <s v="Ben Wallace"/>
    <n v="0"/>
    <n v="1"/>
    <d v="2018-10-27T00:00:00"/>
    <s v="CA-2018-116596"/>
    <s v="Chuck Magee"/>
    <n v="10011"/>
    <n v="111"/>
    <s v="Advantus Push Pins, Aluminum Head"/>
    <n v="13"/>
    <n v="7"/>
    <x v="3"/>
    <m/>
    <n v="12.61"/>
    <n v="41"/>
    <x v="0"/>
    <x v="312"/>
    <s v="Standard Class"/>
    <s v="New York"/>
    <x v="13"/>
  </r>
  <r>
    <n v="4"/>
    <s v="Shipped Early"/>
    <n v="6"/>
    <s v="Office Supplies"/>
    <s v="New York City"/>
    <s v="United States"/>
    <s v="Roger Demir"/>
    <n v="0"/>
    <n v="1"/>
    <d v="2016-11-02T00:00:00"/>
    <s v="CA-2016-107454"/>
    <s v="Chuck Magee"/>
    <n v="10024"/>
    <n v="208"/>
    <s v="Avery 499"/>
    <n v="16"/>
    <n v="7"/>
    <x v="3"/>
    <m/>
    <n v="16.04"/>
    <n v="35"/>
    <x v="0"/>
    <x v="605"/>
    <s v="Standard Class"/>
    <s v="New York"/>
    <x v="2"/>
  </r>
  <r>
    <n v="6"/>
    <s v="Shipped On Time"/>
    <n v="6"/>
    <s v="Office Supplies"/>
    <s v="New York City"/>
    <s v="United States"/>
    <s v="Peter Fuller"/>
    <n v="0"/>
    <n v="1"/>
    <d v="2017-09-17T00:00:00"/>
    <s v="US-2017-126977"/>
    <s v="Chuck Magee"/>
    <n v="10035"/>
    <n v="193"/>
    <s v="Avery 485"/>
    <n v="41"/>
    <n v="7"/>
    <x v="3"/>
    <m/>
    <n v="41.22"/>
    <n v="88"/>
    <x v="0"/>
    <x v="610"/>
    <s v="Standard Class"/>
    <s v="New York"/>
    <x v="2"/>
  </r>
  <r>
    <n v="6"/>
    <s v="Shipped On Time"/>
    <n v="6"/>
    <s v="Office Supplies"/>
    <s v="Newark"/>
    <s v="United States"/>
    <s v="Ken Lonsdale"/>
    <n v="0"/>
    <n v="1"/>
    <d v="2017-11-13T00:00:00"/>
    <s v="CA-2017-115798"/>
    <s v="Chuck Magee"/>
    <n v="19711"/>
    <n v="98"/>
    <s v="Adams Telephone Message Books, 5 1/4” x 11”"/>
    <n v="20"/>
    <n v="7"/>
    <x v="3"/>
    <m/>
    <n v="19.87"/>
    <n v="42"/>
    <x v="0"/>
    <x v="599"/>
    <s v="Standard Class"/>
    <s v="Delaware"/>
    <x v="10"/>
  </r>
  <r>
    <n v="4"/>
    <s v="Shipped Early"/>
    <n v="6"/>
    <s v="Office Supplies"/>
    <s v="New York City"/>
    <s v="United States"/>
    <s v="Speros Goranitis"/>
    <n v="0"/>
    <n v="1"/>
    <d v="2017-12-06T00:00:00"/>
    <s v="US-2017-127040"/>
    <s v="Chuck Magee"/>
    <n v="10009"/>
    <n v="1696"/>
    <s v="Xerox 1903"/>
    <n v="21"/>
    <n v="7"/>
    <x v="3"/>
    <m/>
    <n v="20.51"/>
    <n v="42"/>
    <x v="0"/>
    <x v="601"/>
    <s v="Standard Class"/>
    <s v="New York"/>
    <x v="10"/>
  </r>
  <r>
    <n v="4"/>
    <s v="Shipped Early"/>
    <n v="6"/>
    <s v="Office Supplies"/>
    <s v="New York City"/>
    <s v="United States"/>
    <s v="Janet Lee"/>
    <n v="0"/>
    <n v="1"/>
    <d v="2017-11-30T00:00:00"/>
    <s v="CA-2017-137925"/>
    <s v="Chuck Magee"/>
    <n v="10035"/>
    <n v="274"/>
    <s v="Avoid Verbal Orders Carbonless Minifold Book"/>
    <n v="11"/>
    <n v="7"/>
    <x v="3"/>
    <m/>
    <n v="10.88"/>
    <n v="24"/>
    <x v="0"/>
    <x v="107"/>
    <s v="Standard Class"/>
    <s v="New York"/>
    <x v="10"/>
  </r>
  <r>
    <n v="5"/>
    <s v="Shipped Early"/>
    <n v="6"/>
    <s v="Office Supplies"/>
    <s v="Rochester"/>
    <s v="United States"/>
    <s v="Maxwell Schwartz"/>
    <n v="0"/>
    <n v="1"/>
    <d v="2017-05-28T00:00:00"/>
    <s v="CA-2017-135020"/>
    <s v="Chuck Magee"/>
    <n v="14609"/>
    <n v="1823"/>
    <s v="Xerox 219"/>
    <n v="22"/>
    <n v="7"/>
    <x v="3"/>
    <m/>
    <n v="21.77"/>
    <n v="45"/>
    <x v="0"/>
    <x v="68"/>
    <s v="Standard Class"/>
    <s v="New York"/>
    <x v="10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1320"/>
    <s v="Project Tote Personal File"/>
    <n v="28"/>
    <n v="7"/>
    <x v="3"/>
    <m/>
    <n v="28.48"/>
    <n v="98"/>
    <x v="0"/>
    <x v="593"/>
    <s v="Standard Class"/>
    <s v="Maryland"/>
    <x v="4"/>
  </r>
  <r>
    <n v="6"/>
    <s v="Shipped On Time"/>
    <n v="6"/>
    <s v="Office Supplies"/>
    <s v="New York City"/>
    <s v="United States"/>
    <s v="Ralph Arnett"/>
    <n v="0"/>
    <n v="1"/>
    <d v="2019-06-30T00:00:00"/>
    <s v="CA-2019-131695"/>
    <s v="Chuck Magee"/>
    <n v="10024"/>
    <n v="1512"/>
    <s v="Steel Personal Filing/Posting Tote"/>
    <n v="67"/>
    <n v="7"/>
    <x v="3"/>
    <m/>
    <n v="67.11"/>
    <n v="249"/>
    <x v="0"/>
    <x v="411"/>
    <s v="Standard Class"/>
    <s v="New York"/>
    <x v="4"/>
  </r>
  <r>
    <n v="7"/>
    <s v="Shipped Late"/>
    <n v="6"/>
    <s v="Office Supplies"/>
    <s v="Buffalo"/>
    <s v="United States"/>
    <s v="Maureen Gnade"/>
    <n v="0"/>
    <n v="1"/>
    <d v="2018-06-23T00:00:00"/>
    <s v="US-2018-142685"/>
    <s v="Chuck Magee"/>
    <n v="14215"/>
    <n v="461"/>
    <s v="Compact Automatic Electric Letter Opener"/>
    <n v="17"/>
    <n v="7"/>
    <x v="3"/>
    <m/>
    <n v="16.7"/>
    <n v="835"/>
    <x v="0"/>
    <x v="449"/>
    <s v="Standard Class"/>
    <s v="New York"/>
    <x v="14"/>
  </r>
  <r>
    <n v="6"/>
    <s v="Shipped On Time"/>
    <n v="6"/>
    <s v="Office Supplies"/>
    <s v="New York City"/>
    <s v="United States"/>
    <s v="Sally Knutson"/>
    <n v="0"/>
    <n v="1"/>
    <d v="2019-04-23T00:00:00"/>
    <s v="CA-2019-108553"/>
    <s v="Chuck Magee"/>
    <n v="10024"/>
    <n v="71"/>
    <s v="Acme 10 Easy Grip Assistive Scissors"/>
    <n v="37"/>
    <n v="7"/>
    <x v="3"/>
    <m/>
    <n v="36.81"/>
    <n v="123"/>
    <x v="0"/>
    <x v="803"/>
    <s v="Standard Class"/>
    <s v="New York"/>
    <x v="14"/>
  </r>
  <r>
    <n v="4"/>
    <s v="Shipped Early"/>
    <n v="6"/>
    <s v="Office Supplies"/>
    <s v="New York City"/>
    <s v="United States"/>
    <s v="Frank Preis"/>
    <n v="0"/>
    <n v="1"/>
    <d v="2018-04-01T00:00:00"/>
    <s v="CA-2018-111213"/>
    <s v="Chuck Magee"/>
    <n v="10009"/>
    <n v="1504"/>
    <s v="Staple remover"/>
    <n v="19"/>
    <n v="8"/>
    <x v="3"/>
    <m/>
    <n v="18.510000000000002"/>
    <n v="64"/>
    <x v="0"/>
    <x v="614"/>
    <s v="Standard Class"/>
    <s v="New York"/>
    <x v="14"/>
  </r>
  <r>
    <n v="5"/>
    <s v="Shipped Early"/>
    <n v="6"/>
    <s v="Office Supplies"/>
    <s v="New York City"/>
    <s v="United States"/>
    <s v="Liz MacKendrick"/>
    <n v="0"/>
    <n v="1"/>
    <d v="2018-08-06T00:00:00"/>
    <s v="CA-2018-105263"/>
    <s v="Chuck Magee"/>
    <n v="10024"/>
    <n v="522"/>
    <s v="Dixon Prang Watercolor Pencils, 10-Color Set with Brush"/>
    <n v="16"/>
    <n v="9"/>
    <x v="3"/>
    <m/>
    <n v="15.72"/>
    <n v="38"/>
    <x v="0"/>
    <x v="995"/>
    <s v="Standard Class"/>
    <s v="New York"/>
    <x v="6"/>
  </r>
  <r>
    <n v="7"/>
    <s v="Shipped Late"/>
    <n v="6"/>
    <s v="Office Supplies"/>
    <s v="New York City"/>
    <s v="United States"/>
    <s v="Kelly Andreada"/>
    <n v="0"/>
    <n v="1"/>
    <d v="2019-11-24T00:00:00"/>
    <s v="CA-2019-168641"/>
    <s v="Chuck Magee"/>
    <n v="10035"/>
    <n v="474"/>
    <s v="Crayola Anti Dust Chalk, 12/Pack"/>
    <n v="7"/>
    <n v="9"/>
    <x v="3"/>
    <m/>
    <n v="7.37"/>
    <n v="16"/>
    <x v="0"/>
    <x v="624"/>
    <s v="Standard Class"/>
    <s v="New York"/>
    <x v="6"/>
  </r>
  <r>
    <n v="7"/>
    <s v="Shipped Late"/>
    <n v="6"/>
    <s v="Office Supplies"/>
    <s v="Rome"/>
    <s v="United States"/>
    <s v="Michael Moore"/>
    <n v="0"/>
    <n v="1"/>
    <d v="2018-04-22T00:00:00"/>
    <s v="CA-2018-101329"/>
    <s v="Chuck Magee"/>
    <n v="13440"/>
    <n v="280"/>
    <s v="Barrel Sharpener"/>
    <n v="8"/>
    <n v="9"/>
    <x v="3"/>
    <m/>
    <n v="8.35"/>
    <n v="32"/>
    <x v="0"/>
    <x v="135"/>
    <s v="Standard Class"/>
    <s v="New York"/>
    <x v="6"/>
  </r>
  <r>
    <n v="5"/>
    <s v="Shipped Early"/>
    <n v="6"/>
    <s v="Office Supplies"/>
    <s v="Clinton"/>
    <s v="United States"/>
    <s v="Brian Thompson"/>
    <n v="0"/>
    <n v="1"/>
    <d v="2017-07-09T00:00:00"/>
    <s v="CA-2017-132626"/>
    <s v="Chuck Magee"/>
    <n v="20735"/>
    <n v="708"/>
    <s v="GBC Recycled VeloBinder Covers"/>
    <n v="71"/>
    <n v="9"/>
    <x v="3"/>
    <m/>
    <n v="70.55"/>
    <n v="153"/>
    <x v="0"/>
    <x v="593"/>
    <s v="Standard Class"/>
    <s v="Maryland"/>
    <x v="8"/>
  </r>
  <r>
    <n v="4"/>
    <s v="Shipped Early"/>
    <n v="6"/>
    <s v="Office Supplies"/>
    <s v="New York City"/>
    <s v="United States"/>
    <s v="Carol Darley"/>
    <n v="0"/>
    <n v="1"/>
    <d v="2019-11-06T00:00:00"/>
    <s v="CA-2019-144596"/>
    <s v="Chuck Magee"/>
    <n v="10011"/>
    <n v="1698"/>
    <s v="Xerox 1906"/>
    <n v="150"/>
    <n v="9"/>
    <x v="3"/>
    <m/>
    <n v="149.91"/>
    <n v="319"/>
    <x v="0"/>
    <x v="173"/>
    <s v="Standard Class"/>
    <s v="New York"/>
    <x v="10"/>
  </r>
  <r>
    <n v="6"/>
    <s v="Shipped On Time"/>
    <n v="6"/>
    <s v="Office Supplies"/>
    <s v="New York City"/>
    <s v="United States"/>
    <s v="John Castell"/>
    <n v="0"/>
    <n v="1"/>
    <d v="2019-04-01T00:00:00"/>
    <s v="CA-2019-118360"/>
    <s v="Chuck Magee"/>
    <n v="10011"/>
    <n v="1658"/>
    <s v="Wirebound Message Books, Four 2 3/4 x 5 Forms per Page, 200 Sets per Book"/>
    <n v="19"/>
    <n v="9"/>
    <x v="3"/>
    <m/>
    <n v="19.32"/>
    <n v="43"/>
    <x v="0"/>
    <x v="635"/>
    <s v="Standard Class"/>
    <s v="New York"/>
    <x v="10"/>
  </r>
  <r>
    <n v="6"/>
    <s v="Shipped On Time"/>
    <n v="6"/>
    <s v="Office Supplies"/>
    <s v="New York City"/>
    <s v="United States"/>
    <s v="William Brown"/>
    <n v="0"/>
    <n v="1"/>
    <d v="2018-01-15T00:00:00"/>
    <s v="CA-2018-137848"/>
    <s v="Chuck Magee"/>
    <n v="10011"/>
    <n v="1756"/>
    <s v="Xerox 1959"/>
    <n v="29"/>
    <n v="9"/>
    <x v="3"/>
    <m/>
    <n v="28.86"/>
    <n v="60"/>
    <x v="0"/>
    <x v="988"/>
    <s v="Standard Class"/>
    <s v="New York"/>
    <x v="10"/>
  </r>
  <r>
    <n v="5"/>
    <s v="Shipped Early"/>
    <n v="6"/>
    <s v="Office Supplies"/>
    <s v="Long Beach"/>
    <s v="United States"/>
    <s v="Joni Wasserman"/>
    <n v="0"/>
    <n v="1"/>
    <d v="2019-08-07T00:00:00"/>
    <s v="CA-2019-117023"/>
    <s v="Chuck Magee"/>
    <n v="11561"/>
    <n v="1508"/>
    <s v="Staples in misc. colors"/>
    <n v="26"/>
    <n v="10"/>
    <x v="3"/>
    <m/>
    <n v="26.2"/>
    <n v="105"/>
    <x v="0"/>
    <x v="975"/>
    <s v="Standard Class"/>
    <s v="New York"/>
    <x v="6"/>
  </r>
  <r>
    <n v="6"/>
    <s v="Shipped On Time"/>
    <n v="6"/>
    <s v="Office Supplies"/>
    <s v="Long Beach"/>
    <s v="United States"/>
    <s v="Dianna Vittorini"/>
    <n v="0"/>
    <n v="1"/>
    <d v="2017-05-17T00:00:00"/>
    <s v="CA-2017-100251"/>
    <s v="Chuck Magee"/>
    <n v="11561"/>
    <n v="1442"/>
    <s v="Self-Adhesive Removable Labels"/>
    <n v="15"/>
    <n v="10"/>
    <x v="3"/>
    <m/>
    <n v="15.12"/>
    <n v="32"/>
    <x v="0"/>
    <x v="990"/>
    <s v="Standard Class"/>
    <s v="New York"/>
    <x v="2"/>
  </r>
  <r>
    <n v="5"/>
    <s v="Shipped Early"/>
    <n v="6"/>
    <s v="Office Supplies"/>
    <s v="New York City"/>
    <s v="United States"/>
    <s v="Berenike Kampe"/>
    <n v="0"/>
    <n v="1"/>
    <d v="2016-08-03T00:00:00"/>
    <s v="CA-2016-125612"/>
    <s v="Chuck Magee"/>
    <n v="10035"/>
    <n v="73"/>
    <s v="Acme Box Cutter Scissors"/>
    <n v="27"/>
    <n v="10"/>
    <x v="3"/>
    <m/>
    <n v="26.6"/>
    <n v="102"/>
    <x v="0"/>
    <x v="982"/>
    <s v="Standard Class"/>
    <s v="New York"/>
    <x v="14"/>
  </r>
  <r>
    <n v="6"/>
    <s v="Shipped On Time"/>
    <n v="6"/>
    <s v="Office Supplies"/>
    <s v="New York City"/>
    <s v="United States"/>
    <s v="Doug Jacobs"/>
    <n v="0"/>
    <n v="1"/>
    <d v="2019-12-18T00:00:00"/>
    <s v="CA-2019-115602"/>
    <s v="Chuck Magee"/>
    <n v="10009"/>
    <n v="953"/>
    <s v="Kensington 7 Outlet MasterPiece HOMEOFFICE Power Control Center"/>
    <n v="511"/>
    <n v="13"/>
    <x v="3"/>
    <m/>
    <n v="511.37"/>
    <n v="1705"/>
    <x v="0"/>
    <x v="619"/>
    <s v="Standard Class"/>
    <s v="New York"/>
    <x v="9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863"/>
    <s v="Hoover Shoulder Vac Commercial Portable Vacuum"/>
    <n v="18"/>
    <n v="1"/>
    <x v="3"/>
    <m/>
    <n v="17.89"/>
    <n v="286"/>
    <x v="0"/>
    <x v="893"/>
    <s v="Standard Class"/>
    <s v="Ohio"/>
    <x v="9"/>
  </r>
  <r>
    <n v="7"/>
    <s v="Shipped Late"/>
    <n v="6"/>
    <s v="Office Supplies"/>
    <s v="Marion"/>
    <s v="United States"/>
    <s v="Sung Shariari"/>
    <n v="0.2"/>
    <n v="1"/>
    <d v="2016-12-14T00:00:00"/>
    <s v="US-2016-123519"/>
    <s v="Chuck Magee"/>
    <n v="43302"/>
    <n v="1167"/>
    <s v="Newell 35"/>
    <n v="0"/>
    <n v="1"/>
    <x v="3"/>
    <m/>
    <n v="0.3"/>
    <n v="3"/>
    <x v="0"/>
    <x v="487"/>
    <s v="Standard Class"/>
    <s v="Ohio"/>
    <x v="6"/>
  </r>
  <r>
    <n v="4"/>
    <s v="Shipped Early"/>
    <n v="6"/>
    <s v="Office Supplies"/>
    <s v="New York City"/>
    <s v="United States"/>
    <s v="Frank Preis"/>
    <n v="0.2"/>
    <n v="1"/>
    <d v="2018-04-01T00:00:00"/>
    <s v="CA-2018-111213"/>
    <s v="Chuck Magee"/>
    <n v="10009"/>
    <n v="260"/>
    <s v="Avery Non-Stick Binders"/>
    <n v="1"/>
    <n v="1"/>
    <x v="3"/>
    <m/>
    <n v="1.1200000000000001"/>
    <n v="4"/>
    <x v="0"/>
    <x v="614"/>
    <s v="Standard Class"/>
    <s v="New York"/>
    <x v="8"/>
  </r>
  <r>
    <n v="4"/>
    <s v="Shipped Early"/>
    <n v="6"/>
    <s v="Office Supplies"/>
    <s v="New York City"/>
    <s v="United States"/>
    <s v="Scott Williamson"/>
    <n v="0.2"/>
    <n v="1"/>
    <d v="2018-11-10T00:00:00"/>
    <s v="CA-2018-127761"/>
    <s v="Chuck Magee"/>
    <n v="10009"/>
    <n v="1317"/>
    <s v="Presstex Flexible Ring Binders"/>
    <n v="1"/>
    <n v="1"/>
    <x v="3"/>
    <m/>
    <n v="1.36"/>
    <n v="4"/>
    <x v="0"/>
    <x v="996"/>
    <s v="Standard Class"/>
    <s v="New York"/>
    <x v="8"/>
  </r>
  <r>
    <n v="6"/>
    <s v="Shipped On Time"/>
    <n v="6"/>
    <s v="Office Supplies"/>
    <s v="New York City"/>
    <s v="United States"/>
    <s v="Cari Schnelling"/>
    <n v="0.2"/>
    <n v="1"/>
    <d v="2016-06-30T00:00:00"/>
    <s v="US-2016-121566"/>
    <s v="Chuck Magee"/>
    <n v="10011"/>
    <n v="413"/>
    <s v="Cardinal Poly Pocket Divider Pockets for Ring Binders"/>
    <n v="1"/>
    <n v="1"/>
    <x v="3"/>
    <m/>
    <n v="0.84"/>
    <n v="3"/>
    <x v="0"/>
    <x v="287"/>
    <s v="Standard Class"/>
    <s v="New York"/>
    <x v="8"/>
  </r>
  <r>
    <n v="6"/>
    <s v="Shipped On Time"/>
    <n v="6"/>
    <s v="Office Supplies"/>
    <s v="New York City"/>
    <s v="United States"/>
    <s v="Jasper Cacioppo"/>
    <n v="0.2"/>
    <n v="1"/>
    <d v="2016-01-28T00:00:00"/>
    <s v="CA-2016-100328"/>
    <s v="Chuck Magee"/>
    <n v="10024"/>
    <n v="1312"/>
    <s v="Pressboard Covers with Storage Hooks, 9 1/2 x 11, Light Blue"/>
    <n v="1"/>
    <n v="1"/>
    <x v="3"/>
    <m/>
    <n v="1.33"/>
    <n v="4"/>
    <x v="0"/>
    <x v="224"/>
    <s v="Standard Class"/>
    <s v="New York"/>
    <x v="8"/>
  </r>
  <r>
    <n v="5"/>
    <s v="Shipped Early"/>
    <n v="6"/>
    <s v="Office Supplies"/>
    <s v="New York City"/>
    <s v="United States"/>
    <s v="Toby Swindell"/>
    <n v="0.2"/>
    <n v="1"/>
    <d v="2019-05-18T00:00:00"/>
    <s v="CA-2019-117863"/>
    <s v="Chuck Magee"/>
    <n v="10024"/>
    <n v="57"/>
    <s v="Acco Pressboard Covers with Storage Hooks, 9 1/2 x 11, Executive Red"/>
    <n v="1"/>
    <n v="1"/>
    <x v="3"/>
    <m/>
    <n v="1.03"/>
    <n v="3"/>
    <x v="0"/>
    <x v="254"/>
    <s v="Standard Class"/>
    <s v="New York"/>
    <x v="8"/>
  </r>
  <r>
    <n v="4"/>
    <s v="Shipped Early"/>
    <n v="6"/>
    <s v="Office Supplies"/>
    <s v="New York City"/>
    <s v="United States"/>
    <s v="Allen Armold"/>
    <n v="0.2"/>
    <n v="1"/>
    <d v="2019-12-11T00:00:00"/>
    <s v="CA-2019-100230"/>
    <s v="Chuck Magee"/>
    <n v="10035"/>
    <n v="449"/>
    <s v="Clear Mylar Reinforcing Strips"/>
    <n v="5"/>
    <n v="1"/>
    <x v="3"/>
    <m/>
    <n v="5.05"/>
    <n v="15"/>
    <x v="0"/>
    <x v="159"/>
    <s v="Standard Class"/>
    <s v="New York"/>
    <x v="8"/>
  </r>
  <r>
    <n v="7"/>
    <s v="Shipped Late"/>
    <n v="6"/>
    <s v="Office Supplies"/>
    <s v="New York City"/>
    <s v="United States"/>
    <s v="Adam Shillingsburg"/>
    <n v="0.2"/>
    <n v="1"/>
    <d v="2016-09-22T00:00:00"/>
    <s v="CA-2016-156160"/>
    <s v="Chuck Magee"/>
    <n v="10035"/>
    <n v="410"/>
    <s v="Cardinal Holdit Business Card Pockets"/>
    <n v="1"/>
    <n v="1"/>
    <x v="3"/>
    <m/>
    <n v="1.39"/>
    <n v="4"/>
    <x v="0"/>
    <x v="148"/>
    <s v="Standard Class"/>
    <s v="New York"/>
    <x v="8"/>
  </r>
  <r>
    <n v="6"/>
    <s v="Shipped On Time"/>
    <n v="6"/>
    <s v="Office Supplies"/>
    <s v="Philadelphia"/>
    <s v="United States"/>
    <s v="Julia West"/>
    <n v="0.2"/>
    <n v="1"/>
    <d v="2018-05-09T00:00:00"/>
    <s v="CA-2018-109176"/>
    <s v="Chuck Magee"/>
    <n v="19140"/>
    <n v="1501"/>
    <s v="Staple envelope"/>
    <n v="4"/>
    <n v="1"/>
    <x v="3"/>
    <m/>
    <n v="3.5"/>
    <n v="9"/>
    <x v="0"/>
    <x v="936"/>
    <s v="Standard Class"/>
    <s v="Pennsylvania"/>
    <x v="12"/>
  </r>
  <r>
    <n v="4"/>
    <s v="Shipped Early"/>
    <n v="6"/>
    <s v="Office Supplies"/>
    <s v="Philadelphia"/>
    <s v="United States"/>
    <s v="Dorothy Dickinson"/>
    <n v="0.2"/>
    <n v="1"/>
    <d v="2019-07-25T00:00:00"/>
    <s v="CA-2019-125640"/>
    <s v="Chuck Magee"/>
    <n v="19134"/>
    <n v="200"/>
    <s v="Avery 491"/>
    <n v="1"/>
    <n v="1"/>
    <x v="3"/>
    <m/>
    <n v="1.07"/>
    <n v="3"/>
    <x v="0"/>
    <x v="997"/>
    <s v="Standard Class"/>
    <s v="Pennsylvania"/>
    <x v="2"/>
  </r>
  <r>
    <n v="4"/>
    <s v="Shipped Early"/>
    <n v="6"/>
    <s v="Office Supplies"/>
    <s v="Cleveland"/>
    <s v="United States"/>
    <s v="Darren Powers"/>
    <n v="0.2"/>
    <n v="1"/>
    <d v="2019-05-14T00:00:00"/>
    <s v="US-2019-154872"/>
    <s v="Chuck Magee"/>
    <n v="44105"/>
    <n v="1691"/>
    <s v="Xerox 19"/>
    <n v="8"/>
    <n v="1"/>
    <x v="3"/>
    <m/>
    <n v="7.74"/>
    <n v="25"/>
    <x v="0"/>
    <x v="775"/>
    <s v="Standard Class"/>
    <s v="Ohio"/>
    <x v="10"/>
  </r>
  <r>
    <n v="6"/>
    <s v="Shipped On Time"/>
    <n v="6"/>
    <s v="Office Supplies"/>
    <s v="Fairfield"/>
    <s v="United States"/>
    <s v="Cari Schnelling"/>
    <n v="0.2"/>
    <n v="1"/>
    <d v="2019-07-12T00:00:00"/>
    <s v="CA-2019-106047"/>
    <s v="Chuck Magee"/>
    <n v="45014"/>
    <n v="1658"/>
    <s v="Wirebound Message Books, Four 2 3/4 x 5 Forms per Page, 200 Sets per Book"/>
    <n v="1"/>
    <n v="1"/>
    <x v="3"/>
    <m/>
    <n v="1.19"/>
    <n v="4"/>
    <x v="0"/>
    <x v="11"/>
    <s v="Standard Class"/>
    <s v="Ohio"/>
    <x v="10"/>
  </r>
  <r>
    <n v="5"/>
    <s v="Shipped Early"/>
    <n v="6"/>
    <s v="Office Supplies"/>
    <s v="Philadelphia"/>
    <s v="United States"/>
    <s v="Chloris Kastensmidt"/>
    <n v="0.2"/>
    <n v="1"/>
    <d v="2017-03-28T00:00:00"/>
    <s v="CA-2017-135363"/>
    <s v="Chuck Magee"/>
    <n v="19120"/>
    <n v="1481"/>
    <s v="Southworth Parchment Paper &amp; Envelopes"/>
    <n v="2"/>
    <n v="1"/>
    <x v="3"/>
    <m/>
    <n v="1.7"/>
    <n v="5"/>
    <x v="0"/>
    <x v="279"/>
    <s v="Standard Class"/>
    <s v="Pennsylvania"/>
    <x v="10"/>
  </r>
  <r>
    <n v="4"/>
    <s v="Shipped Early"/>
    <n v="6"/>
    <s v="Office Supplies"/>
    <s v="Philadelphia"/>
    <s v="United States"/>
    <s v="Dean Braden"/>
    <n v="0.2"/>
    <n v="1"/>
    <d v="2018-09-15T00:00:00"/>
    <s v="CA-2018-149370"/>
    <s v="Chuck Magee"/>
    <n v="19140"/>
    <n v="1765"/>
    <s v="Xerox 1968"/>
    <n v="2"/>
    <n v="1"/>
    <x v="3"/>
    <m/>
    <n v="1.87"/>
    <n v="5"/>
    <x v="0"/>
    <x v="268"/>
    <s v="Standard Class"/>
    <s v="Pennsylvania"/>
    <x v="10"/>
  </r>
  <r>
    <n v="4"/>
    <s v="Shipped Early"/>
    <n v="6"/>
    <s v="Office Supplies"/>
    <s v="Philadelphia"/>
    <s v="United States"/>
    <s v="Carlos Soltero"/>
    <n v="0.2"/>
    <n v="1"/>
    <d v="2016-11-18T00:00:00"/>
    <s v="US-2016-159926"/>
    <s v="Chuck Magee"/>
    <n v="19140"/>
    <n v="1382"/>
    <s v="Safco Industrial Wire Shelving"/>
    <n v="-16"/>
    <n v="1"/>
    <x v="3"/>
    <m/>
    <n v="-16.32"/>
    <n v="77"/>
    <x v="0"/>
    <x v="631"/>
    <s v="Standard Class"/>
    <s v="Pennsylvania"/>
    <x v="4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949"/>
    <s v="Kensington 4 Outlet MasterPiece Compact Power Control Center"/>
    <n v="13"/>
    <n v="2"/>
    <x v="3"/>
    <m/>
    <n v="13.01"/>
    <n v="130"/>
    <x v="0"/>
    <x v="594"/>
    <s v="Standard Class"/>
    <s v="Ohio"/>
    <x v="9"/>
  </r>
  <r>
    <n v="4"/>
    <s v="Shipped Early"/>
    <n v="6"/>
    <s v="Office Supplies"/>
    <s v="Parma"/>
    <s v="United States"/>
    <s v="Susan Pistek"/>
    <n v="0.2"/>
    <n v="1"/>
    <d v="2018-11-12T00:00:00"/>
    <s v="CA-2018-124590"/>
    <s v="Chuck Magee"/>
    <n v="44134"/>
    <n v="815"/>
    <s v="Holmes Replacement Filter for HEPA Air Cleaner, Very Large Room, HEPA Filter"/>
    <n v="33"/>
    <n v="2"/>
    <x v="3"/>
    <m/>
    <n v="33.03"/>
    <n v="110"/>
    <x v="0"/>
    <x v="505"/>
    <s v="Standard Class"/>
    <s v="Ohio"/>
    <x v="9"/>
  </r>
  <r>
    <n v="4"/>
    <s v="Shipped Early"/>
    <n v="6"/>
    <s v="Office Supplies"/>
    <s v="Philadelphia"/>
    <s v="United States"/>
    <s v="Natalie Webber"/>
    <n v="0.2"/>
    <n v="1"/>
    <d v="2016-06-21T00:00:00"/>
    <s v="CA-2016-138317"/>
    <s v="Chuck Magee"/>
    <n v="19120"/>
    <n v="632"/>
    <s v="Fellowes Advanced 8 Outlet Surge Suppressor with Phone/Fax Protection"/>
    <n v="4"/>
    <n v="2"/>
    <x v="3"/>
    <m/>
    <n v="3.89"/>
    <n v="44"/>
    <x v="0"/>
    <x v="175"/>
    <s v="Standard Class"/>
    <s v="Pennsylvania"/>
    <x v="9"/>
  </r>
  <r>
    <n v="4"/>
    <s v="Shipped Early"/>
    <n v="6"/>
    <s v="Office Supplies"/>
    <s v="Philadelphia"/>
    <s v="United States"/>
    <s v="Resi Pölking"/>
    <n v="0.2"/>
    <n v="1"/>
    <d v="2017-03-01T00:00:00"/>
    <s v="CA-2017-133494"/>
    <s v="Chuck Magee"/>
    <n v="19120"/>
    <n v="861"/>
    <s v="Hoover Replacement Belt for Commercial Guardsman Heavy-Duty Upright Vacuum"/>
    <n v="0"/>
    <n v="2"/>
    <x v="3"/>
    <m/>
    <n v="0.44"/>
    <n v="4"/>
    <x v="0"/>
    <x v="405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808"/>
    <s v="Holmes 99% HEPA Air Purifier"/>
    <n v="6"/>
    <n v="2"/>
    <x v="3"/>
    <m/>
    <n v="5.63"/>
    <n v="35"/>
    <x v="0"/>
    <x v="252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584"/>
    <s v="Tripp Lite TLP810NET Broadband Surge for Modem/Fax"/>
    <n v="8"/>
    <n v="2"/>
    <x v="3"/>
    <m/>
    <n v="8.16"/>
    <n v="82"/>
    <x v="0"/>
    <x v="252"/>
    <s v="Standard Class"/>
    <s v="Pennsylvania"/>
    <x v="9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813"/>
    <s v="Holmes Replacement Filter for HEPA Air Cleaner, Large Room"/>
    <n v="7"/>
    <n v="2"/>
    <x v="3"/>
    <m/>
    <n v="6.52"/>
    <n v="24"/>
    <x v="0"/>
    <x v="648"/>
    <s v="Standard Class"/>
    <s v="Pennsylvania"/>
    <x v="9"/>
  </r>
  <r>
    <n v="5"/>
    <s v="Shipped Early"/>
    <n v="6"/>
    <s v="Office Supplies"/>
    <s v="Columbus"/>
    <s v="United States"/>
    <s v="Jim Karlsson"/>
    <n v="0.2"/>
    <n v="1"/>
    <d v="2016-08-19T00:00:00"/>
    <s v="CA-2016-121727"/>
    <s v="Chuck Magee"/>
    <n v="43229"/>
    <n v="1587"/>
    <s v="Turquoise Lead Holder with Pocket Clip"/>
    <n v="2"/>
    <n v="2"/>
    <x v="3"/>
    <m/>
    <n v="1.74"/>
    <n v="11"/>
    <x v="0"/>
    <x v="901"/>
    <s v="Standard Class"/>
    <s v="Ohio"/>
    <x v="6"/>
  </r>
  <r>
    <n v="7"/>
    <s v="Shipped Late"/>
    <n v="6"/>
    <s v="Office Supplies"/>
    <s v="Parma"/>
    <s v="United States"/>
    <s v="Shui Tom"/>
    <n v="0.2"/>
    <n v="1"/>
    <d v="2019-06-20T00:00:00"/>
    <s v="CA-2019-106852"/>
    <s v="Chuck Magee"/>
    <n v="44134"/>
    <n v="1167"/>
    <s v="Newell 35"/>
    <n v="1"/>
    <n v="2"/>
    <x v="3"/>
    <m/>
    <n v="0.59"/>
    <n v="5"/>
    <x v="0"/>
    <x v="458"/>
    <s v="Standard Class"/>
    <s v="Ohio"/>
    <x v="6"/>
  </r>
  <r>
    <n v="5"/>
    <s v="Shipped Early"/>
    <n v="6"/>
    <s v="Office Supplies"/>
    <s v="Allentown"/>
    <s v="United States"/>
    <s v="Caroline Jumper"/>
    <n v="0.2"/>
    <n v="1"/>
    <d v="2018-07-22T00:00:00"/>
    <s v="CA-2018-122392"/>
    <s v="Chuck Magee"/>
    <n v="18103"/>
    <n v="11"/>
    <s v="12 Colored Short Pencils"/>
    <n v="0"/>
    <n v="2"/>
    <x v="3"/>
    <m/>
    <n v="0.36"/>
    <n v="4"/>
    <x v="0"/>
    <x v="626"/>
    <s v="Standard Class"/>
    <s v="Pennsylvania"/>
    <x v="6"/>
  </r>
  <r>
    <n v="4"/>
    <s v="Shipped Early"/>
    <n v="6"/>
    <s v="Office Supplies"/>
    <s v="Philadelphia"/>
    <s v="United States"/>
    <s v="Shui Tom"/>
    <n v="0.2"/>
    <n v="1"/>
    <d v="2016-07-14T00:00:00"/>
    <s v="CA-2016-164182"/>
    <s v="Chuck Magee"/>
    <n v="19140"/>
    <n v="362"/>
    <s v="BOSTON Ranger #55 Pencil Sharpener, Black"/>
    <n v="5"/>
    <n v="2"/>
    <x v="3"/>
    <m/>
    <n v="4.68"/>
    <n v="42"/>
    <x v="0"/>
    <x v="628"/>
    <s v="Standard Class"/>
    <s v="Pennsylvania"/>
    <x v="6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1420"/>
    <s v="Sanford Prismacolor Professional Thick Lead Art Pencils, 36-Color Set"/>
    <n v="14"/>
    <n v="2"/>
    <x v="3"/>
    <m/>
    <n v="14.23"/>
    <n v="60"/>
    <x v="0"/>
    <x v="648"/>
    <s v="Standard Class"/>
    <s v="Pennsylvania"/>
    <x v="6"/>
  </r>
  <r>
    <n v="4"/>
    <s v="Shipped Early"/>
    <n v="6"/>
    <s v="Office Supplies"/>
    <s v="Long Beach"/>
    <s v="United States"/>
    <s v="Clay Ludtke"/>
    <n v="0.2"/>
    <n v="1"/>
    <d v="2018-09-14T00:00:00"/>
    <s v="CA-2018-153178"/>
    <s v="Chuck Magee"/>
    <n v="11561"/>
    <n v="681"/>
    <s v="GBC DocuBind 200 Manual Binding Machine"/>
    <n v="253"/>
    <n v="2"/>
    <x v="3"/>
    <m/>
    <n v="252.59"/>
    <n v="674"/>
    <x v="0"/>
    <x v="548"/>
    <s v="Standard Class"/>
    <s v="New York"/>
    <x v="8"/>
  </r>
  <r>
    <n v="5"/>
    <s v="Shipped Early"/>
    <n v="6"/>
    <s v="Office Supplies"/>
    <s v="Long Beach"/>
    <s v="United States"/>
    <s v="Rick Duston"/>
    <n v="0.2"/>
    <n v="1"/>
    <d v="2016-06-08T00:00:00"/>
    <s v="CA-2016-108147"/>
    <s v="Chuck Magee"/>
    <n v="11561"/>
    <n v="781"/>
    <s v="Green Canvas Binder for 8-1/2 x 14 Sheets"/>
    <n v="26"/>
    <n v="2"/>
    <x v="3"/>
    <m/>
    <n v="25.68"/>
    <n v="68"/>
    <x v="0"/>
    <x v="200"/>
    <s v="Standard Class"/>
    <s v="New York"/>
    <x v="8"/>
  </r>
  <r>
    <n v="5"/>
    <s v="Shipped Early"/>
    <n v="6"/>
    <s v="Office Supplies"/>
    <s v="New Rochelle"/>
    <s v="United States"/>
    <s v="Jack Lebron"/>
    <n v="0.2"/>
    <n v="1"/>
    <d v="2016-07-18T00:00:00"/>
    <s v="CA-2016-138198"/>
    <s v="Chuck Magee"/>
    <n v="10801"/>
    <n v="414"/>
    <s v="Cardinal Slant-D Ring Binder, Heavy Gauge Vinyl"/>
    <n v="5"/>
    <n v="2"/>
    <x v="3"/>
    <m/>
    <n v="4.5199999999999996"/>
    <n v="14"/>
    <x v="0"/>
    <x v="998"/>
    <s v="Standard Class"/>
    <s v="New York"/>
    <x v="8"/>
  </r>
  <r>
    <n v="6"/>
    <s v="Shipped On Time"/>
    <n v="6"/>
    <s v="Office Supplies"/>
    <s v="New York City"/>
    <s v="United States"/>
    <s v="Chuck Sachs"/>
    <n v="0.2"/>
    <n v="1"/>
    <d v="2019-12-03T00:00:00"/>
    <s v="CA-2019-148691"/>
    <s v="Chuck Magee"/>
    <n v="10009"/>
    <n v="1489"/>
    <s v="SpineVue Locking Slant-D Ring Binders by Cardinal"/>
    <n v="5"/>
    <n v="2"/>
    <x v="3"/>
    <m/>
    <n v="5.12"/>
    <n v="15"/>
    <x v="0"/>
    <x v="372"/>
    <s v="Standard Class"/>
    <s v="New York"/>
    <x v="8"/>
  </r>
  <r>
    <n v="4"/>
    <s v="Shipped Early"/>
    <n v="6"/>
    <s v="Office Supplies"/>
    <s v="New York City"/>
    <s v="United States"/>
    <s v="Lena Hernandez"/>
    <n v="0.2"/>
    <n v="1"/>
    <d v="2016-09-01T00:00:00"/>
    <s v="CA-2016-109855"/>
    <s v="Chuck Magee"/>
    <n v="10009"/>
    <n v="1642"/>
    <s v="Wilson Jones Hanging Recycled Pressboard Data Binders"/>
    <n v="8"/>
    <n v="2"/>
    <x v="3"/>
    <m/>
    <n v="8.31"/>
    <n v="24"/>
    <x v="0"/>
    <x v="331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d v="2016-11-03T00:00:00"/>
    <s v="CA-2016-121573"/>
    <s v="Chuck Magee"/>
    <n v="10009"/>
    <n v="54"/>
    <s v="Acco Pressboard Covers with Storage Hooks, 14 7/8 x 11, Light Blue"/>
    <n v="3"/>
    <n v="2"/>
    <x v="3"/>
    <m/>
    <n v="2.85"/>
    <n v="8"/>
    <x v="0"/>
    <x v="680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d v="2016-11-03T00:00:00"/>
    <s v="CA-2016-121573"/>
    <s v="Chuck Magee"/>
    <n v="10009"/>
    <n v="1529"/>
    <s v="Surelock Post Binders"/>
    <n v="18"/>
    <n v="2"/>
    <x v="3"/>
    <m/>
    <n v="18.34"/>
    <n v="49"/>
    <x v="0"/>
    <x v="680"/>
    <s v="Standard Class"/>
    <s v="New York"/>
    <x v="8"/>
  </r>
  <r>
    <n v="4"/>
    <s v="Shipped Early"/>
    <n v="6"/>
    <s v="Office Supplies"/>
    <s v="New York City"/>
    <s v="United States"/>
    <s v="Ben Wallace"/>
    <n v="0.2"/>
    <n v="1"/>
    <d v="2018-10-27T00:00:00"/>
    <s v="CA-2018-116596"/>
    <s v="Chuck Magee"/>
    <n v="10011"/>
    <n v="1318"/>
    <s v="Prestige Round Ring Binders"/>
    <n v="3"/>
    <n v="2"/>
    <x v="3"/>
    <m/>
    <n v="3.28"/>
    <n v="10"/>
    <x v="0"/>
    <x v="312"/>
    <s v="Standard Class"/>
    <s v="New York"/>
    <x v="8"/>
  </r>
  <r>
    <n v="4"/>
    <s v="Shipped Early"/>
    <n v="6"/>
    <s v="Office Supplies"/>
    <s v="New York City"/>
    <s v="United States"/>
    <s v="Giulietta Baptist"/>
    <n v="0.2"/>
    <n v="1"/>
    <d v="2018-03-08T00:00:00"/>
    <s v="CA-2018-137337"/>
    <s v="Chuck Magee"/>
    <n v="10011"/>
    <n v="1426"/>
    <s v="Satellite Sectional Post Binders"/>
    <n v="23"/>
    <n v="2"/>
    <x v="3"/>
    <m/>
    <n v="22.57"/>
    <n v="69"/>
    <x v="0"/>
    <x v="335"/>
    <s v="Standard Class"/>
    <s v="New York"/>
    <x v="8"/>
  </r>
  <r>
    <n v="4"/>
    <s v="Shipped Early"/>
    <n v="6"/>
    <s v="Office Supplies"/>
    <s v="New York City"/>
    <s v="United States"/>
    <s v="John Lee"/>
    <n v="0.2"/>
    <n v="1"/>
    <d v="2018-04-30T00:00:00"/>
    <s v="CA-2018-154788"/>
    <s v="Chuck Magee"/>
    <n v="10011"/>
    <n v="1586"/>
    <s v="Tuff Stuff Recycled Round Ring Binders"/>
    <n v="3"/>
    <n v="2"/>
    <x v="3"/>
    <m/>
    <n v="2.8"/>
    <n v="8"/>
    <x v="0"/>
    <x v="370"/>
    <s v="Standard Class"/>
    <s v="New York"/>
    <x v="8"/>
  </r>
  <r>
    <n v="5"/>
    <s v="Shipped Early"/>
    <n v="6"/>
    <s v="Office Supplies"/>
    <s v="New York City"/>
    <s v="United States"/>
    <s v="Pete Kriz"/>
    <n v="0.2"/>
    <n v="1"/>
    <d v="2018-12-14T00:00:00"/>
    <s v="CA-2018-129126"/>
    <s v="Chuck Magee"/>
    <n v="10011"/>
    <n v="61"/>
    <s v="Acco Recycled 2 Capacity Laser Printer Hanging Data Binders"/>
    <n v="8"/>
    <n v="2"/>
    <x v="3"/>
    <m/>
    <n v="7.8"/>
    <n v="23"/>
    <x v="0"/>
    <x v="292"/>
    <s v="Standard Class"/>
    <s v="New York"/>
    <x v="8"/>
  </r>
  <r>
    <n v="5"/>
    <s v="Shipped Early"/>
    <n v="6"/>
    <s v="Office Supplies"/>
    <s v="New York City"/>
    <s v="United States"/>
    <s v="Evan Henry"/>
    <n v="0.2"/>
    <n v="1"/>
    <d v="2018-04-04T00:00:00"/>
    <s v="CA-2018-167115"/>
    <s v="Chuck Magee"/>
    <n v="10035"/>
    <n v="898"/>
    <s v="Ibico Ibimaster 300 Manual Binding System"/>
    <n v="184"/>
    <n v="2"/>
    <x v="3"/>
    <m/>
    <n v="183.99"/>
    <n v="589"/>
    <x v="0"/>
    <x v="300"/>
    <s v="Standard Class"/>
    <s v="New York"/>
    <x v="8"/>
  </r>
  <r>
    <n v="5"/>
    <s v="Shipped Early"/>
    <n v="6"/>
    <s v="Office Supplies"/>
    <s v="New York City"/>
    <s v="United States"/>
    <s v="Frank Olsen"/>
    <n v="0.2"/>
    <n v="1"/>
    <d v="2019-11-14T00:00:00"/>
    <s v="CA-2019-106943"/>
    <s v="Chuck Magee"/>
    <n v="10035"/>
    <n v="24"/>
    <s v="3M Organizer Strips"/>
    <n v="3"/>
    <n v="2"/>
    <x v="3"/>
    <m/>
    <n v="3.02"/>
    <n v="9"/>
    <x v="0"/>
    <x v="999"/>
    <s v="Standard Class"/>
    <s v="New York"/>
    <x v="8"/>
  </r>
  <r>
    <n v="5"/>
    <s v="Shipped Early"/>
    <n v="6"/>
    <s v="Office Supplies"/>
    <s v="New York City"/>
    <s v="United States"/>
    <s v="Katherine Ducich"/>
    <n v="0.2"/>
    <n v="1"/>
    <d v="2017-11-19T00:00:00"/>
    <s v="CA-2017-145814"/>
    <s v="Chuck Magee"/>
    <n v="10035"/>
    <n v="71"/>
    <s v="Accohide Poly Flexible Ring Binders"/>
    <n v="2"/>
    <n v="2"/>
    <x v="3"/>
    <m/>
    <n v="2.2400000000000002"/>
    <n v="6"/>
    <x v="0"/>
    <x v="365"/>
    <s v="Standard Class"/>
    <s v="New York"/>
    <x v="8"/>
  </r>
  <r>
    <n v="7"/>
    <s v="Shipped Late"/>
    <n v="6"/>
    <s v="Office Supplies"/>
    <s v="New York City"/>
    <s v="United States"/>
    <s v="Kunst Miller"/>
    <n v="0.2"/>
    <n v="1"/>
    <d v="2018-04-19T00:00:00"/>
    <s v="CA-2018-109666"/>
    <s v="Chuck Magee"/>
    <n v="10035"/>
    <n v="1635"/>
    <s v="Wilson Jones Clip &amp; Carry Folder Binder Tool for Ring Binders, Clear"/>
    <n v="3"/>
    <n v="2"/>
    <x v="3"/>
    <m/>
    <n v="3.25"/>
    <n v="9"/>
    <x v="0"/>
    <x v="504"/>
    <s v="Standard Class"/>
    <s v="New York"/>
    <x v="8"/>
  </r>
  <r>
    <n v="4"/>
    <s v="Shipped Early"/>
    <n v="6"/>
    <s v="Office Supplies"/>
    <s v="New York City"/>
    <s v="United States"/>
    <s v="Lena Creighton"/>
    <n v="0.2"/>
    <n v="1"/>
    <d v="2018-12-22T00:00:00"/>
    <s v="CA-2018-103359"/>
    <s v="Chuck Magee"/>
    <n v="10035"/>
    <n v="698"/>
    <s v="GBC Pre-Punched Binding Paper, Plastic, White, 8-1/2 x 11"/>
    <n v="9"/>
    <n v="2"/>
    <x v="3"/>
    <m/>
    <n v="8.9499999999999993"/>
    <n v="26"/>
    <x v="0"/>
    <x v="1000"/>
    <s v="Standard Class"/>
    <s v="New York"/>
    <x v="8"/>
  </r>
  <r>
    <n v="5"/>
    <s v="Shipped Early"/>
    <n v="6"/>
    <s v="Office Supplies"/>
    <s v="Rochester"/>
    <s v="United States"/>
    <s v="Maxwell Schwartz"/>
    <n v="0.2"/>
    <n v="1"/>
    <d v="2017-05-28T00:00:00"/>
    <s v="CA-2017-135020"/>
    <s v="Chuck Magee"/>
    <n v="14609"/>
    <n v="57"/>
    <s v="Acco Pressboard Covers with Storage Hooks, 9 1/2 x 11, Executive Red"/>
    <n v="2"/>
    <n v="2"/>
    <x v="3"/>
    <m/>
    <n v="2.06"/>
    <n v="6"/>
    <x v="0"/>
    <x v="68"/>
    <s v="Standard Class"/>
    <s v="New York"/>
    <x v="8"/>
  </r>
  <r>
    <n v="5"/>
    <s v="Shipped Early"/>
    <n v="6"/>
    <s v="Office Supplies"/>
    <s v="Rochester"/>
    <s v="United States"/>
    <s v="Shaun Weien"/>
    <n v="0.2"/>
    <n v="1"/>
    <d v="2017-06-22T00:00:00"/>
    <s v="CA-2017-153423"/>
    <s v="Chuck Magee"/>
    <n v="14609"/>
    <n v="689"/>
    <s v="GBC Ibimaster 500 Manual ProClick Binding System"/>
    <n v="457"/>
    <n v="2"/>
    <x v="3"/>
    <m/>
    <n v="456.59"/>
    <n v="1218"/>
    <x v="0"/>
    <x v="1001"/>
    <s v="Standard Class"/>
    <s v="New York"/>
    <x v="8"/>
  </r>
  <r>
    <n v="4"/>
    <s v="Shipped Early"/>
    <n v="6"/>
    <s v="Office Supplies"/>
    <s v="Philadelphia"/>
    <s v="United States"/>
    <s v="Philip Brown"/>
    <n v="0.2"/>
    <n v="1"/>
    <d v="2017-06-16T00:00:00"/>
    <s v="CA-2017-167269"/>
    <s v="Chuck Magee"/>
    <n v="19134"/>
    <n v="1255"/>
    <s v="Peel &amp; Seel Envelopes"/>
    <n v="2"/>
    <n v="2"/>
    <x v="3"/>
    <m/>
    <n v="2.17"/>
    <n v="6"/>
    <x v="0"/>
    <x v="554"/>
    <s v="Standard Class"/>
    <s v="Pennsylvania"/>
    <x v="12"/>
  </r>
  <r>
    <n v="4"/>
    <s v="Shipped Early"/>
    <n v="6"/>
    <s v="Office Supplies"/>
    <s v="Columbus"/>
    <s v="United States"/>
    <s v="Eugene Barchas"/>
    <n v="0.2"/>
    <n v="1"/>
    <d v="2017-11-28T00:00:00"/>
    <s v="CA-2017-111612"/>
    <s v="Chuck Magee"/>
    <n v="43229"/>
    <n v="1507"/>
    <s v="Staples"/>
    <n v="1"/>
    <n v="2"/>
    <x v="3"/>
    <m/>
    <n v="0.56000000000000005"/>
    <n v="3"/>
    <x v="0"/>
    <x v="156"/>
    <s v="Standard Class"/>
    <s v="Ohio"/>
    <x v="13"/>
  </r>
  <r>
    <n v="4"/>
    <s v="Shipped Early"/>
    <n v="6"/>
    <s v="Office Supplies"/>
    <s v="Philadelphia"/>
    <s v="United States"/>
    <s v="Brian DeCherney"/>
    <n v="0.2"/>
    <n v="1"/>
    <d v="2018-03-08T00:00:00"/>
    <s v="CA-2018-111976"/>
    <s v="Chuck Magee"/>
    <n v="19120"/>
    <n v="1367"/>
    <s v="Rubber Band Ball"/>
    <n v="-1"/>
    <n v="2"/>
    <x v="3"/>
    <m/>
    <n v="-1.35"/>
    <n v="6"/>
    <x v="0"/>
    <x v="335"/>
    <s v="Standard Class"/>
    <s v="Pennsylvania"/>
    <x v="13"/>
  </r>
  <r>
    <n v="4"/>
    <s v="Shipped Early"/>
    <n v="6"/>
    <s v="Office Supplies"/>
    <s v="Cincinnati"/>
    <s v="United States"/>
    <s v="Jonathan Howell"/>
    <n v="0.2"/>
    <n v="1"/>
    <d v="2019-05-12T00:00:00"/>
    <s v="CA-2019-152226"/>
    <s v="Chuck Magee"/>
    <n v="45231"/>
    <n v="212"/>
    <s v="Avery 501"/>
    <n v="2"/>
    <n v="2"/>
    <x v="3"/>
    <m/>
    <n v="1.99"/>
    <n v="6"/>
    <x v="0"/>
    <x v="874"/>
    <s v="Standard Class"/>
    <s v="Ohio"/>
    <x v="2"/>
  </r>
  <r>
    <n v="4"/>
    <s v="Shipped Early"/>
    <n v="6"/>
    <s v="Office Supplies"/>
    <s v="Cleveland"/>
    <s v="United States"/>
    <s v="Darren Powers"/>
    <n v="0.2"/>
    <n v="1"/>
    <d v="2019-05-14T00:00:00"/>
    <s v="US-2019-154872"/>
    <s v="Chuck Magee"/>
    <n v="44105"/>
    <n v="213"/>
    <s v="Avery 502"/>
    <n v="2"/>
    <n v="2"/>
    <x v="3"/>
    <m/>
    <n v="1.76"/>
    <n v="5"/>
    <x v="0"/>
    <x v="775"/>
    <s v="Standard Class"/>
    <s v="Ohio"/>
    <x v="2"/>
  </r>
  <r>
    <n v="5"/>
    <s v="Shipped Early"/>
    <n v="6"/>
    <s v="Office Supplies"/>
    <s v="Columbus"/>
    <s v="United States"/>
    <s v="Bryan Mills"/>
    <n v="0.2"/>
    <n v="1"/>
    <d v="2018-12-30T00:00:00"/>
    <s v="CA-2018-117660"/>
    <s v="Chuck Magee"/>
    <n v="43229"/>
    <n v="195"/>
    <s v="Avery 487"/>
    <n v="2"/>
    <n v="2"/>
    <x v="3"/>
    <m/>
    <n v="1.99"/>
    <n v="6"/>
    <x v="0"/>
    <x v="435"/>
    <s v="Standard Class"/>
    <s v="Ohio"/>
    <x v="2"/>
  </r>
  <r>
    <n v="7"/>
    <s v="Shipped Late"/>
    <n v="6"/>
    <s v="Office Supplies"/>
    <s v="Philadelphia"/>
    <s v="United States"/>
    <s v="Corey-Lock"/>
    <n v="0.2"/>
    <n v="1"/>
    <d v="2016-11-29T00:00:00"/>
    <s v="CA-2016-136280"/>
    <s v="Chuck Magee"/>
    <n v="19143"/>
    <n v="196"/>
    <s v="Avery 488"/>
    <n v="2"/>
    <n v="2"/>
    <x v="3"/>
    <m/>
    <n v="1.76"/>
    <n v="5"/>
    <x v="0"/>
    <x v="979"/>
    <s v="Standard Class"/>
    <s v="Pennsylvania"/>
    <x v="2"/>
  </r>
  <r>
    <n v="6"/>
    <s v="Shipped On Time"/>
    <n v="6"/>
    <s v="Office Supplies"/>
    <s v="Columbus"/>
    <s v="United States"/>
    <s v="Jeremy Farry"/>
    <n v="0.2"/>
    <n v="1"/>
    <d v="2019-04-30T00:00:00"/>
    <s v="US-2019-150847"/>
    <s v="Chuck Magee"/>
    <n v="43229"/>
    <n v="1827"/>
    <s v="Xerox 222"/>
    <n v="4"/>
    <n v="2"/>
    <x v="3"/>
    <m/>
    <n v="3.63"/>
    <n v="10"/>
    <x v="0"/>
    <x v="393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747"/>
    <s v="Xerox 1950"/>
    <n v="3"/>
    <n v="2"/>
    <x v="3"/>
    <m/>
    <n v="3.35"/>
    <n v="9"/>
    <x v="0"/>
    <x v="11"/>
    <s v="Standard Class"/>
    <s v="Ohio"/>
    <x v="10"/>
  </r>
  <r>
    <n v="4"/>
    <s v="Shipped Early"/>
    <n v="6"/>
    <s v="Office Supplies"/>
    <s v="Philadelphia"/>
    <s v="United States"/>
    <s v="Christopher Conant"/>
    <n v="0.2"/>
    <n v="1"/>
    <d v="2018-05-23T00:00:00"/>
    <s v="CA-2018-143714"/>
    <s v="Chuck Magee"/>
    <n v="19120"/>
    <n v="1829"/>
    <s v="Xerox 224"/>
    <n v="4"/>
    <n v="2"/>
    <x v="3"/>
    <m/>
    <n v="3.63"/>
    <n v="10"/>
    <x v="0"/>
    <x v="642"/>
    <s v="Standard Class"/>
    <s v="Pennsylvania"/>
    <x v="10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1688"/>
    <s v="Xerox 1897"/>
    <n v="3"/>
    <n v="2"/>
    <x v="3"/>
    <m/>
    <n v="2.89"/>
    <n v="8"/>
    <x v="0"/>
    <x v="648"/>
    <s v="Standard Class"/>
    <s v="Pennsylvania"/>
    <x v="10"/>
  </r>
  <r>
    <n v="7"/>
    <s v="Shipped Late"/>
    <n v="6"/>
    <s v="Office Supplies"/>
    <s v="Philadelphia"/>
    <s v="United States"/>
    <s v="Randy Bradley"/>
    <n v="0.2"/>
    <n v="1"/>
    <d v="2016-11-17T00:00:00"/>
    <s v="CA-2016-159835"/>
    <s v="Chuck Magee"/>
    <n v="19143"/>
    <n v="1476"/>
    <s v="Southworth 100% Résumé Paper, 24lb."/>
    <n v="4"/>
    <n v="2"/>
    <x v="3"/>
    <m/>
    <n v="3.89"/>
    <n v="12"/>
    <x v="0"/>
    <x v="81"/>
    <s v="Standard Class"/>
    <s v="Pennsylvania"/>
    <x v="10"/>
  </r>
  <r>
    <n v="5"/>
    <s v="Shipped Early"/>
    <n v="6"/>
    <s v="Office Supplies"/>
    <s v="Bowling Green"/>
    <s v="United States"/>
    <s v="Nora Preis"/>
    <n v="0.2"/>
    <n v="1"/>
    <d v="2016-09-05T00:00:00"/>
    <s v="CA-2016-106572"/>
    <s v="Chuck Magee"/>
    <n v="43402"/>
    <n v="543"/>
    <s v="Economy Rollaway Files"/>
    <n v="20"/>
    <n v="2"/>
    <x v="3"/>
    <m/>
    <n v="19.82"/>
    <n v="264"/>
    <x v="0"/>
    <x v="1002"/>
    <s v="Standard Class"/>
    <s v="Ohio"/>
    <x v="4"/>
  </r>
  <r>
    <n v="5"/>
    <s v="Shipped Early"/>
    <n v="6"/>
    <s v="Office Supplies"/>
    <s v="Cincinnati"/>
    <s v="United States"/>
    <s v="Matt Collins"/>
    <n v="0.2"/>
    <n v="1"/>
    <d v="2019-02-03T00:00:00"/>
    <s v="CA-2019-167703"/>
    <s v="Chuck Magee"/>
    <n v="45231"/>
    <n v="866"/>
    <s v="Hot File 7-Pocket, Floor Stand"/>
    <n v="36"/>
    <n v="2"/>
    <x v="3"/>
    <m/>
    <n v="35.69"/>
    <n v="286"/>
    <x v="0"/>
    <x v="868"/>
    <s v="Standard Class"/>
    <s v="Ohio"/>
    <x v="4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575"/>
    <s v="Eldon Gobal File Keepers"/>
    <n v="-5"/>
    <n v="2"/>
    <x v="3"/>
    <m/>
    <n v="-4.84"/>
    <n v="24"/>
    <x v="0"/>
    <x v="893"/>
    <s v="Standard Class"/>
    <s v="Ohio"/>
    <x v="4"/>
  </r>
  <r>
    <n v="4"/>
    <s v="Shipped Early"/>
    <n v="6"/>
    <s v="Office Supplies"/>
    <s v="Lancaster"/>
    <s v="United States"/>
    <s v="Jack Lebron"/>
    <n v="0.2"/>
    <n v="1"/>
    <d v="2019-04-11T00:00:00"/>
    <s v="US-2019-100482"/>
    <s v="Chuck Magee"/>
    <n v="43130"/>
    <n v="1513"/>
    <s v="Sterilite Officeware Hinged File Box"/>
    <n v="1"/>
    <n v="2"/>
    <x v="3"/>
    <m/>
    <n v="1.47"/>
    <n v="17"/>
    <x v="0"/>
    <x v="879"/>
    <s v="Standard Class"/>
    <s v="Ohio"/>
    <x v="4"/>
  </r>
  <r>
    <n v="4"/>
    <s v="Shipped Early"/>
    <n v="6"/>
    <s v="Office Supplies"/>
    <s v="Philadelphia"/>
    <s v="United States"/>
    <s v="Jill Fjeld"/>
    <n v="0.2"/>
    <n v="1"/>
    <d v="2016-10-11T00:00:00"/>
    <s v="US-2016-126571"/>
    <s v="Chuck Magee"/>
    <n v="19120"/>
    <n v="644"/>
    <s v="Fellowes High-Stak Drawer Files"/>
    <n v="11"/>
    <n v="2"/>
    <x v="3"/>
    <m/>
    <n v="10.57"/>
    <n v="282"/>
    <x v="0"/>
    <x v="378"/>
    <s v="Standard Class"/>
    <s v="Pennsylvania"/>
    <x v="4"/>
  </r>
  <r>
    <n v="4"/>
    <s v="Shipped Early"/>
    <n v="6"/>
    <s v="Office Supplies"/>
    <s v="Philadelphia"/>
    <s v="United States"/>
    <s v="Mick Crebagga"/>
    <n v="0.2"/>
    <n v="1"/>
    <d v="2019-10-30T00:00:00"/>
    <s v="CA-2019-152807"/>
    <s v="Chuck Magee"/>
    <n v="19140"/>
    <n v="588"/>
    <s v="Eldon Shelf Savers Cubes and Bins"/>
    <n v="-3"/>
    <n v="2"/>
    <x v="3"/>
    <m/>
    <n v="-2.5099999999999998"/>
    <n v="11"/>
    <x v="0"/>
    <x v="512"/>
    <s v="Standard Class"/>
    <s v="Pennsylvania"/>
    <x v="4"/>
  </r>
  <r>
    <n v="5"/>
    <s v="Shipped Early"/>
    <n v="6"/>
    <s v="Office Supplies"/>
    <s v="Columbus"/>
    <s v="United States"/>
    <s v="Bryan Mills"/>
    <n v="0.2"/>
    <n v="1"/>
    <d v="2018-12-30T00:00:00"/>
    <s v="CA-2018-117660"/>
    <s v="Chuck Magee"/>
    <n v="43229"/>
    <n v="82"/>
    <s v="Acme Office Executive Series Stainless Steel Trimmers"/>
    <n v="1"/>
    <n v="2"/>
    <x v="3"/>
    <m/>
    <n v="1.03"/>
    <n v="14"/>
    <x v="0"/>
    <x v="435"/>
    <s v="Standard Class"/>
    <s v="Ohio"/>
    <x v="14"/>
  </r>
  <r>
    <n v="5"/>
    <s v="Shipped Early"/>
    <n v="6"/>
    <s v="Office Supplies"/>
    <s v="Philadelphia"/>
    <s v="United States"/>
    <s v="Seth Vernon"/>
    <n v="0.2"/>
    <n v="1"/>
    <d v="2019-07-18T00:00:00"/>
    <s v="US-2019-165358"/>
    <s v="Chuck Magee"/>
    <n v="19134"/>
    <n v="81"/>
    <s v="Acme Kleencut Forged Steel Scissors"/>
    <n v="1"/>
    <n v="2"/>
    <x v="3"/>
    <m/>
    <n v="1.1499999999999999"/>
    <n v="9"/>
    <x v="0"/>
    <x v="646"/>
    <s v="Standard Class"/>
    <s v="Pennsylvania"/>
    <x v="14"/>
  </r>
  <r>
    <n v="5"/>
    <s v="Shipped Early"/>
    <n v="6"/>
    <s v="Office Supplies"/>
    <s v="Philadelphia"/>
    <s v="United States"/>
    <s v="Alan Shonely"/>
    <n v="0.2"/>
    <n v="1"/>
    <d v="2018-04-07T00:00:00"/>
    <s v="CA-2018-114405"/>
    <s v="Chuck Magee"/>
    <n v="19120"/>
    <n v="290"/>
    <s v="Belkin 7-Outlet SurgeMaster Home Series"/>
    <n v="3"/>
    <n v="3"/>
    <x v="3"/>
    <m/>
    <n v="2.5099999999999998"/>
    <n v="34"/>
    <x v="0"/>
    <x v="565"/>
    <s v="Standard Class"/>
    <s v="Pennsylvania"/>
    <x v="9"/>
  </r>
  <r>
    <n v="5"/>
    <s v="Shipped Early"/>
    <n v="6"/>
    <s v="Office Supplies"/>
    <s v="Akron"/>
    <s v="United States"/>
    <s v="Karl Braun"/>
    <n v="0.2"/>
    <n v="1"/>
    <d v="2017-02-14T00:00:00"/>
    <s v="US-2017-147662"/>
    <s v="Chuck Magee"/>
    <n v="44312"/>
    <n v="1129"/>
    <s v="Newell 315"/>
    <n v="1"/>
    <n v="3"/>
    <x v="3"/>
    <m/>
    <n v="0.9"/>
    <n v="14"/>
    <x v="0"/>
    <x v="1003"/>
    <s v="Standard Class"/>
    <s v="Ohio"/>
    <x v="6"/>
  </r>
  <r>
    <n v="4"/>
    <s v="Shipped Early"/>
    <n v="6"/>
    <s v="Office Supplies"/>
    <s v="Philadelphia"/>
    <s v="United States"/>
    <s v="Dean Braden"/>
    <n v="0.2"/>
    <n v="1"/>
    <d v="2018-09-05T00:00:00"/>
    <s v="CA-2018-158778"/>
    <s v="Chuck Magee"/>
    <n v="19134"/>
    <n v="1144"/>
    <s v="Newell 329"/>
    <n v="1"/>
    <n v="3"/>
    <x v="3"/>
    <m/>
    <n v="0.59"/>
    <n v="8"/>
    <x v="0"/>
    <x v="462"/>
    <s v="Standard Class"/>
    <s v="Pennsylvania"/>
    <x v="6"/>
  </r>
  <r>
    <n v="6"/>
    <s v="Shipped On Time"/>
    <n v="6"/>
    <s v="Office Supplies"/>
    <s v="Philadelphia"/>
    <s v="United States"/>
    <s v="Pierre Wener"/>
    <n v="0.2"/>
    <n v="1"/>
    <d v="2018-09-22T00:00:00"/>
    <s v="CA-2018-120257"/>
    <s v="Chuck Magee"/>
    <n v="19140"/>
    <n v="1165"/>
    <s v="Newell 348"/>
    <n v="1"/>
    <n v="3"/>
    <x v="3"/>
    <m/>
    <n v="0.89"/>
    <n v="8"/>
    <x v="0"/>
    <x v="482"/>
    <s v="Standard Class"/>
    <s v="Pennsylvania"/>
    <x v="6"/>
  </r>
  <r>
    <n v="7"/>
    <s v="Shipped Late"/>
    <n v="6"/>
    <s v="Office Supplies"/>
    <s v="Philadelphia"/>
    <s v="United States"/>
    <s v="Mick Brown"/>
    <n v="0.2"/>
    <n v="1"/>
    <d v="2016-01-05T00:00:00"/>
    <s v="CA-2016-141817"/>
    <s v="Chuck Magee"/>
    <n v="19143"/>
    <n v="251"/>
    <s v="Avery Hi-Liter EverBold Pen Style Fluorescent Highlighters, 4/Pack"/>
    <n v="5"/>
    <n v="3"/>
    <x v="3"/>
    <m/>
    <n v="4.88"/>
    <n v="20"/>
    <x v="0"/>
    <x v="587"/>
    <s v="Standard Class"/>
    <s v="Pennsylvania"/>
    <x v="6"/>
  </r>
  <r>
    <n v="4"/>
    <s v="Shipped Early"/>
    <n v="6"/>
    <s v="Office Supplies"/>
    <s v="Auburn"/>
    <s v="United States"/>
    <s v="Liz MacKendrick"/>
    <n v="0.2"/>
    <n v="1"/>
    <d v="2018-12-04T00:00:00"/>
    <s v="CA-2018-105277"/>
    <s v="Chuck Magee"/>
    <n v="13021"/>
    <n v="692"/>
    <s v="GBC Instant Report Kit"/>
    <n v="6"/>
    <n v="3"/>
    <x v="3"/>
    <m/>
    <n v="5.82"/>
    <n v="16"/>
    <x v="0"/>
    <x v="1004"/>
    <s v="Standard Class"/>
    <s v="New York"/>
    <x v="8"/>
  </r>
  <r>
    <n v="5"/>
    <s v="Shipped Early"/>
    <n v="6"/>
    <s v="Office Supplies"/>
    <s v="Buffalo"/>
    <s v="United States"/>
    <s v="Greg Tran"/>
    <n v="0.2"/>
    <n v="1"/>
    <d v="2016-11-17T00:00:00"/>
    <s v="CA-2016-128209"/>
    <s v="Chuck Magee"/>
    <n v="14215"/>
    <n v="687"/>
    <s v="GBC DocuBind TL300 Electric Binding System"/>
    <n v="727"/>
    <n v="3"/>
    <x v="3"/>
    <m/>
    <n v="726.56"/>
    <n v="2153"/>
    <x v="0"/>
    <x v="631"/>
    <s v="Standard Class"/>
    <s v="New York"/>
    <x v="8"/>
  </r>
  <r>
    <n v="5"/>
    <s v="Shipped Early"/>
    <n v="6"/>
    <s v="Office Supplies"/>
    <s v="Hempstead"/>
    <s v="United States"/>
    <s v="Chloris Kastensmidt"/>
    <n v="0.2"/>
    <n v="1"/>
    <d v="2016-06-16T00:00:00"/>
    <s v="CA-2016-113929"/>
    <s v="Chuck Magee"/>
    <n v="11550"/>
    <n v="905"/>
    <s v="Ibico Standard Transparent Covers"/>
    <n v="14"/>
    <n v="3"/>
    <x v="3"/>
    <m/>
    <n v="14.34"/>
    <n v="40"/>
    <x v="0"/>
    <x v="706"/>
    <s v="Standard Class"/>
    <s v="New York"/>
    <x v="8"/>
  </r>
  <r>
    <n v="6"/>
    <s v="Shipped On Time"/>
    <n v="6"/>
    <s v="Office Supplies"/>
    <s v="New Rochelle"/>
    <s v="United States"/>
    <s v="Jeremy Ellison"/>
    <n v="0.2"/>
    <n v="1"/>
    <d v="2019-06-20T00:00:00"/>
    <s v="CA-2019-132934"/>
    <s v="Chuck Magee"/>
    <n v="10801"/>
    <n v="43"/>
    <s v="Acco D-Ring Binder w/DublLock"/>
    <n v="19"/>
    <n v="3"/>
    <x v="3"/>
    <m/>
    <n v="18.600000000000001"/>
    <n v="51"/>
    <x v="0"/>
    <x v="453"/>
    <s v="Standard Class"/>
    <s v="New York"/>
    <x v="8"/>
  </r>
  <r>
    <n v="6"/>
    <s v="Shipped On Time"/>
    <n v="6"/>
    <s v="Office Supplies"/>
    <s v="New York City"/>
    <s v="United States"/>
    <s v="Annie Thurman"/>
    <n v="0.2"/>
    <n v="1"/>
    <d v="2019-12-17T00:00:00"/>
    <s v="CA-2019-103443"/>
    <s v="Chuck Magee"/>
    <n v="10009"/>
    <n v="722"/>
    <s v="GBC Wire Binding Combs"/>
    <n v="8"/>
    <n v="3"/>
    <x v="3"/>
    <m/>
    <n v="8.3800000000000008"/>
    <n v="25"/>
    <x v="0"/>
    <x v="594"/>
    <s v="Standard Class"/>
    <s v="New York"/>
    <x v="8"/>
  </r>
  <r>
    <n v="7"/>
    <s v="Shipped Late"/>
    <n v="6"/>
    <s v="Office Supplies"/>
    <s v="New York City"/>
    <s v="United States"/>
    <s v="Patrick Gardner"/>
    <n v="0.2"/>
    <n v="1"/>
    <d v="2018-02-15T00:00:00"/>
    <s v="US-2018-162859"/>
    <s v="Chuck Magee"/>
    <n v="10009"/>
    <n v="683"/>
    <s v="GBC DocuBind P100 Manual Binding Machine"/>
    <n v="124"/>
    <n v="3"/>
    <x v="3"/>
    <m/>
    <n v="124.48"/>
    <n v="398"/>
    <x v="0"/>
    <x v="907"/>
    <s v="Standard Class"/>
    <s v="New York"/>
    <x v="8"/>
  </r>
  <r>
    <n v="4"/>
    <s v="Shipped Early"/>
    <n v="6"/>
    <s v="Office Supplies"/>
    <s v="New York City"/>
    <s v="United States"/>
    <s v="Patrick ODonnell"/>
    <n v="0.2"/>
    <n v="1"/>
    <d v="2019-12-30T00:00:00"/>
    <s v="CA-2019-143259"/>
    <s v="Chuck Magee"/>
    <n v="10009"/>
    <n v="1649"/>
    <s v="Wilson Jones Legal Size Ring Binders"/>
    <n v="20"/>
    <n v="3"/>
    <x v="3"/>
    <m/>
    <n v="19.79"/>
    <n v="53"/>
    <x v="0"/>
    <x v="633"/>
    <s v="Standard Class"/>
    <s v="New York"/>
    <x v="8"/>
  </r>
  <r>
    <n v="6"/>
    <s v="Shipped On Time"/>
    <n v="6"/>
    <s v="Office Supplies"/>
    <s v="New York City"/>
    <s v="United States"/>
    <s v="Neoma Murray"/>
    <n v="0.2"/>
    <n v="1"/>
    <d v="2018-05-31T00:00:00"/>
    <s v="CA-2018-168844"/>
    <s v="Chuck Magee"/>
    <n v="10011"/>
    <n v="256"/>
    <s v="Avery Hidden Tab Dividers for Binding Systems"/>
    <n v="2"/>
    <n v="3"/>
    <x v="3"/>
    <m/>
    <n v="2.3199999999999998"/>
    <n v="7"/>
    <x v="0"/>
    <x v="29"/>
    <s v="Standard Class"/>
    <s v="New York"/>
    <x v="8"/>
  </r>
  <r>
    <n v="6"/>
    <s v="Shipped On Time"/>
    <n v="6"/>
    <s v="Office Supplies"/>
    <s v="New York City"/>
    <s v="United States"/>
    <s v="William Brown"/>
    <n v="0.2"/>
    <n v="1"/>
    <d v="2018-01-15T00:00:00"/>
    <s v="CA-2018-137848"/>
    <s v="Chuck Magee"/>
    <n v="10011"/>
    <n v="1492"/>
    <s v="Square Ring Data Binders, Rigid 75 Pt. Covers, 11 x 14-7/8"/>
    <n v="17"/>
    <n v="3"/>
    <x v="3"/>
    <m/>
    <n v="17.34"/>
    <n v="50"/>
    <x v="0"/>
    <x v="988"/>
    <s v="Standard Class"/>
    <s v="New York"/>
    <x v="8"/>
  </r>
  <r>
    <n v="5"/>
    <s v="Shipped Early"/>
    <n v="6"/>
    <s v="Office Supplies"/>
    <s v="New York City"/>
    <s v="United States"/>
    <s v="Andy Reiter"/>
    <n v="0.2"/>
    <n v="1"/>
    <d v="2019-12-24T00:00:00"/>
    <s v="CA-2019-154935"/>
    <s v="Chuck Magee"/>
    <n v="10024"/>
    <n v="47"/>
    <s v="Acco Four Pocket Poly Ring Binder with Label Holder, Smoke, 1"/>
    <n v="6"/>
    <n v="3"/>
    <x v="3"/>
    <m/>
    <n v="5.59"/>
    <n v="18"/>
    <x v="0"/>
    <x v="168"/>
    <s v="Standard Class"/>
    <s v="New York"/>
    <x v="8"/>
  </r>
  <r>
    <n v="5"/>
    <s v="Shipped Early"/>
    <n v="6"/>
    <s v="Office Supplies"/>
    <s v="New York City"/>
    <s v="United States"/>
    <s v="Christine Sundaresam"/>
    <n v="0.2"/>
    <n v="1"/>
    <d v="2019-04-14T00:00:00"/>
    <s v="CA-2019-131233"/>
    <s v="Chuck Magee"/>
    <n v="10024"/>
    <n v="260"/>
    <s v="Avery Non-Stick Binders"/>
    <n v="4"/>
    <n v="3"/>
    <x v="3"/>
    <m/>
    <n v="3.5"/>
    <n v="11"/>
    <x v="0"/>
    <x v="347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d v="2019-10-09T00:00:00"/>
    <s v="CA-2019-141873"/>
    <s v="Chuck Magee"/>
    <n v="10024"/>
    <n v="1315"/>
    <s v="Pressboard Data Binders by Wilson Jones"/>
    <n v="4"/>
    <n v="3"/>
    <x v="3"/>
    <m/>
    <n v="4.33"/>
    <n v="13"/>
    <x v="0"/>
    <x v="361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d v="2018-12-02T00:00:00"/>
    <s v="US-2018-155103"/>
    <s v="Chuck Magee"/>
    <n v="10024"/>
    <n v="895"/>
    <s v="Ibico EB-19 Dual Function Manual Binding System"/>
    <n v="135"/>
    <n v="3"/>
    <x v="3"/>
    <m/>
    <n v="134.93"/>
    <n v="415"/>
    <x v="0"/>
    <x v="530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d v="2018-12-02T00:00:00"/>
    <s v="US-2018-155103"/>
    <s v="Chuck Magee"/>
    <n v="10024"/>
    <n v="1843"/>
    <s v="XtraLife ClearVue Slant-D Ring Binder, White, 3"/>
    <n v="11"/>
    <n v="3"/>
    <x v="3"/>
    <m/>
    <n v="11.45"/>
    <n v="35"/>
    <x v="0"/>
    <x v="530"/>
    <s v="Standard Class"/>
    <s v="New York"/>
    <x v="8"/>
  </r>
  <r>
    <n v="4"/>
    <s v="Shipped Early"/>
    <n v="6"/>
    <s v="Office Supplies"/>
    <s v="New York City"/>
    <s v="United States"/>
    <s v="Jim Karlsson"/>
    <n v="0.2"/>
    <n v="1"/>
    <d v="2016-06-29T00:00:00"/>
    <s v="CA-2016-111773"/>
    <s v="Chuck Magee"/>
    <n v="10024"/>
    <n v="1635"/>
    <s v="Wilson Jones Clip &amp; Carry Folder Binder Tool for Ring Binders, Clear"/>
    <n v="5"/>
    <n v="3"/>
    <x v="3"/>
    <m/>
    <n v="4.87"/>
    <n v="14"/>
    <x v="0"/>
    <x v="1005"/>
    <s v="Standard Class"/>
    <s v="New York"/>
    <x v="8"/>
  </r>
  <r>
    <n v="6"/>
    <s v="Shipped On Time"/>
    <n v="6"/>
    <s v="Office Supplies"/>
    <s v="New York City"/>
    <s v="United States"/>
    <s v="Sarah Bern"/>
    <n v="0.2"/>
    <n v="1"/>
    <d v="2019-06-12T00:00:00"/>
    <s v="CA-2019-108441"/>
    <s v="Chuck Magee"/>
    <n v="10035"/>
    <n v="135"/>
    <s v="Angle-D Ring Binders"/>
    <n v="4"/>
    <n v="3"/>
    <x v="3"/>
    <m/>
    <n v="4.2699999999999996"/>
    <n v="13"/>
    <x v="0"/>
    <x v="612"/>
    <s v="Standard Class"/>
    <s v="New York"/>
    <x v="8"/>
  </r>
  <r>
    <n v="6"/>
    <s v="Shipped On Time"/>
    <n v="6"/>
    <s v="Office Supplies"/>
    <s v="New York City"/>
    <s v="United States"/>
    <s v="Thomas Thornton"/>
    <n v="0.2"/>
    <n v="1"/>
    <d v="2018-05-15T00:00:00"/>
    <s v="CA-2018-152408"/>
    <s v="Chuck Magee"/>
    <n v="10035"/>
    <n v="327"/>
    <s v="Binder Posts"/>
    <n v="4"/>
    <n v="3"/>
    <x v="3"/>
    <m/>
    <n v="4.4800000000000004"/>
    <n v="14"/>
    <x v="0"/>
    <x v="909"/>
    <s v="Standard Class"/>
    <s v="New York"/>
    <x v="8"/>
  </r>
  <r>
    <n v="4"/>
    <s v="Shipped Early"/>
    <n v="6"/>
    <s v="Office Supplies"/>
    <s v="Oceanside"/>
    <s v="United States"/>
    <s v="Hunter Glantz"/>
    <n v="0.2"/>
    <n v="1"/>
    <d v="2019-12-24T00:00:00"/>
    <s v="CA-2019-169978"/>
    <s v="Chuck Magee"/>
    <n v="11572"/>
    <n v="536"/>
    <s v="DXL Angle-View Binders with Locking Rings, Black"/>
    <n v="5"/>
    <n v="3"/>
    <x v="3"/>
    <m/>
    <n v="4.8499999999999996"/>
    <n v="14"/>
    <x v="0"/>
    <x v="368"/>
    <s v="Standard Class"/>
    <s v="New York"/>
    <x v="8"/>
  </r>
  <r>
    <n v="7"/>
    <s v="Shipped Late"/>
    <n v="6"/>
    <s v="Office Supplies"/>
    <s v="Yonkers"/>
    <s v="United States"/>
    <s v="Nathan Cano"/>
    <n v="0.2"/>
    <n v="1"/>
    <d v="2016-05-03T00:00:00"/>
    <s v="CA-2016-135755"/>
    <s v="Chuck Magee"/>
    <n v="10701"/>
    <n v="237"/>
    <s v="Avery Durable Plastic 1 Binders"/>
    <n v="4"/>
    <n v="3"/>
    <x v="3"/>
    <m/>
    <n v="3.95"/>
    <n v="11"/>
    <x v="0"/>
    <x v="1006"/>
    <s v="Standard Class"/>
    <s v="New York"/>
    <x v="8"/>
  </r>
  <r>
    <n v="7"/>
    <s v="Shipped Late"/>
    <n v="6"/>
    <s v="Office Supplies"/>
    <s v="Yonkers"/>
    <s v="United States"/>
    <s v="Nathan Cano"/>
    <n v="0.2"/>
    <n v="1"/>
    <d v="2016-05-03T00:00:00"/>
    <s v="CA-2016-135755"/>
    <s v="Chuck Magee"/>
    <n v="10701"/>
    <n v="698"/>
    <s v="GBC Poly Designer Binding Covers"/>
    <n v="15"/>
    <n v="3"/>
    <x v="3"/>
    <m/>
    <n v="14.56"/>
    <n v="40"/>
    <x v="0"/>
    <x v="1006"/>
    <s v="Standard Class"/>
    <s v="New York"/>
    <x v="8"/>
  </r>
  <r>
    <n v="4"/>
    <s v="Shipped Early"/>
    <n v="6"/>
    <s v="Office Supplies"/>
    <s v="Philadelphia"/>
    <s v="United States"/>
    <s v="Jill Fjeld"/>
    <n v="0.2"/>
    <n v="1"/>
    <d v="2016-10-11T00:00:00"/>
    <s v="US-2016-126571"/>
    <s v="Chuck Magee"/>
    <n v="19120"/>
    <n v="116"/>
    <s v="Airmail Envelopes"/>
    <n v="68"/>
    <n v="3"/>
    <x v="3"/>
    <m/>
    <n v="67.98"/>
    <n v="201"/>
    <x v="0"/>
    <x v="378"/>
    <s v="Standard Class"/>
    <s v="Pennsylvania"/>
    <x v="12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1292"/>
    <s v="Poly String Tie Envelopes"/>
    <n v="2"/>
    <n v="3"/>
    <x v="3"/>
    <m/>
    <n v="1.65"/>
    <n v="5"/>
    <x v="0"/>
    <x v="218"/>
    <s v="Standard Class"/>
    <s v="Pennsylvania"/>
    <x v="12"/>
  </r>
  <r>
    <n v="6"/>
    <s v="Shipped On Time"/>
    <n v="6"/>
    <s v="Office Supplies"/>
    <s v="Philadelphia"/>
    <s v="United States"/>
    <s v="Frank Preis"/>
    <n v="0.2"/>
    <n v="1"/>
    <d v="2016-12-09T00:00:00"/>
    <s v="CA-2016-138128"/>
    <s v="Chuck Magee"/>
    <n v="19134"/>
    <n v="774"/>
    <s v="Globe Weis Peel &amp; Seel First Class Envelopes"/>
    <n v="10"/>
    <n v="3"/>
    <x v="3"/>
    <m/>
    <n v="9.59"/>
    <n v="31"/>
    <x v="0"/>
    <x v="501"/>
    <s v="Standard Class"/>
    <s v="Pennsylvania"/>
    <x v="12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910"/>
    <s v="Ideal Clamps"/>
    <n v="2"/>
    <n v="3"/>
    <x v="3"/>
    <m/>
    <n v="1.75"/>
    <n v="5"/>
    <x v="0"/>
    <x v="594"/>
    <s v="Standard Class"/>
    <s v="Ohio"/>
    <x v="13"/>
  </r>
  <r>
    <n v="5"/>
    <s v="Shipped Early"/>
    <n v="6"/>
    <s v="Office Supplies"/>
    <s v="Philadelphia"/>
    <s v="United States"/>
    <s v="Chloris Kastensmidt"/>
    <n v="0.2"/>
    <n v="1"/>
    <d v="2017-03-28T00:00:00"/>
    <s v="CA-2017-135363"/>
    <s v="Chuck Magee"/>
    <n v="19120"/>
    <n v="1799"/>
    <s v="Xerox 1999"/>
    <n v="5"/>
    <n v="3"/>
    <x v="3"/>
    <m/>
    <n v="5.44"/>
    <n v="16"/>
    <x v="0"/>
    <x v="279"/>
    <s v="Standard Class"/>
    <s v="Pennsylvania"/>
    <x v="10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607"/>
    <s v="Eureka Recycled Copy Paper 8 1/2 x 11, Ream"/>
    <n v="5"/>
    <n v="3"/>
    <x v="3"/>
    <m/>
    <n v="5.44"/>
    <n v="16"/>
    <x v="0"/>
    <x v="218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660"/>
    <s v="Wirebound Message Books, Two 4 1/4 x 5 Forms per Page"/>
    <n v="6"/>
    <n v="3"/>
    <x v="3"/>
    <m/>
    <n v="6.16"/>
    <n v="18"/>
    <x v="0"/>
    <x v="252"/>
    <s v="Standard Class"/>
    <s v="Pennsylvania"/>
    <x v="10"/>
  </r>
  <r>
    <n v="4"/>
    <s v="Shipped Early"/>
    <n v="6"/>
    <s v="Office Supplies"/>
    <s v="Philadelphia"/>
    <s v="United States"/>
    <s v="Ralph Kennedy"/>
    <n v="0.2"/>
    <n v="1"/>
    <d v="2019-09-02T00:00:00"/>
    <s v="CA-2019-114216"/>
    <s v="Chuck Magee"/>
    <n v="19140"/>
    <n v="1365"/>
    <s v="RSVP Cards &amp; Envelopes, Blank White, 8-1/2 X 11, 24 Cards/25 Envelopes/Set"/>
    <n v="4"/>
    <n v="3"/>
    <x v="3"/>
    <m/>
    <n v="4.1100000000000003"/>
    <n v="12"/>
    <x v="0"/>
    <x v="527"/>
    <s v="Standard Class"/>
    <s v="Pennsylvania"/>
    <x v="10"/>
  </r>
  <r>
    <n v="5"/>
    <s v="Shipped Early"/>
    <n v="6"/>
    <s v="Office Supplies"/>
    <s v="Philadelphia"/>
    <s v="United States"/>
    <s v="Maris LaWare"/>
    <n v="0.2"/>
    <n v="1"/>
    <d v="2019-11-06T00:00:00"/>
    <s v="CA-2019-154109"/>
    <s v="Chuck Magee"/>
    <n v="19143"/>
    <n v="1702"/>
    <s v="Xerox 191"/>
    <n v="16"/>
    <n v="3"/>
    <x v="3"/>
    <m/>
    <n v="16.18"/>
    <n v="48"/>
    <x v="0"/>
    <x v="45"/>
    <s v="Standard Class"/>
    <s v="Pennsylvania"/>
    <x v="10"/>
  </r>
  <r>
    <n v="4"/>
    <s v="Shipped Early"/>
    <n v="6"/>
    <s v="Office Supplies"/>
    <s v="Cleveland"/>
    <s v="United States"/>
    <s v="Tony Sayre"/>
    <n v="0.2"/>
    <n v="1"/>
    <d v="2018-09-25T00:00:00"/>
    <s v="CA-2018-113978"/>
    <s v="Chuck Magee"/>
    <n v="44105"/>
    <n v="1377"/>
    <s v="SAFCO Commercial Wire Shelving, Black"/>
    <n v="-83"/>
    <n v="3"/>
    <x v="3"/>
    <m/>
    <n v="-82.88"/>
    <n v="332"/>
    <x v="0"/>
    <x v="893"/>
    <s v="Standard Class"/>
    <s v="Ohio"/>
    <x v="4"/>
  </r>
  <r>
    <n v="6"/>
    <s v="Shipped On Time"/>
    <n v="6"/>
    <s v="Office Supplies"/>
    <s v="Marion"/>
    <s v="United States"/>
    <s v="Jamie Kunitz"/>
    <n v="0.2"/>
    <n v="1"/>
    <d v="2017-11-20T00:00:00"/>
    <s v="CA-2017-116484"/>
    <s v="Chuck Magee"/>
    <n v="43302"/>
    <n v="282"/>
    <s v="Belkin 19 Center-Weighted Shelf, Gray"/>
    <n v="-27"/>
    <n v="3"/>
    <x v="3"/>
    <m/>
    <n v="-26.54"/>
    <n v="142"/>
    <x v="0"/>
    <x v="6"/>
    <s v="Standard Class"/>
    <s v="Ohio"/>
    <x v="4"/>
  </r>
  <r>
    <n v="5"/>
    <s v="Shipped Early"/>
    <n v="6"/>
    <s v="Office Supplies"/>
    <s v="Philadelphia"/>
    <s v="United States"/>
    <s v="Alan Shonely"/>
    <n v="0.2"/>
    <n v="1"/>
    <d v="2018-04-07T00:00:00"/>
    <s v="CA-2018-114405"/>
    <s v="Chuck Magee"/>
    <n v="19120"/>
    <n v="580"/>
    <s v="Eldon Jumbo ProFile Portable File Boxes Graphite/Black"/>
    <n v="4"/>
    <n v="3"/>
    <x v="3"/>
    <m/>
    <n v="3.67"/>
    <n v="37"/>
    <x v="0"/>
    <x v="565"/>
    <s v="Standard Class"/>
    <s v="Pennsylvania"/>
    <x v="4"/>
  </r>
  <r>
    <n v="5"/>
    <s v="Shipped Early"/>
    <n v="6"/>
    <s v="Office Supplies"/>
    <s v="Philadelphia"/>
    <s v="United States"/>
    <s v="Barry Weirich"/>
    <n v="0.2"/>
    <n v="1"/>
    <d v="2019-06-01T00:00:00"/>
    <s v="CA-2019-157413"/>
    <s v="Chuck Magee"/>
    <n v="19120"/>
    <n v="1559"/>
    <s v="Tennsco Stur-D-Stor Boltless Shelving, 5 Shelves, 24 Deep, Sand"/>
    <n v="-77"/>
    <n v="3"/>
    <x v="3"/>
    <m/>
    <n v="-77.13"/>
    <n v="325"/>
    <x v="0"/>
    <x v="1007"/>
    <s v="Standard Class"/>
    <s v="Pennsylvania"/>
    <x v="4"/>
  </r>
  <r>
    <n v="5"/>
    <s v="Shipped Early"/>
    <n v="6"/>
    <s v="Office Supplies"/>
    <s v="Philadelphia"/>
    <s v="United States"/>
    <s v="Mitch Webber"/>
    <n v="0.2"/>
    <n v="1"/>
    <d v="2017-07-05T00:00:00"/>
    <s v="CA-2017-164336"/>
    <s v="Chuck Magee"/>
    <n v="19140"/>
    <n v="54"/>
    <s v="Acco Perma 4000 Stacking Storage Drawers"/>
    <n v="-2"/>
    <n v="3"/>
    <x v="3"/>
    <m/>
    <n v="-2.44"/>
    <n v="39"/>
    <x v="0"/>
    <x v="856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636"/>
    <s v="Fellowes Bankers Box Stor/Drawer Steel Plus"/>
    <n v="-10"/>
    <n v="3"/>
    <x v="3"/>
    <m/>
    <n v="-9.59"/>
    <n v="77"/>
    <x v="0"/>
    <x v="648"/>
    <s v="Standard Class"/>
    <s v="Pennsylvania"/>
    <x v="4"/>
  </r>
  <r>
    <n v="7"/>
    <s v="Shipped Late"/>
    <n v="6"/>
    <s v="Office Supplies"/>
    <s v="Philadelphia"/>
    <s v="United States"/>
    <s v="Charles McCrossin"/>
    <n v="0.2"/>
    <n v="1"/>
    <d v="2019-10-21T00:00:00"/>
    <s v="CA-2019-113453"/>
    <s v="Chuck Magee"/>
    <n v="19143"/>
    <n v="52"/>
    <s v="Acco Perma 2700 Stacking Storage Drawers"/>
    <n v="-4"/>
    <n v="3"/>
    <x v="3"/>
    <m/>
    <n v="-4.46"/>
    <n v="71"/>
    <x v="0"/>
    <x v="863"/>
    <s v="Standard Class"/>
    <s v="Pennsylvania"/>
    <x v="4"/>
  </r>
  <r>
    <n v="5"/>
    <s v="Shipped Early"/>
    <n v="6"/>
    <s v="Office Supplies"/>
    <s v="Lancaster"/>
    <s v="United States"/>
    <s v="Maxwell Schwartz"/>
    <n v="0.2"/>
    <n v="1"/>
    <d v="2016-11-03T00:00:00"/>
    <s v="CA-2016-137589"/>
    <s v="Chuck Magee"/>
    <n v="17602"/>
    <n v="461"/>
    <s v="Compact Automatic Electric Letter Opener"/>
    <n v="-64"/>
    <n v="3"/>
    <x v="3"/>
    <m/>
    <n v="-64.430000000000007"/>
    <n v="286"/>
    <x v="0"/>
    <x v="695"/>
    <s v="Standard Class"/>
    <s v="Pennsylvania"/>
    <x v="14"/>
  </r>
  <r>
    <n v="5"/>
    <s v="Shipped Early"/>
    <n v="6"/>
    <s v="Office Supplies"/>
    <s v="Philadelphia"/>
    <s v="United States"/>
    <s v="Caroline Jumper"/>
    <n v="0.2"/>
    <n v="1"/>
    <d v="2018-12-03T00:00:00"/>
    <s v="US-2018-161683"/>
    <s v="Chuck Magee"/>
    <n v="19134"/>
    <n v="854"/>
    <s v="Honeywell Enviracaire Portable HEPA Air Cleaner for up to 10 x 16 Room"/>
    <n v="94"/>
    <n v="4"/>
    <x v="3"/>
    <m/>
    <n v="93.77"/>
    <n v="395"/>
    <x v="0"/>
    <x v="1004"/>
    <s v="Standard Class"/>
    <s v="Pennsylvania"/>
    <x v="9"/>
  </r>
  <r>
    <n v="4"/>
    <s v="Shipped Early"/>
    <n v="6"/>
    <s v="Office Supplies"/>
    <s v="Philadelphia"/>
    <s v="United States"/>
    <s v="Bruce Stewart"/>
    <n v="0.2"/>
    <n v="1"/>
    <d v="2019-04-10T00:00:00"/>
    <s v="CA-2019-135069"/>
    <s v="Chuck Magee"/>
    <n v="19143"/>
    <n v="1582"/>
    <s v="Tripp Lite Isotel 6 Outlet Surge Protector with Fax/Modem Protection"/>
    <n v="22"/>
    <n v="4"/>
    <x v="3"/>
    <m/>
    <n v="21.95"/>
    <n v="195"/>
    <x v="0"/>
    <x v="632"/>
    <s v="Standard Class"/>
    <s v="Pennsylvania"/>
    <x v="9"/>
  </r>
  <r>
    <n v="7"/>
    <s v="Shipped Late"/>
    <n v="6"/>
    <s v="Office Supplies"/>
    <s v="New York City"/>
    <s v="United States"/>
    <s v="Toby Braunhardt"/>
    <n v="0.2"/>
    <n v="1"/>
    <d v="2018-01-22T00:00:00"/>
    <s v="US-2018-155180"/>
    <s v="Chuck Magee"/>
    <n v="10009"/>
    <n v="1637"/>
    <s v="Wilson Jones data.warehouse D-Ring Binders with DublLock"/>
    <n v="9"/>
    <n v="4"/>
    <x v="3"/>
    <m/>
    <n v="9.2200000000000006"/>
    <n v="26"/>
    <x v="0"/>
    <x v="716"/>
    <s v="Standard Class"/>
    <s v="New York"/>
    <x v="8"/>
  </r>
  <r>
    <n v="5"/>
    <s v="Shipped Early"/>
    <n v="6"/>
    <s v="Office Supplies"/>
    <s v="New York City"/>
    <s v="United States"/>
    <s v="Bradley Nguyen"/>
    <n v="0.2"/>
    <n v="1"/>
    <d v="2018-05-19T00:00:00"/>
    <s v="CA-2018-169943"/>
    <s v="Chuck Magee"/>
    <n v="10011"/>
    <n v="1338"/>
    <s v="Recycled Easel Ring Binders"/>
    <n v="15"/>
    <n v="4"/>
    <x v="3"/>
    <m/>
    <n v="14.92"/>
    <n v="48"/>
    <x v="0"/>
    <x v="308"/>
    <s v="Standard Class"/>
    <s v="New York"/>
    <x v="8"/>
  </r>
  <r>
    <n v="7"/>
    <s v="Shipped Late"/>
    <n v="6"/>
    <s v="Office Supplies"/>
    <s v="New York City"/>
    <s v="United States"/>
    <s v="James Galang"/>
    <n v="0.2"/>
    <n v="1"/>
    <d v="2016-05-30T00:00:00"/>
    <s v="CA-2016-105872"/>
    <s v="Chuck Magee"/>
    <n v="10024"/>
    <n v="1649"/>
    <s v="Wilson Jones Legal Size Ring Binders"/>
    <n v="26"/>
    <n v="4"/>
    <x v="3"/>
    <m/>
    <n v="26.39"/>
    <n v="70"/>
    <x v="0"/>
    <x v="104"/>
    <s v="Standard Class"/>
    <s v="New York"/>
    <x v="8"/>
  </r>
  <r>
    <n v="4"/>
    <s v="Shipped Early"/>
    <n v="6"/>
    <s v="Office Supplies"/>
    <s v="Philadelphia"/>
    <s v="United States"/>
    <s v="Natalie Webber"/>
    <n v="0.2"/>
    <n v="1"/>
    <d v="2016-06-21T00:00:00"/>
    <s v="CA-2016-138317"/>
    <s v="Chuck Magee"/>
    <n v="19120"/>
    <n v="1501"/>
    <s v="Staple envelope"/>
    <n v="8"/>
    <n v="4"/>
    <x v="3"/>
    <m/>
    <n v="8.4"/>
    <n v="25"/>
    <x v="0"/>
    <x v="175"/>
    <s v="Standard Class"/>
    <s v="Pennsylvania"/>
    <x v="12"/>
  </r>
  <r>
    <n v="4"/>
    <s v="Shipped Early"/>
    <n v="6"/>
    <s v="Office Supplies"/>
    <s v="Philadelphia"/>
    <s v="United States"/>
    <s v="Sean Christensen"/>
    <n v="0.2"/>
    <n v="1"/>
    <d v="2019-12-01T00:00:00"/>
    <s v="CA-2019-122539"/>
    <s v="Chuck Magee"/>
    <n v="19140"/>
    <n v="191"/>
    <s v="Avery 483"/>
    <n v="5"/>
    <n v="4"/>
    <x v="3"/>
    <m/>
    <n v="5.18"/>
    <n v="16"/>
    <x v="0"/>
    <x v="241"/>
    <s v="Standard Class"/>
    <s v="Pennsylvania"/>
    <x v="2"/>
  </r>
  <r>
    <n v="5"/>
    <s v="Shipped Early"/>
    <n v="6"/>
    <s v="Office Supplies"/>
    <s v="Philadelphia"/>
    <s v="United States"/>
    <s v="Giulietta Baptist"/>
    <n v="0.2"/>
    <n v="1"/>
    <d v="2017-06-12T00:00:00"/>
    <s v="CA-2017-139850"/>
    <s v="Chuck Magee"/>
    <n v="19134"/>
    <n v="1797"/>
    <s v="Xerox 1997"/>
    <n v="7"/>
    <n v="4"/>
    <x v="3"/>
    <m/>
    <n v="7.26"/>
    <n v="21"/>
    <x v="0"/>
    <x v="627"/>
    <s v="Standard Class"/>
    <s v="Pennsylvania"/>
    <x v="10"/>
  </r>
  <r>
    <n v="4"/>
    <s v="Shipped Early"/>
    <n v="6"/>
    <s v="Office Supplies"/>
    <s v="Philadelphia"/>
    <s v="United States"/>
    <s v="Cynthia Arntzen"/>
    <n v="0.2"/>
    <n v="1"/>
    <d v="2016-06-28T00:00:00"/>
    <s v="CA-2016-140858"/>
    <s v="Chuck Magee"/>
    <n v="19140"/>
    <n v="1737"/>
    <s v="Xerox 1941"/>
    <n v="117"/>
    <n v="4"/>
    <x v="3"/>
    <m/>
    <n v="117.43"/>
    <n v="336"/>
    <x v="0"/>
    <x v="647"/>
    <s v="Standard Class"/>
    <s v="Pennsylvania"/>
    <x v="10"/>
  </r>
  <r>
    <n v="4"/>
    <s v="Shipped Early"/>
    <n v="6"/>
    <s v="Office Supplies"/>
    <s v="Philadelphia"/>
    <s v="United States"/>
    <s v="Mick Crebagga"/>
    <n v="0.2"/>
    <n v="1"/>
    <d v="2019-10-30T00:00:00"/>
    <s v="CA-2019-152807"/>
    <s v="Chuck Magee"/>
    <n v="19140"/>
    <n v="1837"/>
    <s v="Xerox 231"/>
    <n v="7"/>
    <n v="4"/>
    <x v="3"/>
    <m/>
    <n v="7.26"/>
    <n v="21"/>
    <x v="0"/>
    <x v="512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d v="2016-12-26T00:00:00"/>
    <s v="CA-2016-139598"/>
    <s v="Chuck Magee"/>
    <n v="19134"/>
    <n v="1444"/>
    <s v="Sensible Storage WireTech Storage Systems"/>
    <n v="-43"/>
    <n v="4"/>
    <x v="3"/>
    <m/>
    <n v="-42.59"/>
    <n v="227"/>
    <x v="0"/>
    <x v="252"/>
    <s v="Standard Class"/>
    <s v="Pennsylvania"/>
    <x v="4"/>
  </r>
  <r>
    <n v="4"/>
    <s v="Shipped Early"/>
    <n v="6"/>
    <s v="Office Supplies"/>
    <s v="Philadelphia"/>
    <s v="United States"/>
    <s v="Justin Hirsh"/>
    <n v="0.2"/>
    <n v="1"/>
    <d v="2018-04-05T00:00:00"/>
    <s v="CA-2018-161907"/>
    <s v="Chuck Magee"/>
    <n v="19140"/>
    <n v="1307"/>
    <s v="Premier Automatic Letter Opener"/>
    <n v="-163"/>
    <n v="4"/>
    <x v="3"/>
    <m/>
    <n v="-163.44999999999999"/>
    <n v="769"/>
    <x v="0"/>
    <x v="300"/>
    <s v="Standard Class"/>
    <s v="Pennsylvania"/>
    <x v="14"/>
  </r>
  <r>
    <n v="5"/>
    <s v="Shipped Early"/>
    <n v="6"/>
    <s v="Office Supplies"/>
    <s v="Hamilton"/>
    <s v="United States"/>
    <s v="Justin MacKendrick"/>
    <n v="0.2"/>
    <n v="1"/>
    <d v="2018-05-30T00:00:00"/>
    <s v="CA-2018-158547"/>
    <s v="Chuck Magee"/>
    <n v="45011"/>
    <n v="615"/>
    <s v="Euro-Pro Shark Turbo Vacuum"/>
    <n v="9"/>
    <n v="5"/>
    <x v="3"/>
    <m/>
    <n v="9.2899999999999991"/>
    <n v="124"/>
    <x v="0"/>
    <x v="204"/>
    <s v="Standard Class"/>
    <s v="Ohio"/>
    <x v="9"/>
  </r>
  <r>
    <n v="4"/>
    <s v="Shipped Early"/>
    <n v="6"/>
    <s v="Office Supplies"/>
    <s v="Cleveland"/>
    <s v="United States"/>
    <s v="Logan Currie"/>
    <n v="0.2"/>
    <n v="1"/>
    <d v="2019-09-09T00:00:00"/>
    <s v="CA-2019-169439"/>
    <s v="Chuck Magee"/>
    <n v="44105"/>
    <n v="324"/>
    <s v="BIC Brite Liner Highlighters, Chisel Tip"/>
    <n v="4"/>
    <n v="5"/>
    <x v="3"/>
    <m/>
    <n v="3.89"/>
    <n v="26"/>
    <x v="0"/>
    <x v="441"/>
    <s v="Standard Class"/>
    <s v="Ohio"/>
    <x v="6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475"/>
    <s v="Crayola Colored Pencils"/>
    <n v="2"/>
    <n v="5"/>
    <x v="3"/>
    <m/>
    <n v="2.13"/>
    <n v="13"/>
    <x v="0"/>
    <x v="11"/>
    <s v="Standard Class"/>
    <s v="Ohio"/>
    <x v="6"/>
  </r>
  <r>
    <n v="6"/>
    <s v="Shipped On Time"/>
    <n v="6"/>
    <s v="Office Supplies"/>
    <s v="Philadelphia"/>
    <s v="United States"/>
    <s v="Julia West"/>
    <n v="0.2"/>
    <n v="1"/>
    <d v="2018-05-09T00:00:00"/>
    <s v="CA-2018-109176"/>
    <s v="Chuck Magee"/>
    <n v="19140"/>
    <n v="1133"/>
    <s v="Newell 319"/>
    <n v="10"/>
    <n v="5"/>
    <x v="3"/>
    <m/>
    <n v="9.92"/>
    <n v="79"/>
    <x v="0"/>
    <x v="936"/>
    <s v="Standard Class"/>
    <s v="Pennsylvania"/>
    <x v="6"/>
  </r>
  <r>
    <n v="6"/>
    <s v="Shipped On Time"/>
    <n v="6"/>
    <s v="Office Supplies"/>
    <s v="New York City"/>
    <s v="United States"/>
    <s v="Chuck Sachs"/>
    <n v="0.2"/>
    <n v="1"/>
    <d v="2019-12-03T00:00:00"/>
    <s v="CA-2019-148691"/>
    <s v="Chuck Magee"/>
    <n v="10009"/>
    <n v="700"/>
    <s v="GBC Premium Transparent Covers with Diagonal Lined Pattern"/>
    <n v="29"/>
    <n v="5"/>
    <x v="3"/>
    <m/>
    <n v="29.37"/>
    <n v="84"/>
    <x v="0"/>
    <x v="372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d v="2018-03-29T00:00:00"/>
    <s v="CA-2018-167556"/>
    <s v="Chuck Magee"/>
    <n v="10009"/>
    <n v="47"/>
    <s v="Acco Four Pocket Poly Ring Binder with Label Holder, Smoke, 1"/>
    <n v="9"/>
    <n v="5"/>
    <x v="3"/>
    <m/>
    <n v="9.31"/>
    <n v="30"/>
    <x v="0"/>
    <x v="607"/>
    <s v="Standard Class"/>
    <s v="New York"/>
    <x v="8"/>
  </r>
  <r>
    <n v="5"/>
    <s v="Shipped Early"/>
    <n v="6"/>
    <s v="Office Supplies"/>
    <s v="New York City"/>
    <s v="United States"/>
    <s v="Adam Shillingsburg"/>
    <n v="0.2"/>
    <n v="1"/>
    <d v="2018-06-21T00:00:00"/>
    <s v="CA-2018-119865"/>
    <s v="Chuck Magee"/>
    <n v="10011"/>
    <n v="1489"/>
    <s v="SpineVue Locking Slant-D Ring Binders by Cardinal"/>
    <n v="13"/>
    <n v="5"/>
    <x v="3"/>
    <m/>
    <n v="12.8"/>
    <n v="37"/>
    <x v="0"/>
    <x v="622"/>
    <s v="Standard Class"/>
    <s v="New York"/>
    <x v="8"/>
  </r>
  <r>
    <n v="4"/>
    <s v="Shipped Early"/>
    <n v="6"/>
    <s v="Office Supplies"/>
    <s v="New York City"/>
    <s v="United States"/>
    <s v="Christina VanderZanden"/>
    <n v="0.2"/>
    <n v="1"/>
    <d v="2018-09-04T00:00:00"/>
    <s v="CA-2018-123120"/>
    <s v="Chuck Magee"/>
    <n v="10011"/>
    <n v="1287"/>
    <s v="Plastic Binding Combs"/>
    <n v="20"/>
    <n v="5"/>
    <x v="3"/>
    <m/>
    <n v="20.45"/>
    <n v="61"/>
    <x v="0"/>
    <x v="421"/>
    <s v="Standard Class"/>
    <s v="New York"/>
    <x v="8"/>
  </r>
  <r>
    <n v="4"/>
    <s v="Shipped Early"/>
    <n v="6"/>
    <s v="Office Supplies"/>
    <s v="New York City"/>
    <s v="United States"/>
    <s v="Mark Hamilton"/>
    <n v="0.2"/>
    <n v="1"/>
    <d v="2016-07-11T00:00:00"/>
    <s v="CA-2016-133305"/>
    <s v="Chuck Magee"/>
    <n v="10011"/>
    <n v="1119"/>
    <s v="Newell 3-Hole Punched Plastic Slotted Magazine Holders for Binders"/>
    <n v="6"/>
    <n v="5"/>
    <x v="3"/>
    <m/>
    <n v="6.4"/>
    <n v="18"/>
    <x v="0"/>
    <x v="870"/>
    <s v="Standard Class"/>
    <s v="New York"/>
    <x v="8"/>
  </r>
  <r>
    <n v="4"/>
    <s v="Shipped Early"/>
    <n v="6"/>
    <s v="Office Supplies"/>
    <s v="New York City"/>
    <s v="United States"/>
    <s v="Greg Tran"/>
    <n v="0.2"/>
    <n v="1"/>
    <d v="2016-05-23T00:00:00"/>
    <s v="US-2016-135881"/>
    <s v="Chuck Magee"/>
    <n v="10035"/>
    <n v="260"/>
    <s v="Avery Non-Stick Binders"/>
    <n v="6"/>
    <n v="5"/>
    <x v="3"/>
    <m/>
    <n v="5.84"/>
    <n v="18"/>
    <x v="0"/>
    <x v="248"/>
    <s v="Standard Class"/>
    <s v="New York"/>
    <x v="8"/>
  </r>
  <r>
    <n v="5"/>
    <s v="Shipped Early"/>
    <n v="6"/>
    <s v="Office Supplies"/>
    <s v="New York City"/>
    <s v="United States"/>
    <s v="Luke Weiss"/>
    <n v="0.2"/>
    <n v="1"/>
    <d v="2018-09-17T00:00:00"/>
    <s v="CA-2018-111416"/>
    <s v="Chuck Magee"/>
    <n v="10035"/>
    <n v="234"/>
    <s v="Avery Arch Ring Binders"/>
    <n v="78"/>
    <n v="5"/>
    <x v="3"/>
    <m/>
    <n v="78.430000000000007"/>
    <n v="232"/>
    <x v="0"/>
    <x v="42"/>
    <s v="Standard Class"/>
    <s v="New York"/>
    <x v="8"/>
  </r>
  <r>
    <n v="6"/>
    <s v="Shipped On Time"/>
    <n v="6"/>
    <s v="Office Supplies"/>
    <s v="Watertown"/>
    <s v="United States"/>
    <s v="Chris McAfee"/>
    <n v="0.2"/>
    <n v="1"/>
    <d v="2018-12-10T00:00:00"/>
    <s v="CA-2018-144309"/>
    <s v="Chuck Magee"/>
    <n v="13601"/>
    <n v="649"/>
    <s v="Fellowes PB200 Plastic Comb Binding Machine"/>
    <n v="221"/>
    <n v="5"/>
    <x v="3"/>
    <m/>
    <n v="220.99"/>
    <n v="680"/>
    <x v="0"/>
    <x v="265"/>
    <s v="Standard Class"/>
    <s v="New York"/>
    <x v="8"/>
  </r>
  <r>
    <n v="4"/>
    <s v="Shipped Early"/>
    <n v="6"/>
    <s v="Office Supplies"/>
    <s v="Philadelphia"/>
    <s v="United States"/>
    <s v="Cassandra Brandow"/>
    <n v="0.2"/>
    <n v="1"/>
    <d v="2019-09-07T00:00:00"/>
    <s v="CA-2019-100160"/>
    <s v="Chuck Magee"/>
    <n v="19134"/>
    <n v="230"/>
    <s v="Avery 519"/>
    <n v="10"/>
    <n v="5"/>
    <x v="3"/>
    <m/>
    <n v="9.8699999999999992"/>
    <n v="29"/>
    <x v="0"/>
    <x v="218"/>
    <s v="Standard Class"/>
    <s v="Pennsylvania"/>
    <x v="2"/>
  </r>
  <r>
    <n v="5"/>
    <s v="Shipped Early"/>
    <n v="6"/>
    <s v="Office Supplies"/>
    <s v="Philadelphia"/>
    <s v="United States"/>
    <s v="Jamie Frazer"/>
    <n v="0.2"/>
    <n v="1"/>
    <d v="2019-10-26T00:00:00"/>
    <s v="US-2019-110646"/>
    <s v="Chuck Magee"/>
    <n v="19134"/>
    <n v="228"/>
    <s v="Avery 517"/>
    <n v="5"/>
    <n v="5"/>
    <x v="3"/>
    <m/>
    <n v="4.9800000000000004"/>
    <n v="15"/>
    <x v="0"/>
    <x v="1008"/>
    <s v="Standard Class"/>
    <s v="Pennsylvania"/>
    <x v="2"/>
  </r>
  <r>
    <n v="5"/>
    <s v="Shipped Early"/>
    <n v="6"/>
    <s v="Office Supplies"/>
    <s v="Columbus"/>
    <s v="United States"/>
    <s v="Beth Paige"/>
    <n v="0.2"/>
    <n v="1"/>
    <d v="2019-12-18T00:00:00"/>
    <s v="CA-2019-156664"/>
    <s v="Chuck Magee"/>
    <n v="43229"/>
    <n v="1840"/>
    <s v="Xerox Color Copier Paper, 11 x 17, Ream"/>
    <n v="30"/>
    <n v="5"/>
    <x v="3"/>
    <m/>
    <n v="29.69"/>
    <n v="91"/>
    <x v="0"/>
    <x v="594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543"/>
    <s v="Tenex File Box, Personal Filing Tote with Lid, Black"/>
    <n v="5"/>
    <n v="5"/>
    <x v="3"/>
    <m/>
    <n v="4.6500000000000004"/>
    <n v="62"/>
    <x v="0"/>
    <x v="11"/>
    <s v="Standard Class"/>
    <s v="Ohio"/>
    <x v="4"/>
  </r>
  <r>
    <n v="7"/>
    <s v="Shipped Late"/>
    <n v="6"/>
    <s v="Office Supplies"/>
    <s v="Philadelphia"/>
    <s v="United States"/>
    <s v="Joy Daniels"/>
    <n v="0.2"/>
    <n v="1"/>
    <d v="2016-10-06T00:00:00"/>
    <s v="CA-2016-110611"/>
    <s v="Chuck Magee"/>
    <n v="19120"/>
    <n v="1555"/>
    <s v="Tennsco Lockers, Gray"/>
    <n v="-14"/>
    <n v="5"/>
    <x v="3"/>
    <m/>
    <n v="-13.64"/>
    <n v="84"/>
    <x v="0"/>
    <x v="293"/>
    <s v="Standard Class"/>
    <s v="Pennsylvania"/>
    <x v="4"/>
  </r>
  <r>
    <n v="5"/>
    <s v="Shipped Early"/>
    <n v="6"/>
    <s v="Office Supplies"/>
    <s v="New York City"/>
    <s v="United States"/>
    <s v="Adam Shillingsburg"/>
    <n v="0.2"/>
    <n v="1"/>
    <d v="2018-06-21T00:00:00"/>
    <s v="CA-2018-119865"/>
    <s v="Chuck Magee"/>
    <n v="10011"/>
    <n v="1310"/>
    <s v="Premium Transparent Presentation Covers, No Pattern/Clear, 8 1/2 x 11"/>
    <n v="60"/>
    <n v="6"/>
    <x v="3"/>
    <m/>
    <n v="60.5"/>
    <n v="186"/>
    <x v="0"/>
    <x v="622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d v="2019-10-09T00:00:00"/>
    <s v="CA-2019-141873"/>
    <s v="Chuck Magee"/>
    <n v="10024"/>
    <n v="534"/>
    <s v="Durable Pressboard Binders"/>
    <n v="6"/>
    <n v="6"/>
    <x v="3"/>
    <m/>
    <n v="6.16"/>
    <n v="18"/>
    <x v="0"/>
    <x v="361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d v="2019-08-21T00:00:00"/>
    <s v="US-2019-102183"/>
    <s v="Chuck Magee"/>
    <n v="10035"/>
    <n v="687"/>
    <s v="GBC DocuBind TL300 Electric Binding System"/>
    <n v="1453"/>
    <n v="6"/>
    <x v="3"/>
    <m/>
    <n v="1453.12"/>
    <n v="4306"/>
    <x v="0"/>
    <x v="897"/>
    <s v="Standard Class"/>
    <s v="New York"/>
    <x v="8"/>
  </r>
  <r>
    <n v="5"/>
    <s v="Shipped Early"/>
    <n v="6"/>
    <s v="Office Supplies"/>
    <s v="New York City"/>
    <s v="United States"/>
    <s v="Shahid Hopkins"/>
    <n v="0.2"/>
    <n v="1"/>
    <d v="2019-03-07T00:00:00"/>
    <s v="CA-2019-110884"/>
    <s v="Chuck Magee"/>
    <n v="10035"/>
    <n v="24"/>
    <s v="3M Organizer Strips"/>
    <n v="9"/>
    <n v="6"/>
    <x v="3"/>
    <m/>
    <n v="9.07"/>
    <n v="26"/>
    <x v="0"/>
    <x v="941"/>
    <s v="Standard Class"/>
    <s v="New York"/>
    <x v="8"/>
  </r>
  <r>
    <n v="4"/>
    <s v="Shipped Early"/>
    <n v="6"/>
    <s v="Office Supplies"/>
    <s v="Parma"/>
    <s v="United States"/>
    <s v="Susan Pistek"/>
    <n v="0.2"/>
    <n v="1"/>
    <d v="2018-11-12T00:00:00"/>
    <s v="CA-2018-124590"/>
    <s v="Chuck Magee"/>
    <n v="44134"/>
    <n v="1218"/>
    <s v="OIC Bulk Pack Metal Binder Clips"/>
    <n v="5"/>
    <n v="6"/>
    <x v="3"/>
    <m/>
    <n v="5.44"/>
    <n v="17"/>
    <x v="0"/>
    <x v="505"/>
    <s v="Standard Class"/>
    <s v="Ohio"/>
    <x v="13"/>
  </r>
  <r>
    <n v="7"/>
    <s v="Shipped Late"/>
    <n v="6"/>
    <s v="Office Supplies"/>
    <s v="Parma"/>
    <s v="United States"/>
    <s v="Shui Tom"/>
    <n v="0.2"/>
    <n v="1"/>
    <d v="2019-06-20T00:00:00"/>
    <s v="CA-2019-106852"/>
    <s v="Chuck Magee"/>
    <n v="44134"/>
    <n v="1806"/>
    <s v="Xerox 203"/>
    <n v="11"/>
    <n v="6"/>
    <x v="3"/>
    <m/>
    <n v="10.89"/>
    <n v="31"/>
    <x v="0"/>
    <x v="458"/>
    <s v="Standard Class"/>
    <s v="Ohio"/>
    <x v="10"/>
  </r>
  <r>
    <n v="4"/>
    <s v="Shipped Early"/>
    <n v="6"/>
    <s v="Office Supplies"/>
    <s v="Philadelphia"/>
    <s v="United States"/>
    <s v="Sam Craven"/>
    <n v="0.2"/>
    <n v="1"/>
    <d v="2017-11-10T00:00:00"/>
    <s v="CA-2017-147690"/>
    <s v="Chuck Magee"/>
    <n v="19140"/>
    <n v="907"/>
    <s v="Iceberg Mobile Mega Data/Printer Cart"/>
    <n v="43"/>
    <n v="6"/>
    <x v="3"/>
    <m/>
    <n v="43.32"/>
    <n v="578"/>
    <x v="0"/>
    <x v="991"/>
    <s v="Standard Class"/>
    <s v="Pennsylvania"/>
    <x v="4"/>
  </r>
  <r>
    <n v="5"/>
    <s v="Shipped Early"/>
    <n v="6"/>
    <s v="Office Supplies"/>
    <s v="Philadelphia"/>
    <s v="United States"/>
    <s v="Maribeth Dona"/>
    <n v="0.2"/>
    <n v="1"/>
    <d v="2016-11-05T00:00:00"/>
    <s v="CA-2016-114251"/>
    <s v="Chuck Magee"/>
    <n v="19143"/>
    <n v="1553"/>
    <s v="Tennsco Double-Tier Lockers"/>
    <n v="-95"/>
    <n v="6"/>
    <x v="3"/>
    <m/>
    <n v="-94.51"/>
    <n v="1080"/>
    <x v="0"/>
    <x v="629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d v="2017-05-03T00:00:00"/>
    <s v="CA-2017-112130"/>
    <s v="Chuck Magee"/>
    <n v="19140"/>
    <n v="366"/>
    <s v="Bravo II Megaboss 12-Amp Hard Body Upright, Replacement Belts, 2 Belts per Pack"/>
    <n v="2"/>
    <n v="7"/>
    <x v="3"/>
    <m/>
    <n v="2.0499999999999998"/>
    <n v="18"/>
    <x v="0"/>
    <x v="648"/>
    <s v="Standard Class"/>
    <s v="Pennsylvania"/>
    <x v="9"/>
  </r>
  <r>
    <n v="7"/>
    <s v="Shipped Late"/>
    <n v="6"/>
    <s v="Office Supplies"/>
    <s v="Cincinnati"/>
    <s v="United States"/>
    <s v="Dan Lawera"/>
    <n v="0.2"/>
    <n v="1"/>
    <d v="2016-06-29T00:00:00"/>
    <s v="CA-2016-165974"/>
    <s v="Chuck Magee"/>
    <n v="45231"/>
    <n v="520"/>
    <s v="Dixon My First Ticonderoga Pencil, #2"/>
    <n v="4"/>
    <n v="7"/>
    <x v="3"/>
    <m/>
    <n v="3.69"/>
    <n v="33"/>
    <x v="0"/>
    <x v="287"/>
    <s v="Standard Class"/>
    <s v="Ohio"/>
    <x v="6"/>
  </r>
  <r>
    <n v="4"/>
    <s v="Shipped Early"/>
    <n v="6"/>
    <s v="Office Supplies"/>
    <s v="Newark"/>
    <s v="United States"/>
    <s v="Lena Cacioppo"/>
    <n v="0.2"/>
    <n v="1"/>
    <d v="2018-02-28T00:00:00"/>
    <s v="CA-2018-111283"/>
    <s v="Chuck Magee"/>
    <n v="43055"/>
    <n v="1156"/>
    <s v="Newell 34"/>
    <n v="8"/>
    <n v="7"/>
    <x v="3"/>
    <m/>
    <n v="8.33"/>
    <n v="111"/>
    <x v="0"/>
    <x v="1009"/>
    <s v="Standard Class"/>
    <s v="Ohio"/>
    <x v="6"/>
  </r>
  <r>
    <n v="4"/>
    <s v="Shipped Early"/>
    <n v="6"/>
    <s v="Office Supplies"/>
    <s v="New York City"/>
    <s v="United States"/>
    <s v="Caroline Jumper"/>
    <n v="0.2"/>
    <n v="1"/>
    <d v="2018-05-07T00:00:00"/>
    <s v="CA-2018-128818"/>
    <s v="Chuck Magee"/>
    <n v="10009"/>
    <n v="714"/>
    <s v="GBC Twin Loop Wire Binding Elements, 9/16 Spine, Black"/>
    <n v="31"/>
    <n v="7"/>
    <x v="3"/>
    <m/>
    <n v="30.9"/>
    <n v="85"/>
    <x v="0"/>
    <x v="606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d v="2018-03-29T00:00:00"/>
    <s v="CA-2018-167556"/>
    <s v="Chuck Magee"/>
    <n v="10009"/>
    <n v="696"/>
    <s v="GBC Plastic Binding Combs"/>
    <n v="15"/>
    <n v="7"/>
    <x v="3"/>
    <m/>
    <n v="14.98"/>
    <n v="41"/>
    <x v="0"/>
    <x v="607"/>
    <s v="Standard Class"/>
    <s v="New York"/>
    <x v="8"/>
  </r>
  <r>
    <n v="5"/>
    <s v="Shipped Early"/>
    <n v="6"/>
    <s v="Office Supplies"/>
    <s v="New York City"/>
    <s v="United States"/>
    <s v="Sally Matthias"/>
    <n v="0.2"/>
    <n v="1"/>
    <d v="2016-12-10T00:00:00"/>
    <s v="CA-2016-148488"/>
    <s v="Chuck Magee"/>
    <n v="10009"/>
    <n v="1291"/>
    <s v="Poly Designer Cover &amp; Back"/>
    <n v="37"/>
    <n v="7"/>
    <x v="3"/>
    <m/>
    <n v="37.22"/>
    <n v="106"/>
    <x v="0"/>
    <x v="501"/>
    <s v="Standard Class"/>
    <s v="New York"/>
    <x v="8"/>
  </r>
  <r>
    <n v="5"/>
    <s v="Shipped Early"/>
    <n v="6"/>
    <s v="Office Supplies"/>
    <s v="New York City"/>
    <s v="United States"/>
    <s v="Helen Abelman"/>
    <n v="0.2"/>
    <n v="1"/>
    <d v="2016-06-30T00:00:00"/>
    <s v="CA-2016-146640"/>
    <s v="Chuck Magee"/>
    <n v="10024"/>
    <n v="707"/>
    <s v="GBC Recycled Regency Composition Covers"/>
    <n v="109"/>
    <n v="7"/>
    <x v="3"/>
    <m/>
    <n v="108.8"/>
    <n v="335"/>
    <x v="0"/>
    <x v="830"/>
    <s v="Standard Class"/>
    <s v="New York"/>
    <x v="8"/>
  </r>
  <r>
    <n v="5"/>
    <s v="Shipped Early"/>
    <n v="6"/>
    <s v="Office Supplies"/>
    <s v="New York City"/>
    <s v="United States"/>
    <s v="Astrea Jones"/>
    <n v="0.2"/>
    <n v="1"/>
    <d v="2016-12-30T00:00:00"/>
    <s v="CA-2016-131800"/>
    <s v="Chuck Magee"/>
    <n v="10035"/>
    <n v="412"/>
    <s v="Cardinal HOLDit! Binder Insert Strips,Extra Strips"/>
    <n v="13"/>
    <n v="7"/>
    <x v="3"/>
    <m/>
    <n v="12.85"/>
    <n v="35"/>
    <x v="0"/>
    <x v="124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d v="2019-08-21T00:00:00"/>
    <s v="US-2019-102183"/>
    <s v="Chuck Magee"/>
    <n v="10035"/>
    <n v="259"/>
    <s v="Avery Metallic Poly Binders"/>
    <n v="11"/>
    <n v="7"/>
    <x v="3"/>
    <m/>
    <n v="11.23"/>
    <n v="32"/>
    <x v="0"/>
    <x v="897"/>
    <s v="Standard Class"/>
    <s v="New York"/>
    <x v="8"/>
  </r>
  <r>
    <n v="4"/>
    <s v="Shipped Early"/>
    <n v="6"/>
    <s v="Office Supplies"/>
    <s v="Philadelphia"/>
    <s v="United States"/>
    <s v="William Brown"/>
    <n v="0.2"/>
    <n v="1"/>
    <d v="2017-11-30T00:00:00"/>
    <s v="CA-2017-122210"/>
    <s v="Chuck Magee"/>
    <n v="19134"/>
    <n v="1353"/>
    <s v="Revere Boxed Rubber Bands by Revere"/>
    <n v="-2"/>
    <n v="7"/>
    <x v="3"/>
    <m/>
    <n v="-2.38"/>
    <n v="11"/>
    <x v="0"/>
    <x v="107"/>
    <s v="Standard Class"/>
    <s v="Pennsylvania"/>
    <x v="13"/>
  </r>
  <r>
    <n v="5"/>
    <s v="Shipped Early"/>
    <n v="6"/>
    <s v="Office Supplies"/>
    <s v="Newark"/>
    <s v="United States"/>
    <s v="Michael Moore"/>
    <n v="0.2"/>
    <n v="1"/>
    <d v="2016-01-13T00:00:00"/>
    <s v="CA-2016-118192"/>
    <s v="Chuck Magee"/>
    <n v="43055"/>
    <n v="1717"/>
    <s v="Xerox 1923"/>
    <n v="13"/>
    <n v="7"/>
    <x v="3"/>
    <m/>
    <n v="13.09"/>
    <n v="37"/>
    <x v="0"/>
    <x v="469"/>
    <s v="Standard Class"/>
    <s v="Ohio"/>
    <x v="10"/>
  </r>
  <r>
    <n v="4"/>
    <s v="Shipped Early"/>
    <n v="6"/>
    <s v="Office Supplies"/>
    <s v="Columbus"/>
    <s v="United States"/>
    <s v="John Lee"/>
    <n v="0.2"/>
    <n v="1"/>
    <d v="2019-07-14T00:00:00"/>
    <s v="US-2019-161935"/>
    <s v="Chuck Magee"/>
    <n v="43229"/>
    <n v="1384"/>
    <s v="SAFCO Mobile Desk Side File, Wire Frame"/>
    <n v="18"/>
    <n v="7"/>
    <x v="3"/>
    <m/>
    <n v="17.96"/>
    <n v="239"/>
    <x v="0"/>
    <x v="11"/>
    <s v="Standard Class"/>
    <s v="Ohio"/>
    <x v="4"/>
  </r>
  <r>
    <n v="4"/>
    <s v="Shipped Early"/>
    <n v="6"/>
    <s v="Office Supplies"/>
    <s v="Philadelphia"/>
    <s v="United States"/>
    <s v="Joni Wasserman"/>
    <n v="0.2"/>
    <n v="1"/>
    <d v="2017-08-16T00:00:00"/>
    <s v="US-2017-164238"/>
    <s v="Chuck Magee"/>
    <n v="19120"/>
    <n v="935"/>
    <s v="Iris Project Case"/>
    <n v="3"/>
    <n v="7"/>
    <x v="3"/>
    <m/>
    <n v="3.35"/>
    <n v="45"/>
    <x v="0"/>
    <x v="656"/>
    <s v="Standard Class"/>
    <s v="Pennsylvania"/>
    <x v="4"/>
  </r>
  <r>
    <n v="4"/>
    <s v="Shipped Early"/>
    <n v="6"/>
    <s v="Office Supplies"/>
    <s v="Philadelphia"/>
    <s v="United States"/>
    <s v="Cynthia Arntzen"/>
    <n v="0.2"/>
    <n v="1"/>
    <d v="2016-06-28T00:00:00"/>
    <s v="CA-2016-140858"/>
    <s v="Chuck Magee"/>
    <n v="19140"/>
    <n v="1795"/>
    <s v="Xerox 1995"/>
    <n v="15"/>
    <n v="8"/>
    <x v="3"/>
    <m/>
    <n v="14.52"/>
    <n v="41"/>
    <x v="0"/>
    <x v="647"/>
    <s v="Standard Class"/>
    <s v="Pennsylvania"/>
    <x v="10"/>
  </r>
  <r>
    <n v="7"/>
    <s v="Shipped Late"/>
    <n v="6"/>
    <s v="Office Supplies"/>
    <s v="Oceanside"/>
    <s v="United States"/>
    <s v="Gene McClure"/>
    <n v="0.2"/>
    <n v="1"/>
    <d v="2017-09-26T00:00:00"/>
    <s v="CA-2017-127173"/>
    <s v="Chuck Magee"/>
    <n v="11572"/>
    <n v="690"/>
    <s v="GBC Imprintable Covers"/>
    <n v="29"/>
    <n v="9"/>
    <x v="3"/>
    <m/>
    <n v="28.66"/>
    <n v="79"/>
    <x v="0"/>
    <x v="818"/>
    <s v="Standard Class"/>
    <s v="New York"/>
    <x v="8"/>
  </r>
  <r>
    <n v="7"/>
    <s v="Shipped Late"/>
    <n v="6"/>
    <s v="Office Supplies"/>
    <s v="Rochester"/>
    <s v="United States"/>
    <s v="Ted Trevino"/>
    <n v="0.2"/>
    <n v="1"/>
    <d v="2017-02-14T00:00:00"/>
    <s v="CA-2017-116876"/>
    <s v="Chuck Magee"/>
    <n v="14609"/>
    <n v="336"/>
    <s v="Black Avery Memo-Size 3-Ring Binder, 5 1/2 x 8 1/2"/>
    <n v="10"/>
    <n v="9"/>
    <x v="3"/>
    <m/>
    <n v="9.58"/>
    <n v="26"/>
    <x v="0"/>
    <x v="1010"/>
    <s v="Standard Class"/>
    <s v="New York"/>
    <x v="8"/>
  </r>
  <r>
    <n v="5"/>
    <s v="Shipped Early"/>
    <n v="6"/>
    <s v="Office Supplies"/>
    <s v="Philadelphia"/>
    <s v="United States"/>
    <s v="Jim Karlsson"/>
    <n v="0.2"/>
    <n v="1"/>
    <d v="2017-08-07T00:00:00"/>
    <s v="CA-2017-138331"/>
    <s v="Chuck Magee"/>
    <n v="19120"/>
    <n v="1500"/>
    <s v="Stanley Contemporary Battery Pencil Sharpeners"/>
    <n v="11"/>
    <n v="10"/>
    <x v="3"/>
    <m/>
    <n v="10.68"/>
    <n v="107"/>
    <x v="0"/>
    <x v="332"/>
    <s v="Standard Class"/>
    <s v="Pennsylvania"/>
    <x v="6"/>
  </r>
  <r>
    <n v="5"/>
    <s v="Shipped Early"/>
    <n v="6"/>
    <s v="Office Supplies"/>
    <s v="New York City"/>
    <s v="United States"/>
    <s v="Amy Cox"/>
    <n v="0.2"/>
    <n v="1"/>
    <d v="2017-11-08T00:00:00"/>
    <s v="CA-2017-164441"/>
    <s v="Chuck Magee"/>
    <n v="10011"/>
    <n v="1519"/>
    <s v="Storex Dura Pro Binders"/>
    <n v="18"/>
    <n v="11"/>
    <x v="3"/>
    <m/>
    <n v="17.64"/>
    <n v="52"/>
    <x v="0"/>
    <x v="401"/>
    <s v="Standard Class"/>
    <s v="New York"/>
    <x v="8"/>
  </r>
  <r>
    <n v="6"/>
    <s v="Shipped On Time"/>
    <n v="6"/>
    <s v="Office Supplies"/>
    <s v="New York City"/>
    <s v="United States"/>
    <s v="Jessica Myrick"/>
    <n v="0.2"/>
    <n v="1"/>
    <d v="2017-04-17T00:00:00"/>
    <s v="CA-2017-148712"/>
    <s v="Chuck Magee"/>
    <n v="10035"/>
    <n v="536"/>
    <s v="DXL Angle-View Binders with Locking Rings, Black"/>
    <n v="21"/>
    <n v="13"/>
    <x v="3"/>
    <m/>
    <n v="21.02"/>
    <n v="62"/>
    <x v="0"/>
    <x v="876"/>
    <s v="Standard Class"/>
    <s v="New York"/>
    <x v="8"/>
  </r>
  <r>
    <n v="5"/>
    <s v="Shipped Early"/>
    <n v="6"/>
    <s v="Office Supplies"/>
    <s v="Fairfield"/>
    <s v="United States"/>
    <s v="Susan Vittorini"/>
    <n v="0.2"/>
    <n v="1"/>
    <d v="2019-12-25T00:00:00"/>
    <s v="US-2019-147669"/>
    <s v="Chuck Magee"/>
    <n v="45014"/>
    <n v="1507"/>
    <s v="Staples"/>
    <n v="13"/>
    <n v="13"/>
    <x v="3"/>
    <m/>
    <n v="12.78"/>
    <n v="39"/>
    <x v="0"/>
    <x v="53"/>
    <s v="Standard Class"/>
    <s v="Ohio"/>
    <x v="13"/>
  </r>
  <r>
    <n v="5"/>
    <s v="Shipped Early"/>
    <n v="6"/>
    <s v="Office Supplies"/>
    <s v="Fairfield"/>
    <s v="United States"/>
    <s v="Susan Vittorini"/>
    <n v="0.7"/>
    <n v="1"/>
    <d v="2019-12-25T00:00:00"/>
    <s v="US-2019-147669"/>
    <s v="Chuck Magee"/>
    <n v="45014"/>
    <n v="1426"/>
    <s v="Satellite Sectional Post Binders"/>
    <n v="-10"/>
    <n v="1"/>
    <x v="3"/>
    <m/>
    <n v="-10.42"/>
    <n v="13"/>
    <x v="0"/>
    <x v="53"/>
    <s v="Standard Class"/>
    <s v="Ohio"/>
    <x v="8"/>
  </r>
  <r>
    <n v="5"/>
    <s v="Shipped Early"/>
    <n v="6"/>
    <s v="Office Supplies"/>
    <s v="Springfield"/>
    <s v="United States"/>
    <s v="Shahid Hopkins"/>
    <n v="0.7"/>
    <n v="1"/>
    <d v="2019-05-04T00:00:00"/>
    <s v="CA-2019-168900"/>
    <s v="Chuck Magee"/>
    <n v="45503"/>
    <n v="535"/>
    <s v="DXL Angle-View Binders with Locking Rings by Samsill"/>
    <n v="-2"/>
    <n v="1"/>
    <x v="3"/>
    <m/>
    <n v="-1.93"/>
    <n v="2"/>
    <x v="0"/>
    <x v="791"/>
    <s v="Standard Class"/>
    <s v="Ohio"/>
    <x v="8"/>
  </r>
  <r>
    <n v="4"/>
    <s v="Shipped Early"/>
    <n v="6"/>
    <s v="Office Supplies"/>
    <s v="Philadelphia"/>
    <s v="United States"/>
    <s v="Christopher Conant"/>
    <n v="0.7"/>
    <n v="1"/>
    <d v="2018-05-23T00:00:00"/>
    <s v="CA-2018-143714"/>
    <s v="Chuck Magee"/>
    <n v="19120"/>
    <n v="258"/>
    <s v="Avery Legal 4-Ring Binder"/>
    <n v="-4"/>
    <n v="1"/>
    <x v="3"/>
    <m/>
    <n v="-4.2"/>
    <n v="6"/>
    <x v="0"/>
    <x v="642"/>
    <s v="Standard Class"/>
    <s v="Pennsylvania"/>
    <x v="8"/>
  </r>
  <r>
    <n v="6"/>
    <s v="Shipped On Time"/>
    <n v="6"/>
    <s v="Office Supplies"/>
    <s v="Philadelphia"/>
    <s v="United States"/>
    <s v="Harry Greene"/>
    <n v="0.7"/>
    <n v="1"/>
    <d v="2017-09-13T00:00:00"/>
    <s v="US-2017-161347"/>
    <s v="Chuck Magee"/>
    <n v="19120"/>
    <n v="664"/>
    <s v="Fellowes Twister Kit, Gray/Clear, 3/pkg"/>
    <n v="-2"/>
    <n v="1"/>
    <x v="3"/>
    <m/>
    <n v="-2.0099999999999998"/>
    <n v="2"/>
    <x v="0"/>
    <x v="661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6-11-18T00:00:00"/>
    <s v="US-2016-159926"/>
    <s v="Chuck Magee"/>
    <n v="19140"/>
    <n v="649"/>
    <s v="Fellowes PB200 Plastic Comb Binding Machine"/>
    <n v="-41"/>
    <n v="1"/>
    <x v="3"/>
    <m/>
    <n v="-40.799999999999997"/>
    <n v="51"/>
    <x v="0"/>
    <x v="631"/>
    <s v="Standard Class"/>
    <s v="Pennsylvania"/>
    <x v="8"/>
  </r>
  <r>
    <n v="5"/>
    <s v="Shipped Early"/>
    <n v="6"/>
    <s v="Office Supplies"/>
    <s v="Akron"/>
    <s v="United States"/>
    <s v="Karl Braun"/>
    <n v="0.7"/>
    <n v="1"/>
    <d v="2017-02-14T00:00:00"/>
    <s v="US-2017-147662"/>
    <s v="Chuck Magee"/>
    <n v="44312"/>
    <n v="50"/>
    <s v="Acco Hanging Data Binders"/>
    <n v="-2"/>
    <n v="2"/>
    <x v="3"/>
    <m/>
    <n v="-1.68"/>
    <n v="2"/>
    <x v="0"/>
    <x v="1003"/>
    <s v="Standard Class"/>
    <s v="Ohio"/>
    <x v="8"/>
  </r>
  <r>
    <n v="5"/>
    <s v="Shipped Early"/>
    <n v="6"/>
    <s v="Office Supplies"/>
    <s v="Akron"/>
    <s v="United States"/>
    <s v="Karl Braun"/>
    <n v="0.7"/>
    <n v="1"/>
    <d v="2017-02-14T00:00:00"/>
    <s v="US-2017-147662"/>
    <s v="Chuck Magee"/>
    <n v="44312"/>
    <n v="712"/>
    <s v="GBC Standard Therm-A-Bind Covers"/>
    <n v="-12"/>
    <n v="2"/>
    <x v="3"/>
    <m/>
    <n v="-11.96"/>
    <n v="15"/>
    <x v="0"/>
    <x v="1003"/>
    <s v="Standard Class"/>
    <s v="Ohio"/>
    <x v="8"/>
  </r>
  <r>
    <n v="7"/>
    <s v="Shipped Late"/>
    <n v="6"/>
    <s v="Office Supplies"/>
    <s v="Lancaster"/>
    <s v="United States"/>
    <s v="Cindy Stewart"/>
    <n v="0.7"/>
    <n v="1"/>
    <d v="2018-11-25T00:00:00"/>
    <s v="CA-2018-108196"/>
    <s v="Chuck Magee"/>
    <n v="43130"/>
    <n v="689"/>
    <s v="GBC Ibimaster 500 Manual ProClick Binding System"/>
    <n v="-304"/>
    <n v="2"/>
    <x v="3"/>
    <m/>
    <n v="-304.39"/>
    <n v="457"/>
    <x v="0"/>
    <x v="82"/>
    <s v="Standard Class"/>
    <s v="Ohio"/>
    <x v="8"/>
  </r>
  <r>
    <n v="6"/>
    <s v="Shipped On Time"/>
    <n v="6"/>
    <s v="Office Supplies"/>
    <s v="Lancaster"/>
    <s v="United States"/>
    <s v="Maribeth Dona"/>
    <n v="0.7"/>
    <n v="1"/>
    <d v="2018-09-05T00:00:00"/>
    <s v="CA-2018-162383"/>
    <s v="Chuck Magee"/>
    <n v="43130"/>
    <n v="1338"/>
    <s v="Recycled Easel Ring Binders"/>
    <n v="-7"/>
    <n v="2"/>
    <x v="3"/>
    <m/>
    <n v="-7.46"/>
    <n v="9"/>
    <x v="0"/>
    <x v="47"/>
    <s v="Standard Class"/>
    <s v="Ohio"/>
    <x v="8"/>
  </r>
  <r>
    <n v="5"/>
    <s v="Shipped Early"/>
    <n v="6"/>
    <s v="Office Supplies"/>
    <s v="Newark"/>
    <s v="United States"/>
    <s v="Michael Moore"/>
    <n v="0.7"/>
    <n v="1"/>
    <d v="2016-01-13T00:00:00"/>
    <s v="CA-2016-118192"/>
    <s v="Chuck Magee"/>
    <n v="43055"/>
    <n v="259"/>
    <s v="Avery Metallic Poly Binders"/>
    <n v="-3"/>
    <n v="2"/>
    <x v="3"/>
    <m/>
    <n v="-2.52"/>
    <n v="3"/>
    <x v="0"/>
    <x v="469"/>
    <s v="Standard Class"/>
    <s v="Ohio"/>
    <x v="8"/>
  </r>
  <r>
    <n v="4"/>
    <s v="Shipped Early"/>
    <n v="6"/>
    <s v="Office Supplies"/>
    <s v="Philadelphia"/>
    <s v="United States"/>
    <s v="Irene Maddox"/>
    <n v="0.7"/>
    <n v="1"/>
    <d v="2017-11-22T00:00:00"/>
    <s v="CA-2017-100545"/>
    <s v="Chuck Magee"/>
    <n v="19120"/>
    <n v="688"/>
    <s v="GBC Durable Plastic Covers"/>
    <n v="-9"/>
    <n v="2"/>
    <x v="3"/>
    <m/>
    <n v="-9.2899999999999991"/>
    <n v="12"/>
    <x v="0"/>
    <x v="6"/>
    <s v="Standard Class"/>
    <s v="Pennsylvania"/>
    <x v="8"/>
  </r>
  <r>
    <n v="4"/>
    <s v="Shipped Early"/>
    <n v="6"/>
    <s v="Office Supplies"/>
    <s v="Philadelphia"/>
    <s v="United States"/>
    <s v="Natalie Webber"/>
    <n v="0.7"/>
    <n v="1"/>
    <d v="2016-06-21T00:00:00"/>
    <s v="CA-2016-138317"/>
    <s v="Chuck Magee"/>
    <n v="19120"/>
    <n v="701"/>
    <s v="GBC Prepunched Paper, 19-Hole, for Binding Systems, 24-lb"/>
    <n v="-7"/>
    <n v="2"/>
    <x v="3"/>
    <m/>
    <n v="-7.2"/>
    <n v="9"/>
    <x v="0"/>
    <x v="175"/>
    <s v="Standard Class"/>
    <s v="Pennsylvania"/>
    <x v="8"/>
  </r>
  <r>
    <n v="4"/>
    <s v="Shipped Early"/>
    <n v="6"/>
    <s v="Office Supplies"/>
    <s v="Philadelphia"/>
    <s v="United States"/>
    <s v="Emily Burns"/>
    <n v="0.7"/>
    <n v="1"/>
    <d v="2019-09-21T00:00:00"/>
    <s v="CA-2019-169817"/>
    <s v="Chuck Magee"/>
    <n v="19143"/>
    <n v="928"/>
    <s v="Insertable Tab Indexes For Data Binders"/>
    <n v="-2"/>
    <n v="2"/>
    <x v="3"/>
    <m/>
    <n v="-1.53"/>
    <n v="2"/>
    <x v="0"/>
    <x v="892"/>
    <s v="Standard Class"/>
    <s v="Pennsylvania"/>
    <x v="8"/>
  </r>
  <r>
    <n v="5"/>
    <s v="Shipped Early"/>
    <n v="6"/>
    <s v="Office Supplies"/>
    <s v="Philadelphia"/>
    <s v="United States"/>
    <s v="Maribeth Dona"/>
    <n v="0.7"/>
    <n v="1"/>
    <d v="2016-11-05T00:00:00"/>
    <s v="CA-2016-114251"/>
    <s v="Chuck Magee"/>
    <n v="19143"/>
    <n v="1649"/>
    <s v="Wilson Jones Legal Size Ring Binders"/>
    <n v="-9"/>
    <n v="2"/>
    <x v="3"/>
    <m/>
    <n v="-8.8000000000000007"/>
    <n v="13"/>
    <x v="0"/>
    <x v="629"/>
    <s v="Standard Class"/>
    <s v="Pennsylvania"/>
    <x v="8"/>
  </r>
  <r>
    <n v="5"/>
    <s v="Shipped Early"/>
    <n v="6"/>
    <s v="Office Supplies"/>
    <s v="Bowling Green"/>
    <s v="United States"/>
    <s v="Neoma Murray"/>
    <n v="0.7"/>
    <n v="1"/>
    <d v="2018-12-23T00:00:00"/>
    <s v="CA-2018-136049"/>
    <s v="Chuck Magee"/>
    <n v="43402"/>
    <n v="1598"/>
    <s v="Universal Recycled Hanging Pressboard Report Binders, Letter Size"/>
    <n v="-4"/>
    <n v="3"/>
    <x v="3"/>
    <m/>
    <n v="-4.07"/>
    <n v="6"/>
    <x v="0"/>
    <x v="608"/>
    <s v="Standard Class"/>
    <s v="Ohio"/>
    <x v="8"/>
  </r>
  <r>
    <n v="5"/>
    <s v="Shipped Early"/>
    <n v="6"/>
    <s v="Office Supplies"/>
    <s v="Cincinnati"/>
    <s v="United States"/>
    <s v="Matt Collins"/>
    <n v="0.7"/>
    <n v="1"/>
    <d v="2019-02-03T00:00:00"/>
    <s v="CA-2019-167703"/>
    <s v="Chuck Magee"/>
    <n v="45231"/>
    <n v="640"/>
    <s v="Fellowes Black Plastic Comb Bindings"/>
    <n v="-4"/>
    <n v="3"/>
    <x v="3"/>
    <m/>
    <n v="-4.18"/>
    <n v="5"/>
    <x v="0"/>
    <x v="868"/>
    <s v="Standard Class"/>
    <s v="Ohio"/>
    <x v="8"/>
  </r>
  <r>
    <n v="5"/>
    <s v="Shipped Early"/>
    <n v="6"/>
    <s v="Office Supplies"/>
    <s v="Columbus"/>
    <s v="United States"/>
    <s v="Beth Paige"/>
    <n v="0.7"/>
    <n v="1"/>
    <d v="2019-12-18T00:00:00"/>
    <s v="CA-2019-156664"/>
    <s v="Chuck Magee"/>
    <n v="43229"/>
    <n v="664"/>
    <s v="Fellowes Twister Kit, Gray/Clear, 3/pkg"/>
    <n v="-6"/>
    <n v="3"/>
    <x v="3"/>
    <m/>
    <n v="-6.03"/>
    <n v="7"/>
    <x v="0"/>
    <x v="594"/>
    <s v="Standard Class"/>
    <s v="Ohio"/>
    <x v="8"/>
  </r>
  <r>
    <n v="7"/>
    <s v="Shipped Late"/>
    <n v="6"/>
    <s v="Office Supplies"/>
    <s v="Lakewood"/>
    <s v="United States"/>
    <s v="Chloris Kastensmidt"/>
    <n v="0.7"/>
    <n v="1"/>
    <d v="2019-08-18T00:00:00"/>
    <s v="CA-2019-122028"/>
    <s v="Chuck Magee"/>
    <n v="44107"/>
    <n v="695"/>
    <s v="GBC Personal VeloBind Strips"/>
    <n v="-8"/>
    <n v="3"/>
    <x v="3"/>
    <m/>
    <n v="-7.91"/>
    <n v="11"/>
    <x v="0"/>
    <x v="735"/>
    <s v="Standard Class"/>
    <s v="Ohio"/>
    <x v="8"/>
  </r>
  <r>
    <n v="4"/>
    <s v="Shipped Early"/>
    <n v="6"/>
    <s v="Office Supplies"/>
    <s v="Medina"/>
    <s v="United States"/>
    <s v="Liz Carlisle"/>
    <n v="0.7"/>
    <n v="1"/>
    <d v="2016-11-02T00:00:00"/>
    <s v="CA-2016-129147"/>
    <s v="Chuck Magee"/>
    <n v="44256"/>
    <n v="43"/>
    <s v="Acco D-Ring Binder w/DublLock"/>
    <n v="-13"/>
    <n v="3"/>
    <x v="3"/>
    <m/>
    <n v="-13.47"/>
    <n v="19"/>
    <x v="0"/>
    <x v="605"/>
    <s v="Standard Class"/>
    <s v="Ohio"/>
    <x v="8"/>
  </r>
  <r>
    <n v="4"/>
    <s v="Shipped Early"/>
    <n v="6"/>
    <s v="Office Supplies"/>
    <s v="Troy"/>
    <s v="United States"/>
    <s v="Lena Creighton"/>
    <n v="0.7"/>
    <n v="1"/>
    <d v="2017-12-11T00:00:00"/>
    <s v="CA-2017-106362"/>
    <s v="Chuck Magee"/>
    <n v="45373"/>
    <n v="697"/>
    <s v="GBC Plasticlear Binding Covers"/>
    <n v="-8"/>
    <n v="3"/>
    <x v="3"/>
    <m/>
    <n v="-7.58"/>
    <n v="10"/>
    <x v="0"/>
    <x v="804"/>
    <s v="Standard Class"/>
    <s v="Ohio"/>
    <x v="8"/>
  </r>
  <r>
    <n v="4"/>
    <s v="Shipped Early"/>
    <n v="6"/>
    <s v="Office Supplies"/>
    <s v="Philadelphia"/>
    <s v="United States"/>
    <s v="Evan Henry"/>
    <n v="0.7"/>
    <n v="1"/>
    <d v="2016-10-25T00:00:00"/>
    <s v="CA-2016-139542"/>
    <s v="Chuck Magee"/>
    <n v="19120"/>
    <n v="714"/>
    <s v="GBC Twin Loop Wire Binding Elements, 9/16 Spine, Black"/>
    <n v="-10"/>
    <n v="3"/>
    <x v="3"/>
    <m/>
    <n v="-9.59"/>
    <n v="14"/>
    <x v="0"/>
    <x v="1011"/>
    <s v="Standard Class"/>
    <s v="Pennsylvania"/>
    <x v="8"/>
  </r>
  <r>
    <n v="4"/>
    <s v="Shipped Early"/>
    <n v="6"/>
    <s v="Office Supplies"/>
    <s v="Philadelphia"/>
    <s v="United States"/>
    <s v="Charles McCrossin"/>
    <n v="0.7"/>
    <n v="1"/>
    <d v="2019-12-04T00:00:00"/>
    <s v="CA-2019-156412"/>
    <s v="Chuck Magee"/>
    <n v="19134"/>
    <n v="1519"/>
    <s v="Storex Dura Pro Binders"/>
    <n v="-4"/>
    <n v="3"/>
    <x v="3"/>
    <m/>
    <n v="-4.46"/>
    <n v="5"/>
    <x v="0"/>
    <x v="274"/>
    <s v="Standard Class"/>
    <s v="Pennsylvania"/>
    <x v="8"/>
  </r>
  <r>
    <n v="5"/>
    <s v="Shipped Early"/>
    <n v="6"/>
    <s v="Office Supplies"/>
    <s v="Philadelphia"/>
    <s v="United States"/>
    <s v="Jamie Frazer"/>
    <n v="0.7"/>
    <n v="1"/>
    <d v="2019-10-26T00:00:00"/>
    <s v="US-2019-110646"/>
    <s v="Chuck Magee"/>
    <n v="19134"/>
    <n v="717"/>
    <s v="GBC Velobind Prepunched Cover Sets, Regency Series"/>
    <n v="-28"/>
    <n v="3"/>
    <x v="3"/>
    <m/>
    <n v="-27.73"/>
    <n v="33"/>
    <x v="0"/>
    <x v="1008"/>
    <s v="Standard Class"/>
    <s v="Pennsylvania"/>
    <x v="8"/>
  </r>
  <r>
    <n v="4"/>
    <s v="Shipped Early"/>
    <n v="6"/>
    <s v="Office Supplies"/>
    <s v="Philadelphia"/>
    <s v="United States"/>
    <s v="William Brown"/>
    <n v="0.7"/>
    <n v="1"/>
    <d v="2017-11-30T00:00:00"/>
    <s v="CA-2017-122210"/>
    <s v="Chuck Magee"/>
    <n v="19134"/>
    <n v="649"/>
    <s v="Fellowes PB200 Plastic Comb Binding Machine"/>
    <n v="-122"/>
    <n v="3"/>
    <x v="3"/>
    <m/>
    <n v="-122.39"/>
    <n v="153"/>
    <x v="0"/>
    <x v="107"/>
    <s v="Standard Class"/>
    <s v="Pennsylvania"/>
    <x v="8"/>
  </r>
  <r>
    <n v="4"/>
    <s v="Shipped Early"/>
    <n v="6"/>
    <s v="Office Supplies"/>
    <s v="Philadelphia"/>
    <s v="United States"/>
    <s v="Beth Paige"/>
    <n v="0.7"/>
    <n v="1"/>
    <d v="2019-01-09T00:00:00"/>
    <s v="CA-2019-154760"/>
    <s v="Chuck Magee"/>
    <n v="19140"/>
    <n v="897"/>
    <s v="Ibico Hi-Tech Manual Binding System"/>
    <n v="-229"/>
    <n v="3"/>
    <x v="3"/>
    <m/>
    <n v="-228.74"/>
    <n v="274"/>
    <x v="0"/>
    <x v="1012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d v="2016-06-28T00:00:00"/>
    <s v="CA-2016-140858"/>
    <s v="Chuck Magee"/>
    <n v="19140"/>
    <n v="706"/>
    <s v="GBC Recycled Grain Textured Covers"/>
    <n v="-23"/>
    <n v="3"/>
    <x v="3"/>
    <m/>
    <n v="-22.8"/>
    <n v="31"/>
    <x v="0"/>
    <x v="647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d v="2016-06-28T00:00:00"/>
    <s v="CA-2016-140858"/>
    <s v="Chuck Magee"/>
    <n v="19140"/>
    <n v="1443"/>
    <s v="Self-Adhesive Ring Binder Labels"/>
    <n v="-2"/>
    <n v="3"/>
    <x v="3"/>
    <m/>
    <n v="-2.4300000000000002"/>
    <n v="3"/>
    <x v="0"/>
    <x v="647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6-11-18T00:00:00"/>
    <s v="US-2016-159926"/>
    <s v="Chuck Magee"/>
    <n v="19140"/>
    <n v="1257"/>
    <s v="Peel &amp; Stick Add-On Corner Pockets"/>
    <n v="-1"/>
    <n v="3"/>
    <x v="3"/>
    <m/>
    <n v="-1.43"/>
    <n v="2"/>
    <x v="0"/>
    <x v="631"/>
    <s v="Standard Class"/>
    <s v="Pennsylvania"/>
    <x v="8"/>
  </r>
  <r>
    <n v="5"/>
    <s v="Shipped Early"/>
    <n v="6"/>
    <s v="Office Supplies"/>
    <s v="Philadelphia"/>
    <s v="United States"/>
    <s v="Darrin Martin"/>
    <n v="0.7"/>
    <n v="1"/>
    <d v="2019-11-03T00:00:00"/>
    <s v="CA-2019-110429"/>
    <s v="Chuck Magee"/>
    <n v="19143"/>
    <n v="1069"/>
    <s v="Mead 1st Gear 2 Zipper Binder, Asst. Colors"/>
    <n v="-8"/>
    <n v="3"/>
    <x v="3"/>
    <m/>
    <n v="-7.78"/>
    <n v="12"/>
    <x v="0"/>
    <x v="705"/>
    <s v="Standard Class"/>
    <s v="Pennsylvania"/>
    <x v="8"/>
  </r>
  <r>
    <n v="7"/>
    <s v="Shipped Late"/>
    <n v="6"/>
    <s v="Office Supplies"/>
    <s v="Columbus"/>
    <s v="United States"/>
    <s v="Erin Creighton"/>
    <n v="0.7"/>
    <n v="1"/>
    <d v="2016-12-17T00:00:00"/>
    <s v="CA-2016-139633"/>
    <s v="Chuck Magee"/>
    <n v="43229"/>
    <n v="1119"/>
    <s v="Newell 3-Hole Punched Plastic Slotted Magazine Holders for Binders"/>
    <n v="-4"/>
    <n v="4"/>
    <x v="3"/>
    <m/>
    <n v="-4.0199999999999996"/>
    <n v="5"/>
    <x v="0"/>
    <x v="1013"/>
    <s v="Standard Class"/>
    <s v="Ohio"/>
    <x v="8"/>
  </r>
  <r>
    <n v="4"/>
    <s v="Shipped Early"/>
    <n v="6"/>
    <s v="Office Supplies"/>
    <s v="Cuyahoga Falls"/>
    <s v="United States"/>
    <s v="Joseph Airdo"/>
    <n v="0.7"/>
    <n v="1"/>
    <d v="2019-03-02T00:00:00"/>
    <s v="CA-2019-152261"/>
    <s v="Chuck Magee"/>
    <n v="44221"/>
    <n v="716"/>
    <s v="GBC VeloBind Cover Sets"/>
    <n v="-12"/>
    <n v="4"/>
    <x v="3"/>
    <m/>
    <n v="-12.35"/>
    <n v="19"/>
    <x v="0"/>
    <x v="969"/>
    <s v="Standard Class"/>
    <s v="Ohio"/>
    <x v="8"/>
  </r>
  <r>
    <n v="4"/>
    <s v="Shipped Early"/>
    <n v="6"/>
    <s v="Office Supplies"/>
    <s v="Philadelphia"/>
    <s v="United States"/>
    <s v="Christy Brittain"/>
    <n v="0.7"/>
    <n v="1"/>
    <d v="2019-02-24T00:00:00"/>
    <s v="CA-2019-111374"/>
    <s v="Chuck Magee"/>
    <n v="19134"/>
    <n v="68"/>
    <s v="ACCOHIDE 3-Ring Binder, Blue, 1"/>
    <n v="-4"/>
    <n v="4"/>
    <x v="3"/>
    <m/>
    <n v="-3.8"/>
    <n v="5"/>
    <x v="0"/>
    <x v="1014"/>
    <s v="Standard Class"/>
    <s v="Pennsylvania"/>
    <x v="8"/>
  </r>
  <r>
    <n v="5"/>
    <s v="Shipped Early"/>
    <n v="6"/>
    <s v="Office Supplies"/>
    <s v="Philadelphia"/>
    <s v="United States"/>
    <s v="Caroline Jumper"/>
    <n v="0.7"/>
    <n v="1"/>
    <d v="2018-12-03T00:00:00"/>
    <s v="US-2018-161683"/>
    <s v="Chuck Magee"/>
    <n v="19134"/>
    <n v="680"/>
    <s v="GBC Clear Cover, 8-1/2 x 11, unpunched, 25 covers per pack"/>
    <n v="-15"/>
    <n v="4"/>
    <x v="3"/>
    <m/>
    <n v="-14.55"/>
    <n v="18"/>
    <x v="0"/>
    <x v="1004"/>
    <s v="Standard Class"/>
    <s v="Pennsylvania"/>
    <x v="8"/>
  </r>
  <r>
    <n v="7"/>
    <s v="Shipped Late"/>
    <n v="6"/>
    <s v="Office Supplies"/>
    <s v="Philadelphia"/>
    <s v="United States"/>
    <s v="Giulietta Weimer"/>
    <n v="0.7"/>
    <n v="1"/>
    <d v="2019-12-02T00:00:00"/>
    <s v="CA-2019-155075"/>
    <s v="Chuck Magee"/>
    <n v="19140"/>
    <n v="682"/>
    <s v="GBC DocuBind 300 Electric Binding Machine"/>
    <n v="-463"/>
    <n v="4"/>
    <x v="3"/>
    <m/>
    <n v="-462.86"/>
    <n v="631"/>
    <x v="0"/>
    <x v="372"/>
    <s v="Standard Class"/>
    <s v="Pennsylvania"/>
    <x v="8"/>
  </r>
  <r>
    <n v="4"/>
    <s v="Shipped Early"/>
    <n v="6"/>
    <s v="Office Supplies"/>
    <s v="Cleveland"/>
    <s v="United States"/>
    <s v="Darren Powers"/>
    <n v="0.7"/>
    <n v="1"/>
    <d v="2019-05-14T00:00:00"/>
    <s v="US-2019-154872"/>
    <s v="Chuck Magee"/>
    <n v="44105"/>
    <n v="1310"/>
    <s v="Premium Transparent Presentation Covers, No Pattern/Clear, 8 1/2 x 11"/>
    <n v="-47"/>
    <n v="5"/>
    <x v="3"/>
    <m/>
    <n v="-46.54"/>
    <n v="58"/>
    <x v="0"/>
    <x v="775"/>
    <s v="Standard Class"/>
    <s v="Ohio"/>
    <x v="8"/>
  </r>
  <r>
    <n v="4"/>
    <s v="Shipped Early"/>
    <n v="6"/>
    <s v="Office Supplies"/>
    <s v="Columbus"/>
    <s v="United States"/>
    <s v="Roy Französisch"/>
    <n v="0.7"/>
    <n v="1"/>
    <d v="2019-04-16T00:00:00"/>
    <s v="CA-2019-136497"/>
    <s v="Chuck Magee"/>
    <n v="43229"/>
    <n v="1489"/>
    <s v="SpineVue Locking Slant-D Ring Binders by Cardinal"/>
    <n v="-10"/>
    <n v="5"/>
    <x v="3"/>
    <m/>
    <n v="-10.050000000000001"/>
    <n v="14"/>
    <x v="0"/>
    <x v="4"/>
    <s v="Standard Class"/>
    <s v="Ohio"/>
    <x v="8"/>
  </r>
  <r>
    <n v="4"/>
    <s v="Shipped Early"/>
    <n v="6"/>
    <s v="Office Supplies"/>
    <s v="Lancaster"/>
    <s v="United States"/>
    <s v="Becky Pak"/>
    <n v="0.7"/>
    <n v="1"/>
    <d v="2019-03-30T00:00:00"/>
    <s v="US-2019-154851"/>
    <s v="Chuck Magee"/>
    <n v="17602"/>
    <n v="54"/>
    <s v="Acco Pressboard Covers with Storage Hooks, 14 7/8 x 11, Executive Red"/>
    <n v="-5"/>
    <n v="5"/>
    <x v="3"/>
    <m/>
    <n v="-4.76"/>
    <n v="6"/>
    <x v="0"/>
    <x v="1015"/>
    <s v="Standard Class"/>
    <s v="Pennsylvania"/>
    <x v="8"/>
  </r>
  <r>
    <n v="4"/>
    <s v="Shipped Early"/>
    <n v="6"/>
    <s v="Office Supplies"/>
    <s v="Philadelphia"/>
    <s v="United States"/>
    <s v="Jasper Cacioppo"/>
    <n v="0.7"/>
    <n v="1"/>
    <d v="2018-09-05T00:00:00"/>
    <s v="CA-2018-154536"/>
    <s v="Chuck Magee"/>
    <n v="19120"/>
    <n v="395"/>
    <s v="C-Line Peel &amp; Stick Add-On Filing Pockets, 8-3/4 x 5-1/8, 10/Pack"/>
    <n v="-7"/>
    <n v="5"/>
    <x v="3"/>
    <m/>
    <n v="-7.33"/>
    <n v="10"/>
    <x v="0"/>
    <x v="462"/>
    <s v="Standard Class"/>
    <s v="Pennsylvania"/>
    <x v="8"/>
  </r>
  <r>
    <n v="6"/>
    <s v="Shipped On Time"/>
    <n v="6"/>
    <s v="Office Supplies"/>
    <s v="Lancaster"/>
    <s v="United States"/>
    <s v="Maribeth Dona"/>
    <n v="0.7"/>
    <n v="1"/>
    <d v="2018-09-05T00:00:00"/>
    <s v="CA-2018-162383"/>
    <s v="Chuck Magee"/>
    <n v="43130"/>
    <n v="1316"/>
    <s v="Pressboard Hanging Data Binders for Unburst Sheets"/>
    <n v="-6"/>
    <n v="6"/>
    <x v="3"/>
    <m/>
    <n v="-6.49"/>
    <n v="9"/>
    <x v="0"/>
    <x v="47"/>
    <s v="Standard Class"/>
    <s v="Ohio"/>
    <x v="8"/>
  </r>
  <r>
    <n v="6"/>
    <s v="Shipped On Time"/>
    <n v="6"/>
    <s v="Office Supplies"/>
    <s v="Cleveland"/>
    <s v="United States"/>
    <s v="Jennifer Halladay"/>
    <n v="0.7"/>
    <n v="1"/>
    <d v="2019-11-19T00:00:00"/>
    <s v="US-2019-108014"/>
    <s v="Chuck Magee"/>
    <n v="44105"/>
    <n v="999"/>
    <s v="Lock-Up Easel Spel-Binder"/>
    <n v="-46"/>
    <n v="7"/>
    <x v="3"/>
    <m/>
    <n v="-45.93"/>
    <n v="60"/>
    <x v="0"/>
    <x v="591"/>
    <s v="Standard Class"/>
    <s v="Ohio"/>
    <x v="8"/>
  </r>
  <r>
    <n v="5"/>
    <s v="Shipped Early"/>
    <n v="6"/>
    <s v="Office Supplies"/>
    <s v="Fairfield"/>
    <s v="United States"/>
    <s v="Art Foster"/>
    <n v="0.7"/>
    <n v="1"/>
    <d v="2016-09-12T00:00:00"/>
    <s v="CA-2016-103702"/>
    <s v="Chuck Magee"/>
    <n v="45014"/>
    <n v="1309"/>
    <s v="Premier Elliptical Ring Binder, Black"/>
    <n v="-47"/>
    <n v="7"/>
    <x v="3"/>
    <m/>
    <n v="-46.88"/>
    <n v="64"/>
    <x v="0"/>
    <x v="101"/>
    <s v="Standard Class"/>
    <s v="Ohio"/>
    <x v="8"/>
  </r>
  <r>
    <n v="6"/>
    <s v="Shipped On Time"/>
    <n v="6"/>
    <s v="Office Supplies"/>
    <s v="Philadelphia"/>
    <s v="United States"/>
    <s v="Roger Demir"/>
    <n v="0.7"/>
    <n v="1"/>
    <d v="2019-12-09T00:00:00"/>
    <s v="US-2019-132927"/>
    <s v="Chuck Magee"/>
    <n v="19134"/>
    <n v="1630"/>
    <s v="Wilson Jones 1 Hanging DublLock Ring Binders"/>
    <n v="-8"/>
    <n v="7"/>
    <x v="3"/>
    <m/>
    <n v="-8.1300000000000008"/>
    <n v="11"/>
    <x v="0"/>
    <x v="159"/>
    <s v="Standard Class"/>
    <s v="Pennsylvania"/>
    <x v="8"/>
  </r>
  <r>
    <n v="4"/>
    <s v="Shipped Early"/>
    <n v="6"/>
    <s v="Office Supplies"/>
    <s v="Philadelphia"/>
    <s v="United States"/>
    <s v="Sean Christensen"/>
    <n v="0.7"/>
    <n v="1"/>
    <d v="2019-12-01T00:00:00"/>
    <s v="CA-2019-122539"/>
    <s v="Chuck Magee"/>
    <n v="19140"/>
    <n v="54"/>
    <s v="Acco Pressboard Covers with Storage Hooks, 14 7/8 x 11, Dark Blue"/>
    <n v="-6"/>
    <n v="7"/>
    <x v="3"/>
    <m/>
    <n v="-5.6"/>
    <n v="8"/>
    <x v="0"/>
    <x v="241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d v="2018-04-03T00:00:00"/>
    <s v="CA-2018-120796"/>
    <s v="Chuck Magee"/>
    <n v="19140"/>
    <n v="717"/>
    <s v="GBC Velobind Prepunched Cover Sets, Regency Series"/>
    <n v="-83"/>
    <n v="9"/>
    <x v="3"/>
    <m/>
    <n v="-83.2"/>
    <n v="100"/>
    <x v="0"/>
    <x v="1016"/>
    <s v="Standard Class"/>
    <s v="Pennsylvania"/>
    <x v="8"/>
  </r>
  <r>
    <n v="4"/>
    <s v="Shipped Early"/>
    <n v="6"/>
    <s v="Office Supplies"/>
    <s v="Columbus"/>
    <s v="United States"/>
    <s v="Kean Thornton"/>
    <n v="0"/>
    <n v="1"/>
    <d v="2019-09-21T00:00:00"/>
    <s v="CA-2019-123351"/>
    <s v="Cassandra Brandow"/>
    <n v="31907"/>
    <n v="142"/>
    <s v="APC 7 Outlet Network SurgeArrest Surge Protector"/>
    <n v="24"/>
    <n v="1"/>
    <x v="0"/>
    <m/>
    <n v="24.14"/>
    <n v="80"/>
    <x v="0"/>
    <x v="892"/>
    <s v="Standard Class"/>
    <s v="Georgia"/>
    <x v="9"/>
  </r>
  <r>
    <n v="6"/>
    <s v="Shipped On Time"/>
    <n v="6"/>
    <s v="Office Supplies"/>
    <s v="Roswell"/>
    <s v="United States"/>
    <s v="Khloe Miller"/>
    <n v="0"/>
    <n v="1"/>
    <d v="2017-12-10T00:00:00"/>
    <s v="US-2017-168732"/>
    <s v="Cassandra Brandow"/>
    <n v="30076"/>
    <n v="1508"/>
    <s v="Staples in misc. colors"/>
    <n v="0"/>
    <n v="1"/>
    <x v="0"/>
    <m/>
    <n v="0.5"/>
    <n v="2"/>
    <x v="0"/>
    <x v="728"/>
    <s v="Standard Class"/>
    <s v="Georgia"/>
    <x v="6"/>
  </r>
  <r>
    <n v="7"/>
    <s v="Shipped Late"/>
    <n v="6"/>
    <s v="Office Supplies"/>
    <s v="Henderson"/>
    <s v="United States"/>
    <s v="Giulietta Weimer"/>
    <n v="0"/>
    <n v="1"/>
    <d v="2018-02-16T00:00:00"/>
    <s v="CA-2018-108105"/>
    <s v="Cassandra Brandow"/>
    <n v="42420"/>
    <n v="1630"/>
    <s v="Wilson Jones “Snap” Scratch Pad Binder Tool for Ring Binders"/>
    <n v="3"/>
    <n v="1"/>
    <x v="0"/>
    <m/>
    <n v="2.61"/>
    <n v="6"/>
    <x v="0"/>
    <x v="669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265"/>
    <s v="Avery Printable Repositionable Plastic Tabs"/>
    <n v="4"/>
    <n v="1"/>
    <x v="0"/>
    <m/>
    <n v="4.04"/>
    <n v="9"/>
    <x v="0"/>
    <x v="671"/>
    <s v="Standard Class"/>
    <s v="Mississippi"/>
    <x v="8"/>
  </r>
  <r>
    <n v="6"/>
    <s v="Shipped On Time"/>
    <n v="6"/>
    <s v="Office Supplies"/>
    <s v="Henderson"/>
    <s v="United States"/>
    <s v="Rob Dowd"/>
    <n v="0"/>
    <n v="1"/>
    <d v="2017-10-28T00:00:00"/>
    <s v="CA-2017-162537"/>
    <s v="Cassandra Brandow"/>
    <n v="42420"/>
    <n v="976"/>
    <s v="Laser &amp; Ink Jet Business Envelopes"/>
    <n v="5"/>
    <n v="1"/>
    <x v="0"/>
    <m/>
    <n v="4.91"/>
    <n v="11"/>
    <x v="0"/>
    <x v="456"/>
    <s v="Standard Class"/>
    <s v="Kentucky"/>
    <x v="12"/>
  </r>
  <r>
    <n v="5"/>
    <s v="Shipped Early"/>
    <n v="6"/>
    <s v="Office Supplies"/>
    <s v="Newport News"/>
    <s v="United States"/>
    <s v="Jill Fjeld"/>
    <n v="0"/>
    <n v="1"/>
    <d v="2018-09-11T00:00:00"/>
    <s v="CA-2018-102162"/>
    <s v="Cassandra Brandow"/>
    <n v="23602"/>
    <n v="3"/>
    <s v="#10 Self-Seal White Envelopes"/>
    <n v="5"/>
    <n v="1"/>
    <x v="0"/>
    <m/>
    <n v="5.43"/>
    <n v="11"/>
    <x v="0"/>
    <x v="940"/>
    <s v="Standard Class"/>
    <s v="Virginia"/>
    <x v="12"/>
  </r>
  <r>
    <n v="6"/>
    <s v="Shipped On Time"/>
    <n v="6"/>
    <s v="Office Supplies"/>
    <s v="Louisville"/>
    <s v="United States"/>
    <s v="Joni Wasserman"/>
    <n v="0"/>
    <n v="1"/>
    <d v="2018-12-27T00:00:00"/>
    <s v="CA-2018-111605"/>
    <s v="Cassandra Brandow"/>
    <n v="40214"/>
    <n v="186"/>
    <s v="Avery 479"/>
    <n v="1"/>
    <n v="1"/>
    <x v="0"/>
    <m/>
    <n v="1.2"/>
    <n v="3"/>
    <x v="0"/>
    <x v="543"/>
    <s v="Standard Class"/>
    <s v="Kentucky"/>
    <x v="2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338"/>
    <s v="Black Print Carbonless Snap-Off Rapid Letter, 8 1/2 x 7"/>
    <n v="4"/>
    <n v="1"/>
    <x v="0"/>
    <m/>
    <n v="4.0999999999999996"/>
    <n v="9"/>
    <x v="0"/>
    <x v="770"/>
    <s v="Standard Class"/>
    <s v="Virginia"/>
    <x v="10"/>
  </r>
  <r>
    <n v="4"/>
    <s v="Shipped Early"/>
    <n v="6"/>
    <s v="Office Supplies"/>
    <s v="Springfield"/>
    <s v="United States"/>
    <s v="Brian Dahlen"/>
    <n v="0"/>
    <n v="1"/>
    <d v="2018-04-12T00:00:00"/>
    <s v="CA-2018-112102"/>
    <s v="Cassandra Brandow"/>
    <n v="22153"/>
    <n v="1741"/>
    <s v="Xerox 1945"/>
    <n v="20"/>
    <n v="1"/>
    <x v="0"/>
    <m/>
    <n v="20.09"/>
    <n v="41"/>
    <x v="0"/>
    <x v="670"/>
    <s v="Standard Class"/>
    <s v="Virginia"/>
    <x v="10"/>
  </r>
  <r>
    <n v="4"/>
    <s v="Shipped Early"/>
    <n v="6"/>
    <s v="Office Supplies"/>
    <s v="Jackson"/>
    <s v="United States"/>
    <s v="Meg Tillman"/>
    <n v="0"/>
    <n v="1"/>
    <d v="2018-07-25T00:00:00"/>
    <s v="CA-2018-104157"/>
    <s v="Cassandra Brandow"/>
    <n v="39212"/>
    <n v="117"/>
    <s v="Akro Stacking Bins"/>
    <n v="0"/>
    <n v="1"/>
    <x v="0"/>
    <m/>
    <n v="0.32"/>
    <n v="8"/>
    <x v="0"/>
    <x v="356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1546"/>
    <s v="Tenex Personal Self-Stacking Standard File Box, Black/Gray"/>
    <n v="5"/>
    <n v="1"/>
    <x v="0"/>
    <m/>
    <n v="4.57"/>
    <n v="17"/>
    <x v="0"/>
    <x v="770"/>
    <s v="Standard Class"/>
    <s v="Virginia"/>
    <x v="4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502"/>
    <s v="Decoflex Hanging Personal Folder File, Blue"/>
    <n v="4"/>
    <n v="1"/>
    <x v="0"/>
    <m/>
    <n v="4.16"/>
    <n v="15"/>
    <x v="0"/>
    <x v="663"/>
    <s v="Standard Class"/>
    <s v="Virginia"/>
    <x v="4"/>
  </r>
  <r>
    <n v="6"/>
    <s v="Shipped On Time"/>
    <n v="6"/>
    <s v="Office Supplies"/>
    <s v="Salem"/>
    <s v="United States"/>
    <s v="Christine Sundaresam"/>
    <n v="0"/>
    <n v="1"/>
    <d v="2019-11-17T00:00:00"/>
    <s v="CA-2019-165687"/>
    <s v="Cassandra Brandow"/>
    <n v="24153"/>
    <n v="334"/>
    <s v="Bionaire 99.97% HEPA Air Cleaner"/>
    <n v="12"/>
    <n v="2"/>
    <x v="0"/>
    <m/>
    <n v="12.26"/>
    <n v="35"/>
    <x v="0"/>
    <x v="122"/>
    <s v="Standard Class"/>
    <s v="Virginia"/>
    <x v="9"/>
  </r>
  <r>
    <n v="4"/>
    <s v="Shipped Early"/>
    <n v="6"/>
    <s v="Office Supplies"/>
    <s v="Roswell"/>
    <s v="United States"/>
    <s v="Stewart Visinsky"/>
    <n v="0"/>
    <n v="1"/>
    <d v="2016-06-02T00:00:00"/>
    <s v="CA-2016-100895"/>
    <s v="Cassandra Brandow"/>
    <n v="30076"/>
    <n v="1414"/>
    <s v="Sanford Colorific Scented Colored Pencils, 12/Pack"/>
    <n v="3"/>
    <n v="2"/>
    <x v="0"/>
    <m/>
    <n v="2.65"/>
    <n v="9"/>
    <x v="0"/>
    <x v="104"/>
    <s v="Standard Class"/>
    <s v="Georgia"/>
    <x v="6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351"/>
    <s v="Boston 1730 StandUp Electric Pencil Sharpener"/>
    <n v="11"/>
    <n v="2"/>
    <x v="0"/>
    <m/>
    <n v="11.12"/>
    <n v="43"/>
    <x v="0"/>
    <x v="1017"/>
    <s v="Standard Class"/>
    <s v="Kentucky"/>
    <x v="6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356"/>
    <s v="Boston Electric Pencil Sharpener, Model 1818, Charcoal Black"/>
    <n v="16"/>
    <n v="2"/>
    <x v="0"/>
    <m/>
    <n v="15.76"/>
    <n v="56"/>
    <x v="0"/>
    <x v="660"/>
    <s v="Standard Class"/>
    <s v="Louisiana"/>
    <x v="6"/>
  </r>
  <r>
    <n v="6"/>
    <s v="Shipped On Time"/>
    <n v="6"/>
    <s v="Office Supplies"/>
    <s v="Arlington"/>
    <s v="United States"/>
    <s v="Katherine Hughes"/>
    <n v="0"/>
    <n v="1"/>
    <d v="2018-07-02T00:00:00"/>
    <s v="CA-2018-101469"/>
    <s v="Cassandra Brandow"/>
    <n v="22204"/>
    <n v="254"/>
    <s v="Avery Hi-Liter Pen Style Six-Color Fluorescent Set"/>
    <n v="3"/>
    <n v="2"/>
    <x v="0"/>
    <m/>
    <n v="3.16"/>
    <n v="8"/>
    <x v="0"/>
    <x v="847"/>
    <s v="Standard Class"/>
    <s v="Virginia"/>
    <x v="6"/>
  </r>
  <r>
    <n v="4"/>
    <s v="Shipped Early"/>
    <n v="6"/>
    <s v="Office Supplies"/>
    <s v="Springfield"/>
    <s v="United States"/>
    <s v="Barry Gonzalez"/>
    <n v="0"/>
    <n v="1"/>
    <d v="2019-11-02T00:00:00"/>
    <s v="CA-2019-169005"/>
    <s v="Cassandra Brandow"/>
    <n v="22153"/>
    <n v="1132"/>
    <s v="Newell 318"/>
    <n v="1"/>
    <n v="2"/>
    <x v="0"/>
    <m/>
    <n v="1.45"/>
    <n v="6"/>
    <x v="0"/>
    <x v="900"/>
    <s v="Standard Class"/>
    <s v="Virginia"/>
    <x v="6"/>
  </r>
  <r>
    <n v="5"/>
    <s v="Shipped Early"/>
    <n v="6"/>
    <s v="Office Supplies"/>
    <s v="Fayetteville"/>
    <s v="United States"/>
    <s v="Sanjit Chand"/>
    <n v="0"/>
    <n v="1"/>
    <d v="2016-09-02T00:00:00"/>
    <s v="CA-2016-152268"/>
    <s v="Cassandra Brandow"/>
    <n v="72701"/>
    <n v="687"/>
    <s v="GBC DocuBind TL300 Electric Binding System"/>
    <n v="843"/>
    <n v="2"/>
    <x v="0"/>
    <m/>
    <n v="843.17"/>
    <n v="1794"/>
    <x v="0"/>
    <x v="366"/>
    <s v="Standard Class"/>
    <s v="Arkansas"/>
    <x v="8"/>
  </r>
  <r>
    <n v="5"/>
    <s v="Shipped Early"/>
    <n v="6"/>
    <s v="Office Supplies"/>
    <s v="Macon"/>
    <s v="United States"/>
    <s v="John Castell"/>
    <n v="0"/>
    <n v="1"/>
    <d v="2016-09-14T00:00:00"/>
    <s v="CA-2016-159184"/>
    <s v="Cassandra Brandow"/>
    <n v="31204"/>
    <n v="263"/>
    <s v="Avery Poly Binder Pockets"/>
    <n v="3"/>
    <n v="2"/>
    <x v="0"/>
    <m/>
    <n v="3.44"/>
    <n v="7"/>
    <x v="0"/>
    <x v="76"/>
    <s v="Standard Class"/>
    <s v="Georgia"/>
    <x v="8"/>
  </r>
  <r>
    <n v="4"/>
    <s v="Shipped Early"/>
    <n v="6"/>
    <s v="Office Supplies"/>
    <s v="Henderson"/>
    <s v="United States"/>
    <s v="Adrian Barton"/>
    <n v="0"/>
    <n v="1"/>
    <d v="2019-11-19T00:00:00"/>
    <s v="CA-2019-101042"/>
    <s v="Cassandra Brandow"/>
    <n v="42420"/>
    <n v="690"/>
    <s v="GBC Imprintable Covers"/>
    <n v="11"/>
    <n v="2"/>
    <x v="0"/>
    <m/>
    <n v="10.76"/>
    <n v="22"/>
    <x v="0"/>
    <x v="122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310"/>
    <s v="Premium Transparent Presentation Covers, No Pattern/Clear, 8 1/2 x 11"/>
    <n v="36"/>
    <n v="2"/>
    <x v="0"/>
    <m/>
    <n v="35.68"/>
    <n v="78"/>
    <x v="0"/>
    <x v="671"/>
    <s v="Standard Class"/>
    <s v="Mississippi"/>
    <x v="8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34"/>
    <s v="Angle-D Binders with Locking Rings, Label Holders"/>
    <n v="7"/>
    <n v="2"/>
    <x v="0"/>
    <m/>
    <n v="6.86"/>
    <n v="15"/>
    <x v="0"/>
    <x v="668"/>
    <s v="Standard Class"/>
    <s v="South Carolina"/>
    <x v="8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948"/>
    <s v="JM Magazine Binder"/>
    <n v="16"/>
    <n v="2"/>
    <x v="0"/>
    <m/>
    <n v="15.85"/>
    <n v="33"/>
    <x v="0"/>
    <x v="666"/>
    <s v="Standard Class"/>
    <s v="Virginia"/>
    <x v="8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1646"/>
    <s v="Wilson Jones International Size A4 Ring Binders"/>
    <n v="17"/>
    <n v="2"/>
    <x v="0"/>
    <m/>
    <n v="16.61"/>
    <n v="35"/>
    <x v="0"/>
    <x v="666"/>
    <s v="Standard Class"/>
    <s v="Virginia"/>
    <x v="8"/>
  </r>
  <r>
    <n v="4"/>
    <s v="Shipped Early"/>
    <n v="6"/>
    <s v="Office Supplies"/>
    <s v="Chesapeake"/>
    <s v="United States"/>
    <s v="Natalie Fritzler"/>
    <n v="0"/>
    <n v="1"/>
    <d v="2016-02-11T00:00:00"/>
    <s v="CA-2016-127614"/>
    <s v="Cassandra Brandow"/>
    <n v="23320"/>
    <n v="1647"/>
    <s v="Wilson Jones Leather-Like Binders with DublLock Round Rings"/>
    <n v="8"/>
    <n v="2"/>
    <x v="0"/>
    <m/>
    <n v="8.2100000000000009"/>
    <n v="17"/>
    <x v="0"/>
    <x v="422"/>
    <s v="Standard Class"/>
    <s v="Virginia"/>
    <x v="8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438"/>
    <s v="Security-Tint Envelopes"/>
    <n v="7"/>
    <n v="2"/>
    <x v="0"/>
    <m/>
    <n v="7.49"/>
    <n v="15"/>
    <x v="0"/>
    <x v="37"/>
    <s v="Standard Class"/>
    <s v="Georgia"/>
    <x v="12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589"/>
    <s v="Tyvek Interoffice Envelopes, 9 1/2 x 12 1/2, 100/Box"/>
    <n v="57"/>
    <n v="2"/>
    <x v="0"/>
    <m/>
    <n v="57.32"/>
    <n v="122"/>
    <x v="0"/>
    <x v="668"/>
    <s v="Standard Class"/>
    <s v="South Carolina"/>
    <x v="12"/>
  </r>
  <r>
    <n v="5"/>
    <s v="Shipped Early"/>
    <n v="6"/>
    <s v="Office Supplies"/>
    <s v="Chesapeake"/>
    <s v="United States"/>
    <s v="Michael Moore"/>
    <n v="0"/>
    <n v="1"/>
    <d v="2018-09-05T00:00:00"/>
    <s v="US-2018-121013"/>
    <s v="Cassandra Brandow"/>
    <n v="23320"/>
    <n v="210"/>
    <s v="Avery 50"/>
    <n v="12"/>
    <n v="2"/>
    <x v="0"/>
    <m/>
    <n v="11.78"/>
    <n v="25"/>
    <x v="0"/>
    <x v="165"/>
    <s v="Standard Class"/>
    <s v="Virginia"/>
    <x v="2"/>
  </r>
  <r>
    <n v="5"/>
    <s v="Shipped Early"/>
    <n v="6"/>
    <s v="Office Supplies"/>
    <s v="Auburn"/>
    <s v="United States"/>
    <s v="Anne McFarland"/>
    <n v="0"/>
    <n v="1"/>
    <d v="2018-09-18T00:00:00"/>
    <s v="CA-2018-145905"/>
    <s v="Cassandra Brandow"/>
    <n v="36830"/>
    <n v="1481"/>
    <s v="Southworth Parchment Paper &amp; Envelopes"/>
    <n v="6"/>
    <n v="2"/>
    <x v="0"/>
    <m/>
    <n v="6.02"/>
    <n v="13"/>
    <x v="0"/>
    <x v="30"/>
    <s v="Standard Class"/>
    <s v="Alabama"/>
    <x v="10"/>
  </r>
  <r>
    <n v="4"/>
    <s v="Shipped Early"/>
    <n v="6"/>
    <s v="Office Supplies"/>
    <s v="Florence"/>
    <s v="United States"/>
    <s v="Dan Campbell"/>
    <n v="0"/>
    <n v="1"/>
    <d v="2019-06-04T00:00:00"/>
    <s v="CA-2019-100426"/>
    <s v="Cassandra Brandow"/>
    <n v="35630"/>
    <n v="131"/>
    <s v="Ampad Phone Message Book, Recycled, 400 Message Capacity, 5 ¾” x 11”"/>
    <n v="6"/>
    <n v="2"/>
    <x v="0"/>
    <m/>
    <n v="5.62"/>
    <n v="12"/>
    <x v="0"/>
    <x v="942"/>
    <s v="Standard Class"/>
    <s v="Alabama"/>
    <x v="10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1674"/>
    <s v="Xerox 1884"/>
    <n v="19"/>
    <n v="2"/>
    <x v="0"/>
    <m/>
    <n v="18.78"/>
    <n v="40"/>
    <x v="0"/>
    <x v="1018"/>
    <s v="Standard Class"/>
    <s v="Arkansas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681"/>
    <s v="Xerox 1890"/>
    <n v="49"/>
    <n v="2"/>
    <x v="0"/>
    <m/>
    <n v="48.94"/>
    <n v="98"/>
    <x v="0"/>
    <x v="269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28"/>
    <s v="Ampad Evidence Wirebond Steno Books, 6 x 9"/>
    <n v="2"/>
    <n v="2"/>
    <x v="0"/>
    <m/>
    <n v="2.0499999999999998"/>
    <n v="4"/>
    <x v="0"/>
    <x v="37"/>
    <s v="Standard Class"/>
    <s v="Georgia"/>
    <x v="10"/>
  </r>
  <r>
    <n v="5"/>
    <s v="Shipped Early"/>
    <n v="6"/>
    <s v="Office Supplies"/>
    <s v="Smyrna"/>
    <s v="United States"/>
    <s v="Peter Bühler"/>
    <n v="0"/>
    <n v="1"/>
    <d v="2019-09-22T00:00:00"/>
    <s v="CA-2019-161970"/>
    <s v="Cassandra Brandow"/>
    <n v="30080"/>
    <n v="1823"/>
    <s v="Xerox 219"/>
    <n v="6"/>
    <n v="2"/>
    <x v="0"/>
    <m/>
    <n v="6.22"/>
    <n v="13"/>
    <x v="0"/>
    <x v="785"/>
    <s v="Standard Class"/>
    <s v="Georgia"/>
    <x v="10"/>
  </r>
  <r>
    <n v="5"/>
    <s v="Shipped Early"/>
    <n v="6"/>
    <s v="Office Supplies"/>
    <s v="Owensboro"/>
    <s v="United States"/>
    <s v="Chris Cortes"/>
    <n v="0"/>
    <n v="1"/>
    <d v="2017-05-07T00:00:00"/>
    <s v="CA-2017-147879"/>
    <s v="Cassandra Brandow"/>
    <n v="42301"/>
    <n v="1695"/>
    <s v="Xerox 1902"/>
    <n v="21"/>
    <n v="2"/>
    <x v="0"/>
    <m/>
    <n v="21.01"/>
    <n v="46"/>
    <x v="0"/>
    <x v="540"/>
    <s v="Standard Class"/>
    <s v="Kentucky"/>
    <x v="10"/>
  </r>
  <r>
    <n v="4"/>
    <s v="Shipped Early"/>
    <n v="6"/>
    <s v="Office Supplies"/>
    <s v="Roswell"/>
    <s v="United States"/>
    <s v="Stewart Visinsky"/>
    <n v="0"/>
    <n v="1"/>
    <d v="2016-06-02T00:00:00"/>
    <s v="CA-2016-100895"/>
    <s v="Cassandra Brandow"/>
    <n v="30076"/>
    <n v="866"/>
    <s v="Hot File 7-Pocket, Floor Stand"/>
    <n v="107"/>
    <n v="2"/>
    <x v="0"/>
    <m/>
    <n v="107.08"/>
    <n v="357"/>
    <x v="0"/>
    <x v="104"/>
    <s v="Standard Class"/>
    <s v="Georgia"/>
    <x v="4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636"/>
    <s v="Fellowes Bankers Box Stor/Drawer Steel Plus"/>
    <n v="6"/>
    <n v="2"/>
    <x v="0"/>
    <m/>
    <n v="6.4"/>
    <n v="64"/>
    <x v="0"/>
    <x v="668"/>
    <s v="Standard Class"/>
    <s v="South Carolina"/>
    <x v="4"/>
  </r>
  <r>
    <n v="7"/>
    <s v="Shipped Late"/>
    <n v="6"/>
    <s v="Office Supplies"/>
    <s v="Alexandria"/>
    <s v="United States"/>
    <s v="Roy Collins"/>
    <n v="0"/>
    <n v="1"/>
    <d v="2016-12-05T00:00:00"/>
    <s v="CA-2016-138296"/>
    <s v="Cassandra Brandow"/>
    <n v="22304"/>
    <n v="1339"/>
    <s v="Recycled Eldon Regeneration Jumbo File"/>
    <n v="7"/>
    <n v="2"/>
    <x v="0"/>
    <m/>
    <n v="6.88"/>
    <n v="25"/>
    <x v="0"/>
    <x v="1019"/>
    <s v="Standard Class"/>
    <s v="Virginia"/>
    <x v="4"/>
  </r>
  <r>
    <n v="6"/>
    <s v="Shipped On Time"/>
    <n v="6"/>
    <s v="Office Supplies"/>
    <s v="Arlington"/>
    <s v="United States"/>
    <s v="Keith Herrera"/>
    <n v="0"/>
    <n v="1"/>
    <d v="2017-06-18T00:00:00"/>
    <s v="CA-2017-133242"/>
    <s v="Cassandra Brandow"/>
    <n v="22204"/>
    <n v="1553"/>
    <s v="Tennsco Double-Tier Lockers"/>
    <n v="59"/>
    <n v="2"/>
    <x v="0"/>
    <m/>
    <n v="58.51"/>
    <n v="450"/>
    <x v="0"/>
    <x v="666"/>
    <s v="Standard Class"/>
    <s v="Virginia"/>
    <x v="4"/>
  </r>
  <r>
    <n v="4"/>
    <s v="Shipped Early"/>
    <n v="6"/>
    <s v="Office Supplies"/>
    <s v="Springfield"/>
    <s v="United States"/>
    <s v="Dave Kipp"/>
    <n v="0"/>
    <n v="1"/>
    <d v="2017-10-09T00:00:00"/>
    <s v="CA-2017-129098"/>
    <s v="Cassandra Brandow"/>
    <n v="22153"/>
    <n v="502"/>
    <s v="Decoflex Hanging Personal Folder File, Blue"/>
    <n v="8"/>
    <n v="2"/>
    <x v="0"/>
    <m/>
    <n v="8.33"/>
    <n v="31"/>
    <x v="0"/>
    <x v="535"/>
    <s v="Standard Class"/>
    <s v="Virginia"/>
    <x v="4"/>
  </r>
  <r>
    <n v="4"/>
    <s v="Shipped Early"/>
    <n v="6"/>
    <s v="Office Supplies"/>
    <s v="Columbus"/>
    <s v="United States"/>
    <s v="Theone Pippenger"/>
    <n v="0"/>
    <n v="1"/>
    <d v="2018-09-19T00:00:00"/>
    <s v="CA-2018-142370"/>
    <s v="Cassandra Brandow"/>
    <n v="31907"/>
    <n v="984"/>
    <s v="Letter Slitter"/>
    <n v="0"/>
    <n v="2"/>
    <x v="0"/>
    <m/>
    <n v="0.15"/>
    <n v="5"/>
    <x v="0"/>
    <x v="30"/>
    <s v="Standard Class"/>
    <s v="Georgia"/>
    <x v="14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1308"/>
    <s v="Premier Electric Letter Opener"/>
    <n v="12"/>
    <n v="2"/>
    <x v="0"/>
    <m/>
    <n v="11.59"/>
    <n v="232"/>
    <x v="0"/>
    <x v="563"/>
    <s v="Standard Class"/>
    <s v="Virginia"/>
    <x v="14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63"/>
    <s v="Acco Six-Outlet Power Strip, 4 Cord Length"/>
    <n v="7"/>
    <n v="3"/>
    <x v="0"/>
    <m/>
    <n v="6.72"/>
    <n v="26"/>
    <x v="0"/>
    <x v="269"/>
    <s v="Standard Class"/>
    <s v="Georgia"/>
    <x v="9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2"/>
    <s v="Avanti 4.4 Cu. Ft. Refrigerator"/>
    <n v="152"/>
    <n v="3"/>
    <x v="0"/>
    <m/>
    <n v="152.02000000000001"/>
    <n v="543"/>
    <x v="0"/>
    <x v="269"/>
    <s v="Standard Class"/>
    <s v="Georgia"/>
    <x v="9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286"/>
    <s v="Belkin 5 Outlet SurgeMaster Power Centers"/>
    <n v="46"/>
    <n v="3"/>
    <x v="0"/>
    <m/>
    <n v="45.76"/>
    <n v="163"/>
    <x v="0"/>
    <x v="1017"/>
    <s v="Standard Class"/>
    <s v="Kentucky"/>
    <x v="9"/>
  </r>
  <r>
    <n v="6"/>
    <s v="Shipped On Time"/>
    <n v="6"/>
    <s v="Office Supplies"/>
    <s v="Arlington"/>
    <s v="United States"/>
    <s v="John Murray"/>
    <n v="0"/>
    <n v="1"/>
    <d v="2017-12-20T00:00:00"/>
    <s v="CA-2017-158148"/>
    <s v="Cassandra Brandow"/>
    <n v="22204"/>
    <n v="39"/>
    <s v="Acco 6 Outlet Guardian Standard Surge Suppressor"/>
    <n v="11"/>
    <n v="3"/>
    <x v="0"/>
    <m/>
    <n v="10.88"/>
    <n v="36"/>
    <x v="0"/>
    <x v="786"/>
    <s v="Standard Class"/>
    <s v="Virginia"/>
    <x v="9"/>
  </r>
  <r>
    <n v="6"/>
    <s v="Shipped On Time"/>
    <n v="6"/>
    <s v="Office Supplies"/>
    <s v="Montgomery"/>
    <s v="United States"/>
    <s v="Bart Folk"/>
    <n v="0"/>
    <n v="1"/>
    <d v="2016-11-28T00:00:00"/>
    <s v="CA-2016-163013"/>
    <s v="Cassandra Brandow"/>
    <n v="36116"/>
    <n v="1147"/>
    <s v="Newell 331"/>
    <n v="4"/>
    <n v="3"/>
    <x v="0"/>
    <m/>
    <n v="3.96"/>
    <n v="15"/>
    <x v="0"/>
    <x v="283"/>
    <s v="Standard Class"/>
    <s v="Alabama"/>
    <x v="6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142"/>
    <s v="Newell 327"/>
    <n v="2"/>
    <n v="3"/>
    <x v="0"/>
    <m/>
    <n v="1.79"/>
    <n v="7"/>
    <x v="0"/>
    <x v="539"/>
    <s v="Standard Class"/>
    <s v="Arkansas"/>
    <x v="6"/>
  </r>
  <r>
    <n v="7"/>
    <s v="Shipped Late"/>
    <n v="6"/>
    <s v="Office Supplies"/>
    <s v="Columbus"/>
    <s v="United States"/>
    <s v="Arthur Prichep"/>
    <n v="0"/>
    <n v="1"/>
    <d v="2018-04-16T00:00:00"/>
    <s v="US-2018-164588"/>
    <s v="Cassandra Brandow"/>
    <n v="31907"/>
    <n v="1158"/>
    <s v="Newell 341"/>
    <n v="4"/>
    <n v="3"/>
    <x v="0"/>
    <m/>
    <n v="3.72"/>
    <n v="13"/>
    <x v="0"/>
    <x v="1020"/>
    <s v="Standard Class"/>
    <s v="Georgia"/>
    <x v="6"/>
  </r>
  <r>
    <n v="5"/>
    <s v="Shipped Early"/>
    <n v="6"/>
    <s v="Office Supplies"/>
    <s v="Smyrna"/>
    <s v="United States"/>
    <s v="Peter Bühler"/>
    <n v="0"/>
    <n v="1"/>
    <d v="2019-09-22T00:00:00"/>
    <s v="CA-2019-161970"/>
    <s v="Cassandra Brandow"/>
    <n v="30080"/>
    <n v="1525"/>
    <s v="Stride Job 150 Highlighters, Chisel Tip, Assorted Colors"/>
    <n v="6"/>
    <n v="3"/>
    <x v="0"/>
    <m/>
    <n v="6.46"/>
    <n v="18"/>
    <x v="0"/>
    <x v="785"/>
    <s v="Standard Class"/>
    <s v="Georgia"/>
    <x v="6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1174"/>
    <s v="Nontoxic Chalk"/>
    <n v="3"/>
    <n v="3"/>
    <x v="0"/>
    <m/>
    <n v="2.5299999999999998"/>
    <n v="5"/>
    <x v="0"/>
    <x v="421"/>
    <s v="Standard Class"/>
    <s v="Kentucky"/>
    <x v="6"/>
  </r>
  <r>
    <n v="4"/>
    <s v="Shipped Early"/>
    <n v="6"/>
    <s v="Office Supplies"/>
    <s v="Mobile"/>
    <s v="United States"/>
    <s v="Joe Kamberova"/>
    <n v="0"/>
    <n v="1"/>
    <d v="2018-09-29T00:00:00"/>
    <s v="CA-2018-108616"/>
    <s v="Cassandra Brandow"/>
    <n v="36608"/>
    <n v="1310"/>
    <s v="Premium Transparent Presentation Covers by GBC"/>
    <n v="30"/>
    <n v="3"/>
    <x v="0"/>
    <m/>
    <n v="30.21"/>
    <n v="63"/>
    <x v="0"/>
    <x v="759"/>
    <s v="Standard Class"/>
    <s v="Alabama"/>
    <x v="8"/>
  </r>
  <r>
    <n v="4"/>
    <s v="Shipped Early"/>
    <n v="6"/>
    <s v="Office Supplies"/>
    <s v="Marietta"/>
    <s v="United States"/>
    <s v="Clytie Kelty"/>
    <n v="0"/>
    <n v="1"/>
    <d v="2017-08-13T00:00:00"/>
    <s v="CA-2017-120516"/>
    <s v="Cassandra Brandow"/>
    <n v="30062"/>
    <n v="17"/>
    <s v="3-ring staple pack"/>
    <n v="3"/>
    <n v="3"/>
    <x v="0"/>
    <m/>
    <n v="2.71"/>
    <n v="6"/>
    <x v="0"/>
    <x v="859"/>
    <s v="Standard Class"/>
    <s v="Georgia"/>
    <x v="8"/>
  </r>
  <r>
    <n v="4"/>
    <s v="Shipped Early"/>
    <n v="6"/>
    <s v="Office Supplies"/>
    <s v="Henderson"/>
    <s v="United States"/>
    <s v="Alan Hwang"/>
    <n v="0"/>
    <n v="1"/>
    <d v="2019-09-02T00:00:00"/>
    <s v="CA-2019-146983"/>
    <s v="Cassandra Brandow"/>
    <n v="42420"/>
    <n v="682"/>
    <s v="GBC DocuBind 300 Electric Binding Machine"/>
    <n v="757"/>
    <n v="3"/>
    <x v="0"/>
    <m/>
    <n v="757.41"/>
    <n v="1578"/>
    <x v="0"/>
    <x v="527"/>
    <s v="Standard Class"/>
    <s v="Kentucky"/>
    <x v="8"/>
  </r>
  <r>
    <n v="4"/>
    <s v="Shipped Early"/>
    <n v="6"/>
    <s v="Office Supplies"/>
    <s v="Louisville"/>
    <s v="United States"/>
    <s v="Max Engle"/>
    <n v="0"/>
    <n v="1"/>
    <d v="2017-05-09T00:00:00"/>
    <s v="CA-2017-155635"/>
    <s v="Cassandra Brandow"/>
    <n v="40214"/>
    <n v="46"/>
    <s v="Acco Flexible ACCOHIDE Square Ring Data Binder, Dark Blue, 11 1/2 X 14 7/8"/>
    <n v="24"/>
    <n v="3"/>
    <x v="0"/>
    <m/>
    <n v="23.92"/>
    <n v="49"/>
    <x v="0"/>
    <x v="1021"/>
    <s v="Standard Class"/>
    <s v="Kentucky"/>
    <x v="8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410"/>
    <s v="Cardinal Holdit Business Card Pockets"/>
    <n v="7"/>
    <n v="3"/>
    <x v="0"/>
    <m/>
    <n v="7.17"/>
    <n v="15"/>
    <x v="0"/>
    <x v="563"/>
    <s v="Standard Class"/>
    <s v="Virginia"/>
    <x v="8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501"/>
    <s v="Staple envelope"/>
    <n v="11"/>
    <n v="3"/>
    <x v="0"/>
    <m/>
    <n v="10.97"/>
    <n v="23"/>
    <x v="0"/>
    <x v="539"/>
    <s v="Standard Class"/>
    <s v="Arkansas"/>
    <x v="12"/>
  </r>
  <r>
    <n v="6"/>
    <s v="Shipped On Time"/>
    <n v="6"/>
    <s v="Office Supplies"/>
    <s v="Smyrna"/>
    <s v="United States"/>
    <s v="Theone Pippenger"/>
    <n v="0"/>
    <n v="1"/>
    <d v="2019-01-24T00:00:00"/>
    <s v="CA-2019-119669"/>
    <s v="Cassandra Brandow"/>
    <n v="30080"/>
    <n v="1353"/>
    <s v="Revere Boxed Rubber Bands by Revere"/>
    <n v="0"/>
    <n v="3"/>
    <x v="0"/>
    <m/>
    <n v="0.11"/>
    <n v="6"/>
    <x v="0"/>
    <x v="852"/>
    <s v="Standard Class"/>
    <s v="Georgia"/>
    <x v="13"/>
  </r>
  <r>
    <n v="4"/>
    <s v="Shipped Early"/>
    <n v="6"/>
    <s v="Office Supplies"/>
    <s v="Decatur"/>
    <s v="United States"/>
    <s v="Amy Hunt"/>
    <n v="0"/>
    <n v="1"/>
    <d v="2019-04-02T00:00:00"/>
    <s v="CA-2019-145275"/>
    <s v="Cassandra Brandow"/>
    <n v="35601"/>
    <n v="208"/>
    <s v="Avery 499"/>
    <n v="7"/>
    <n v="3"/>
    <x v="0"/>
    <m/>
    <n v="6.87"/>
    <n v="15"/>
    <x v="0"/>
    <x v="1022"/>
    <s v="Standard Class"/>
    <s v="Alabama"/>
    <x v="2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81"/>
    <s v="Avery 474"/>
    <n v="4"/>
    <n v="3"/>
    <x v="0"/>
    <m/>
    <n v="4.2300000000000004"/>
    <n v="9"/>
    <x v="0"/>
    <x v="269"/>
    <s v="Standard Class"/>
    <s v="Georgia"/>
    <x v="2"/>
  </r>
  <r>
    <n v="4"/>
    <s v="Shipped Early"/>
    <n v="6"/>
    <s v="Office Supplies"/>
    <s v="Fayetteville"/>
    <s v="United States"/>
    <s v="Trudy Schmidt"/>
    <n v="0"/>
    <n v="1"/>
    <d v="2018-12-25T00:00:00"/>
    <s v="CA-2018-148684"/>
    <s v="Cassandra Brandow"/>
    <n v="72701"/>
    <n v="1698"/>
    <s v="Xerox 1906"/>
    <n v="50"/>
    <n v="3"/>
    <x v="0"/>
    <m/>
    <n v="49.97"/>
    <n v="106"/>
    <x v="0"/>
    <x v="672"/>
    <s v="Standard Class"/>
    <s v="Arkansas"/>
    <x v="10"/>
  </r>
  <r>
    <n v="6"/>
    <s v="Shipped On Time"/>
    <n v="6"/>
    <s v="Office Supplies"/>
    <s v="Athens"/>
    <s v="United States"/>
    <s v="Rob Dowd"/>
    <n v="0"/>
    <n v="1"/>
    <d v="2016-04-02T00:00:00"/>
    <s v="CA-2016-164315"/>
    <s v="Cassandra Brandow"/>
    <n v="30605"/>
    <n v="1790"/>
    <s v="Xerox 1990"/>
    <n v="7"/>
    <n v="3"/>
    <x v="0"/>
    <m/>
    <n v="7.13"/>
    <n v="16"/>
    <x v="0"/>
    <x v="1023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538"/>
    <s v="Easy-staple paper"/>
    <n v="50"/>
    <n v="3"/>
    <x v="0"/>
    <m/>
    <n v="49.97"/>
    <n v="106"/>
    <x v="0"/>
    <x v="1017"/>
    <s v="Standard Class"/>
    <s v="Kentucky"/>
    <x v="10"/>
  </r>
  <r>
    <n v="5"/>
    <s v="Shipped Early"/>
    <n v="6"/>
    <s v="Office Supplies"/>
    <s v="Richmond"/>
    <s v="United States"/>
    <s v="Maxwell Schwartz"/>
    <n v="0"/>
    <n v="1"/>
    <d v="2016-07-04T00:00:00"/>
    <s v="CA-2016-138709"/>
    <s v="Cassandra Brandow"/>
    <n v="23223"/>
    <n v="1482"/>
    <s v="Southworth Structures Collection"/>
    <n v="11"/>
    <n v="3"/>
    <x v="0"/>
    <m/>
    <n v="10.92"/>
    <n v="22"/>
    <x v="0"/>
    <x v="1024"/>
    <s v="Standard Class"/>
    <s v="Virginia"/>
    <x v="10"/>
  </r>
  <r>
    <n v="4"/>
    <s v="Shipped Early"/>
    <n v="6"/>
    <s v="Office Supplies"/>
    <s v="Columbus"/>
    <s v="United States"/>
    <s v="Bruce Degenhardt"/>
    <n v="0"/>
    <n v="1"/>
    <d v="2019-04-22T00:00:00"/>
    <s v="CA-2019-146192"/>
    <s v="Cassandra Brandow"/>
    <n v="31907"/>
    <n v="1553"/>
    <s v="Tennsco Double-Tier Lockers"/>
    <n v="88"/>
    <n v="3"/>
    <x v="0"/>
    <m/>
    <n v="87.76"/>
    <n v="675"/>
    <x v="0"/>
    <x v="1025"/>
    <s v="Standard Class"/>
    <s v="Georgia"/>
    <x v="4"/>
  </r>
  <r>
    <n v="6"/>
    <s v="Shipped On Time"/>
    <n v="6"/>
    <s v="Office Supplies"/>
    <s v="Henderson"/>
    <s v="United States"/>
    <s v="Rob Dowd"/>
    <n v="0"/>
    <n v="1"/>
    <d v="2017-10-28T00:00:00"/>
    <s v="CA-2017-162537"/>
    <s v="Cassandra Brandow"/>
    <n v="42420"/>
    <n v="1300"/>
    <s v="Portable Personal File Box"/>
    <n v="10"/>
    <n v="3"/>
    <x v="0"/>
    <m/>
    <n v="9.89"/>
    <n v="37"/>
    <x v="0"/>
    <x v="456"/>
    <s v="Standard Class"/>
    <s v="Kentucky"/>
    <x v="4"/>
  </r>
  <r>
    <n v="4"/>
    <s v="Shipped Early"/>
    <n v="6"/>
    <s v="Office Supplies"/>
    <s v="Arlington"/>
    <s v="United States"/>
    <s v="Giulietta Baptist"/>
    <n v="0"/>
    <n v="1"/>
    <d v="2019-12-17T00:00:00"/>
    <s v="CA-2019-130309"/>
    <s v="Cassandra Brandow"/>
    <n v="22204"/>
    <n v="100"/>
    <s v="Adjustable Depth Letter/Legal Cart"/>
    <n v="158"/>
    <n v="3"/>
    <x v="0"/>
    <m/>
    <n v="157.87"/>
    <n v="544"/>
    <x v="0"/>
    <x v="91"/>
    <s v="Standard Class"/>
    <s v="Virginia"/>
    <x v="4"/>
  </r>
  <r>
    <n v="5"/>
    <s v="Shipped Early"/>
    <n v="6"/>
    <s v="Office Supplies"/>
    <s v="Hattiesburg"/>
    <s v="United States"/>
    <s v="Brosina Hoffman"/>
    <n v="0"/>
    <n v="1"/>
    <d v="2019-12-07T00:00:00"/>
    <s v="CA-2019-135587"/>
    <s v="Cassandra Brandow"/>
    <n v="39401"/>
    <n v="612"/>
    <s v="Eureka The Boss Lite 10-Amp Upright Vacuum, Blue"/>
    <n v="90"/>
    <n v="4"/>
    <x v="0"/>
    <m/>
    <n v="89.78"/>
    <n v="321"/>
    <x v="0"/>
    <x v="169"/>
    <s v="Standard Class"/>
    <s v="Mississippi"/>
    <x v="9"/>
  </r>
  <r>
    <n v="4"/>
    <s v="Shipped Early"/>
    <n v="6"/>
    <s v="Office Supplies"/>
    <s v="Chesapeake"/>
    <s v="United States"/>
    <s v="Roy Französisch"/>
    <n v="0"/>
    <n v="1"/>
    <d v="2018-04-18T00:00:00"/>
    <s v="CA-2018-139381"/>
    <s v="Cassandra Brandow"/>
    <n v="23320"/>
    <n v="611"/>
    <s v="Eureka The Boss Cordless Rechargeable Stick Vac"/>
    <n v="55"/>
    <n v="4"/>
    <x v="0"/>
    <m/>
    <n v="55.06"/>
    <n v="204"/>
    <x v="0"/>
    <x v="1026"/>
    <s v="Standard Class"/>
    <s v="Virginia"/>
    <x v="9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590"/>
    <s v="Eldon Spacemaker Box, Quick-Snap Lid, Clear"/>
    <n v="4"/>
    <n v="4"/>
    <x v="0"/>
    <m/>
    <n v="4.1399999999999997"/>
    <n v="13"/>
    <x v="0"/>
    <x v="1018"/>
    <s v="Standard Class"/>
    <s v="Arkansas"/>
    <x v="6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719"/>
    <s v="GBC VeloBinder Manual Binding System"/>
    <n v="69"/>
    <n v="4"/>
    <x v="0"/>
    <m/>
    <n v="69.099999999999994"/>
    <n v="144"/>
    <x v="0"/>
    <x v="663"/>
    <s v="Standard Class"/>
    <s v="Virginia"/>
    <x v="8"/>
  </r>
  <r>
    <n v="6"/>
    <s v="Shipped On Time"/>
    <n v="6"/>
    <s v="Office Supplies"/>
    <s v="Smyrna"/>
    <s v="United States"/>
    <s v="Patrick Gardner"/>
    <n v="0"/>
    <n v="1"/>
    <d v="2018-04-08T00:00:00"/>
    <s v="CA-2018-150000"/>
    <s v="Cassandra Brandow"/>
    <n v="30080"/>
    <n v="128"/>
    <s v="Ampad #10 Peel &amp; Seel Holiday Envelopes"/>
    <n v="9"/>
    <n v="4"/>
    <x v="0"/>
    <m/>
    <n v="8.6"/>
    <n v="18"/>
    <x v="0"/>
    <x v="388"/>
    <s v="Standard Class"/>
    <s v="Georgia"/>
    <x v="12"/>
  </r>
  <r>
    <n v="5"/>
    <s v="Shipped Early"/>
    <n v="6"/>
    <s v="Office Supplies"/>
    <s v="Newport News"/>
    <s v="United States"/>
    <s v="Bradley Drucker"/>
    <n v="0"/>
    <n v="1"/>
    <d v="2017-09-16T00:00:00"/>
    <s v="CA-2017-167696"/>
    <s v="Cassandra Brandow"/>
    <n v="23602"/>
    <n v="1501"/>
    <s v="Staple envelope"/>
    <n v="15"/>
    <n v="4"/>
    <x v="0"/>
    <m/>
    <n v="14.63"/>
    <n v="31"/>
    <x v="0"/>
    <x v="14"/>
    <s v="Standard Class"/>
    <s v="Virginia"/>
    <x v="12"/>
  </r>
  <r>
    <n v="6"/>
    <s v="Shipped On Time"/>
    <n v="6"/>
    <s v="Office Supplies"/>
    <s v="Jackson"/>
    <s v="United States"/>
    <s v="Carlos Soltero"/>
    <n v="0"/>
    <n v="1"/>
    <d v="2019-10-24T00:00:00"/>
    <s v="CA-2019-144365"/>
    <s v="Cassandra Brandow"/>
    <n v="39212"/>
    <n v="1507"/>
    <s v="Staples"/>
    <n v="5"/>
    <n v="4"/>
    <x v="0"/>
    <m/>
    <n v="5.26"/>
    <n v="12"/>
    <x v="0"/>
    <x v="398"/>
    <s v="Standard Class"/>
    <s v="Mississippi"/>
    <x v="13"/>
  </r>
  <r>
    <n v="6"/>
    <s v="Shipped On Time"/>
    <n v="6"/>
    <s v="Office Supplies"/>
    <s v="Columbus"/>
    <s v="United States"/>
    <s v="Erin Creighton"/>
    <n v="0"/>
    <n v="1"/>
    <d v="2018-12-12T00:00:00"/>
    <s v="US-2018-169369"/>
    <s v="Cassandra Brandow"/>
    <n v="31907"/>
    <n v="1699"/>
    <s v="Xerox 1907"/>
    <n v="23"/>
    <n v="4"/>
    <x v="0"/>
    <m/>
    <n v="23.09"/>
    <n v="49"/>
    <x v="0"/>
    <x v="1027"/>
    <s v="Standard Class"/>
    <s v="Georgia"/>
    <x v="10"/>
  </r>
  <r>
    <n v="6"/>
    <s v="Shipped On Time"/>
    <n v="6"/>
    <s v="Office Supplies"/>
    <s v="Roswell"/>
    <s v="United States"/>
    <s v="Khloe Miller"/>
    <n v="0"/>
    <n v="1"/>
    <d v="2017-12-10T00:00:00"/>
    <s v="US-2017-168732"/>
    <s v="Cassandra Brandow"/>
    <n v="30076"/>
    <n v="1804"/>
    <s v="Xerox 201"/>
    <n v="12"/>
    <n v="4"/>
    <x v="0"/>
    <m/>
    <n v="12.44"/>
    <n v="26"/>
    <x v="0"/>
    <x v="728"/>
    <s v="Standard Class"/>
    <s v="Georgia"/>
    <x v="10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724"/>
    <s v="Xerox 193"/>
    <n v="12"/>
    <n v="4"/>
    <x v="0"/>
    <m/>
    <n v="11.72"/>
    <n v="24"/>
    <x v="0"/>
    <x v="668"/>
    <s v="Standard Class"/>
    <s v="South Carolina"/>
    <x v="10"/>
  </r>
  <r>
    <n v="5"/>
    <s v="Shipped Early"/>
    <n v="6"/>
    <s v="Office Supplies"/>
    <s v="Salem"/>
    <s v="United States"/>
    <s v="Anna Gayman"/>
    <n v="0"/>
    <n v="1"/>
    <d v="2019-06-09T00:00:00"/>
    <s v="US-2019-146822"/>
    <s v="Cassandra Brandow"/>
    <n v="24153"/>
    <n v="538"/>
    <s v="Easy-staple paper"/>
    <n v="23"/>
    <n v="4"/>
    <x v="0"/>
    <m/>
    <n v="23.09"/>
    <n v="49"/>
    <x v="0"/>
    <x v="445"/>
    <s v="Standard Class"/>
    <s v="Virginia"/>
    <x v="10"/>
  </r>
  <r>
    <n v="6"/>
    <s v="Shipped On Time"/>
    <n v="6"/>
    <s v="Office Supplies"/>
    <s v="Virginia Beach"/>
    <s v="United States"/>
    <s v="Patrick OBrill"/>
    <n v="0"/>
    <n v="1"/>
    <d v="2016-12-07T00:00:00"/>
    <s v="CA-2016-159681"/>
    <s v="Cassandra Brandow"/>
    <n v="23464"/>
    <n v="1701"/>
    <s v="Xerox 1909"/>
    <n v="49"/>
    <n v="4"/>
    <x v="0"/>
    <m/>
    <n v="48.54"/>
    <n v="106"/>
    <x v="0"/>
    <x v="1028"/>
    <s v="Standard Class"/>
    <s v="Virginia"/>
    <x v="10"/>
  </r>
  <r>
    <n v="5"/>
    <s v="Shipped Early"/>
    <n v="6"/>
    <s v="Office Supplies"/>
    <s v="Auburn"/>
    <s v="United States"/>
    <s v="Anne McFarland"/>
    <n v="0"/>
    <n v="1"/>
    <d v="2018-09-18T00:00:00"/>
    <s v="CA-2018-145905"/>
    <s v="Cassandra Brandow"/>
    <n v="36830"/>
    <n v="1553"/>
    <s v="Tennsco Double-Tier Lockers"/>
    <n v="117"/>
    <n v="4"/>
    <x v="0"/>
    <m/>
    <n v="117.01"/>
    <n v="900"/>
    <x v="0"/>
    <x v="30"/>
    <s v="Standard Class"/>
    <s v="Alabama"/>
    <x v="4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647"/>
    <s v="Fellowes Neat Ideas Storage Cubes"/>
    <n v="5"/>
    <n v="4"/>
    <x v="0"/>
    <m/>
    <n v="5.2"/>
    <n v="130"/>
    <x v="0"/>
    <x v="421"/>
    <s v="Standard Class"/>
    <s v="Kentucky"/>
    <x v="4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359"/>
    <s v="Rogers Deluxe File Chest"/>
    <n v="1"/>
    <n v="4"/>
    <x v="0"/>
    <m/>
    <n v="0.88"/>
    <n v="88"/>
    <x v="0"/>
    <x v="671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982"/>
    <s v="Letter Size Cart"/>
    <n v="166"/>
    <n v="4"/>
    <x v="0"/>
    <m/>
    <n v="165.72"/>
    <n v="571"/>
    <x v="0"/>
    <x v="770"/>
    <s v="Standard Class"/>
    <s v="Virginia"/>
    <x v="4"/>
  </r>
  <r>
    <n v="6"/>
    <s v="Shipped On Time"/>
    <n v="6"/>
    <s v="Office Supplies"/>
    <s v="Athens"/>
    <s v="United States"/>
    <s v="Rob Dowd"/>
    <n v="0"/>
    <n v="1"/>
    <d v="2016-04-02T00:00:00"/>
    <s v="CA-2016-164315"/>
    <s v="Cassandra Brandow"/>
    <n v="30605"/>
    <n v="615"/>
    <s v="Euro-Pro Shark Turbo Vacuum"/>
    <n v="40"/>
    <n v="5"/>
    <x v="0"/>
    <m/>
    <n v="40.270000000000003"/>
    <n v="155"/>
    <x v="0"/>
    <x v="1023"/>
    <s v="Standard Class"/>
    <s v="Georgia"/>
    <x v="9"/>
  </r>
  <r>
    <n v="5"/>
    <s v="Shipped Early"/>
    <n v="6"/>
    <s v="Office Supplies"/>
    <s v="Murray"/>
    <s v="United States"/>
    <s v="Liz Preis"/>
    <n v="0"/>
    <n v="1"/>
    <d v="2019-03-03T00:00:00"/>
    <s v="CA-2019-121804"/>
    <s v="Cassandra Brandow"/>
    <n v="42071"/>
    <n v="38"/>
    <s v="Acco 6 Outlet Guardian Premium Surge Suppressor"/>
    <n v="20"/>
    <n v="5"/>
    <x v="0"/>
    <m/>
    <n v="19.66"/>
    <n v="73"/>
    <x v="0"/>
    <x v="1029"/>
    <s v="Standard Class"/>
    <s v="Kentucky"/>
    <x v="9"/>
  </r>
  <r>
    <n v="4"/>
    <s v="Shipped Early"/>
    <n v="6"/>
    <s v="Office Supplies"/>
    <s v="Richmond"/>
    <s v="United States"/>
    <s v="Cassandra Brandow"/>
    <n v="0"/>
    <n v="1"/>
    <d v="2019-09-11T00:00:00"/>
    <s v="US-2019-152898"/>
    <s v="Cassandra Brandow"/>
    <n v="23223"/>
    <n v="859"/>
    <s v="Hoover Commercial SteamVac"/>
    <n v="20"/>
    <n v="5"/>
    <x v="0"/>
    <m/>
    <n v="20.37"/>
    <n v="68"/>
    <x v="0"/>
    <x v="17"/>
    <s v="Standard Class"/>
    <s v="Virginia"/>
    <x v="9"/>
  </r>
  <r>
    <n v="7"/>
    <s v="Shipped Late"/>
    <n v="6"/>
    <s v="Office Supplies"/>
    <s v="Little Rock"/>
    <s v="United States"/>
    <s v="Ivan Gibson"/>
    <n v="0"/>
    <n v="1"/>
    <d v="2019-10-20T00:00:00"/>
    <s v="CA-2019-158743"/>
    <s v="Cassandra Brandow"/>
    <n v="72209"/>
    <n v="328"/>
    <s v="Binding Machine Supplies"/>
    <n v="70"/>
    <n v="5"/>
    <x v="0"/>
    <m/>
    <n v="70.010000000000005"/>
    <n v="146"/>
    <x v="0"/>
    <x v="1018"/>
    <s v="Standard Class"/>
    <s v="Arkansas"/>
    <x v="8"/>
  </r>
  <r>
    <n v="5"/>
    <s v="Shipped Early"/>
    <n v="6"/>
    <s v="Office Supplies"/>
    <s v="Columbus"/>
    <s v="United States"/>
    <s v="Anemone Ratner"/>
    <n v="0"/>
    <n v="1"/>
    <d v="2018-07-14T00:00:00"/>
    <s v="CA-2018-157588"/>
    <s v="Cassandra Brandow"/>
    <n v="31907"/>
    <n v="411"/>
    <s v="Cardinal Holdit Data Disk Pockets"/>
    <n v="17"/>
    <n v="5"/>
    <x v="0"/>
    <m/>
    <n v="17.11"/>
    <n v="36"/>
    <x v="0"/>
    <x v="194"/>
    <s v="Standard Class"/>
    <s v="Georgia"/>
    <x v="8"/>
  </r>
  <r>
    <n v="5"/>
    <s v="Shipped Early"/>
    <n v="6"/>
    <s v="Office Supplies"/>
    <s v="Richmond"/>
    <s v="United States"/>
    <s v="Bobby Odegard"/>
    <n v="0"/>
    <n v="1"/>
    <d v="2019-10-16T00:00:00"/>
    <s v="CA-2019-158386"/>
    <s v="Cassandra Brandow"/>
    <n v="40475"/>
    <n v="975"/>
    <s v="Large Capacity Hanging Post Binders"/>
    <n v="57"/>
    <n v="5"/>
    <x v="0"/>
    <m/>
    <n v="57.38"/>
    <n v="125"/>
    <x v="0"/>
    <x v="1030"/>
    <s v="Standard Class"/>
    <s v="Kentucky"/>
    <x v="8"/>
  </r>
  <r>
    <n v="5"/>
    <s v="Shipped Early"/>
    <n v="6"/>
    <s v="Office Supplies"/>
    <s v="Richmond"/>
    <s v="United States"/>
    <s v="Maxwell Schwartz"/>
    <n v="0"/>
    <n v="1"/>
    <d v="2016-07-04T00:00:00"/>
    <s v="CA-2016-138709"/>
    <s v="Cassandra Brandow"/>
    <n v="23223"/>
    <n v="1850"/>
    <s v="Zipper Ring Binder Pockets"/>
    <n v="8"/>
    <n v="5"/>
    <x v="0"/>
    <m/>
    <n v="7.64"/>
    <n v="16"/>
    <x v="0"/>
    <x v="1024"/>
    <s v="Standard Class"/>
    <s v="Virginia"/>
    <x v="8"/>
  </r>
  <r>
    <n v="4"/>
    <s v="Shipped Early"/>
    <n v="6"/>
    <s v="Office Supplies"/>
    <s v="Springfield"/>
    <s v="United States"/>
    <s v="Brian Dahlen"/>
    <n v="0"/>
    <n v="1"/>
    <d v="2018-04-12T00:00:00"/>
    <s v="CA-2018-112102"/>
    <s v="Cassandra Brandow"/>
    <n v="22153"/>
    <n v="774"/>
    <s v="Globe Weis Peel &amp; Seel First Class Envelopes"/>
    <n v="29"/>
    <n v="5"/>
    <x v="0"/>
    <m/>
    <n v="28.75"/>
    <n v="64"/>
    <x v="0"/>
    <x v="670"/>
    <s v="Standard Class"/>
    <s v="Virginia"/>
    <x v="12"/>
  </r>
  <r>
    <n v="5"/>
    <s v="Shipped Early"/>
    <n v="6"/>
    <s v="Office Supplies"/>
    <s v="Jonesboro"/>
    <s v="United States"/>
    <s v="Jeremy Pistek"/>
    <n v="0"/>
    <n v="1"/>
    <d v="2018-09-04T00:00:00"/>
    <s v="CA-2018-117604"/>
    <s v="Cassandra Brandow"/>
    <n v="72401"/>
    <n v="1676"/>
    <s v="Xerox 1886"/>
    <n v="115"/>
    <n v="5"/>
    <x v="0"/>
    <m/>
    <n v="114.96"/>
    <n v="240"/>
    <x v="0"/>
    <x v="462"/>
    <s v="Standard Class"/>
    <s v="Arkansas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40"/>
    <s v="Xerox 1944"/>
    <n v="95"/>
    <n v="5"/>
    <x v="0"/>
    <m/>
    <n v="94.96"/>
    <n v="194"/>
    <x v="0"/>
    <x v="269"/>
    <s v="Standard Class"/>
    <s v="Georgia"/>
    <x v="10"/>
  </r>
  <r>
    <n v="5"/>
    <s v="Shipped Early"/>
    <n v="6"/>
    <s v="Office Supplies"/>
    <s v="Atlanta"/>
    <s v="United States"/>
    <s v="Fred Harton"/>
    <n v="0"/>
    <n v="1"/>
    <d v="2017-08-23T00:00:00"/>
    <s v="CA-2017-165624"/>
    <s v="Cassandra Brandow"/>
    <n v="30318"/>
    <n v="1759"/>
    <s v="Xerox 1962"/>
    <n v="10"/>
    <n v="5"/>
    <x v="0"/>
    <m/>
    <n v="9.6300000000000008"/>
    <n v="21"/>
    <x v="0"/>
    <x v="269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d v="2017-09-04T00:00:00"/>
    <s v="CA-2017-142755"/>
    <s v="Cassandra Brandow"/>
    <n v="30076"/>
    <n v="1700"/>
    <s v="Xerox 1908"/>
    <n v="137"/>
    <n v="5"/>
    <x v="0"/>
    <m/>
    <n v="137.15"/>
    <n v="280"/>
    <x v="0"/>
    <x v="37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d v="2017-01-09T00:00:00"/>
    <s v="CA-2017-119480"/>
    <s v="Cassandra Brandow"/>
    <n v="42420"/>
    <n v="1486"/>
    <s v="Speediset Carbonless Redi-Letter 7 x 8 1/2"/>
    <n v="24"/>
    <n v="5"/>
    <x v="0"/>
    <m/>
    <n v="24.23"/>
    <n v="52"/>
    <x v="0"/>
    <x v="1017"/>
    <s v="Standard Class"/>
    <s v="Kentucky"/>
    <x v="10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1827"/>
    <s v="Xerox 222"/>
    <n v="16"/>
    <n v="5"/>
    <x v="0"/>
    <m/>
    <n v="15.55"/>
    <n v="32"/>
    <x v="0"/>
    <x v="660"/>
    <s v="Standard Class"/>
    <s v="Louisiana"/>
    <x v="10"/>
  </r>
  <r>
    <n v="4"/>
    <s v="Shipped Early"/>
    <n v="6"/>
    <s v="Office Supplies"/>
    <s v="Jackson"/>
    <s v="United States"/>
    <s v="Meg Tillman"/>
    <n v="0"/>
    <n v="1"/>
    <d v="2018-07-25T00:00:00"/>
    <s v="CA-2018-104157"/>
    <s v="Cassandra Brandow"/>
    <n v="39212"/>
    <n v="106"/>
    <s v="Advantus Motivational Note Cards"/>
    <n v="32"/>
    <n v="5"/>
    <x v="0"/>
    <m/>
    <n v="32.090000000000003"/>
    <n v="66"/>
    <x v="0"/>
    <x v="356"/>
    <s v="Standard Class"/>
    <s v="Mississippi"/>
    <x v="10"/>
  </r>
  <r>
    <n v="5"/>
    <s v="Shipped Early"/>
    <n v="6"/>
    <s v="Office Supplies"/>
    <s v="Arlington"/>
    <s v="United States"/>
    <s v="Jamie Kunitz"/>
    <n v="0"/>
    <n v="1"/>
    <d v="2017-09-27T00:00:00"/>
    <s v="CA-2017-125976"/>
    <s v="Cassandra Brandow"/>
    <n v="22204"/>
    <n v="1787"/>
    <s v="Xerox 1988"/>
    <n v="70"/>
    <n v="5"/>
    <x v="0"/>
    <m/>
    <n v="69.7"/>
    <n v="155"/>
    <x v="0"/>
    <x v="119"/>
    <s v="Standard Class"/>
    <s v="Virginia"/>
    <x v="10"/>
  </r>
  <r>
    <n v="6"/>
    <s v="Shipped On Time"/>
    <n v="6"/>
    <s v="Office Supplies"/>
    <s v="Chesapeake"/>
    <s v="United States"/>
    <s v="Chris Cortes"/>
    <n v="0"/>
    <n v="1"/>
    <d v="2016-11-14T00:00:00"/>
    <s v="CA-2016-161634"/>
    <s v="Cassandra Brandow"/>
    <n v="23320"/>
    <n v="1713"/>
    <s v="Xerox 192"/>
    <n v="16"/>
    <n v="5"/>
    <x v="0"/>
    <m/>
    <n v="15.55"/>
    <n v="32"/>
    <x v="0"/>
    <x v="529"/>
    <s v="Standard Class"/>
    <s v="Virginia"/>
    <x v="10"/>
  </r>
  <r>
    <n v="4"/>
    <s v="Shipped Early"/>
    <n v="6"/>
    <s v="Office Supplies"/>
    <s v="Newport News"/>
    <s v="United States"/>
    <s v="Mike Kennedy"/>
    <n v="0"/>
    <n v="1"/>
    <d v="2019-05-04T00:00:00"/>
    <s v="CA-2019-128755"/>
    <s v="Cassandra Brandow"/>
    <n v="23602"/>
    <n v="1835"/>
    <s v="Xerox 23"/>
    <n v="16"/>
    <n v="5"/>
    <x v="0"/>
    <m/>
    <n v="15.55"/>
    <n v="32"/>
    <x v="0"/>
    <x v="770"/>
    <s v="Standard Class"/>
    <s v="Virginia"/>
    <x v="10"/>
  </r>
  <r>
    <n v="7"/>
    <s v="Shipped Late"/>
    <n v="6"/>
    <s v="Office Supplies"/>
    <s v="Richmond"/>
    <s v="United States"/>
    <s v="Paul Gonzalez"/>
    <n v="0"/>
    <n v="1"/>
    <d v="2019-06-20T00:00:00"/>
    <s v="US-2019-135986"/>
    <s v="Cassandra Brandow"/>
    <n v="23223"/>
    <n v="1836"/>
    <s v="Xerox 230"/>
    <n v="16"/>
    <n v="5"/>
    <x v="0"/>
    <m/>
    <n v="15.55"/>
    <n v="32"/>
    <x v="0"/>
    <x v="458"/>
    <s v="Standard Class"/>
    <s v="Virginia"/>
    <x v="10"/>
  </r>
  <r>
    <n v="4"/>
    <s v="Shipped Early"/>
    <n v="6"/>
    <s v="Office Supplies"/>
    <s v="Jackson"/>
    <s v="United States"/>
    <s v="Scott Williamson"/>
    <n v="0"/>
    <n v="1"/>
    <d v="2019-11-30T00:00:00"/>
    <s v="CA-2019-119305"/>
    <s v="Cassandra Brandow"/>
    <n v="39212"/>
    <n v="817"/>
    <s v="Home/Office Personal File Carts"/>
    <n v="43"/>
    <n v="5"/>
    <x v="0"/>
    <m/>
    <n v="43.45"/>
    <n v="174"/>
    <x v="0"/>
    <x v="349"/>
    <s v="Standard Class"/>
    <s v="Mississippi"/>
    <x v="4"/>
  </r>
  <r>
    <n v="4"/>
    <s v="Shipped Early"/>
    <n v="6"/>
    <s v="Office Supplies"/>
    <s v="Southaven"/>
    <s v="United States"/>
    <s v="Liz MacKendrick"/>
    <n v="0"/>
    <n v="1"/>
    <d v="2016-06-27T00:00:00"/>
    <s v="CA-2016-104283"/>
    <s v="Cassandra Brandow"/>
    <n v="38671"/>
    <n v="1376"/>
    <s v="SAFCO Commercial Wire Shelving, 72h"/>
    <n v="0"/>
    <n v="5"/>
    <x v="0"/>
    <m/>
    <n v="0"/>
    <n v="306"/>
    <x v="0"/>
    <x v="658"/>
    <s v="Standard Class"/>
    <s v="Mississippi"/>
    <x v="4"/>
  </r>
  <r>
    <n v="4"/>
    <s v="Shipped Early"/>
    <n v="6"/>
    <s v="Office Supplies"/>
    <s v="Richmond"/>
    <s v="United States"/>
    <s v="Arthur Gainer"/>
    <n v="0"/>
    <n v="1"/>
    <d v="2019-09-25T00:00:00"/>
    <s v="CA-2019-116939"/>
    <s v="Cassandra Brandow"/>
    <n v="23223"/>
    <n v="1512"/>
    <s v="Steel Personal Filing/Posting Tote"/>
    <n v="48"/>
    <n v="5"/>
    <x v="0"/>
    <m/>
    <n v="47.94"/>
    <n v="178"/>
    <x v="0"/>
    <x v="289"/>
    <s v="Standard Class"/>
    <s v="Virginia"/>
    <x v="4"/>
  </r>
  <r>
    <n v="7"/>
    <s v="Shipped Late"/>
    <n v="6"/>
    <s v="Office Supplies"/>
    <s v="Jackson"/>
    <s v="United States"/>
    <s v="Valerie Dominguez"/>
    <n v="0"/>
    <n v="1"/>
    <d v="2018-05-28T00:00:00"/>
    <s v="CA-2018-113747"/>
    <s v="Cassandra Brandow"/>
    <n v="39212"/>
    <n v="363"/>
    <s v="Boston School Pro Electric Pencil Sharpener, 1670"/>
    <n v="50"/>
    <n v="6"/>
    <x v="0"/>
    <m/>
    <n v="50.19"/>
    <n v="186"/>
    <x v="0"/>
    <x v="204"/>
    <s v="Standard Class"/>
    <s v="Mississippi"/>
    <x v="6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308"/>
    <s v="Berol Giant Pencil Sharpener"/>
    <n v="30"/>
    <n v="6"/>
    <x v="0"/>
    <m/>
    <n v="29.56"/>
    <n v="102"/>
    <x v="0"/>
    <x v="563"/>
    <s v="Standard Class"/>
    <s v="Virginia"/>
    <x v="6"/>
  </r>
  <r>
    <n v="6"/>
    <s v="Shipped On Time"/>
    <n v="6"/>
    <s v="Office Supplies"/>
    <s v="Salem"/>
    <s v="United States"/>
    <s v="Anne McFarland"/>
    <n v="0"/>
    <n v="1"/>
    <d v="2019-07-21T00:00:00"/>
    <s v="CA-2019-104731"/>
    <s v="Cassandra Brandow"/>
    <n v="24153"/>
    <n v="1167"/>
    <s v="Newell 35"/>
    <n v="6"/>
    <n v="6"/>
    <x v="0"/>
    <m/>
    <n v="5.71"/>
    <n v="20"/>
    <x v="0"/>
    <x v="563"/>
    <s v="Standard Class"/>
    <s v="Virginia"/>
    <x v="6"/>
  </r>
  <r>
    <n v="4"/>
    <s v="Shipped Early"/>
    <n v="6"/>
    <s v="Office Supplies"/>
    <s v="Georgetown"/>
    <s v="United States"/>
    <s v="Anna Andreadi"/>
    <n v="0"/>
    <n v="1"/>
    <d v="2018-09-04T00:00:00"/>
    <s v="CA-2018-131205"/>
    <s v="Cassandra Brandow"/>
    <n v="40324"/>
    <n v="1291"/>
    <s v="Poly Designer Cover &amp; Back"/>
    <n v="55"/>
    <n v="6"/>
    <x v="0"/>
    <m/>
    <n v="54.69"/>
    <n v="114"/>
    <x v="0"/>
    <x v="421"/>
    <s v="Standard Class"/>
    <s v="Kentucky"/>
    <x v="8"/>
  </r>
  <r>
    <n v="5"/>
    <s v="Shipped Early"/>
    <n v="6"/>
    <s v="Office Supplies"/>
    <s v="Columbus"/>
    <s v="United States"/>
    <s v="George Ashbrook"/>
    <n v="0"/>
    <n v="1"/>
    <d v="2016-11-06T00:00:00"/>
    <s v="CA-2016-120950"/>
    <s v="Cassandra Brandow"/>
    <n v="31907"/>
    <n v="149"/>
    <s v="Array Parchment Paper, Assorted Colors"/>
    <n v="21"/>
    <n v="6"/>
    <x v="0"/>
    <m/>
    <n v="20.97"/>
    <n v="44"/>
    <x v="0"/>
    <x v="193"/>
    <s v="Standard Class"/>
    <s v="Georgia"/>
    <x v="10"/>
  </r>
  <r>
    <n v="6"/>
    <s v="Shipped On Time"/>
    <n v="6"/>
    <s v="Office Supplies"/>
    <s v="Hattiesburg"/>
    <s v="United States"/>
    <s v="Joy Smith"/>
    <n v="0"/>
    <n v="1"/>
    <d v="2018-07-19T00:00:00"/>
    <s v="CA-2018-163776"/>
    <s v="Cassandra Brandow"/>
    <n v="39401"/>
    <n v="1684"/>
    <s v="Xerox 1893"/>
    <n v="121"/>
    <n v="6"/>
    <x v="0"/>
    <m/>
    <n v="120.51"/>
    <n v="246"/>
    <x v="0"/>
    <x v="671"/>
    <s v="Standard Class"/>
    <s v="Mississippi"/>
    <x v="10"/>
  </r>
  <r>
    <n v="6"/>
    <s v="Shipped On Time"/>
    <n v="6"/>
    <s v="Office Supplies"/>
    <s v="Jonesboro"/>
    <s v="United States"/>
    <s v="Hunter Lopez"/>
    <n v="0"/>
    <n v="1"/>
    <d v="2016-01-20T00:00:00"/>
    <s v="US-2016-147627"/>
    <s v="Cassandra Brandow"/>
    <n v="72401"/>
    <n v="1169"/>
    <s v="Newell 351"/>
    <n v="7"/>
    <n v="7"/>
    <x v="0"/>
    <m/>
    <n v="6.66"/>
    <n v="23"/>
    <x v="0"/>
    <x v="539"/>
    <s v="Standard Class"/>
    <s v="Arkansas"/>
    <x v="6"/>
  </r>
  <r>
    <n v="5"/>
    <s v="Shipped Early"/>
    <n v="6"/>
    <s v="Office Supplies"/>
    <s v="Warner Robins"/>
    <s v="United States"/>
    <s v="Debra Catini"/>
    <n v="0"/>
    <n v="1"/>
    <d v="2018-11-10T00:00:00"/>
    <s v="CA-2018-137736"/>
    <s v="Cassandra Brandow"/>
    <n v="31088"/>
    <n v="1129"/>
    <s v="Newell 315"/>
    <n v="10"/>
    <n v="7"/>
    <x v="0"/>
    <m/>
    <n v="10.46"/>
    <n v="42"/>
    <x v="0"/>
    <x v="806"/>
    <s v="Standard Class"/>
    <s v="Georgia"/>
    <x v="6"/>
  </r>
  <r>
    <n v="5"/>
    <s v="Shipped Early"/>
    <n v="6"/>
    <s v="Office Supplies"/>
    <s v="Jackson"/>
    <s v="United States"/>
    <s v="Fred McMath"/>
    <n v="0"/>
    <n v="1"/>
    <d v="2018-02-14T00:00:00"/>
    <s v="CA-2018-146150"/>
    <s v="Cassandra Brandow"/>
    <n v="39212"/>
    <n v="1235"/>
    <s v="Panasonic KP-150 Electric Pencil Sharpener"/>
    <n v="69"/>
    <n v="7"/>
    <x v="0"/>
    <m/>
    <n v="68.69"/>
    <n v="264"/>
    <x v="0"/>
    <x v="1031"/>
    <s v="Standard Class"/>
    <s v="Mississippi"/>
    <x v="6"/>
  </r>
  <r>
    <n v="4"/>
    <s v="Shipped Early"/>
    <n v="6"/>
    <s v="Office Supplies"/>
    <s v="Springfield"/>
    <s v="United States"/>
    <s v="Paul Gonzalez"/>
    <n v="0"/>
    <n v="1"/>
    <d v="2019-06-13T00:00:00"/>
    <s v="CA-2019-122056"/>
    <s v="Cassandra Brandow"/>
    <n v="22153"/>
    <n v="352"/>
    <s v="Boston 1799 Powerhouse Electric Pencil Sharpener"/>
    <n v="51"/>
    <n v="7"/>
    <x v="0"/>
    <m/>
    <n v="50.92"/>
    <n v="182"/>
    <x v="0"/>
    <x v="1032"/>
    <s v="Standard Class"/>
    <s v="Virginia"/>
    <x v="6"/>
  </r>
  <r>
    <n v="5"/>
    <s v="Shipped Early"/>
    <n v="6"/>
    <s v="Office Supplies"/>
    <s v="Monroe"/>
    <s v="United States"/>
    <s v="Brian Dahlen"/>
    <n v="0"/>
    <n v="1"/>
    <d v="2017-06-11T00:00:00"/>
    <s v="US-2017-123960"/>
    <s v="Cassandra Brandow"/>
    <n v="71203"/>
    <n v="1458"/>
    <s v="SlimView Poly Binder, 3/8"/>
    <n v="17"/>
    <n v="7"/>
    <x v="0"/>
    <m/>
    <n v="16.68"/>
    <n v="36"/>
    <x v="0"/>
    <x v="660"/>
    <s v="Standard Class"/>
    <s v="Louisiana"/>
    <x v="8"/>
  </r>
  <r>
    <n v="6"/>
    <s v="Shipped On Time"/>
    <n v="6"/>
    <s v="Office Supplies"/>
    <s v="Virginia Beach"/>
    <s v="United States"/>
    <s v="Olvera Toch"/>
    <n v="0"/>
    <n v="1"/>
    <d v="2019-10-26T00:00:00"/>
    <s v="CA-2019-162173"/>
    <s v="Cassandra Brandow"/>
    <n v="23464"/>
    <n v="1588"/>
    <s v="Tyvek  Top-Opening Peel &amp; Seel  Envelopes, Gray"/>
    <n v="113"/>
    <n v="7"/>
    <x v="0"/>
    <m/>
    <n v="113.21"/>
    <n v="252"/>
    <x v="0"/>
    <x v="673"/>
    <s v="Standard Class"/>
    <s v="Virginia"/>
    <x v="12"/>
  </r>
  <r>
    <n v="4"/>
    <s v="Shipped Early"/>
    <n v="6"/>
    <s v="Office Supplies"/>
    <s v="Alexandria"/>
    <s v="United States"/>
    <s v="Dorothy Dickinson"/>
    <n v="0"/>
    <n v="1"/>
    <d v="2019-11-19T00:00:00"/>
    <s v="CA-2019-110926"/>
    <s v="Cassandra Brandow"/>
    <n v="22304"/>
    <n v="1216"/>
    <s v="OIC Binder Clips"/>
    <n v="13"/>
    <n v="7"/>
    <x v="0"/>
    <m/>
    <n v="12.53"/>
    <n v="25"/>
    <x v="0"/>
    <x v="122"/>
    <s v="Standard Class"/>
    <s v="Virginia"/>
    <x v="13"/>
  </r>
  <r>
    <n v="7"/>
    <s v="Shipped Late"/>
    <n v="6"/>
    <s v="Office Supplies"/>
    <s v="Atlanta"/>
    <s v="United States"/>
    <s v="Jonathan Howell"/>
    <n v="0"/>
    <n v="1"/>
    <d v="2017-09-13T00:00:00"/>
    <s v="CA-2017-118843"/>
    <s v="Cassandra Brandow"/>
    <n v="30318"/>
    <n v="1744"/>
    <s v="Xerox 1948"/>
    <n v="31"/>
    <n v="7"/>
    <x v="0"/>
    <m/>
    <n v="31.47"/>
    <n v="70"/>
    <x v="0"/>
    <x v="665"/>
    <s v="Standard Class"/>
    <s v="Georgia"/>
    <x v="10"/>
  </r>
  <r>
    <n v="4"/>
    <s v="Shipped Early"/>
    <n v="6"/>
    <s v="Office Supplies"/>
    <s v="Atlanta"/>
    <s v="United States"/>
    <s v="Shahid Collister"/>
    <n v="0"/>
    <n v="1"/>
    <d v="2019-05-19T00:00:00"/>
    <s v="CA-2019-138975"/>
    <s v="Cassandra Brandow"/>
    <n v="30318"/>
    <n v="1741"/>
    <s v="Xerox 1945"/>
    <n v="141"/>
    <n v="7"/>
    <x v="0"/>
    <m/>
    <n v="140.6"/>
    <n v="287"/>
    <x v="0"/>
    <x v="254"/>
    <s v="Standard Class"/>
    <s v="Georgia"/>
    <x v="10"/>
  </r>
  <r>
    <n v="5"/>
    <s v="Shipped Early"/>
    <n v="6"/>
    <s v="Office Supplies"/>
    <s v="Huntsville"/>
    <s v="United States"/>
    <s v="Jay Kimmel"/>
    <n v="0"/>
    <n v="1"/>
    <d v="2018-11-25T00:00:00"/>
    <s v="CA-2018-132549"/>
    <s v="Cassandra Brandow"/>
    <n v="35810"/>
    <n v="1513"/>
    <s v="Sterilite Officeware Hinged File Box"/>
    <n v="20"/>
    <n v="7"/>
    <x v="0"/>
    <m/>
    <n v="19.809999999999999"/>
    <n v="73"/>
    <x v="0"/>
    <x v="715"/>
    <s v="Standard Class"/>
    <s v="Alabama"/>
    <x v="4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339"/>
    <s v="Recycled Eldon Regeneration Jumbo File"/>
    <n v="24"/>
    <n v="7"/>
    <x v="0"/>
    <m/>
    <n v="24.07"/>
    <n v="86"/>
    <x v="0"/>
    <x v="668"/>
    <s v="Standard Class"/>
    <s v="South Carolina"/>
    <x v="4"/>
  </r>
  <r>
    <n v="4"/>
    <s v="Shipped Early"/>
    <n v="6"/>
    <s v="Office Supplies"/>
    <s v="Richmond"/>
    <s v="United States"/>
    <s v="Sue Ann Reed"/>
    <n v="0"/>
    <n v="1"/>
    <d v="2017-06-26T00:00:00"/>
    <s v="CA-2017-115938"/>
    <s v="Cassandra Brandow"/>
    <n v="23223"/>
    <n v="59"/>
    <s v="Acco PRESSTEX Data Binder with Storage Hooks, Dark Blue, 9 1/2 X 11"/>
    <n v="21"/>
    <n v="8"/>
    <x v="0"/>
    <m/>
    <n v="21.09"/>
    <n v="43"/>
    <x v="0"/>
    <x v="663"/>
    <s v="Standard Class"/>
    <s v="Virginia"/>
    <x v="8"/>
  </r>
  <r>
    <n v="5"/>
    <s v="Shipped Early"/>
    <n v="6"/>
    <s v="Office Supplies"/>
    <s v="Columbia"/>
    <s v="United States"/>
    <s v="Giulietta Baptist"/>
    <n v="0"/>
    <n v="1"/>
    <d v="2017-09-21T00:00:00"/>
    <s v="CA-2017-158421"/>
    <s v="Cassandra Brandow"/>
    <n v="29203"/>
    <n v="1526"/>
    <s v="Stur-D-Stor Shelving, Vertical 5-Shelf: 72H x 36W x 18 1/2D"/>
    <n v="18"/>
    <n v="8"/>
    <x v="0"/>
    <m/>
    <n v="17.760000000000002"/>
    <n v="888"/>
    <x v="0"/>
    <x v="668"/>
    <s v="Standard Class"/>
    <s v="South Carolina"/>
    <x v="4"/>
  </r>
  <r>
    <n v="4"/>
    <s v="Shipped Early"/>
    <n v="6"/>
    <s v="Office Supplies"/>
    <s v="Mobile"/>
    <s v="United States"/>
    <s v="Joe Kamberova"/>
    <n v="0"/>
    <n v="1"/>
    <d v="2018-09-29T00:00:00"/>
    <s v="CA-2018-108616"/>
    <s v="Cassandra Brandow"/>
    <n v="36608"/>
    <n v="1412"/>
    <s v="Sanford Colorific Colored Pencils, 12/Box"/>
    <n v="8"/>
    <n v="9"/>
    <x v="0"/>
    <m/>
    <n v="7.78"/>
    <n v="26"/>
    <x v="0"/>
    <x v="759"/>
    <s v="Standard Class"/>
    <s v="Alabama"/>
    <x v="6"/>
  </r>
  <r>
    <n v="4"/>
    <s v="Shipped Early"/>
    <n v="6"/>
    <s v="Office Supplies"/>
    <s v="Fayetteville"/>
    <s v="United States"/>
    <s v="Trudy Schmidt"/>
    <n v="0"/>
    <n v="1"/>
    <d v="2018-12-25T00:00:00"/>
    <s v="CA-2018-148684"/>
    <s v="Cassandra Brandow"/>
    <n v="72701"/>
    <n v="1142"/>
    <s v="Newell 327"/>
    <n v="5"/>
    <n v="9"/>
    <x v="0"/>
    <m/>
    <n v="5.37"/>
    <n v="20"/>
    <x v="0"/>
    <x v="672"/>
    <s v="Standard Class"/>
    <s v="Arkansas"/>
    <x v="6"/>
  </r>
  <r>
    <n v="5"/>
    <s v="Shipped Early"/>
    <n v="6"/>
    <s v="Office Supplies"/>
    <s v="Rogers"/>
    <s v="United States"/>
    <s v="Guy Armstrong"/>
    <n v="0"/>
    <n v="1"/>
    <d v="2019-03-12T00:00:00"/>
    <s v="CA-2019-152786"/>
    <s v="Cassandra Brandow"/>
    <n v="72756"/>
    <n v="260"/>
    <s v="Avery Non-Stick Binders"/>
    <n v="19"/>
    <n v="9"/>
    <x v="0"/>
    <m/>
    <n v="18.59"/>
    <n v="40"/>
    <x v="0"/>
    <x v="925"/>
    <s v="Standard Class"/>
    <s v="Arkansas"/>
    <x v="8"/>
  </r>
  <r>
    <n v="4"/>
    <s v="Shipped Early"/>
    <n v="6"/>
    <s v="Office Supplies"/>
    <s v="Columbus"/>
    <s v="United States"/>
    <s v="Frank Olsen"/>
    <n v="0"/>
    <n v="1"/>
    <d v="2017-02-03T00:00:00"/>
    <s v="CA-2017-103093"/>
    <s v="Cassandra Brandow"/>
    <n v="31907"/>
    <n v="1501"/>
    <s v="Staple envelope"/>
    <n v="35"/>
    <n v="9"/>
    <x v="0"/>
    <m/>
    <n v="35.020000000000003"/>
    <n v="75"/>
    <x v="0"/>
    <x v="1033"/>
    <s v="Standard Class"/>
    <s v="Georgia"/>
    <x v="12"/>
  </r>
  <r>
    <n v="7"/>
    <s v="Shipped Late"/>
    <n v="6"/>
    <s v="Office Supplies"/>
    <s v="Gulfport"/>
    <s v="United States"/>
    <s v="Eva Jacobs"/>
    <n v="0"/>
    <n v="1"/>
    <d v="2019-05-14T00:00:00"/>
    <s v="CA-2019-133641"/>
    <s v="Cassandra Brandow"/>
    <n v="39503"/>
    <n v="629"/>
    <s v="Fashion Color Clasp Envelopes"/>
    <n v="24"/>
    <n v="9"/>
    <x v="0"/>
    <m/>
    <n v="23.86"/>
    <n v="49"/>
    <x v="0"/>
    <x v="1034"/>
    <s v="Standard Class"/>
    <s v="Mississippi"/>
    <x v="12"/>
  </r>
  <r>
    <n v="5"/>
    <s v="Shipped Early"/>
    <n v="6"/>
    <s v="Office Supplies"/>
    <s v="Chesapeake"/>
    <s v="United States"/>
    <s v="Ted Trevino"/>
    <n v="0"/>
    <n v="1"/>
    <d v="2016-09-08T00:00:00"/>
    <s v="CA-2016-128839"/>
    <s v="Cassandra Brandow"/>
    <n v="23320"/>
    <n v="109"/>
    <s v="Advantus Plastic Paper Clips"/>
    <n v="22"/>
    <n v="9"/>
    <x v="0"/>
    <m/>
    <n v="21.6"/>
    <n v="45"/>
    <x v="0"/>
    <x v="178"/>
    <s v="Standard Class"/>
    <s v="Virginia"/>
    <x v="13"/>
  </r>
  <r>
    <n v="6"/>
    <s v="Shipped On Time"/>
    <n v="6"/>
    <s v="Office Supplies"/>
    <s v="Atlanta"/>
    <s v="United States"/>
    <s v="Sheri Gordon"/>
    <n v="0"/>
    <n v="1"/>
    <d v="2016-07-26T00:00:00"/>
    <s v="CA-2016-116190"/>
    <s v="Cassandra Brandow"/>
    <n v="30318"/>
    <n v="193"/>
    <s v="Avery 485"/>
    <n v="77"/>
    <n v="13"/>
    <x v="0"/>
    <m/>
    <n v="76.56"/>
    <n v="163"/>
    <x v="0"/>
    <x v="659"/>
    <s v="Standard Class"/>
    <s v="Georgia"/>
    <x v="2"/>
  </r>
  <r>
    <n v="5"/>
    <s v="Shipped Early"/>
    <n v="6"/>
    <s v="Office Supplies"/>
    <s v="Asheville"/>
    <s v="United States"/>
    <s v="Doug Bickford"/>
    <n v="0.2"/>
    <n v="1"/>
    <d v="2019-11-27T00:00:00"/>
    <s v="CA-2019-132185"/>
    <s v="Cassandra Brandow"/>
    <n v="28806"/>
    <n v="286"/>
    <s v="Belkin 5 Outlet SurgeMaster Power Centers"/>
    <n v="4"/>
    <n v="1"/>
    <x v="0"/>
    <m/>
    <n v="4.3600000000000003"/>
    <n v="44"/>
    <x v="0"/>
    <x v="700"/>
    <s v="Standard Class"/>
    <s v="North Carolina"/>
    <x v="9"/>
  </r>
  <r>
    <n v="4"/>
    <s v="Shipped Early"/>
    <n v="6"/>
    <s v="Office Supplies"/>
    <s v="Daytona Beach"/>
    <s v="United States"/>
    <s v="Sue Ann Reed"/>
    <n v="0.2"/>
    <n v="1"/>
    <d v="2017-04-26T00:00:00"/>
    <s v="CA-2017-122266"/>
    <s v="Cassandra Brandow"/>
    <n v="32114"/>
    <n v="475"/>
    <s v="Crayola Colored Pencils"/>
    <n v="0"/>
    <n v="1"/>
    <x v="0"/>
    <m/>
    <n v="0.43"/>
    <n v="3"/>
    <x v="0"/>
    <x v="555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d v="2019-04-11T00:00:00"/>
    <s v="CA-2019-130904"/>
    <s v="Cassandra Brandow"/>
    <n v="27217"/>
    <n v="1259"/>
    <s v="Pencil and Crayon Sharpener"/>
    <n v="0"/>
    <n v="1"/>
    <x v="0"/>
    <m/>
    <n v="0.15"/>
    <n v="2"/>
    <x v="0"/>
    <x v="1035"/>
    <s v="Standard Class"/>
    <s v="North Carolina"/>
    <x v="6"/>
  </r>
  <r>
    <n v="6"/>
    <s v="Shipped On Time"/>
    <n v="6"/>
    <s v="Office Supplies"/>
    <s v="Greensboro"/>
    <s v="United States"/>
    <s v="Barry Gonzalez"/>
    <n v="0.2"/>
    <n v="1"/>
    <d v="2019-12-02T00:00:00"/>
    <s v="CA-2019-165715"/>
    <s v="Cassandra Brandow"/>
    <n v="27405"/>
    <n v="1411"/>
    <s v="Sanford 52201 APSCO Electric Pencil Sharpener"/>
    <n v="2"/>
    <n v="1"/>
    <x v="0"/>
    <m/>
    <n v="2.46"/>
    <n v="33"/>
    <x v="0"/>
    <x v="274"/>
    <s v="Standard Class"/>
    <s v="North Carolina"/>
    <x v="6"/>
  </r>
  <r>
    <n v="4"/>
    <s v="Shipped Early"/>
    <n v="6"/>
    <s v="Office Supplies"/>
    <s v="Jacksonville"/>
    <s v="United States"/>
    <s v="Patrick OBrill"/>
    <n v="0.2"/>
    <n v="1"/>
    <d v="2018-09-18T00:00:00"/>
    <s v="CA-2018-111409"/>
    <s v="Cassandra Brandow"/>
    <n v="32216"/>
    <n v="188"/>
    <s v="Avery 480"/>
    <n v="1"/>
    <n v="1"/>
    <x v="0"/>
    <m/>
    <n v="1.05"/>
    <n v="3"/>
    <x v="0"/>
    <x v="42"/>
    <s v="Standard Class"/>
    <s v="Florida"/>
    <x v="2"/>
  </r>
  <r>
    <n v="5"/>
    <s v="Shipped Early"/>
    <n v="6"/>
    <s v="Office Supplies"/>
    <s v="Homestead"/>
    <s v="United States"/>
    <s v="Art Ferguson"/>
    <n v="0.2"/>
    <n v="1"/>
    <d v="2019-11-18T00:00:00"/>
    <s v="CA-2019-167871"/>
    <s v="Cassandra Brandow"/>
    <n v="33030"/>
    <n v="1735"/>
    <s v="Xerox 194"/>
    <n v="16"/>
    <n v="1"/>
    <x v="0"/>
    <m/>
    <n v="15.53"/>
    <n v="44"/>
    <x v="0"/>
    <x v="122"/>
    <s v="Standard Class"/>
    <s v="Florida"/>
    <x v="10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709"/>
    <s v="Xerox 1916"/>
    <n v="15"/>
    <n v="1"/>
    <x v="0"/>
    <m/>
    <n v="14.68"/>
    <n v="39"/>
    <x v="0"/>
    <x v="329"/>
    <s v="Standard Class"/>
    <s v="North Carolina"/>
    <x v="10"/>
  </r>
  <r>
    <n v="7"/>
    <s v="Shipped Late"/>
    <n v="6"/>
    <s v="Office Supplies"/>
    <s v="Raleigh"/>
    <s v="United States"/>
    <s v="Kean Takahito"/>
    <n v="0.2"/>
    <n v="1"/>
    <d v="2016-09-17T00:00:00"/>
    <s v="US-2016-117170"/>
    <s v="Cassandra Brandow"/>
    <n v="27604"/>
    <n v="1718"/>
    <s v="Xerox 1924"/>
    <n v="2"/>
    <n v="1"/>
    <x v="0"/>
    <m/>
    <n v="1.68"/>
    <n v="5"/>
    <x v="0"/>
    <x v="131"/>
    <s v="Standard Class"/>
    <s v="North Carolina"/>
    <x v="10"/>
  </r>
  <r>
    <n v="5"/>
    <s v="Shipped Early"/>
    <n v="6"/>
    <s v="Office Supplies"/>
    <s v="Franklin"/>
    <s v="United States"/>
    <s v="Dana Kaydos"/>
    <n v="0.2"/>
    <n v="1"/>
    <d v="2019-08-27T00:00:00"/>
    <s v="CA-2019-133501"/>
    <s v="Cassandra Brandow"/>
    <n v="37064"/>
    <n v="1821"/>
    <s v="Xerox 217"/>
    <n v="2"/>
    <n v="1"/>
    <x v="0"/>
    <m/>
    <n v="1.81"/>
    <n v="5"/>
    <x v="0"/>
    <x v="153"/>
    <s v="Standard Class"/>
    <s v="Tennessee"/>
    <x v="10"/>
  </r>
  <r>
    <n v="5"/>
    <s v="Shipped Early"/>
    <n v="6"/>
    <s v="Office Supplies"/>
    <s v="Homestead"/>
    <s v="United States"/>
    <s v="Art Ferguson"/>
    <n v="0.2"/>
    <n v="1"/>
    <d v="2019-11-18T00:00:00"/>
    <s v="CA-2019-167871"/>
    <s v="Cassandra Brandow"/>
    <n v="33030"/>
    <n v="1504"/>
    <s v="Staple remover"/>
    <n v="-1"/>
    <n v="1"/>
    <x v="0"/>
    <m/>
    <n v="-0.66"/>
    <n v="3"/>
    <x v="0"/>
    <x v="122"/>
    <s v="Standard Class"/>
    <s v="Florida"/>
    <x v="14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366"/>
    <s v="Bravo II Megaboss 12-Amp Hard Body Upright, Replacement Belts, 2 Belts per Pack"/>
    <n v="1"/>
    <n v="2"/>
    <x v="0"/>
    <m/>
    <n v="0.57999999999999996"/>
    <n v="5"/>
    <x v="0"/>
    <x v="272"/>
    <s v="Standard Class"/>
    <s v="Florida"/>
    <x v="9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9"/>
    <s v="1.7 Cubic Foot Compact Cube Office Refrigerators"/>
    <n v="29"/>
    <n v="2"/>
    <x v="0"/>
    <m/>
    <n v="29.14"/>
    <n v="333"/>
    <x v="0"/>
    <x v="320"/>
    <s v="Standard Class"/>
    <s v="Tennessee"/>
    <x v="9"/>
  </r>
  <r>
    <n v="4"/>
    <s v="Shipped Early"/>
    <n v="6"/>
    <s v="Office Supplies"/>
    <s v="Orlando"/>
    <s v="United States"/>
    <s v="Dave Kipp"/>
    <n v="0.2"/>
    <n v="1"/>
    <d v="2019-11-03T00:00:00"/>
    <s v="CA-2019-100622"/>
    <s v="Cassandra Brandow"/>
    <n v="32839"/>
    <n v="887"/>
    <s v="Hunt Boston Vacuum Mount KS Pencil Sharpener"/>
    <n v="4"/>
    <n v="2"/>
    <x v="0"/>
    <m/>
    <n v="4.2"/>
    <n v="56"/>
    <x v="0"/>
    <x v="170"/>
    <s v="Standard Class"/>
    <s v="Florida"/>
    <x v="6"/>
  </r>
  <r>
    <n v="4"/>
    <s v="Shipped Early"/>
    <n v="6"/>
    <s v="Office Supplies"/>
    <s v="Jacksonville"/>
    <s v="United States"/>
    <s v="Jack Garza"/>
    <n v="0.2"/>
    <n v="1"/>
    <d v="2017-12-03T00:00:00"/>
    <s v="CA-2017-123092"/>
    <s v="Cassandra Brandow"/>
    <n v="28540"/>
    <n v="1126"/>
    <s v="Newell 312"/>
    <n v="1"/>
    <n v="2"/>
    <x v="0"/>
    <m/>
    <n v="1.17"/>
    <n v="9"/>
    <x v="0"/>
    <x v="157"/>
    <s v="Standard Class"/>
    <s v="North Carolina"/>
    <x v="6"/>
  </r>
  <r>
    <n v="4"/>
    <s v="Shipped Early"/>
    <n v="6"/>
    <s v="Office Supplies"/>
    <s v="Nashville"/>
    <s v="United States"/>
    <s v="Raymond Buch"/>
    <n v="0.2"/>
    <n v="1"/>
    <d v="2018-05-29T00:00:00"/>
    <s v="CA-2018-156573"/>
    <s v="Cassandra Brandow"/>
    <n v="37211"/>
    <n v="1149"/>
    <s v="Newell 333"/>
    <n v="0"/>
    <n v="2"/>
    <x v="0"/>
    <m/>
    <n v="0.33"/>
    <n v="4"/>
    <x v="0"/>
    <x v="681"/>
    <s v="Standard Class"/>
    <s v="Tennessee"/>
    <x v="6"/>
  </r>
  <r>
    <n v="6"/>
    <s v="Shipped On Time"/>
    <n v="6"/>
    <s v="Office Supplies"/>
    <s v="Daytona Beach"/>
    <s v="United States"/>
    <s v="Roger Demir"/>
    <n v="0.2"/>
    <n v="1"/>
    <d v="2017-12-21T00:00:00"/>
    <s v="CA-2017-112375"/>
    <s v="Cassandra Brandow"/>
    <n v="32114"/>
    <n v="1340"/>
    <s v="Recycled Interoffice Envelopes with Re-Use-A-Seal Closure, 10 x 13"/>
    <n v="9"/>
    <n v="2"/>
    <x v="0"/>
    <m/>
    <n v="9.2200000000000006"/>
    <n v="27"/>
    <x v="0"/>
    <x v="98"/>
    <s v="Standard Class"/>
    <s v="Florida"/>
    <x v="12"/>
  </r>
  <r>
    <n v="4"/>
    <s v="Shipped Early"/>
    <n v="6"/>
    <s v="Office Supplies"/>
    <s v="Pembroke Pines"/>
    <s v="United States"/>
    <s v="Amy Cox"/>
    <n v="0.2"/>
    <n v="1"/>
    <d v="2018-09-22T00:00:00"/>
    <s v="CA-2018-116232"/>
    <s v="Cassandra Brandow"/>
    <n v="33024"/>
    <n v="232"/>
    <s v="Avery Address/Shipping Labels for Typewriters, 4 x 2"/>
    <n v="6"/>
    <n v="2"/>
    <x v="0"/>
    <m/>
    <n v="5.8"/>
    <n v="17"/>
    <x v="0"/>
    <x v="853"/>
    <s v="Standard Class"/>
    <s v="Florida"/>
    <x v="2"/>
  </r>
  <r>
    <n v="6"/>
    <s v="Shipped On Time"/>
    <n v="6"/>
    <s v="Office Supplies"/>
    <s v="Charlotte"/>
    <s v="United States"/>
    <s v="Evan Bailliet"/>
    <n v="0.2"/>
    <n v="1"/>
    <d v="2017-03-12T00:00:00"/>
    <s v="CA-2017-148705"/>
    <s v="Cassandra Brandow"/>
    <n v="28205"/>
    <n v="229"/>
    <s v="Avery 518"/>
    <n v="2"/>
    <n v="2"/>
    <x v="0"/>
    <m/>
    <n v="1.76"/>
    <n v="5"/>
    <x v="0"/>
    <x v="500"/>
    <s v="Standard Class"/>
    <s v="North Carolina"/>
    <x v="2"/>
  </r>
  <r>
    <n v="4"/>
    <s v="Shipped Early"/>
    <n v="6"/>
    <s v="Office Supplies"/>
    <s v="Chattanooga"/>
    <s v="United States"/>
    <s v="Christina Anderson"/>
    <n v="0.2"/>
    <n v="1"/>
    <d v="2019-11-04T00:00:00"/>
    <s v="CA-2019-102610"/>
    <s v="Cassandra Brandow"/>
    <n v="37421"/>
    <n v="189"/>
    <s v="Avery 481"/>
    <n v="2"/>
    <n v="2"/>
    <x v="0"/>
    <m/>
    <n v="1.72"/>
    <n v="5"/>
    <x v="0"/>
    <x v="705"/>
    <s v="Standard Class"/>
    <s v="Tennessee"/>
    <x v="2"/>
  </r>
  <r>
    <n v="4"/>
    <s v="Shipped Early"/>
    <n v="6"/>
    <s v="Office Supplies"/>
    <s v="Boynton Beach"/>
    <s v="United States"/>
    <s v="Doug OConnell"/>
    <n v="0.2"/>
    <n v="1"/>
    <d v="2019-09-04T00:00:00"/>
    <s v="US-2019-117450"/>
    <s v="Cassandra Brandow"/>
    <n v="33437"/>
    <n v="1817"/>
    <s v="Xerox 213"/>
    <n v="4"/>
    <n v="2"/>
    <x v="0"/>
    <m/>
    <n v="3.63"/>
    <n v="10"/>
    <x v="0"/>
    <x v="221"/>
    <s v="Standard Class"/>
    <s v="Florida"/>
    <x v="10"/>
  </r>
  <r>
    <n v="6"/>
    <s v="Shipped On Time"/>
    <n v="6"/>
    <s v="Office Supplies"/>
    <s v="Jacksonville"/>
    <s v="United States"/>
    <s v="Stewart Visinsky"/>
    <n v="0.2"/>
    <n v="1"/>
    <d v="2016-06-06T00:00:00"/>
    <s v="CA-2016-169257"/>
    <s v="Cassandra Brandow"/>
    <n v="32216"/>
    <n v="1740"/>
    <s v="Xerox 1944"/>
    <n v="22"/>
    <n v="2"/>
    <x v="0"/>
    <m/>
    <n v="22.48"/>
    <n v="62"/>
    <x v="0"/>
    <x v="937"/>
    <s v="Standard Class"/>
    <s v="Florida"/>
    <x v="10"/>
  </r>
  <r>
    <n v="4"/>
    <s v="Shipped Early"/>
    <n v="6"/>
    <s v="Office Supplies"/>
    <s v="Orlando"/>
    <s v="United States"/>
    <s v="Dave Kipp"/>
    <n v="0.2"/>
    <n v="1"/>
    <d v="2019-11-03T00:00:00"/>
    <s v="CA-2019-100622"/>
    <s v="Cassandra Brandow"/>
    <n v="32839"/>
    <n v="1717"/>
    <s v="Xerox 1923"/>
    <n v="4"/>
    <n v="2"/>
    <x v="0"/>
    <m/>
    <n v="3.74"/>
    <n v="11"/>
    <x v="0"/>
    <x v="170"/>
    <s v="Standard Class"/>
    <s v="Florida"/>
    <x v="10"/>
  </r>
  <r>
    <n v="5"/>
    <s v="Shipped Early"/>
    <n v="6"/>
    <s v="Office Supplies"/>
    <s v="Memphis"/>
    <s v="United States"/>
    <s v="Barry Gonzalez"/>
    <n v="0.2"/>
    <n v="1"/>
    <d v="2016-12-06T00:00:00"/>
    <s v="CA-2016-155390"/>
    <s v="Cassandra Brandow"/>
    <n v="38109"/>
    <n v="1701"/>
    <s v="Xerox 1909"/>
    <n v="14"/>
    <n v="2"/>
    <x v="0"/>
    <m/>
    <n v="13.72"/>
    <n v="42"/>
    <x v="0"/>
    <x v="528"/>
    <s v="Standard Class"/>
    <s v="Tennessee"/>
    <x v="10"/>
  </r>
  <r>
    <n v="7"/>
    <s v="Shipped Late"/>
    <n v="6"/>
    <s v="Office Supplies"/>
    <s v="Nashville"/>
    <s v="United States"/>
    <s v="Alan Hwang"/>
    <n v="0.2"/>
    <n v="1"/>
    <d v="2018-02-20T00:00:00"/>
    <s v="CA-2018-166485"/>
    <s v="Cassandra Brandow"/>
    <n v="37211"/>
    <n v="1486"/>
    <s v="Speediset Carbonless Redi-Letter 7 x 8 1/2"/>
    <n v="6"/>
    <n v="2"/>
    <x v="0"/>
    <m/>
    <n v="5.57"/>
    <n v="16"/>
    <x v="0"/>
    <x v="886"/>
    <s v="Standard Class"/>
    <s v="Tennessee"/>
    <x v="10"/>
  </r>
  <r>
    <n v="5"/>
    <s v="Shipped Early"/>
    <n v="6"/>
    <s v="Office Supplies"/>
    <s v="Nashville"/>
    <s v="United States"/>
    <s v="Annie Thurman"/>
    <n v="0.2"/>
    <n v="1"/>
    <d v="2016-11-03T00:00:00"/>
    <s v="CA-2016-146731"/>
    <s v="Cassandra Brandow"/>
    <n v="37211"/>
    <n v="128"/>
    <s v="Ampad Evidence Wirebond Steno Books, 6 x 9"/>
    <n v="1"/>
    <n v="2"/>
    <x v="0"/>
    <m/>
    <n v="1.18"/>
    <n v="3"/>
    <x v="0"/>
    <x v="695"/>
    <s v="Standard Class"/>
    <s v="Tennessee"/>
    <x v="10"/>
  </r>
  <r>
    <n v="6"/>
    <s v="Shipped On Time"/>
    <n v="6"/>
    <s v="Office Supplies"/>
    <s v="Nashville"/>
    <s v="United States"/>
    <s v="Maria Bertelson"/>
    <n v="0.2"/>
    <n v="1"/>
    <d v="2017-12-25T00:00:00"/>
    <s v="CA-2017-144288"/>
    <s v="Cassandra Brandow"/>
    <n v="37211"/>
    <n v="1832"/>
    <s v="Xerox 227"/>
    <n v="4"/>
    <n v="2"/>
    <x v="0"/>
    <m/>
    <n v="3.63"/>
    <n v="10"/>
    <x v="0"/>
    <x v="16"/>
    <s v="Standard Class"/>
    <s v="Tennessee"/>
    <x v="10"/>
  </r>
  <r>
    <n v="7"/>
    <s v="Shipped Late"/>
    <n v="6"/>
    <s v="Office Supplies"/>
    <s v="Miami"/>
    <s v="United States"/>
    <s v="Sung Shariari"/>
    <n v="0.2"/>
    <n v="1"/>
    <d v="2017-11-20T00:00:00"/>
    <s v="CA-2017-163965"/>
    <s v="Cassandra Brandow"/>
    <n v="33180"/>
    <n v="473"/>
    <s v="Crate-A-Files"/>
    <n v="1"/>
    <n v="2"/>
    <x v="0"/>
    <m/>
    <n v="1.31"/>
    <n v="17"/>
    <x v="0"/>
    <x v="679"/>
    <s v="Standard Class"/>
    <s v="Florida"/>
    <x v="4"/>
  </r>
  <r>
    <n v="4"/>
    <s v="Shipped Early"/>
    <n v="6"/>
    <s v="Office Supplies"/>
    <s v="Jacksonville"/>
    <s v="United States"/>
    <s v="Shahid Hopkins"/>
    <n v="0.2"/>
    <n v="1"/>
    <d v="2016-11-03T00:00:00"/>
    <s v="CA-2016-165764"/>
    <s v="Cassandra Brandow"/>
    <n v="28540"/>
    <n v="54"/>
    <s v="Acco Perma 4000 Stacking Storage Drawers"/>
    <n v="-2"/>
    <n v="2"/>
    <x v="0"/>
    <m/>
    <n v="-1.62"/>
    <n v="26"/>
    <x v="0"/>
    <x v="680"/>
    <s v="Standard Class"/>
    <s v="North Carolina"/>
    <x v="4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662"/>
    <s v="Fellowes Super Stor/Drawer Files"/>
    <n v="-3"/>
    <n v="2"/>
    <x v="0"/>
    <m/>
    <n v="-3.23"/>
    <n v="258"/>
    <x v="0"/>
    <x v="525"/>
    <s v="Standard Class"/>
    <s v="Tennessee"/>
    <x v="4"/>
  </r>
  <r>
    <n v="5"/>
    <s v="Shipped Early"/>
    <n v="6"/>
    <s v="Office Supplies"/>
    <s v="Jacksonville"/>
    <s v="United States"/>
    <s v="Caroline Jumper"/>
    <n v="0.2"/>
    <n v="1"/>
    <d v="2019-05-01T00:00:00"/>
    <s v="CA-2019-102204"/>
    <s v="Cassandra Brandow"/>
    <n v="32216"/>
    <n v="971"/>
    <s v="Kleencut Forged Office Shears by Acme United Corporation"/>
    <n v="0"/>
    <n v="2"/>
    <x v="0"/>
    <m/>
    <n v="0.42"/>
    <n v="3"/>
    <x v="0"/>
    <x v="393"/>
    <s v="Standard Class"/>
    <s v="Florida"/>
    <x v="14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504"/>
    <s v="Staple remover"/>
    <n v="1"/>
    <n v="2"/>
    <x v="0"/>
    <m/>
    <n v="1.44"/>
    <n v="13"/>
    <x v="0"/>
    <x v="329"/>
    <s v="Standard Class"/>
    <s v="North Carolina"/>
    <x v="14"/>
  </r>
  <r>
    <n v="7"/>
    <s v="Shipped Late"/>
    <n v="6"/>
    <s v="Office Supplies"/>
    <s v="Fayetteville"/>
    <s v="United States"/>
    <s v="Matt Collins"/>
    <n v="0.2"/>
    <n v="1"/>
    <d v="2019-12-03T00:00:00"/>
    <s v="US-2019-149510"/>
    <s v="Cassandra Brandow"/>
    <n v="28314"/>
    <n v="298"/>
    <s v="Belkin F9H710-06 7 Outlet SurgeMaster Surge Protector"/>
    <n v="5"/>
    <n v="3"/>
    <x v="0"/>
    <m/>
    <n v="4.5199999999999996"/>
    <n v="45"/>
    <x v="0"/>
    <x v="235"/>
    <s v="Standard Class"/>
    <s v="North Carolina"/>
    <x v="9"/>
  </r>
  <r>
    <n v="4"/>
    <s v="Shipped Early"/>
    <n v="6"/>
    <s v="Office Supplies"/>
    <s v="Wilmington"/>
    <s v="United States"/>
    <s v="Jack Lebron"/>
    <n v="0.2"/>
    <n v="1"/>
    <d v="2019-04-28T00:00:00"/>
    <s v="CA-2019-120894"/>
    <s v="Cassandra Brandow"/>
    <n v="28403"/>
    <n v="794"/>
    <s v="Harmony HEPA Quiet Air Purifiers"/>
    <n v="5"/>
    <n v="3"/>
    <x v="0"/>
    <m/>
    <n v="5.27"/>
    <n v="28"/>
    <x v="0"/>
    <x v="367"/>
    <s v="Standard Class"/>
    <s v="North Carolina"/>
    <x v="9"/>
  </r>
  <r>
    <n v="6"/>
    <s v="Shipped On Time"/>
    <n v="6"/>
    <s v="Office Supplies"/>
    <s v="Jacksonville"/>
    <s v="United States"/>
    <s v="Emily Phan"/>
    <n v="0.2"/>
    <n v="1"/>
    <d v="2018-12-31T00:00:00"/>
    <s v="US-2018-165953"/>
    <s v="Cassandra Brandow"/>
    <n v="32216"/>
    <n v="1162"/>
    <s v="Newell 345"/>
    <n v="4"/>
    <n v="3"/>
    <x v="0"/>
    <m/>
    <n v="3.57"/>
    <n v="48"/>
    <x v="0"/>
    <x v="634"/>
    <s v="Standard Class"/>
    <s v="Florida"/>
    <x v="6"/>
  </r>
  <r>
    <n v="5"/>
    <s v="Shipped Early"/>
    <n v="6"/>
    <s v="Office Supplies"/>
    <s v="Margate"/>
    <s v="United States"/>
    <s v="Sanjit Chand"/>
    <n v="0.2"/>
    <n v="1"/>
    <d v="2016-03-04T00:00:00"/>
    <s v="CA-2016-117016"/>
    <s v="Cassandra Brandow"/>
    <n v="33063"/>
    <n v="324"/>
    <s v="BIC Brite Liner Highlighters, Chisel Tip"/>
    <n v="2"/>
    <n v="3"/>
    <x v="0"/>
    <m/>
    <n v="2.33"/>
    <n v="16"/>
    <x v="0"/>
    <x v="1036"/>
    <s v="Standard Class"/>
    <s v="Florida"/>
    <x v="6"/>
  </r>
  <r>
    <n v="5"/>
    <s v="Shipped Early"/>
    <n v="6"/>
    <s v="Office Supplies"/>
    <s v="Raleigh"/>
    <s v="United States"/>
    <s v="Vivek Sundaresam"/>
    <n v="0.2"/>
    <n v="1"/>
    <d v="2018-01-08T00:00:00"/>
    <s v="US-2018-137295"/>
    <s v="Cassandra Brandow"/>
    <n v="27604"/>
    <n v="1133"/>
    <s v="Newell 319"/>
    <n v="6"/>
    <n v="3"/>
    <x v="0"/>
    <m/>
    <n v="5.95"/>
    <n v="48"/>
    <x v="0"/>
    <x v="510"/>
    <s v="Standard Class"/>
    <s v="North Carolina"/>
    <x v="6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1124"/>
    <s v="Newell 310"/>
    <n v="0"/>
    <n v="3"/>
    <x v="0"/>
    <m/>
    <n v="0.48"/>
    <n v="4"/>
    <x v="0"/>
    <x v="320"/>
    <s v="Standard Class"/>
    <s v="Tennessee"/>
    <x v="6"/>
  </r>
  <r>
    <n v="5"/>
    <s v="Shipped Early"/>
    <n v="6"/>
    <s v="Office Supplies"/>
    <s v="Nashville"/>
    <s v="United States"/>
    <s v="Emily Burns"/>
    <n v="0.2"/>
    <n v="1"/>
    <d v="2017-07-09T00:00:00"/>
    <s v="CA-2017-153626"/>
    <s v="Cassandra Brandow"/>
    <n v="37211"/>
    <n v="331"/>
    <s v="Binney &amp; Smith inkTank Desk Highlighter, Chisel Tip, Yellow, 12/Box"/>
    <n v="1"/>
    <n v="3"/>
    <x v="0"/>
    <m/>
    <n v="0.84"/>
    <n v="5"/>
    <x v="0"/>
    <x v="593"/>
    <s v="Standard Class"/>
    <s v="Tennessee"/>
    <x v="6"/>
  </r>
  <r>
    <n v="6"/>
    <s v="Shipped On Time"/>
    <n v="6"/>
    <s v="Office Supplies"/>
    <s v="Smyrna"/>
    <s v="United States"/>
    <s v="Cynthia Arntzen"/>
    <n v="0.2"/>
    <n v="1"/>
    <d v="2018-12-11T00:00:00"/>
    <s v="US-2018-132857"/>
    <s v="Cassandra Brandow"/>
    <n v="37167"/>
    <n v="1305"/>
    <s v="Prang Drawing Pencil Set"/>
    <n v="2"/>
    <n v="3"/>
    <x v="0"/>
    <m/>
    <n v="1.67"/>
    <n v="7"/>
    <x v="0"/>
    <x v="24"/>
    <s v="Standard Class"/>
    <s v="Tennessee"/>
    <x v="6"/>
  </r>
  <r>
    <n v="5"/>
    <s v="Shipped Early"/>
    <n v="6"/>
    <s v="Office Supplies"/>
    <s v="Miami"/>
    <s v="United States"/>
    <s v="Philip Brown"/>
    <n v="0.2"/>
    <n v="1"/>
    <d v="2016-12-12T00:00:00"/>
    <s v="CA-2016-107573"/>
    <s v="Cassandra Brandow"/>
    <n v="33178"/>
    <n v="1501"/>
    <s v="Staple envelope"/>
    <n v="8"/>
    <n v="3"/>
    <x v="0"/>
    <m/>
    <n v="7.63"/>
    <n v="23"/>
    <x v="0"/>
    <x v="688"/>
    <s v="Standard Class"/>
    <s v="Florida"/>
    <x v="12"/>
  </r>
  <r>
    <n v="5"/>
    <s v="Shipped Early"/>
    <n v="6"/>
    <s v="Office Supplies"/>
    <s v="Thomasville"/>
    <s v="United States"/>
    <s v="Karl Braun"/>
    <n v="0.2"/>
    <n v="1"/>
    <d v="2018-09-06T00:00:00"/>
    <s v="CA-2018-133123"/>
    <s v="Cassandra Brandow"/>
    <n v="27360"/>
    <n v="343"/>
    <s v="Blue String-Tie &amp; Button Interoffice Envelopes, 10 x 13"/>
    <n v="30"/>
    <n v="3"/>
    <x v="0"/>
    <m/>
    <n v="29.98"/>
    <n v="96"/>
    <x v="0"/>
    <x v="47"/>
    <s v="Standard Class"/>
    <s v="North Carolina"/>
    <x v="12"/>
  </r>
  <r>
    <n v="5"/>
    <s v="Shipped Early"/>
    <n v="6"/>
    <s v="Office Supplies"/>
    <s v="Concord"/>
    <s v="United States"/>
    <s v="Beth Paige"/>
    <n v="0.2"/>
    <n v="1"/>
    <d v="2018-07-21T00:00:00"/>
    <s v="CA-2018-142895"/>
    <s v="Cassandra Brandow"/>
    <n v="28027"/>
    <n v="203"/>
    <s v="Avery 494"/>
    <n v="2"/>
    <n v="3"/>
    <x v="0"/>
    <m/>
    <n v="2.04"/>
    <n v="6"/>
    <x v="0"/>
    <x v="686"/>
    <s v="Standard Class"/>
    <s v="North Carolina"/>
    <x v="2"/>
  </r>
  <r>
    <n v="5"/>
    <s v="Shipped Early"/>
    <n v="6"/>
    <s v="Office Supplies"/>
    <s v="Boynton Beach"/>
    <s v="United States"/>
    <s v="Ben Wallace"/>
    <n v="0.2"/>
    <n v="1"/>
    <d v="2016-09-30T00:00:00"/>
    <s v="US-2016-167633"/>
    <s v="Cassandra Brandow"/>
    <n v="33437"/>
    <n v="1821"/>
    <s v="Xerox 217"/>
    <n v="5"/>
    <n v="3"/>
    <x v="0"/>
    <m/>
    <n v="5.44"/>
    <n v="16"/>
    <x v="0"/>
    <x v="1037"/>
    <s v="Standard Class"/>
    <s v="Florida"/>
    <x v="10"/>
  </r>
  <r>
    <n v="6"/>
    <s v="Shipped On Time"/>
    <n v="6"/>
    <s v="Office Supplies"/>
    <s v="Hialeah"/>
    <s v="United States"/>
    <s v="Patrick OBrill"/>
    <n v="0.2"/>
    <n v="1"/>
    <d v="2019-10-03T00:00:00"/>
    <s v="CA-2019-149853"/>
    <s v="Cassandra Brandow"/>
    <n v="33012"/>
    <n v="1811"/>
    <s v="Xerox 208"/>
    <n v="5"/>
    <n v="3"/>
    <x v="0"/>
    <m/>
    <n v="5.44"/>
    <n v="16"/>
    <x v="0"/>
    <x v="1038"/>
    <s v="Standard Class"/>
    <s v="Florida"/>
    <x v="10"/>
  </r>
  <r>
    <n v="7"/>
    <s v="Shipped Late"/>
    <n v="6"/>
    <s v="Office Supplies"/>
    <s v="Hollywood"/>
    <s v="United States"/>
    <s v="Karl Braun"/>
    <n v="0.2"/>
    <n v="1"/>
    <d v="2017-07-02T00:00:00"/>
    <s v="CA-2017-111703"/>
    <s v="Cassandra Brandow"/>
    <n v="33021"/>
    <n v="538"/>
    <s v="Easy-staple paper"/>
    <n v="4"/>
    <n v="3"/>
    <x v="0"/>
    <m/>
    <n v="4.03"/>
    <n v="12"/>
    <x v="0"/>
    <x v="242"/>
    <s v="Standard Class"/>
    <s v="Florida"/>
    <x v="10"/>
  </r>
  <r>
    <n v="7"/>
    <s v="Shipped Late"/>
    <n v="6"/>
    <s v="Office Supplies"/>
    <s v="Hollywood"/>
    <s v="United States"/>
    <s v="Karl Braun"/>
    <n v="0.2"/>
    <n v="1"/>
    <d v="2017-07-02T00:00:00"/>
    <s v="CA-2017-111703"/>
    <s v="Cassandra Brandow"/>
    <n v="33021"/>
    <n v="1754"/>
    <s v="Xerox 1957"/>
    <n v="6"/>
    <n v="3"/>
    <x v="0"/>
    <m/>
    <n v="5.64"/>
    <n v="16"/>
    <x v="0"/>
    <x v="242"/>
    <s v="Standard Class"/>
    <s v="Florida"/>
    <x v="10"/>
  </r>
  <r>
    <n v="5"/>
    <s v="Shipped Early"/>
    <n v="6"/>
    <s v="Office Supplies"/>
    <s v="North Miami"/>
    <s v="United States"/>
    <s v="Dan Campbell"/>
    <n v="0.2"/>
    <n v="1"/>
    <d v="2017-03-19T00:00:00"/>
    <s v="CA-2017-143532"/>
    <s v="Cassandra Brandow"/>
    <n v="33161"/>
    <n v="98"/>
    <s v="Adams Telephone Message Books, 5 1/4” x 11”"/>
    <n v="5"/>
    <n v="3"/>
    <x v="0"/>
    <m/>
    <n v="4.8899999999999997"/>
    <n v="14"/>
    <x v="0"/>
    <x v="1039"/>
    <s v="Standard Class"/>
    <s v="Florida"/>
    <x v="10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1809"/>
    <s v="Xerox 206"/>
    <n v="5"/>
    <n v="3"/>
    <x v="0"/>
    <m/>
    <n v="5.44"/>
    <n v="16"/>
    <x v="0"/>
    <x v="272"/>
    <s v="Standard Class"/>
    <s v="Florida"/>
    <x v="10"/>
  </r>
  <r>
    <n v="5"/>
    <s v="Shipped Early"/>
    <n v="6"/>
    <s v="Office Supplies"/>
    <s v="Pembroke Pines"/>
    <s v="United States"/>
    <s v="Shahid Collister"/>
    <n v="0.2"/>
    <n v="1"/>
    <d v="2019-02-03T00:00:00"/>
    <s v="CA-2019-126354"/>
    <s v="Cassandra Brandow"/>
    <n v="33024"/>
    <n v="13"/>
    <s v="14-7/8 x 11 Blue Bar Computer Printout Paper"/>
    <n v="40"/>
    <n v="3"/>
    <x v="0"/>
    <m/>
    <n v="40.35"/>
    <n v="115"/>
    <x v="0"/>
    <x v="868"/>
    <s v="Standard Class"/>
    <s v="Florida"/>
    <x v="10"/>
  </r>
  <r>
    <n v="4"/>
    <s v="Shipped Early"/>
    <n v="6"/>
    <s v="Office Supplies"/>
    <s v="Jacksonville"/>
    <s v="United States"/>
    <s v="Joe Kamberova"/>
    <n v="0.2"/>
    <n v="1"/>
    <d v="2017-11-13T00:00:00"/>
    <s v="CA-2017-111199"/>
    <s v="Cassandra Brandow"/>
    <n v="28540"/>
    <n v="1703"/>
    <s v="Xerox 1910"/>
    <n v="40"/>
    <n v="3"/>
    <x v="0"/>
    <m/>
    <n v="40.35"/>
    <n v="115"/>
    <x v="0"/>
    <x v="50"/>
    <s v="Standard Class"/>
    <s v="North Carolina"/>
    <x v="10"/>
  </r>
  <r>
    <n v="4"/>
    <s v="Shipped Early"/>
    <n v="6"/>
    <s v="Office Supplies"/>
    <s v="Jacksonville"/>
    <s v="United States"/>
    <s v="Mark Hamilton"/>
    <n v="0.2"/>
    <n v="1"/>
    <d v="2017-04-06T00:00:00"/>
    <s v="CA-2017-100888"/>
    <s v="Cassandra Brandow"/>
    <n v="28540"/>
    <n v="1674"/>
    <s v="Xerox 1884"/>
    <n v="16"/>
    <n v="3"/>
    <x v="0"/>
    <m/>
    <n v="16.18"/>
    <n v="48"/>
    <x v="0"/>
    <x v="57"/>
    <s v="Standard Class"/>
    <s v="North Carolina"/>
    <x v="10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740"/>
    <s v="Xerox 1944"/>
    <n v="34"/>
    <n v="3"/>
    <x v="0"/>
    <m/>
    <n v="33.72"/>
    <n v="93"/>
    <x v="0"/>
    <x v="329"/>
    <s v="Standard Class"/>
    <s v="North Carolina"/>
    <x v="10"/>
  </r>
  <r>
    <n v="4"/>
    <s v="Shipped Early"/>
    <n v="6"/>
    <s v="Office Supplies"/>
    <s v="Monroe"/>
    <s v="United States"/>
    <s v="Jill Matthias"/>
    <n v="0.2"/>
    <n v="1"/>
    <d v="2018-09-08T00:00:00"/>
    <s v="CA-2018-155138"/>
    <s v="Cassandra Brandow"/>
    <n v="28110"/>
    <n v="1270"/>
    <s v="Petty Cash Envelope"/>
    <n v="23"/>
    <n v="3"/>
    <x v="0"/>
    <m/>
    <n v="23.46"/>
    <n v="65"/>
    <x v="0"/>
    <x v="914"/>
    <s v="Standard Class"/>
    <s v="North Carolina"/>
    <x v="10"/>
  </r>
  <r>
    <n v="4"/>
    <s v="Shipped Early"/>
    <n v="6"/>
    <s v="Office Supplies"/>
    <s v="Knoxville"/>
    <s v="United States"/>
    <s v="Liz Preis"/>
    <n v="0.2"/>
    <n v="1"/>
    <d v="2019-09-05T00:00:00"/>
    <s v="CA-2019-102736"/>
    <s v="Cassandra Brandow"/>
    <n v="37918"/>
    <n v="1825"/>
    <s v="Xerox 220"/>
    <n v="5"/>
    <n v="3"/>
    <x v="0"/>
    <m/>
    <n v="5.44"/>
    <n v="16"/>
    <x v="0"/>
    <x v="765"/>
    <s v="Standard Class"/>
    <s v="Tennessee"/>
    <x v="10"/>
  </r>
  <r>
    <n v="4"/>
    <s v="Shipped Early"/>
    <n v="6"/>
    <s v="Office Supplies"/>
    <s v="Hendersonville"/>
    <s v="United States"/>
    <s v="Darren Koutras"/>
    <n v="0.2"/>
    <n v="1"/>
    <d v="2019-12-23T00:00:00"/>
    <s v="CA-2019-140627"/>
    <s v="Cassandra Brandow"/>
    <n v="37075"/>
    <n v="1383"/>
    <s v="Safco Industrial Wire Shelving System"/>
    <n v="-55"/>
    <n v="3"/>
    <x v="0"/>
    <m/>
    <n v="-54.59"/>
    <n v="218"/>
    <x v="0"/>
    <x v="63"/>
    <s v="Standard Class"/>
    <s v="Tennessee"/>
    <x v="4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1504"/>
    <s v="Staple remover"/>
    <n v="-2"/>
    <n v="3"/>
    <x v="0"/>
    <m/>
    <n v="-1.99"/>
    <n v="9"/>
    <x v="0"/>
    <x v="525"/>
    <s v="Standard Class"/>
    <s v="Tennessee"/>
    <x v="14"/>
  </r>
  <r>
    <n v="4"/>
    <s v="Shipped Early"/>
    <n v="6"/>
    <s v="Office Supplies"/>
    <s v="Coral Springs"/>
    <s v="United States"/>
    <s v="Valerie Dominguez"/>
    <n v="0.2"/>
    <n v="1"/>
    <d v="2017-11-05T00:00:00"/>
    <s v="CA-2017-118444"/>
    <s v="Cassandra Brandow"/>
    <n v="33065"/>
    <n v="284"/>
    <s v="Belkin 325VA UPS Surge Protector, 6"/>
    <n v="24"/>
    <n v="4"/>
    <x v="0"/>
    <m/>
    <n v="24.2"/>
    <n v="387"/>
    <x v="0"/>
    <x v="217"/>
    <s v="Standard Class"/>
    <s v="Florida"/>
    <x v="9"/>
  </r>
  <r>
    <n v="6"/>
    <s v="Shipped On Time"/>
    <n v="6"/>
    <s v="Office Supplies"/>
    <s v="Fayetteville"/>
    <s v="United States"/>
    <s v="Carlos Meador"/>
    <n v="0.2"/>
    <n v="1"/>
    <d v="2018-01-22T00:00:00"/>
    <s v="US-2018-135923"/>
    <s v="Cassandra Brandow"/>
    <n v="28314"/>
    <n v="645"/>
    <s v="Fellowes Mighty 8 Compact Surge Protector"/>
    <n v="6"/>
    <n v="4"/>
    <x v="0"/>
    <m/>
    <n v="6.49"/>
    <n v="65"/>
    <x v="0"/>
    <x v="113"/>
    <s v="Standard Class"/>
    <s v="North Carolina"/>
    <x v="9"/>
  </r>
  <r>
    <n v="5"/>
    <s v="Shipped Early"/>
    <n v="6"/>
    <s v="Office Supplies"/>
    <s v="Jacksonville"/>
    <s v="United States"/>
    <s v="Julia West"/>
    <n v="0.2"/>
    <n v="1"/>
    <d v="2017-03-21T00:00:00"/>
    <s v="CA-2017-120621"/>
    <s v="Cassandra Brandow"/>
    <n v="28540"/>
    <n v="852"/>
    <s v="Honeywell Enviracaire Portable HEPA Air Cleaner for 17 x 22 Room"/>
    <n v="156"/>
    <n v="4"/>
    <x v="0"/>
    <m/>
    <n v="156.34"/>
    <n v="962"/>
    <x v="0"/>
    <x v="211"/>
    <s v="Standard Class"/>
    <s v="North Carolina"/>
    <x v="9"/>
  </r>
  <r>
    <n v="6"/>
    <s v="Shipped On Time"/>
    <n v="6"/>
    <s v="Office Supplies"/>
    <s v="Jacksonville"/>
    <s v="United States"/>
    <s v="Nathan Cano"/>
    <n v="0.2"/>
    <n v="1"/>
    <d v="2018-10-14T00:00:00"/>
    <s v="CA-2018-156503"/>
    <s v="Cassandra Brandow"/>
    <n v="28540"/>
    <n v="1623"/>
    <s v="White Business Envelopes with Contemporary Seam, Recycled White Business Envelopes"/>
    <n v="13"/>
    <n v="4"/>
    <x v="0"/>
    <m/>
    <n v="13.13"/>
    <n v="35"/>
    <x v="0"/>
    <x v="329"/>
    <s v="Standard Class"/>
    <s v="North Carolina"/>
    <x v="12"/>
  </r>
  <r>
    <n v="6"/>
    <s v="Shipped On Time"/>
    <n v="6"/>
    <s v="Office Supplies"/>
    <s v="Nashville"/>
    <s v="United States"/>
    <s v="Maria Bertelson"/>
    <n v="0.2"/>
    <n v="1"/>
    <d v="2017-12-25T00:00:00"/>
    <s v="CA-2017-144288"/>
    <s v="Cassandra Brandow"/>
    <n v="37211"/>
    <n v="181"/>
    <s v="Avery 474"/>
    <n v="3"/>
    <n v="4"/>
    <x v="0"/>
    <m/>
    <n v="3.34"/>
    <n v="9"/>
    <x v="0"/>
    <x v="16"/>
    <s v="Standard Class"/>
    <s v="Tennessee"/>
    <x v="2"/>
  </r>
  <r>
    <n v="5"/>
    <s v="Shipped Early"/>
    <n v="6"/>
    <s v="Office Supplies"/>
    <s v="Orlando"/>
    <s v="United States"/>
    <s v="Rick Hansen"/>
    <n v="0.2"/>
    <n v="1"/>
    <d v="2019-08-12T00:00:00"/>
    <s v="CA-2019-106537"/>
    <s v="Cassandra Brandow"/>
    <n v="32839"/>
    <n v="1803"/>
    <s v="Xerox 2000"/>
    <n v="7"/>
    <n v="4"/>
    <x v="0"/>
    <m/>
    <n v="7.26"/>
    <n v="21"/>
    <x v="0"/>
    <x v="1040"/>
    <s v="Standard Class"/>
    <s v="Florida"/>
    <x v="10"/>
  </r>
  <r>
    <n v="5"/>
    <s v="Shipped Early"/>
    <n v="6"/>
    <s v="Office Supplies"/>
    <s v="West Palm Beach"/>
    <s v="United States"/>
    <s v="Evan Henry"/>
    <n v="0.2"/>
    <n v="1"/>
    <d v="2018-12-30T00:00:00"/>
    <s v="CA-2018-160486"/>
    <s v="Cassandra Brandow"/>
    <n v="33407"/>
    <n v="599"/>
    <s v="Embossed Ink Jet Note Cards"/>
    <n v="25"/>
    <n v="4"/>
    <x v="0"/>
    <m/>
    <n v="25.28"/>
    <n v="72"/>
    <x v="0"/>
    <x v="435"/>
    <s v="Standard Class"/>
    <s v="Florida"/>
    <x v="10"/>
  </r>
  <r>
    <n v="7"/>
    <s v="Shipped Late"/>
    <n v="6"/>
    <s v="Office Supplies"/>
    <s v="Fayetteville"/>
    <s v="United States"/>
    <s v="Matt Collins"/>
    <n v="0.2"/>
    <n v="1"/>
    <d v="2019-12-03T00:00:00"/>
    <s v="US-2019-149510"/>
    <s v="Cassandra Brandow"/>
    <n v="28314"/>
    <n v="1351"/>
    <s v="Rediform Wirebound Phone Memo Message Book, 11 x 5-3/4"/>
    <n v="9"/>
    <n v="4"/>
    <x v="0"/>
    <m/>
    <n v="8.86"/>
    <n v="24"/>
    <x v="0"/>
    <x v="235"/>
    <s v="Standard Class"/>
    <s v="North Carolina"/>
    <x v="10"/>
  </r>
  <r>
    <n v="5"/>
    <s v="Shipped Early"/>
    <n v="6"/>
    <s v="Office Supplies"/>
    <s v="Columbia"/>
    <s v="United States"/>
    <s v="Sean ODonnell"/>
    <n v="0.2"/>
    <n v="1"/>
    <d v="2019-09-09T00:00:00"/>
    <s v="CA-2019-147228"/>
    <s v="Cassandra Brandow"/>
    <n v="38401"/>
    <n v="1678"/>
    <s v="Xerox 1888"/>
    <n v="62"/>
    <n v="4"/>
    <x v="0"/>
    <m/>
    <n v="62.14"/>
    <n v="178"/>
    <x v="0"/>
    <x v="525"/>
    <s v="Standard Class"/>
    <s v="Tennessee"/>
    <x v="10"/>
  </r>
  <r>
    <n v="6"/>
    <s v="Shipped On Time"/>
    <n v="6"/>
    <s v="Office Supplies"/>
    <s v="Johnson City"/>
    <s v="United States"/>
    <s v="Jamie Frazer"/>
    <n v="0.2"/>
    <n v="1"/>
    <d v="2016-11-15T00:00:00"/>
    <s v="CA-2016-116407"/>
    <s v="Cassandra Brandow"/>
    <n v="37604"/>
    <n v="1476"/>
    <s v="Southworth 100% Résumé Paper, 24lb."/>
    <n v="8"/>
    <n v="4"/>
    <x v="0"/>
    <m/>
    <n v="7.78"/>
    <n v="25"/>
    <x v="0"/>
    <x v="320"/>
    <s v="Standard Class"/>
    <s v="Tennessee"/>
    <x v="10"/>
  </r>
  <r>
    <n v="4"/>
    <s v="Shipped Early"/>
    <n v="6"/>
    <s v="Office Supplies"/>
    <s v="Nashville"/>
    <s v="United States"/>
    <s v="Barry Gonzalez"/>
    <n v="0.2"/>
    <n v="1"/>
    <d v="2017-09-20T00:00:00"/>
    <s v="CA-2017-141565"/>
    <s v="Cassandra Brandow"/>
    <n v="37211"/>
    <n v="776"/>
    <s v="Gould Plastics 18-Pocket Panel Bin, 34w x 5-1/4d x 20-1/2h"/>
    <n v="-59"/>
    <n v="4"/>
    <x v="0"/>
    <m/>
    <n v="-58.87"/>
    <n v="294"/>
    <x v="0"/>
    <x v="836"/>
    <s v="Standard Class"/>
    <s v="Tennessee"/>
    <x v="4"/>
  </r>
  <r>
    <n v="6"/>
    <s v="Shipped On Time"/>
    <n v="6"/>
    <s v="Office Supplies"/>
    <s v="Hialeah"/>
    <s v="United States"/>
    <s v="Patrick OBrill"/>
    <n v="0.2"/>
    <n v="1"/>
    <d v="2019-10-03T00:00:00"/>
    <s v="CA-2019-149853"/>
    <s v="Cassandra Brandow"/>
    <n v="33012"/>
    <n v="860"/>
    <s v="Hoover Portapower Portable Vacuum"/>
    <n v="1"/>
    <n v="5"/>
    <x v="0"/>
    <m/>
    <n v="1.1200000000000001"/>
    <n v="18"/>
    <x v="0"/>
    <x v="1038"/>
    <s v="Standard Class"/>
    <s v="Florida"/>
    <x v="9"/>
  </r>
  <r>
    <n v="5"/>
    <s v="Shipped Early"/>
    <n v="6"/>
    <s v="Office Supplies"/>
    <s v="Asheville"/>
    <s v="United States"/>
    <s v="Doug Bickford"/>
    <n v="0.2"/>
    <n v="1"/>
    <d v="2019-11-27T00:00:00"/>
    <s v="CA-2019-132185"/>
    <s v="Cassandra Brandow"/>
    <n v="28806"/>
    <n v="1259"/>
    <s v="Pencil and Crayon Sharpener"/>
    <n v="1"/>
    <n v="5"/>
    <x v="0"/>
    <m/>
    <n v="0.77"/>
    <n v="9"/>
    <x v="0"/>
    <x v="700"/>
    <s v="Standard Class"/>
    <s v="North Carolina"/>
    <x v="6"/>
  </r>
  <r>
    <n v="6"/>
    <s v="Shipped On Time"/>
    <n v="6"/>
    <s v="Office Supplies"/>
    <s v="Asheville"/>
    <s v="United States"/>
    <s v="Speros Goranitis"/>
    <n v="0.2"/>
    <n v="1"/>
    <d v="2019-09-13T00:00:00"/>
    <s v="CA-2019-139493"/>
    <s v="Cassandra Brandow"/>
    <n v="28806"/>
    <n v="676"/>
    <s v="Fluorescent Highlighters by Dixon"/>
    <n v="3"/>
    <n v="5"/>
    <x v="0"/>
    <m/>
    <n v="2.79"/>
    <n v="16"/>
    <x v="0"/>
    <x v="184"/>
    <s v="Standard Class"/>
    <s v="North Carolina"/>
    <x v="6"/>
  </r>
  <r>
    <n v="4"/>
    <s v="Shipped Early"/>
    <n v="6"/>
    <s v="Office Supplies"/>
    <s v="Wilmington"/>
    <s v="United States"/>
    <s v="Sandra Flanagan"/>
    <n v="0.2"/>
    <n v="1"/>
    <d v="2017-11-25T00:00:00"/>
    <s v="US-2017-164357"/>
    <s v="Cassandra Brandow"/>
    <n v="28403"/>
    <n v="1166"/>
    <s v="Newell 349"/>
    <n v="1"/>
    <n v="5"/>
    <x v="0"/>
    <m/>
    <n v="1.48"/>
    <n v="13"/>
    <x v="0"/>
    <x v="1041"/>
    <s v="Standard Class"/>
    <s v="North Carolina"/>
    <x v="6"/>
  </r>
  <r>
    <n v="4"/>
    <s v="Shipped Early"/>
    <n v="6"/>
    <s v="Office Supplies"/>
    <s v="Knoxville"/>
    <s v="United States"/>
    <s v="Liz Preis"/>
    <n v="0.2"/>
    <n v="1"/>
    <d v="2019-09-05T00:00:00"/>
    <s v="CA-2019-102736"/>
    <s v="Cassandra Brandow"/>
    <n v="37918"/>
    <n v="1102"/>
    <s v="Model L Table or Wall-Mount Pencil Sharpener"/>
    <n v="7"/>
    <n v="5"/>
    <x v="0"/>
    <m/>
    <n v="7.2"/>
    <n v="72"/>
    <x v="0"/>
    <x v="765"/>
    <s v="Standard Class"/>
    <s v="Tennessee"/>
    <x v="6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456"/>
    <s v="Colored Envelopes"/>
    <n v="5"/>
    <n v="5"/>
    <x v="0"/>
    <m/>
    <n v="4.8"/>
    <n v="15"/>
    <x v="0"/>
    <x v="676"/>
    <s v="Standard Class"/>
    <s v="Tennessee"/>
    <x v="12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1507"/>
    <s v="Staples"/>
    <n v="9"/>
    <n v="5"/>
    <x v="0"/>
    <m/>
    <n v="9.1199999999999992"/>
    <n v="24"/>
    <x v="0"/>
    <x v="676"/>
    <s v="Standard Class"/>
    <s v="Tennessee"/>
    <x v="13"/>
  </r>
  <r>
    <n v="4"/>
    <s v="Shipped Early"/>
    <n v="6"/>
    <s v="Office Supplies"/>
    <s v="Knoxville"/>
    <s v="United States"/>
    <s v="Gary McGarr"/>
    <n v="0.2"/>
    <n v="1"/>
    <d v="2016-03-21T00:00:00"/>
    <s v="US-2016-155544"/>
    <s v="Cassandra Brandow"/>
    <n v="37918"/>
    <n v="215"/>
    <s v="Avery 505"/>
    <n v="22"/>
    <n v="5"/>
    <x v="0"/>
    <m/>
    <n v="22.2"/>
    <n v="59"/>
    <x v="0"/>
    <x v="86"/>
    <s v="Standard Class"/>
    <s v="Tennessee"/>
    <x v="2"/>
  </r>
  <r>
    <n v="6"/>
    <s v="Shipped On Time"/>
    <n v="6"/>
    <s v="Office Supplies"/>
    <s v="Jacksonville"/>
    <s v="United States"/>
    <s v="Emily Phan"/>
    <n v="0.2"/>
    <n v="1"/>
    <d v="2018-12-31T00:00:00"/>
    <s v="US-2018-165953"/>
    <s v="Cassandra Brandow"/>
    <n v="32216"/>
    <n v="1567"/>
    <s v="Things To Do Today Pad"/>
    <n v="8"/>
    <n v="5"/>
    <x v="0"/>
    <m/>
    <n v="8.2200000000000006"/>
    <n v="23"/>
    <x v="0"/>
    <x v="634"/>
    <s v="Standard Class"/>
    <s v="Florida"/>
    <x v="10"/>
  </r>
  <r>
    <n v="5"/>
    <s v="Shipped Early"/>
    <n v="6"/>
    <s v="Office Supplies"/>
    <s v="Tallahassee"/>
    <s v="United States"/>
    <s v="Larry Blacks"/>
    <n v="0.2"/>
    <n v="1"/>
    <d v="2019-11-12T00:00:00"/>
    <s v="CA-2019-154088"/>
    <s v="Cassandra Brandow"/>
    <n v="32303"/>
    <n v="1765"/>
    <s v="Xerox 1968"/>
    <n v="9"/>
    <n v="5"/>
    <x v="0"/>
    <m/>
    <n v="9.35"/>
    <n v="27"/>
    <x v="0"/>
    <x v="251"/>
    <s v="Standard Class"/>
    <s v="Florida"/>
    <x v="10"/>
  </r>
  <r>
    <n v="4"/>
    <s v="Shipped Early"/>
    <n v="6"/>
    <s v="Office Supplies"/>
    <s v="Charlotte"/>
    <s v="United States"/>
    <s v="Guy Armstrong"/>
    <n v="0.2"/>
    <n v="1"/>
    <d v="2019-08-25T00:00:00"/>
    <s v="CA-2019-114636"/>
    <s v="Cassandra Brandow"/>
    <n v="28205"/>
    <n v="1703"/>
    <s v="Xerox 1910"/>
    <n v="67"/>
    <n v="5"/>
    <x v="0"/>
    <m/>
    <n v="67.260000000000005"/>
    <n v="192"/>
    <x v="0"/>
    <x v="655"/>
    <s v="Standard Class"/>
    <s v="North Carolina"/>
    <x v="10"/>
  </r>
  <r>
    <n v="5"/>
    <s v="Shipped Early"/>
    <n v="6"/>
    <s v="Office Supplies"/>
    <s v="Columbia"/>
    <s v="United States"/>
    <s v="Tony Sayre"/>
    <n v="0.2"/>
    <n v="1"/>
    <d v="2016-12-20T00:00:00"/>
    <s v="CA-2016-134551"/>
    <s v="Cassandra Brandow"/>
    <n v="38401"/>
    <n v="1621"/>
    <s v="Weyerhaeuser First Choice Laser/Copy Paper (20Lb. and 88 Bright)"/>
    <n v="9"/>
    <n v="5"/>
    <x v="0"/>
    <m/>
    <n v="9.07"/>
    <n v="26"/>
    <x v="0"/>
    <x v="182"/>
    <s v="Standard Class"/>
    <s v="Tennessee"/>
    <x v="10"/>
  </r>
  <r>
    <n v="5"/>
    <s v="Shipped Early"/>
    <n v="6"/>
    <s v="Office Supplies"/>
    <s v="Lebanon"/>
    <s v="United States"/>
    <s v="Alan Barnes"/>
    <n v="0.2"/>
    <n v="1"/>
    <d v="2019-09-15T00:00:00"/>
    <s v="CA-2019-145737"/>
    <s v="Cassandra Brandow"/>
    <n v="37087"/>
    <n v="1684"/>
    <s v="Xerox 1893"/>
    <n v="59"/>
    <n v="5"/>
    <x v="0"/>
    <m/>
    <n v="59.44"/>
    <n v="164"/>
    <x v="0"/>
    <x v="295"/>
    <s v="Standard Class"/>
    <s v="Tennessee"/>
    <x v="10"/>
  </r>
  <r>
    <n v="5"/>
    <s v="Shipped Early"/>
    <n v="6"/>
    <s v="Office Supplies"/>
    <s v="Charlotte"/>
    <s v="United States"/>
    <s v="Doug Bickford"/>
    <n v="0.2"/>
    <n v="1"/>
    <d v="2018-10-08T00:00:00"/>
    <s v="CA-2018-135636"/>
    <s v="Cassandra Brandow"/>
    <n v="28205"/>
    <n v="643"/>
    <s v="Fellowes Econo/Stor Drawers"/>
    <n v="-68"/>
    <n v="5"/>
    <x v="0"/>
    <m/>
    <n v="-67.849999999999994"/>
    <n v="388"/>
    <x v="0"/>
    <x v="1042"/>
    <s v="Standard Class"/>
    <s v="North Carolina"/>
    <x v="4"/>
  </r>
  <r>
    <n v="5"/>
    <s v="Shipped Early"/>
    <n v="6"/>
    <s v="Office Supplies"/>
    <s v="Charlotte"/>
    <s v="United States"/>
    <s v="Ritsa Hightower"/>
    <n v="0.2"/>
    <n v="1"/>
    <d v="2018-07-29T00:00:00"/>
    <s v="CA-2018-164574"/>
    <s v="Cassandra Brandow"/>
    <n v="28205"/>
    <n v="644"/>
    <s v="Fellowes High-Stak Drawer Files"/>
    <n v="26"/>
    <n v="5"/>
    <x v="0"/>
    <m/>
    <n v="26.43"/>
    <n v="705"/>
    <x v="0"/>
    <x v="460"/>
    <s v="Standard Class"/>
    <s v="North Carolina"/>
    <x v="4"/>
  </r>
  <r>
    <n v="5"/>
    <s v="Shipped Early"/>
    <n v="6"/>
    <s v="Office Supplies"/>
    <s v="Memphis"/>
    <s v="United States"/>
    <s v="Jas OCarroll"/>
    <n v="0.2"/>
    <n v="1"/>
    <d v="2019-09-29T00:00:00"/>
    <s v="CA-2019-118402"/>
    <s v="Cassandra Brandow"/>
    <n v="38109"/>
    <n v="419"/>
    <s v="Carina Media Storage Towers in Natural &amp; Black"/>
    <n v="-55"/>
    <n v="5"/>
    <x v="0"/>
    <m/>
    <n v="-54.88"/>
    <n v="244"/>
    <x v="0"/>
    <x v="1043"/>
    <s v="Standard Class"/>
    <s v="Tennessee"/>
    <x v="4"/>
  </r>
  <r>
    <n v="4"/>
    <s v="Shipped Early"/>
    <n v="6"/>
    <s v="Office Supplies"/>
    <s v="Clarksville"/>
    <s v="United States"/>
    <s v="Kelly Williams"/>
    <n v="0.2"/>
    <n v="1"/>
    <d v="2016-09-30T00:00:00"/>
    <s v="CA-2016-140886"/>
    <s v="Cassandra Brandow"/>
    <n v="37042"/>
    <n v="812"/>
    <s v="Holmes Odor Grabber"/>
    <n v="11"/>
    <n v="6"/>
    <x v="0"/>
    <m/>
    <n v="11.25"/>
    <n v="69"/>
    <x v="0"/>
    <x v="970"/>
    <s v="Standard Class"/>
    <s v="Tennessee"/>
    <x v="9"/>
  </r>
  <r>
    <n v="5"/>
    <s v="Shipped Early"/>
    <n v="6"/>
    <s v="Office Supplies"/>
    <s v="Memphis"/>
    <s v="United States"/>
    <s v="Marc Crier"/>
    <n v="0.2"/>
    <n v="1"/>
    <d v="2017-11-22T00:00:00"/>
    <s v="CA-2017-168459"/>
    <s v="Cassandra Brandow"/>
    <n v="38109"/>
    <n v="1608"/>
    <s v="Vinyl Coated Wire Paper Clips in Organizer Box, 800/Box"/>
    <n v="19"/>
    <n v="6"/>
    <x v="0"/>
    <m/>
    <n v="18.600000000000001"/>
    <n v="55"/>
    <x v="0"/>
    <x v="679"/>
    <s v="Standard Class"/>
    <s v="Tennessee"/>
    <x v="13"/>
  </r>
  <r>
    <n v="5"/>
    <s v="Shipped Early"/>
    <n v="6"/>
    <s v="Office Supplies"/>
    <s v="Jacksonville"/>
    <s v="United States"/>
    <s v="John Dryer"/>
    <n v="0.2"/>
    <n v="1"/>
    <d v="2017-10-10T00:00:00"/>
    <s v="CA-2017-134719"/>
    <s v="Cassandra Brandow"/>
    <n v="32216"/>
    <n v="1558"/>
    <s v="Tennsco Single-Tier Lockers"/>
    <n v="-338"/>
    <n v="6"/>
    <x v="0"/>
    <m/>
    <n v="-337.81"/>
    <n v="1802"/>
    <x v="0"/>
    <x v="396"/>
    <s v="Standard Class"/>
    <s v="Florida"/>
    <x v="4"/>
  </r>
  <r>
    <n v="5"/>
    <s v="Shipped Early"/>
    <n v="6"/>
    <s v="Office Supplies"/>
    <s v="Charlotte"/>
    <s v="United States"/>
    <s v="John Lee"/>
    <n v="0.2"/>
    <n v="1"/>
    <d v="2016-09-19T00:00:00"/>
    <s v="CA-2016-127299"/>
    <s v="Cassandra Brandow"/>
    <n v="28205"/>
    <n v="1320"/>
    <s v="Project Tote Personal File"/>
    <n v="8"/>
    <n v="6"/>
    <x v="0"/>
    <m/>
    <n v="7.58"/>
    <n v="67"/>
    <x v="0"/>
    <x v="131"/>
    <s v="Standard Class"/>
    <s v="North Carolina"/>
    <x v="4"/>
  </r>
  <r>
    <n v="4"/>
    <s v="Shipped Early"/>
    <n v="6"/>
    <s v="Office Supplies"/>
    <s v="Lebanon"/>
    <s v="United States"/>
    <s v="Allen Armold"/>
    <n v="0.2"/>
    <n v="1"/>
    <d v="2017-11-13T00:00:00"/>
    <s v="CA-2017-114503"/>
    <s v="Cassandra Brandow"/>
    <n v="37087"/>
    <n v="1301"/>
    <s v="Portfile Personal File Boxes"/>
    <n v="6"/>
    <n v="6"/>
    <x v="0"/>
    <m/>
    <n v="6.37"/>
    <n v="85"/>
    <x v="0"/>
    <x v="50"/>
    <s v="Standard Class"/>
    <s v="Tennessee"/>
    <x v="4"/>
  </r>
  <r>
    <n v="7"/>
    <s v="Shipped Late"/>
    <n v="6"/>
    <s v="Office Supplies"/>
    <s v="Pembroke Pines"/>
    <s v="United States"/>
    <s v="Nick Radford"/>
    <n v="0.2"/>
    <n v="1"/>
    <d v="2019-06-03T00:00:00"/>
    <s v="CA-2019-140872"/>
    <s v="Cassandra Brandow"/>
    <n v="33024"/>
    <n v="610"/>
    <s v="Eureka Sanitaire  Multi-Pro Heavy-Duty Upright, Disposable Bags"/>
    <n v="2"/>
    <n v="7"/>
    <x v="0"/>
    <m/>
    <n v="1.84"/>
    <n v="24"/>
    <x v="0"/>
    <x v="272"/>
    <s v="Standard Class"/>
    <s v="Florida"/>
    <x v="9"/>
  </r>
  <r>
    <n v="5"/>
    <s v="Shipped Early"/>
    <n v="6"/>
    <s v="Office Supplies"/>
    <s v="Columbia"/>
    <s v="United States"/>
    <s v="Tony Sayre"/>
    <n v="0.2"/>
    <n v="1"/>
    <d v="2016-12-20T00:00:00"/>
    <s v="CA-2016-134551"/>
    <s v="Cassandra Brandow"/>
    <n v="38401"/>
    <n v="858"/>
    <s v="Hoover Commercial Soft Guard Upright Vacuum And Disposable Filtration Bags"/>
    <n v="4"/>
    <n v="7"/>
    <x v="0"/>
    <m/>
    <n v="3.81"/>
    <n v="44"/>
    <x v="0"/>
    <x v="182"/>
    <s v="Standard Class"/>
    <s v="Tennessee"/>
    <x v="9"/>
  </r>
  <r>
    <n v="5"/>
    <s v="Shipped Early"/>
    <n v="6"/>
    <s v="Office Supplies"/>
    <s v="Memphis"/>
    <s v="United States"/>
    <s v="Dan Campbell"/>
    <n v="0.2"/>
    <n v="1"/>
    <d v="2019-08-13T00:00:00"/>
    <s v="CA-2019-128363"/>
    <s v="Cassandra Brandow"/>
    <n v="38109"/>
    <n v="304"/>
    <s v="Belkin Premiere Surge Master II 8-outlet surge protector"/>
    <n v="31"/>
    <n v="7"/>
    <x v="0"/>
    <m/>
    <n v="30.61"/>
    <n v="272"/>
    <x v="0"/>
    <x v="676"/>
    <s v="Standard Class"/>
    <s v="Tennessee"/>
    <x v="9"/>
  </r>
  <r>
    <n v="4"/>
    <s v="Shipped Early"/>
    <n v="6"/>
    <s v="Office Supplies"/>
    <s v="Hendersonville"/>
    <s v="United States"/>
    <s v="Darren Koutras"/>
    <n v="0.2"/>
    <n v="1"/>
    <d v="2019-12-23T00:00:00"/>
    <s v="CA-2019-140627"/>
    <s v="Cassandra Brandow"/>
    <n v="37075"/>
    <n v="1259"/>
    <s v="Pencil and Crayon Sharpener"/>
    <n v="1"/>
    <n v="7"/>
    <x v="0"/>
    <m/>
    <n v="1.07"/>
    <n v="12"/>
    <x v="0"/>
    <x v="63"/>
    <s v="Standard Class"/>
    <s v="Tennessee"/>
    <x v="6"/>
  </r>
  <r>
    <n v="4"/>
    <s v="Shipped Early"/>
    <n v="6"/>
    <s v="Office Supplies"/>
    <s v="Charlotte"/>
    <s v="United States"/>
    <s v="Clytie Kelty"/>
    <n v="0.2"/>
    <n v="1"/>
    <d v="2019-11-17T00:00:00"/>
    <s v="CA-2019-100902"/>
    <s v="Cassandra Brandow"/>
    <n v="28205"/>
    <n v="1733"/>
    <s v="Xerox 1938"/>
    <n v="94"/>
    <n v="7"/>
    <x v="0"/>
    <m/>
    <n v="93.88"/>
    <n v="268"/>
    <x v="0"/>
    <x v="315"/>
    <s v="Standard Class"/>
    <s v="North Carolina"/>
    <x v="10"/>
  </r>
  <r>
    <n v="6"/>
    <s v="Shipped On Time"/>
    <n v="6"/>
    <s v="Office Supplies"/>
    <s v="Nashville"/>
    <s v="United States"/>
    <s v="Pete Kriz"/>
    <n v="0.2"/>
    <n v="1"/>
    <d v="2018-04-16T00:00:00"/>
    <s v="CA-2018-166282"/>
    <s v="Cassandra Brandow"/>
    <n v="37211"/>
    <n v="1497"/>
    <s v="Standard Line “While You Were Out” Hardbound Telephone Message Book"/>
    <n v="40"/>
    <n v="7"/>
    <x v="0"/>
    <m/>
    <n v="40"/>
    <n v="123"/>
    <x v="0"/>
    <x v="1026"/>
    <s v="Standard Class"/>
    <s v="Tennessee"/>
    <x v="10"/>
  </r>
  <r>
    <n v="4"/>
    <s v="Shipped Early"/>
    <n v="6"/>
    <s v="Office Supplies"/>
    <s v="Thomasville"/>
    <s v="United States"/>
    <s v="Cindy Stewart"/>
    <n v="0.2"/>
    <n v="1"/>
    <d v="2018-11-13T00:00:00"/>
    <s v="CA-2018-121958"/>
    <s v="Cassandra Brandow"/>
    <n v="27360"/>
    <n v="77"/>
    <s v="Acme Forged Steel Scissors with Black Enamel Handles"/>
    <n v="6"/>
    <n v="7"/>
    <x v="0"/>
    <m/>
    <n v="5.87"/>
    <n v="52"/>
    <x v="0"/>
    <x v="341"/>
    <s v="Standard Class"/>
    <s v="North Carolina"/>
    <x v="14"/>
  </r>
  <r>
    <n v="4"/>
    <s v="Shipped Early"/>
    <n v="6"/>
    <s v="Office Supplies"/>
    <s v="Miami"/>
    <s v="United States"/>
    <s v="Sonia Cooley"/>
    <n v="0.2"/>
    <n v="1"/>
    <d v="2017-10-09T00:00:00"/>
    <s v="CA-2017-162761"/>
    <s v="Cassandra Brandow"/>
    <n v="33178"/>
    <n v="255"/>
    <s v="Avery Hi-Liter Smear-Safe Highlighters"/>
    <n v="7"/>
    <n v="8"/>
    <x v="0"/>
    <m/>
    <n v="7.48"/>
    <n v="37"/>
    <x v="0"/>
    <x v="535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d v="2019-04-11T00:00:00"/>
    <s v="CA-2019-130904"/>
    <s v="Cassandra Brandow"/>
    <n v="27217"/>
    <n v="1136"/>
    <s v="Newell 321"/>
    <n v="2"/>
    <n v="8"/>
    <x v="0"/>
    <m/>
    <n v="2.36"/>
    <n v="21"/>
    <x v="0"/>
    <x v="1035"/>
    <s v="Standard Class"/>
    <s v="North Carolina"/>
    <x v="6"/>
  </r>
  <r>
    <n v="5"/>
    <s v="Shipped Early"/>
    <n v="6"/>
    <s v="Office Supplies"/>
    <s v="Nashville"/>
    <s v="United States"/>
    <s v="Annie Thurman"/>
    <n v="0.2"/>
    <n v="1"/>
    <d v="2016-11-03T00:00:00"/>
    <s v="CA-2016-146731"/>
    <s v="Cassandra Brandow"/>
    <n v="37211"/>
    <n v="1674"/>
    <s v="Xerox 1884"/>
    <n v="49"/>
    <n v="9"/>
    <x v="0"/>
    <m/>
    <n v="48.55"/>
    <n v="144"/>
    <x v="0"/>
    <x v="695"/>
    <s v="Standard Class"/>
    <s v="Tennessee"/>
    <x v="10"/>
  </r>
  <r>
    <n v="5"/>
    <s v="Shipped Early"/>
    <n v="6"/>
    <s v="Office Supplies"/>
    <s v="Jacksonville"/>
    <s v="United States"/>
    <s v="Julia West"/>
    <n v="0.2"/>
    <n v="1"/>
    <d v="2017-03-21T00:00:00"/>
    <s v="CA-2017-120621"/>
    <s v="Cassandra Brandow"/>
    <n v="28540"/>
    <n v="1673"/>
    <s v="Xerox 1883"/>
    <n v="96"/>
    <n v="14"/>
    <x v="0"/>
    <m/>
    <n v="96.02"/>
    <n v="295"/>
    <x v="0"/>
    <x v="211"/>
    <s v="Standard Class"/>
    <s v="North Carolina"/>
    <x v="10"/>
  </r>
  <r>
    <n v="6"/>
    <s v="Shipped On Time"/>
    <n v="6"/>
    <s v="Office Supplies"/>
    <s v="Jacksonville"/>
    <s v="United States"/>
    <s v="Stewart Visinsky"/>
    <n v="0.7"/>
    <n v="1"/>
    <d v="2016-06-06T00:00:00"/>
    <s v="CA-2016-169257"/>
    <s v="Cassandra Brandow"/>
    <n v="32216"/>
    <n v="1317"/>
    <s v="Presstex Flexible Ring Binders"/>
    <n v="-1"/>
    <n v="1"/>
    <x v="0"/>
    <m/>
    <n v="-0.91"/>
    <n v="1"/>
    <x v="0"/>
    <x v="937"/>
    <s v="Standard Class"/>
    <s v="Florida"/>
    <x v="8"/>
  </r>
  <r>
    <n v="6"/>
    <s v="Shipped On Time"/>
    <n v="6"/>
    <s v="Office Supplies"/>
    <s v="Miami"/>
    <s v="United States"/>
    <s v="Dan Lawera"/>
    <n v="0.7"/>
    <n v="1"/>
    <d v="2019-09-21T00:00:00"/>
    <s v="US-2019-146878"/>
    <s v="Cassandra Brandow"/>
    <n v="33142"/>
    <n v="270"/>
    <s v="Avery Trapezoid Ring Binder, 3 Capacity, Black, 1040 sheets"/>
    <n v="-9"/>
    <n v="1"/>
    <x v="0"/>
    <m/>
    <n v="-8.61"/>
    <n v="12"/>
    <x v="0"/>
    <x v="785"/>
    <s v="Standard Class"/>
    <s v="Florida"/>
    <x v="8"/>
  </r>
  <r>
    <n v="4"/>
    <s v="Shipped Early"/>
    <n v="6"/>
    <s v="Office Supplies"/>
    <s v="Jacksonville"/>
    <s v="United States"/>
    <s v="Gary Hwang"/>
    <n v="0.7"/>
    <n v="1"/>
    <d v="2017-12-11T00:00:00"/>
    <s v="US-2017-120572"/>
    <s v="Cassandra Brandow"/>
    <n v="32216"/>
    <n v="43"/>
    <s v="Acco D-Ring Binder w/DublLock"/>
    <n v="-9"/>
    <n v="2"/>
    <x v="0"/>
    <m/>
    <n v="-8.98"/>
    <n v="13"/>
    <x v="0"/>
    <x v="804"/>
    <s v="Standard Class"/>
    <s v="Florida"/>
    <x v="8"/>
  </r>
  <r>
    <n v="4"/>
    <s v="Shipped Early"/>
    <n v="6"/>
    <s v="Office Supplies"/>
    <s v="Miami"/>
    <s v="United States"/>
    <s v="Sonia Cooley"/>
    <n v="0.7"/>
    <n v="1"/>
    <d v="2017-10-09T00:00:00"/>
    <s v="CA-2017-162761"/>
    <s v="Cassandra Brandow"/>
    <n v="33178"/>
    <n v="449"/>
    <s v="Clear Mylar Reinforcing Strips"/>
    <n v="-9"/>
    <n v="2"/>
    <x v="0"/>
    <m/>
    <n v="-8.6"/>
    <n v="11"/>
    <x v="0"/>
    <x v="535"/>
    <s v="Standard Class"/>
    <s v="Florida"/>
    <x v="8"/>
  </r>
  <r>
    <n v="4"/>
    <s v="Shipped Early"/>
    <n v="6"/>
    <s v="Office Supplies"/>
    <s v="Miami"/>
    <s v="United States"/>
    <s v="Sonia Cooley"/>
    <n v="0.7"/>
    <n v="1"/>
    <d v="2017-10-09T00:00:00"/>
    <s v="CA-2017-162761"/>
    <s v="Cassandra Brandow"/>
    <n v="33178"/>
    <n v="1850"/>
    <s v="Zipper Ring Binder Pockets"/>
    <n v="-1"/>
    <n v="2"/>
    <x v="0"/>
    <m/>
    <n v="-1.31"/>
    <n v="2"/>
    <x v="0"/>
    <x v="535"/>
    <s v="Standard Class"/>
    <s v="Florida"/>
    <x v="8"/>
  </r>
  <r>
    <n v="4"/>
    <s v="Shipped Early"/>
    <n v="6"/>
    <s v="Office Supplies"/>
    <s v="Orlando"/>
    <s v="United States"/>
    <s v="Dave Kipp"/>
    <n v="0.7"/>
    <n v="1"/>
    <d v="2019-11-03T00:00:00"/>
    <s v="CA-2019-100622"/>
    <s v="Cassandra Brandow"/>
    <n v="32839"/>
    <n v="269"/>
    <s v="Avery Self-Adhesive Photo Pockets for Polaroid Photos"/>
    <n v="-3"/>
    <n v="2"/>
    <x v="0"/>
    <m/>
    <n v="-3"/>
    <n v="4"/>
    <x v="0"/>
    <x v="170"/>
    <s v="Standard Class"/>
    <s v="Florida"/>
    <x v="8"/>
  </r>
  <r>
    <n v="5"/>
    <s v="Shipped Early"/>
    <n v="6"/>
    <s v="Office Supplies"/>
    <s v="Pembroke Pines"/>
    <s v="United States"/>
    <s v="Shahid Collister"/>
    <n v="0.7"/>
    <n v="1"/>
    <d v="2019-02-03T00:00:00"/>
    <s v="CA-2019-126354"/>
    <s v="Cassandra Brandow"/>
    <n v="33024"/>
    <n v="692"/>
    <s v="GBC Instant Report Kit"/>
    <n v="-3"/>
    <n v="2"/>
    <x v="0"/>
    <m/>
    <n v="-2.59"/>
    <n v="4"/>
    <x v="0"/>
    <x v="868"/>
    <s v="Standard Class"/>
    <s v="Florida"/>
    <x v="8"/>
  </r>
  <r>
    <n v="4"/>
    <s v="Shipped Early"/>
    <n v="6"/>
    <s v="Office Supplies"/>
    <s v="Port Saint Lucie"/>
    <s v="United States"/>
    <s v="Dean Braden"/>
    <n v="0.7"/>
    <n v="1"/>
    <d v="2018-05-20T00:00:00"/>
    <s v="CA-2018-108567"/>
    <s v="Cassandra Brandow"/>
    <n v="34952"/>
    <n v="260"/>
    <s v="Avery Non-Stick Binders"/>
    <n v="-2"/>
    <n v="2"/>
    <x v="0"/>
    <m/>
    <n v="-2.25"/>
    <n v="3"/>
    <x v="0"/>
    <x v="308"/>
    <s v="Standard Class"/>
    <s v="Florida"/>
    <x v="8"/>
  </r>
  <r>
    <n v="7"/>
    <s v="Shipped Late"/>
    <n v="6"/>
    <s v="Office Supplies"/>
    <s v="Saint Petersburg"/>
    <s v="United States"/>
    <s v="Eric Barreto"/>
    <n v="0.7"/>
    <n v="1"/>
    <d v="2016-02-02T00:00:00"/>
    <s v="CA-2016-123400"/>
    <s v="Cassandra Brandow"/>
    <n v="33710"/>
    <n v="1529"/>
    <s v="Surelock Post Binders"/>
    <n v="-12"/>
    <n v="2"/>
    <x v="0"/>
    <m/>
    <n v="-12.22"/>
    <n v="18"/>
    <x v="0"/>
    <x v="1044"/>
    <s v="Standard Class"/>
    <s v="Florida"/>
    <x v="8"/>
  </r>
  <r>
    <n v="5"/>
    <s v="Shipped Early"/>
    <n v="6"/>
    <s v="Office Supplies"/>
    <s v="Thomasville"/>
    <s v="United States"/>
    <s v="Karl Braun"/>
    <n v="0.7"/>
    <n v="1"/>
    <d v="2018-09-06T00:00:00"/>
    <s v="CA-2018-133123"/>
    <s v="Cassandra Brandow"/>
    <n v="27360"/>
    <n v="1315"/>
    <s v="Pressboard Data Binders by Wilson Jones"/>
    <n v="-2"/>
    <n v="2"/>
    <x v="0"/>
    <m/>
    <n v="-2.46"/>
    <n v="3"/>
    <x v="0"/>
    <x v="47"/>
    <s v="Standard Class"/>
    <s v="North Carolina"/>
    <x v="8"/>
  </r>
  <r>
    <n v="4"/>
    <s v="Shipped Early"/>
    <n v="6"/>
    <s v="Office Supplies"/>
    <s v="Chattanooga"/>
    <s v="United States"/>
    <s v="Christina Anderson"/>
    <n v="0.7"/>
    <n v="1"/>
    <d v="2019-11-04T00:00:00"/>
    <s v="CA-2019-102610"/>
    <s v="Cassandra Brandow"/>
    <n v="37421"/>
    <n v="1519"/>
    <s v="Storex Dura Pro Binders"/>
    <n v="-3"/>
    <n v="2"/>
    <x v="0"/>
    <m/>
    <n v="-2.97"/>
    <n v="4"/>
    <x v="0"/>
    <x v="705"/>
    <s v="Standard Class"/>
    <s v="Tennessee"/>
    <x v="8"/>
  </r>
  <r>
    <n v="5"/>
    <s v="Shipped Early"/>
    <n v="6"/>
    <s v="Office Supplies"/>
    <s v="Memphis"/>
    <s v="United States"/>
    <s v="Marc Crier"/>
    <n v="0.7"/>
    <n v="1"/>
    <d v="2017-11-22T00:00:00"/>
    <s v="CA-2017-168459"/>
    <s v="Cassandra Brandow"/>
    <n v="38109"/>
    <n v="54"/>
    <s v="Acco Pressboard Covers with Storage Hooks, 14 7/8 x 11, Light Blue"/>
    <n v="-2"/>
    <n v="2"/>
    <x v="0"/>
    <m/>
    <n v="-2.06"/>
    <n v="3"/>
    <x v="0"/>
    <x v="679"/>
    <s v="Standard Class"/>
    <s v="Tennessee"/>
    <x v="8"/>
  </r>
  <r>
    <n v="7"/>
    <s v="Shipped Late"/>
    <n v="6"/>
    <s v="Office Supplies"/>
    <s v="Miami"/>
    <s v="United States"/>
    <s v="Max Jones"/>
    <n v="0.7"/>
    <n v="1"/>
    <d v="2017-06-09T00:00:00"/>
    <s v="CA-2017-101868"/>
    <s v="Cassandra Brandow"/>
    <n v="33178"/>
    <n v="1639"/>
    <s v="Wilson Jones Elliptical Ring 3 1/2 Capacity Binders, 800 sheets"/>
    <n v="-27"/>
    <n v="3"/>
    <x v="0"/>
    <m/>
    <n v="-26.96"/>
    <n v="39"/>
    <x v="0"/>
    <x v="660"/>
    <s v="Standard Class"/>
    <s v="Florida"/>
    <x v="8"/>
  </r>
  <r>
    <n v="6"/>
    <s v="Shipped On Time"/>
    <n v="6"/>
    <s v="Office Supplies"/>
    <s v="Ormond Beach"/>
    <s v="United States"/>
    <s v="Thais Sissman"/>
    <n v="0.7"/>
    <n v="1"/>
    <d v="2019-01-07T00:00:00"/>
    <s v="US-2019-168690"/>
    <s v="Cassandra Brandow"/>
    <n v="32174"/>
    <n v="1850"/>
    <s v="Zipper Ring Binder Pockets"/>
    <n v="-2"/>
    <n v="3"/>
    <x v="0"/>
    <m/>
    <n v="-1.97"/>
    <n v="3"/>
    <x v="0"/>
    <x v="1012"/>
    <s v="Standard Class"/>
    <s v="Florida"/>
    <x v="8"/>
  </r>
  <r>
    <n v="7"/>
    <s v="Shipped Late"/>
    <n v="6"/>
    <s v="Office Supplies"/>
    <s v="Pembroke Pines"/>
    <s v="United States"/>
    <s v="Nick Radford"/>
    <n v="0.7"/>
    <n v="1"/>
    <d v="2019-06-03T00:00:00"/>
    <s v="CA-2019-140872"/>
    <s v="Cassandra Brandow"/>
    <n v="33024"/>
    <n v="1650"/>
    <s v="Wilson Jones Standard D-Ring Binders"/>
    <n v="-3"/>
    <n v="3"/>
    <x v="0"/>
    <m/>
    <n v="-3.49"/>
    <n v="5"/>
    <x v="0"/>
    <x v="272"/>
    <s v="Standard Class"/>
    <s v="Florida"/>
    <x v="8"/>
  </r>
  <r>
    <n v="4"/>
    <s v="Shipped Early"/>
    <n v="6"/>
    <s v="Office Supplies"/>
    <s v="Tallahassee"/>
    <s v="United States"/>
    <s v="Ritsa Hightower"/>
    <n v="0.7"/>
    <n v="1"/>
    <d v="2017-12-04T00:00:00"/>
    <s v="CA-2017-110247"/>
    <s v="Cassandra Brandow"/>
    <n v="32303"/>
    <n v="1489"/>
    <s v="SpineVue Locking Slant-D Ring Binders by Cardinal"/>
    <n v="-6"/>
    <n v="3"/>
    <x v="0"/>
    <m/>
    <n v="-6.03"/>
    <n v="8"/>
    <x v="0"/>
    <x v="222"/>
    <s v="Standard Class"/>
    <s v="Florida"/>
    <x v="8"/>
  </r>
  <r>
    <n v="5"/>
    <s v="Shipped Early"/>
    <n v="6"/>
    <s v="Office Supplies"/>
    <s v="Charlotte"/>
    <s v="United States"/>
    <s v="Ritsa Hightower"/>
    <n v="0.7"/>
    <n v="1"/>
    <d v="2018-07-29T00:00:00"/>
    <s v="CA-2018-164574"/>
    <s v="Cassandra Brandow"/>
    <n v="28205"/>
    <n v="1309"/>
    <s v="Premier Elliptical Ring Binder, Black"/>
    <n v="-20"/>
    <n v="3"/>
    <x v="0"/>
    <m/>
    <n v="-20.09"/>
    <n v="27"/>
    <x v="0"/>
    <x v="460"/>
    <s v="Standard Class"/>
    <s v="North Carolina"/>
    <x v="8"/>
  </r>
  <r>
    <n v="5"/>
    <s v="Shipped Early"/>
    <n v="6"/>
    <s v="Office Supplies"/>
    <s v="Jacksonville"/>
    <s v="United States"/>
    <s v="Julia West"/>
    <n v="0.7"/>
    <n v="1"/>
    <d v="2017-03-21T00:00:00"/>
    <s v="CA-2017-120621"/>
    <s v="Cassandra Brandow"/>
    <n v="28540"/>
    <n v="693"/>
    <s v="GBC Laser Imprintable Binding System Covers, Desert Sand"/>
    <n v="-10"/>
    <n v="3"/>
    <x v="0"/>
    <m/>
    <n v="-9.85"/>
    <n v="13"/>
    <x v="0"/>
    <x v="211"/>
    <s v="Standard Class"/>
    <s v="North Carolina"/>
    <x v="8"/>
  </r>
  <r>
    <n v="4"/>
    <s v="Shipped Early"/>
    <n v="6"/>
    <s v="Office Supplies"/>
    <s v="Nashville"/>
    <s v="United States"/>
    <s v="Raymond Buch"/>
    <n v="0.7"/>
    <n v="1"/>
    <d v="2018-05-29T00:00:00"/>
    <s v="CA-2018-156573"/>
    <s v="Cassandra Brandow"/>
    <n v="37211"/>
    <n v="705"/>
    <s v="GBC ProClick Spines for 32-Hole Punch"/>
    <n v="-9"/>
    <n v="3"/>
    <x v="0"/>
    <m/>
    <n v="-8.65"/>
    <n v="11"/>
    <x v="0"/>
    <x v="681"/>
    <s v="Standard Class"/>
    <s v="Tennessee"/>
    <x v="8"/>
  </r>
  <r>
    <n v="7"/>
    <s v="Shipped Late"/>
    <n v="6"/>
    <s v="Office Supplies"/>
    <s v="Miami"/>
    <s v="United States"/>
    <s v="Sung Shariari"/>
    <n v="0.7"/>
    <n v="1"/>
    <d v="2017-11-20T00:00:00"/>
    <s v="CA-2017-163965"/>
    <s v="Cassandra Brandow"/>
    <n v="33180"/>
    <n v="899"/>
    <s v="Ibico Laser Imprintable Binding System Covers"/>
    <n v="-50"/>
    <n v="4"/>
    <x v="0"/>
    <m/>
    <n v="-50.3"/>
    <n v="63"/>
    <x v="0"/>
    <x v="679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d v="2016-03-22T00:00:00"/>
    <s v="US-2016-158057"/>
    <s v="Cassandra Brandow"/>
    <n v="27405"/>
    <n v="395"/>
    <s v="C-Line Peel &amp; Stick Add-On Filing Pockets, 8-3/4 x 5-1/8, 10/Pack"/>
    <n v="-6"/>
    <n v="4"/>
    <x v="0"/>
    <m/>
    <n v="-5.86"/>
    <n v="8"/>
    <x v="0"/>
    <x v="795"/>
    <s v="Standard Class"/>
    <s v="North Carolina"/>
    <x v="8"/>
  </r>
  <r>
    <n v="6"/>
    <s v="Shipped On Time"/>
    <n v="6"/>
    <s v="Office Supplies"/>
    <s v="Hickory"/>
    <s v="United States"/>
    <s v="Zuschuss Carroll"/>
    <n v="0.7"/>
    <n v="1"/>
    <d v="2019-06-11T00:00:00"/>
    <s v="CA-2019-133928"/>
    <s v="Cassandra Brandow"/>
    <n v="28601"/>
    <n v="54"/>
    <s v="Acco Pressboard Covers with Storage Hooks, 14 7/8 x 11, Executive Red"/>
    <n v="-4"/>
    <n v="4"/>
    <x v="0"/>
    <m/>
    <n v="-3.81"/>
    <n v="5"/>
    <x v="0"/>
    <x v="1032"/>
    <s v="Standard Class"/>
    <s v="North Carolina"/>
    <x v="8"/>
  </r>
  <r>
    <n v="4"/>
    <s v="Shipped Early"/>
    <n v="6"/>
    <s v="Office Supplies"/>
    <s v="Jacksonville"/>
    <s v="United States"/>
    <s v="Anne McFarland"/>
    <n v="0.7"/>
    <n v="1"/>
    <d v="2017-09-13T00:00:00"/>
    <s v="CA-2017-138457"/>
    <s v="Cassandra Brandow"/>
    <n v="28540"/>
    <n v="795"/>
    <s v="Heavy-Duty E-Z-D Binders"/>
    <n v="-10"/>
    <n v="4"/>
    <x v="0"/>
    <m/>
    <n v="-10.039999999999999"/>
    <n v="13"/>
    <x v="0"/>
    <x v="434"/>
    <s v="Standard Class"/>
    <s v="North Carolina"/>
    <x v="8"/>
  </r>
  <r>
    <n v="4"/>
    <s v="Shipped Early"/>
    <n v="6"/>
    <s v="Office Supplies"/>
    <s v="Wilson"/>
    <s v="United States"/>
    <s v="Sheri Gordon"/>
    <n v="0.7"/>
    <n v="1"/>
    <d v="2017-05-20T00:00:00"/>
    <s v="CA-2017-153535"/>
    <s v="Cassandra Brandow"/>
    <n v="27893"/>
    <n v="1315"/>
    <s v="Pressboard Data Binders by Wilson Jones"/>
    <n v="-5"/>
    <n v="4"/>
    <x v="0"/>
    <m/>
    <n v="-4.91"/>
    <n v="6"/>
    <x v="0"/>
    <x v="685"/>
    <s v="Standard Class"/>
    <s v="North Carolina"/>
    <x v="8"/>
  </r>
  <r>
    <n v="7"/>
    <s v="Shipped Late"/>
    <n v="6"/>
    <s v="Office Supplies"/>
    <s v="Miami"/>
    <s v="United States"/>
    <s v="Max Jones"/>
    <n v="0.7"/>
    <n v="1"/>
    <d v="2017-06-09T00:00:00"/>
    <s v="CA-2017-101868"/>
    <s v="Cassandra Brandow"/>
    <n v="33178"/>
    <n v="781"/>
    <s v="Green Canvas Binder for 8-1/2 x 14 Sheets"/>
    <n v="-43"/>
    <n v="5"/>
    <x v="0"/>
    <m/>
    <n v="-42.8"/>
    <n v="64"/>
    <x v="0"/>
    <x v="660"/>
    <s v="Standard Class"/>
    <s v="Florida"/>
    <x v="8"/>
  </r>
  <r>
    <n v="7"/>
    <s v="Shipped Late"/>
    <n v="6"/>
    <s v="Office Supplies"/>
    <s v="Miami"/>
    <s v="United States"/>
    <s v="Sung Shariari"/>
    <n v="0.7"/>
    <n v="1"/>
    <d v="2017-11-20T00:00:00"/>
    <s v="CA-2017-163965"/>
    <s v="Cassandra Brandow"/>
    <n v="33180"/>
    <n v="1652"/>
    <s v="Wilson Jones Turn Tabs Binder Tool for Ring Binders"/>
    <n v="-6"/>
    <n v="5"/>
    <x v="0"/>
    <m/>
    <n v="-5.78"/>
    <n v="7"/>
    <x v="0"/>
    <x v="679"/>
    <s v="Standard Class"/>
    <s v="Florida"/>
    <x v="8"/>
  </r>
  <r>
    <n v="5"/>
    <s v="Shipped Early"/>
    <n v="6"/>
    <s v="Office Supplies"/>
    <s v="Tampa"/>
    <s v="United States"/>
    <s v="Emily Phan"/>
    <n v="0.7"/>
    <n v="1"/>
    <d v="2018-10-28T00:00:00"/>
    <s v="CA-2018-140641"/>
    <s v="Cassandra Brandow"/>
    <n v="33614"/>
    <n v="407"/>
    <s v="Canvas Sectional Post Binders"/>
    <n v="-27"/>
    <n v="5"/>
    <x v="0"/>
    <m/>
    <n v="-26.73"/>
    <n v="38"/>
    <x v="0"/>
    <x v="195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d v="2016-03-22T00:00:00"/>
    <s v="US-2016-158057"/>
    <s v="Cassandra Brandow"/>
    <n v="27405"/>
    <n v="702"/>
    <s v="GBC Prestige Therm-A-Bind Covers"/>
    <n v="-39"/>
    <n v="5"/>
    <x v="0"/>
    <m/>
    <n v="-39.46"/>
    <n v="51"/>
    <x v="0"/>
    <x v="795"/>
    <s v="Standard Class"/>
    <s v="North Carolina"/>
    <x v="8"/>
  </r>
  <r>
    <n v="4"/>
    <s v="Shipped Early"/>
    <n v="6"/>
    <s v="Office Supplies"/>
    <s v="Jacksonville"/>
    <s v="United States"/>
    <s v="Jack Garza"/>
    <n v="0.7"/>
    <n v="1"/>
    <d v="2017-12-03T00:00:00"/>
    <s v="CA-2017-123092"/>
    <s v="Cassandra Brandow"/>
    <n v="28540"/>
    <n v="685"/>
    <s v="GBC DocuBind P50 Personal Binding Machine"/>
    <n v="-74"/>
    <n v="5"/>
    <x v="0"/>
    <m/>
    <n v="-73.58"/>
    <n v="96"/>
    <x v="0"/>
    <x v="157"/>
    <s v="Standard Class"/>
    <s v="North Carolina"/>
    <x v="8"/>
  </r>
  <r>
    <n v="5"/>
    <s v="Shipped Early"/>
    <n v="6"/>
    <s v="Office Supplies"/>
    <s v="Miami"/>
    <s v="United States"/>
    <s v="Fred McMath"/>
    <n v="0.7"/>
    <n v="1"/>
    <d v="2017-11-13T00:00:00"/>
    <s v="CA-2017-136147"/>
    <s v="Cassandra Brandow"/>
    <n v="33178"/>
    <n v="422"/>
    <s v="Catalog Binders with Expanding Posts"/>
    <n v="-101"/>
    <n v="6"/>
    <x v="0"/>
    <m/>
    <n v="-100.92"/>
    <n v="121"/>
    <x v="0"/>
    <x v="977"/>
    <s v="Standard Class"/>
    <s v="Florida"/>
    <x v="8"/>
  </r>
  <r>
    <n v="7"/>
    <s v="Shipped Late"/>
    <n v="6"/>
    <s v="Office Supplies"/>
    <s v="Fayetteville"/>
    <s v="United States"/>
    <s v="Matt Collins"/>
    <n v="0.7"/>
    <n v="1"/>
    <d v="2019-12-03T00:00:00"/>
    <s v="US-2019-149510"/>
    <s v="Cassandra Brandow"/>
    <n v="28314"/>
    <n v="698"/>
    <s v="GBC Pre-Punched Binding Paper, Plastic, White, 8-1/2 x 11"/>
    <n v="-21"/>
    <n v="6"/>
    <x v="0"/>
    <m/>
    <n v="-21.11"/>
    <n v="29"/>
    <x v="0"/>
    <x v="235"/>
    <s v="Standard Class"/>
    <s v="North Carolina"/>
    <x v="8"/>
  </r>
  <r>
    <n v="5"/>
    <s v="Shipped Early"/>
    <n v="6"/>
    <s v="Office Supplies"/>
    <s v="Memphis"/>
    <s v="United States"/>
    <s v="Dan Campbell"/>
    <n v="0.7"/>
    <n v="1"/>
    <d v="2019-08-13T00:00:00"/>
    <s v="CA-2019-128363"/>
    <s v="Cassandra Brandow"/>
    <n v="38109"/>
    <n v="687"/>
    <s v="GBC DocuBind TL300 Electric Binding System"/>
    <n v="-1238"/>
    <n v="6"/>
    <x v="0"/>
    <m/>
    <n v="-1237.8499999999999"/>
    <n v="1615"/>
    <x v="0"/>
    <x v="676"/>
    <s v="Standard Class"/>
    <s v="Tennessee"/>
    <x v="8"/>
  </r>
  <r>
    <n v="4"/>
    <s v="Shipped Early"/>
    <n v="6"/>
    <s v="Office Supplies"/>
    <s v="Nashville"/>
    <s v="United States"/>
    <s v="Barry Gonzalez"/>
    <n v="0.7"/>
    <n v="1"/>
    <d v="2017-09-20T00:00:00"/>
    <s v="CA-2017-141565"/>
    <s v="Cassandra Brandow"/>
    <n v="37211"/>
    <n v="689"/>
    <s v="GBC Ibimaster 500 Manual ProClick Binding System"/>
    <n v="-913"/>
    <n v="6"/>
    <x v="0"/>
    <m/>
    <n v="-913.18"/>
    <n v="1370"/>
    <x v="0"/>
    <x v="836"/>
    <s v="Standard Class"/>
    <s v="Tennessee"/>
    <x v="8"/>
  </r>
  <r>
    <n v="4"/>
    <s v="Shipped Early"/>
    <n v="6"/>
    <s v="Office Supplies"/>
    <s v="Jacksonville"/>
    <s v="United States"/>
    <s v="Shahid Hopkins"/>
    <n v="0.7"/>
    <n v="1"/>
    <d v="2016-11-03T00:00:00"/>
    <s v="CA-2016-165764"/>
    <s v="Cassandra Brandow"/>
    <n v="28540"/>
    <n v="269"/>
    <s v="Avery Self-Adhesive Photo Pockets for Polaroid Photos"/>
    <n v="-10"/>
    <n v="7"/>
    <x v="0"/>
    <m/>
    <n v="-10.49"/>
    <n v="14"/>
    <x v="0"/>
    <x v="680"/>
    <s v="Standard Class"/>
    <s v="North Carolina"/>
    <x v="8"/>
  </r>
  <r>
    <n v="5"/>
    <s v="Shipped Early"/>
    <n v="6"/>
    <s v="Office Supplies"/>
    <s v="Raleigh"/>
    <s v="United States"/>
    <s v="Vivek Sundaresam"/>
    <n v="0.7"/>
    <n v="1"/>
    <d v="2018-01-08T00:00:00"/>
    <s v="US-2018-137295"/>
    <s v="Cassandra Brandow"/>
    <n v="27604"/>
    <n v="1843"/>
    <s v="XtraLife ClearVue Slant-D Ring Binder, White, 3"/>
    <n v="-25"/>
    <n v="7"/>
    <x v="0"/>
    <m/>
    <n v="-24.66"/>
    <n v="31"/>
    <x v="0"/>
    <x v="510"/>
    <s v="Standard Class"/>
    <s v="North Carolina"/>
    <x v="8"/>
  </r>
  <r>
    <n v="4"/>
    <s v="Shipped Early"/>
    <n v="6"/>
    <s v="Office Supplies"/>
    <s v="Pembroke Pines"/>
    <s v="United States"/>
    <s v="Amy Cox"/>
    <n v="0.7"/>
    <n v="1"/>
    <d v="2018-09-22T00:00:00"/>
    <s v="CA-2018-116232"/>
    <s v="Cassandra Brandow"/>
    <n v="33024"/>
    <n v="67"/>
    <s v="Acco Suede Grain Vinyl Round Ring Binder"/>
    <n v="-6"/>
    <n v="9"/>
    <x v="0"/>
    <m/>
    <n v="-6"/>
    <n v="8"/>
    <x v="0"/>
    <x v="853"/>
    <s v="Standard Class"/>
    <s v="Florida"/>
    <x v="8"/>
  </r>
  <r>
    <n v="5"/>
    <s v="Shipped Early"/>
    <n v="6"/>
    <s v="Office Supplies"/>
    <s v="Los Angeles"/>
    <s v="United States"/>
    <s v="Guy Armstrong"/>
    <n v="0"/>
    <n v="1"/>
    <d v="2019-11-11T00:00:00"/>
    <s v="CA-2019-110842"/>
    <s v="Anna Andreadi"/>
    <n v="90036"/>
    <n v="287"/>
    <s v="Belkin 6 Outlet Metallic Surge Strip"/>
    <n v="3"/>
    <n v="1"/>
    <x v="1"/>
    <m/>
    <n v="2.83"/>
    <n v="11"/>
    <x v="0"/>
    <x v="38"/>
    <s v="Standard Class"/>
    <s v="California"/>
    <x v="9"/>
  </r>
  <r>
    <n v="4"/>
    <s v="Shipped Early"/>
    <n v="6"/>
    <s v="Office Supplies"/>
    <s v="Mission Viejo"/>
    <s v="United States"/>
    <s v="Vivian Mathis"/>
    <n v="0"/>
    <n v="1"/>
    <d v="2018-05-12T00:00:00"/>
    <s v="US-2018-123610"/>
    <s v="Anna Andreadi"/>
    <n v="92691"/>
    <n v="1502"/>
    <s v="Staple holder"/>
    <n v="2"/>
    <n v="1"/>
    <x v="1"/>
    <m/>
    <n v="2.34"/>
    <n v="9"/>
    <x v="0"/>
    <x v="1045"/>
    <s v="Standard Class"/>
    <s v="California"/>
    <x v="9"/>
  </r>
  <r>
    <n v="5"/>
    <s v="Shipped Early"/>
    <n v="6"/>
    <s v="Office Supplies"/>
    <s v="Los Angeles"/>
    <s v="United States"/>
    <s v="Stuart Calhoun"/>
    <n v="0"/>
    <n v="1"/>
    <d v="2019-06-15T00:00:00"/>
    <s v="CA-2019-135167"/>
    <s v="Anna Andreadi"/>
    <n v="90036"/>
    <n v="522"/>
    <s v="Dixon Prang Watercolor Pencils, 10-Color Set with Brush"/>
    <n v="2"/>
    <n v="1"/>
    <x v="1"/>
    <m/>
    <n v="1.75"/>
    <n v="4"/>
    <x v="0"/>
    <x v="46"/>
    <s v="Standard Class"/>
    <s v="California"/>
    <x v="6"/>
  </r>
  <r>
    <n v="4"/>
    <s v="Shipped Early"/>
    <n v="6"/>
    <s v="Office Supplies"/>
    <s v="Redondo Beach"/>
    <s v="United States"/>
    <s v="Alan Shonely"/>
    <n v="0"/>
    <n v="1"/>
    <d v="2016-10-11T00:00:00"/>
    <s v="CA-2016-128538"/>
    <s v="Anna Andreadi"/>
    <n v="90278"/>
    <n v="4"/>
    <s v="#10- 4 1/8 x 9 1/2 Security-Tint Envelopes"/>
    <n v="4"/>
    <n v="1"/>
    <x v="1"/>
    <m/>
    <n v="3.74"/>
    <n v="8"/>
    <x v="0"/>
    <x v="378"/>
    <s v="Standard Class"/>
    <s v="California"/>
    <x v="12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946"/>
    <s v="Jet-Pak Recycled Peel N Seal Padded Mailers"/>
    <n v="16"/>
    <n v="1"/>
    <x v="1"/>
    <m/>
    <n v="16.149999999999999"/>
    <n v="36"/>
    <x v="0"/>
    <x v="537"/>
    <s v="Standard Class"/>
    <s v="Washington"/>
    <x v="12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224"/>
    <s v="Avery 513"/>
    <n v="2"/>
    <n v="1"/>
    <x v="1"/>
    <m/>
    <n v="2.29"/>
    <n v="5"/>
    <x v="0"/>
    <x v="152"/>
    <s v="Standard Class"/>
    <s v="California"/>
    <x v="2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222"/>
    <s v="Avery 511"/>
    <n v="1"/>
    <n v="1"/>
    <x v="1"/>
    <m/>
    <n v="1.48"/>
    <n v="3"/>
    <x v="0"/>
    <x v="1046"/>
    <s v="Standard Class"/>
    <s v="California"/>
    <x v="2"/>
  </r>
  <r>
    <n v="5"/>
    <s v="Shipped Early"/>
    <n v="6"/>
    <s v="Office Supplies"/>
    <s v="Fresno"/>
    <s v="United States"/>
    <s v="Gene McClure"/>
    <n v="0"/>
    <n v="1"/>
    <d v="2016-08-09T00:00:00"/>
    <s v="CA-2016-141901"/>
    <s v="Anna Andreadi"/>
    <n v="93727"/>
    <n v="780"/>
    <s v="Great White Multi-Use Recycled Paper (20Lb. and 84 Bright)"/>
    <n v="3"/>
    <n v="1"/>
    <x v="1"/>
    <m/>
    <n v="2.69"/>
    <n v="6"/>
    <x v="0"/>
    <x v="739"/>
    <s v="Standard Class"/>
    <s v="California"/>
    <x v="10"/>
  </r>
  <r>
    <n v="4"/>
    <s v="Shipped Early"/>
    <n v="6"/>
    <s v="Office Supplies"/>
    <s v="Los Angeles"/>
    <s v="United States"/>
    <s v="Logan Haushalter"/>
    <n v="0"/>
    <n v="1"/>
    <d v="2017-06-19T00:00:00"/>
    <s v="CA-2017-121965"/>
    <s v="Anna Andreadi"/>
    <n v="90032"/>
    <n v="1837"/>
    <s v="Xerox 231"/>
    <n v="3"/>
    <n v="1"/>
    <x v="1"/>
    <m/>
    <n v="3.11"/>
    <n v="6"/>
    <x v="0"/>
    <x v="693"/>
    <s v="Standard Class"/>
    <s v="California"/>
    <x v="10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1828"/>
    <s v="Xerox 223"/>
    <n v="3"/>
    <n v="1"/>
    <x v="1"/>
    <m/>
    <n v="3.11"/>
    <n v="6"/>
    <x v="0"/>
    <x v="127"/>
    <s v="Standard Class"/>
    <s v="California"/>
    <x v="10"/>
  </r>
  <r>
    <n v="5"/>
    <s v="Shipped Early"/>
    <n v="6"/>
    <s v="Office Supplies"/>
    <s v="San Francisco"/>
    <s v="United States"/>
    <s v="Kean Takahito"/>
    <n v="0"/>
    <n v="1"/>
    <d v="2018-12-04T00:00:00"/>
    <s v="CA-2018-112060"/>
    <s v="Anna Andreadi"/>
    <n v="94109"/>
    <n v="1708"/>
    <s v="Xerox 1915"/>
    <n v="50"/>
    <n v="1"/>
    <x v="1"/>
    <m/>
    <n v="50.33"/>
    <n v="105"/>
    <x v="0"/>
    <x v="66"/>
    <s v="Standard Class"/>
    <s v="California"/>
    <x v="10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801"/>
    <s v="Xerox 20"/>
    <n v="3"/>
    <n v="1"/>
    <x v="1"/>
    <m/>
    <n v="3.11"/>
    <n v="6"/>
    <x v="0"/>
    <x v="601"/>
    <s v="Standard Class"/>
    <s v="Nevada"/>
    <x v="10"/>
  </r>
  <r>
    <n v="4"/>
    <s v="Shipped Early"/>
    <n v="6"/>
    <s v="Office Supplies"/>
    <s v="Albuquerque"/>
    <s v="United States"/>
    <s v="Susan Vittorini"/>
    <n v="0"/>
    <n v="1"/>
    <d v="2019-12-28T00:00:00"/>
    <s v="CA-2019-122798"/>
    <s v="Anna Andreadi"/>
    <n v="87105"/>
    <n v="1750"/>
    <s v="Xerox 1953"/>
    <n v="2"/>
    <n v="1"/>
    <x v="1"/>
    <m/>
    <n v="1.93"/>
    <n v="4"/>
    <x v="0"/>
    <x v="477"/>
    <s v="Standard Class"/>
    <s v="New Mexico"/>
    <x v="10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646"/>
    <s v="Fellowes Mobile File Cart, Black"/>
    <n v="17"/>
    <n v="1"/>
    <x v="1"/>
    <m/>
    <n v="16.79"/>
    <n v="62"/>
    <x v="0"/>
    <x v="127"/>
    <s v="Standard Class"/>
    <s v="California"/>
    <x v="4"/>
  </r>
  <r>
    <n v="4"/>
    <s v="Shipped Early"/>
    <n v="6"/>
    <s v="Office Supplies"/>
    <s v="Sacramento"/>
    <s v="United States"/>
    <s v="Frank Olsen"/>
    <n v="0"/>
    <n v="1"/>
    <d v="2018-12-29T00:00:00"/>
    <s v="CA-2018-112578"/>
    <s v="Anna Andreadi"/>
    <n v="95823"/>
    <n v="1320"/>
    <s v="Project Tote Personal File"/>
    <n v="4"/>
    <n v="1"/>
    <x v="1"/>
    <m/>
    <n v="4.07"/>
    <n v="14"/>
    <x v="0"/>
    <x v="543"/>
    <s v="Standard Class"/>
    <s v="California"/>
    <x v="4"/>
  </r>
  <r>
    <n v="6"/>
    <s v="Shipped On Time"/>
    <n v="6"/>
    <s v="Office Supplies"/>
    <s v="San Diego"/>
    <s v="United States"/>
    <s v="Ed Jacobs"/>
    <n v="0"/>
    <n v="1"/>
    <d v="2016-01-27T00:00:00"/>
    <s v="US-2016-117163"/>
    <s v="Anna Andreadi"/>
    <n v="92037"/>
    <n v="1344"/>
    <s v="Recycled Steel Personal File for Hanging File Folders"/>
    <n v="14"/>
    <n v="1"/>
    <x v="1"/>
    <m/>
    <n v="14.31"/>
    <n v="57"/>
    <x v="0"/>
    <x v="381"/>
    <s v="Standard Class"/>
    <s v="California"/>
    <x v="4"/>
  </r>
  <r>
    <n v="4"/>
    <s v="Shipped Early"/>
    <n v="6"/>
    <s v="Office Supplies"/>
    <s v="San Francisco"/>
    <s v="United States"/>
    <s v="Bradley Drucker"/>
    <n v="0"/>
    <n v="1"/>
    <d v="2019-11-25T00:00:00"/>
    <s v="US-2019-133312"/>
    <s v="Anna Andreadi"/>
    <n v="94122"/>
    <n v="1513"/>
    <s v="Sterilite Officeware Hinged File Box"/>
    <n v="3"/>
    <n v="1"/>
    <x v="1"/>
    <m/>
    <n v="2.83"/>
    <n v="10"/>
    <x v="0"/>
    <x v="455"/>
    <s v="Standard Class"/>
    <s v="California"/>
    <x v="4"/>
  </r>
  <r>
    <n v="5"/>
    <s v="Shipped Early"/>
    <n v="6"/>
    <s v="Office Supplies"/>
    <s v="Logan"/>
    <s v="United States"/>
    <s v="Jason Fortune-"/>
    <n v="0"/>
    <n v="1"/>
    <d v="2016-03-14T00:00:00"/>
    <s v="CA-2016-114510"/>
    <s v="Anna Andreadi"/>
    <n v="84321"/>
    <n v="418"/>
    <s v="Carina Double Wide Media Storage Towers in Natural &amp; Black"/>
    <n v="3"/>
    <n v="1"/>
    <x v="1"/>
    <m/>
    <n v="3.24"/>
    <n v="81"/>
    <x v="0"/>
    <x v="247"/>
    <s v="Standard Class"/>
    <s v="Utah"/>
    <x v="4"/>
  </r>
  <r>
    <n v="5"/>
    <s v="Shipped Early"/>
    <n v="6"/>
    <s v="Office Supplies"/>
    <s v="Seattle"/>
    <s v="United States"/>
    <s v="Bill Donatelli"/>
    <n v="0"/>
    <n v="1"/>
    <d v="2019-06-10T00:00:00"/>
    <s v="CA-2019-158071"/>
    <s v="Anna Andreadi"/>
    <n v="98103"/>
    <n v="1267"/>
    <s v="Personal File Boxes with Fold-Down Carry Handle"/>
    <n v="4"/>
    <n v="1"/>
    <x v="1"/>
    <m/>
    <n v="3.89"/>
    <n v="16"/>
    <x v="0"/>
    <x v="261"/>
    <s v="Standard Class"/>
    <s v="Washington"/>
    <x v="4"/>
  </r>
  <r>
    <n v="4"/>
    <s v="Shipped Early"/>
    <n v="6"/>
    <s v="Office Supplies"/>
    <s v="San Francisco"/>
    <s v="United States"/>
    <s v="Vivek Gonzalez"/>
    <n v="0"/>
    <n v="1"/>
    <d v="2019-01-29T00:00:00"/>
    <s v="CA-2019-139304"/>
    <s v="Anna Andreadi"/>
    <n v="94109"/>
    <n v="82"/>
    <s v="Acme Office Executive Series Stainless Steel Trimmers"/>
    <n v="2"/>
    <n v="1"/>
    <x v="1"/>
    <m/>
    <n v="2.23"/>
    <n v="9"/>
    <x v="0"/>
    <x v="963"/>
    <s v="Standard Class"/>
    <s v="California"/>
    <x v="14"/>
  </r>
  <r>
    <n v="4"/>
    <s v="Shipped Early"/>
    <n v="6"/>
    <s v="Office Supplies"/>
    <s v="Los Angeles"/>
    <s v="United States"/>
    <s v="Arthur Gainer"/>
    <n v="0"/>
    <n v="1"/>
    <d v="2017-12-27T00:00:00"/>
    <s v="CA-2017-148376"/>
    <s v="Anna Andreadi"/>
    <n v="90008"/>
    <n v="297"/>
    <s v="Belkin F9G930V10-GRY 9 Outlet Surge"/>
    <n v="31"/>
    <n v="2"/>
    <x v="1"/>
    <m/>
    <n v="31.02"/>
    <n v="107"/>
    <x v="0"/>
    <x v="16"/>
    <s v="Standard Class"/>
    <s v="California"/>
    <x v="9"/>
  </r>
  <r>
    <n v="4"/>
    <s v="Shipped Early"/>
    <n v="6"/>
    <s v="Office Supplies"/>
    <s v="Los Angeles"/>
    <s v="United States"/>
    <s v="Maribeth Schnelling"/>
    <n v="0"/>
    <n v="1"/>
    <d v="2018-11-26T00:00:00"/>
    <s v="CA-2018-107104"/>
    <s v="Anna Andreadi"/>
    <n v="90045"/>
    <n v="300"/>
    <s v="Belkin F9S820V06 8 Outlet Surge"/>
    <n v="19"/>
    <n v="2"/>
    <x v="1"/>
    <m/>
    <n v="19.489999999999998"/>
    <n v="65"/>
    <x v="0"/>
    <x v="715"/>
    <s v="Standard Class"/>
    <s v="California"/>
    <x v="9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808"/>
    <s v="Holmes 99% HEPA Air Purifier"/>
    <n v="14"/>
    <n v="2"/>
    <x v="1"/>
    <m/>
    <n v="14.3"/>
    <n v="43"/>
    <x v="0"/>
    <x v="281"/>
    <s v="Standard Class"/>
    <s v="California"/>
    <x v="9"/>
  </r>
  <r>
    <n v="5"/>
    <s v="Shipped Early"/>
    <n v="6"/>
    <s v="Office Supplies"/>
    <s v="San Francisco"/>
    <s v="United States"/>
    <s v="Art Ferguson"/>
    <n v="0"/>
    <n v="1"/>
    <d v="2017-12-06T00:00:00"/>
    <s v="CA-2017-168634"/>
    <s v="Anna Andreadi"/>
    <n v="94109"/>
    <n v="460"/>
    <s v="Commercial WindTunnel Clean Air Upright Vacuum, Replacement Belts, Filtration Bags"/>
    <n v="2"/>
    <n v="2"/>
    <x v="1"/>
    <m/>
    <n v="2.02"/>
    <n v="8"/>
    <x v="0"/>
    <x v="223"/>
    <s v="Standard Class"/>
    <s v="California"/>
    <x v="9"/>
  </r>
  <r>
    <n v="5"/>
    <s v="Shipped Early"/>
    <n v="6"/>
    <s v="Office Supplies"/>
    <s v="San Francisco"/>
    <s v="United States"/>
    <s v="Alex Avila"/>
    <n v="0"/>
    <n v="1"/>
    <d v="2016-03-31T00:00:00"/>
    <s v="CA-2016-128055"/>
    <s v="Anna Andreadi"/>
    <n v="94122"/>
    <n v="633"/>
    <s v="Fellowes Advanced Computer Series Surge Protectors"/>
    <n v="15"/>
    <n v="2"/>
    <x v="1"/>
    <m/>
    <n v="14.83"/>
    <n v="53"/>
    <x v="0"/>
    <x v="922"/>
    <s v="Standard Class"/>
    <s v="California"/>
    <x v="9"/>
  </r>
  <r>
    <n v="7"/>
    <s v="Shipped Late"/>
    <n v="6"/>
    <s v="Office Supplies"/>
    <s v="San Francisco"/>
    <s v="United States"/>
    <s v="Bruce Stewart"/>
    <n v="0"/>
    <n v="1"/>
    <d v="2019-09-23T00:00:00"/>
    <s v="CA-2019-123778"/>
    <s v="Anna Andreadi"/>
    <n v="94122"/>
    <n v="142"/>
    <s v="APC 7 Outlet Network SurgeArrest Surge Protector"/>
    <n v="48"/>
    <n v="2"/>
    <x v="1"/>
    <m/>
    <n v="48.29"/>
    <n v="161"/>
    <x v="0"/>
    <x v="860"/>
    <s v="Standard Class"/>
    <s v="California"/>
    <x v="9"/>
  </r>
  <r>
    <n v="4"/>
    <s v="Shipped Early"/>
    <n v="6"/>
    <s v="Office Supplies"/>
    <s v="San Francisco"/>
    <s v="United States"/>
    <s v="Rick Duston"/>
    <n v="0"/>
    <n v="1"/>
    <d v="2019-09-15T00:00:00"/>
    <s v="US-2019-116652"/>
    <s v="Anna Andreadi"/>
    <n v="94122"/>
    <n v="286"/>
    <s v="Belkin 5 Outlet SurgeMaster Power Centers"/>
    <n v="31"/>
    <n v="2"/>
    <x v="1"/>
    <m/>
    <n v="30.51"/>
    <n v="109"/>
    <x v="0"/>
    <x v="184"/>
    <s v="Standard Class"/>
    <s v="California"/>
    <x v="9"/>
  </r>
  <r>
    <n v="7"/>
    <s v="Shipped Late"/>
    <n v="6"/>
    <s v="Office Supplies"/>
    <s v="Anaheim"/>
    <s v="United States"/>
    <s v="Alan Hwang"/>
    <n v="0"/>
    <n v="1"/>
    <d v="2019-03-08T00:00:00"/>
    <s v="CA-2019-104080"/>
    <s v="Anna Andreadi"/>
    <n v="92804"/>
    <n v="1138"/>
    <s v="Newell 323"/>
    <n v="1"/>
    <n v="2"/>
    <x v="1"/>
    <m/>
    <n v="0.87"/>
    <n v="3"/>
    <x v="0"/>
    <x v="762"/>
    <s v="Standard Class"/>
    <s v="California"/>
    <x v="6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163"/>
    <s v="Newell 346"/>
    <n v="2"/>
    <n v="2"/>
    <x v="1"/>
    <m/>
    <n v="1.67"/>
    <n v="6"/>
    <x v="0"/>
    <x v="152"/>
    <s v="Standard Class"/>
    <s v="California"/>
    <x v="6"/>
  </r>
  <r>
    <n v="6"/>
    <s v="Shipped On Time"/>
    <n v="6"/>
    <s v="Office Supplies"/>
    <s v="Los Angeles"/>
    <s v="United States"/>
    <s v="Alan Barnes"/>
    <n v="0"/>
    <n v="1"/>
    <d v="2017-06-25T00:00:00"/>
    <s v="CA-2017-115945"/>
    <s v="Anna Andreadi"/>
    <n v="90045"/>
    <n v="1508"/>
    <s v="Staples in misc. colors"/>
    <n v="5"/>
    <n v="2"/>
    <x v="1"/>
    <m/>
    <n v="5.24"/>
    <n v="21"/>
    <x v="0"/>
    <x v="1047"/>
    <s v="Standard Class"/>
    <s v="California"/>
    <x v="6"/>
  </r>
  <r>
    <n v="5"/>
    <s v="Shipped Early"/>
    <n v="6"/>
    <s v="Office Supplies"/>
    <s v="Los Angeles"/>
    <s v="United States"/>
    <s v="Zuschuss Carroll"/>
    <n v="0"/>
    <n v="1"/>
    <d v="2019-11-06T00:00:00"/>
    <s v="CA-2019-100013"/>
    <s v="Anna Andreadi"/>
    <n v="90045"/>
    <n v="1417"/>
    <s v="SANFORD Liquid Accent Tank-Style Highlighters"/>
    <n v="2"/>
    <n v="2"/>
    <x v="1"/>
    <m/>
    <n v="1.76"/>
    <n v="6"/>
    <x v="0"/>
    <x v="45"/>
    <s v="Standard Class"/>
    <s v="California"/>
    <x v="6"/>
  </r>
  <r>
    <n v="4"/>
    <s v="Shipped Early"/>
    <n v="6"/>
    <s v="Office Supplies"/>
    <s v="San Diego"/>
    <s v="United States"/>
    <s v="Bruce Geld"/>
    <n v="0"/>
    <n v="1"/>
    <d v="2017-06-18T00:00:00"/>
    <s v="CA-2017-154200"/>
    <s v="Anna Andreadi"/>
    <n v="92105"/>
    <n v="362"/>
    <s v="BOSTON Ranger #55 Pencil Sharpener, Black"/>
    <n v="15"/>
    <n v="2"/>
    <x v="1"/>
    <m/>
    <n v="15.07"/>
    <n v="52"/>
    <x v="0"/>
    <x v="1048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539"/>
    <s v="Eberhard Faber 3 1/2 Golf Pencils"/>
    <n v="4"/>
    <n v="2"/>
    <x v="1"/>
    <m/>
    <n v="3.72"/>
    <n v="15"/>
    <x v="0"/>
    <x v="911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1167"/>
    <s v="Newell 35"/>
    <n v="2"/>
    <n v="2"/>
    <x v="1"/>
    <m/>
    <n v="1.9"/>
    <n v="7"/>
    <x v="0"/>
    <x v="911"/>
    <s v="Standard Class"/>
    <s v="California"/>
    <x v="6"/>
  </r>
  <r>
    <n v="7"/>
    <s v="Shipped Late"/>
    <n v="6"/>
    <s v="Office Supplies"/>
    <s v="San Francisco"/>
    <s v="United States"/>
    <s v="Chuck Magee"/>
    <n v="0"/>
    <n v="1"/>
    <d v="2016-06-09T00:00:00"/>
    <s v="CA-2016-133851"/>
    <s v="Anna Andreadi"/>
    <n v="94122"/>
    <n v="512"/>
    <s v="Deluxe Chalkboard Eraser Cleaner"/>
    <n v="11"/>
    <n v="2"/>
    <x v="1"/>
    <m/>
    <n v="10.63"/>
    <n v="23"/>
    <x v="0"/>
    <x v="1049"/>
    <s v="Standard Class"/>
    <s v="California"/>
    <x v="6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1305"/>
    <s v="Prang Drawing Pencil Set"/>
    <n v="2"/>
    <n v="2"/>
    <x v="1"/>
    <m/>
    <n v="2.2200000000000002"/>
    <n v="6"/>
    <x v="0"/>
    <x v="1050"/>
    <s v="Standard Class"/>
    <s v="California"/>
    <x v="6"/>
  </r>
  <r>
    <n v="6"/>
    <s v="Shipped On Time"/>
    <n v="6"/>
    <s v="Office Supplies"/>
    <s v="San Francisco"/>
    <s v="United States"/>
    <s v="Sonia Sunley"/>
    <n v="0"/>
    <n v="1"/>
    <d v="2016-08-05T00:00:00"/>
    <s v="CA-2016-150490"/>
    <s v="Anna Andreadi"/>
    <n v="94122"/>
    <n v="359"/>
    <s v="Boston KS Multi-Size Manual Pencil Sharpener"/>
    <n v="13"/>
    <n v="2"/>
    <x v="1"/>
    <m/>
    <n v="12.87"/>
    <n v="46"/>
    <x v="0"/>
    <x v="912"/>
    <s v="Standard Class"/>
    <s v="California"/>
    <x v="6"/>
  </r>
  <r>
    <n v="6"/>
    <s v="Shipped On Time"/>
    <n v="6"/>
    <s v="Office Supplies"/>
    <s v="San Francisco"/>
    <s v="United States"/>
    <s v="Tracy Zic"/>
    <n v="0"/>
    <n v="1"/>
    <d v="2019-11-25T00:00:00"/>
    <s v="CA-2019-101665"/>
    <s v="Anna Andreadi"/>
    <n v="94122"/>
    <n v="521"/>
    <s v="DIXON Oriole Pencils"/>
    <n v="1"/>
    <n v="2"/>
    <x v="1"/>
    <m/>
    <n v="1.34"/>
    <n v="5"/>
    <x v="0"/>
    <x v="624"/>
    <s v="Standard Class"/>
    <s v="California"/>
    <x v="6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539"/>
    <s v="Eberhard Faber 3 1/2 Golf Pencils"/>
    <n v="4"/>
    <n v="2"/>
    <x v="1"/>
    <m/>
    <n v="3.72"/>
    <n v="15"/>
    <x v="0"/>
    <x v="1051"/>
    <s v="Standard Class"/>
    <s v="California"/>
    <x v="6"/>
  </r>
  <r>
    <n v="6"/>
    <s v="Shipped On Time"/>
    <n v="6"/>
    <s v="Office Supplies"/>
    <s v="Orem"/>
    <s v="United States"/>
    <s v="Max Jones"/>
    <n v="0"/>
    <n v="1"/>
    <d v="2018-07-07T00:00:00"/>
    <s v="CA-2018-106397"/>
    <s v="Anna Andreadi"/>
    <n v="84057"/>
    <n v="359"/>
    <s v="Boston KS Multi-Size Manual Pencil Sharpener"/>
    <n v="13"/>
    <n v="2"/>
    <x v="1"/>
    <m/>
    <n v="12.87"/>
    <n v="46"/>
    <x v="0"/>
    <x v="1052"/>
    <s v="Standard Class"/>
    <s v="Utah"/>
    <x v="6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1304"/>
    <s v="Prang Colored Pencils"/>
    <n v="3"/>
    <n v="2"/>
    <x v="1"/>
    <m/>
    <n v="2.65"/>
    <n v="6"/>
    <x v="0"/>
    <x v="465"/>
    <s v="Standard Class"/>
    <s v="Washington"/>
    <x v="6"/>
  </r>
  <r>
    <n v="6"/>
    <s v="Shipped On Time"/>
    <n v="6"/>
    <s v="Office Supplies"/>
    <s v="Los Angeles"/>
    <s v="United States"/>
    <s v="Anne McFarland"/>
    <n v="0"/>
    <n v="1"/>
    <d v="2017-09-25T00:00:00"/>
    <s v="CA-2017-100573"/>
    <s v="Anna Andreadi"/>
    <n v="90004"/>
    <n v="4"/>
    <s v="#10- 4 1/8 x 9 1/2 Recycled Envelopes"/>
    <n v="8"/>
    <n v="2"/>
    <x v="1"/>
    <m/>
    <n v="8.2200000000000006"/>
    <n v="17"/>
    <x v="0"/>
    <x v="1053"/>
    <s v="Standard Class"/>
    <s v="California"/>
    <x v="12"/>
  </r>
  <r>
    <n v="5"/>
    <s v="Shipped Early"/>
    <n v="6"/>
    <s v="Office Supplies"/>
    <s v="Los Angeles"/>
    <s v="United States"/>
    <s v="Zuschuss Carroll"/>
    <n v="0"/>
    <n v="1"/>
    <d v="2019-11-06T00:00:00"/>
    <s v="CA-2019-100013"/>
    <s v="Anna Andreadi"/>
    <n v="90045"/>
    <n v="4"/>
    <s v="#10- 4 1/8 x 9 1/2 Security-Tint Envelopes"/>
    <n v="7"/>
    <n v="2"/>
    <x v="1"/>
    <m/>
    <n v="7.49"/>
    <n v="15"/>
    <x v="0"/>
    <x v="45"/>
    <s v="Standard Class"/>
    <s v="California"/>
    <x v="12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501"/>
    <s v="Staple envelope"/>
    <n v="7"/>
    <n v="2"/>
    <x v="1"/>
    <m/>
    <n v="7.31"/>
    <n v="16"/>
    <x v="0"/>
    <x v="59"/>
    <s v="Standard Class"/>
    <s v="California"/>
    <x v="12"/>
  </r>
  <r>
    <n v="7"/>
    <s v="Shipped Late"/>
    <n v="6"/>
    <s v="Office Supplies"/>
    <s v="San Francisco"/>
    <s v="United States"/>
    <s v="Helen Andreada"/>
    <n v="0"/>
    <n v="1"/>
    <d v="2017-07-26T00:00:00"/>
    <s v="CA-2017-136735"/>
    <s v="Anna Andreadi"/>
    <n v="94110"/>
    <n v="116"/>
    <s v="Airmail Envelopes"/>
    <n v="79"/>
    <n v="2"/>
    <x v="1"/>
    <m/>
    <n v="78.89"/>
    <n v="168"/>
    <x v="0"/>
    <x v="1054"/>
    <s v="Standard Class"/>
    <s v="California"/>
    <x v="12"/>
  </r>
  <r>
    <n v="4"/>
    <s v="Shipped Early"/>
    <n v="6"/>
    <s v="Office Supplies"/>
    <s v="San Francisco"/>
    <s v="United States"/>
    <s v="Darren Koutras"/>
    <n v="0"/>
    <n v="1"/>
    <d v="2019-05-05T00:00:00"/>
    <s v="US-2019-141943"/>
    <s v="Anna Andreadi"/>
    <n v="94122"/>
    <n v="1256"/>
    <s v="Peel &amp; Seel Recycled Catalog Envelopes, Brown"/>
    <n v="12"/>
    <n v="2"/>
    <x v="1"/>
    <m/>
    <n v="11.58"/>
    <n v="23"/>
    <x v="0"/>
    <x v="791"/>
    <s v="Standard Class"/>
    <s v="California"/>
    <x v="12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111"/>
    <s v="Advantus Push Pins, Aluminum Head"/>
    <n v="4"/>
    <n v="2"/>
    <x v="1"/>
    <m/>
    <n v="3.6"/>
    <n v="12"/>
    <x v="0"/>
    <x v="894"/>
    <s v="Standard Class"/>
    <s v="California"/>
    <x v="13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22"/>
    <s v="Alphabetical Labels for Top Tab Filing"/>
    <n v="15"/>
    <n v="2"/>
    <x v="1"/>
    <m/>
    <n v="14.8"/>
    <n v="30"/>
    <x v="0"/>
    <x v="152"/>
    <s v="Standard Class"/>
    <s v="California"/>
    <x v="2"/>
  </r>
  <r>
    <n v="6"/>
    <s v="Shipped On Time"/>
    <n v="6"/>
    <s v="Office Supplies"/>
    <s v="Long Beach"/>
    <s v="United States"/>
    <s v="Guy Thornton"/>
    <n v="0"/>
    <n v="1"/>
    <d v="2017-02-18T00:00:00"/>
    <s v="CA-2017-105725"/>
    <s v="Anna Andreadi"/>
    <n v="90805"/>
    <n v="179"/>
    <s v="Avery 4027 File Folder Labels for Dot Matrix Printers, 5000 Labels per Box, White"/>
    <n v="28"/>
    <n v="2"/>
    <x v="1"/>
    <m/>
    <n v="28.09"/>
    <n v="61"/>
    <x v="0"/>
    <x v="727"/>
    <s v="Standard Class"/>
    <s v="California"/>
    <x v="2"/>
  </r>
  <r>
    <n v="4"/>
    <s v="Shipped Early"/>
    <n v="6"/>
    <s v="Office Supplies"/>
    <s v="Los Angeles"/>
    <s v="United States"/>
    <s v="Sarah Brown"/>
    <n v="0"/>
    <n v="1"/>
    <d v="2017-05-22T00:00:00"/>
    <s v="CA-2017-149846"/>
    <s v="Anna Andreadi"/>
    <n v="90045"/>
    <n v="183"/>
    <s v="Avery 476"/>
    <n v="4"/>
    <n v="2"/>
    <x v="1"/>
    <m/>
    <n v="3.8"/>
    <n v="8"/>
    <x v="0"/>
    <x v="436"/>
    <s v="Standard Class"/>
    <s v="California"/>
    <x v="2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1440"/>
    <s v="Self-Adhesive Address Labels for Typewriters by Universal"/>
    <n v="7"/>
    <n v="2"/>
    <x v="1"/>
    <m/>
    <n v="6.87"/>
    <n v="15"/>
    <x v="0"/>
    <x v="1055"/>
    <s v="Standard Class"/>
    <s v="California"/>
    <x v="2"/>
  </r>
  <r>
    <n v="6"/>
    <s v="Shipped On Time"/>
    <n v="6"/>
    <s v="Office Supplies"/>
    <s v="San Francisco"/>
    <s v="United States"/>
    <s v="Erica Smith"/>
    <n v="0"/>
    <n v="1"/>
    <d v="2016-09-20T00:00:00"/>
    <s v="CA-2016-156433"/>
    <s v="Anna Andreadi"/>
    <n v="94110"/>
    <n v="208"/>
    <s v="Avery 499"/>
    <n v="5"/>
    <n v="2"/>
    <x v="1"/>
    <m/>
    <n v="4.58"/>
    <n v="10"/>
    <x v="0"/>
    <x v="1056"/>
    <s v="Standard Class"/>
    <s v="California"/>
    <x v="2"/>
  </r>
  <r>
    <n v="4"/>
    <s v="Shipped Early"/>
    <n v="6"/>
    <s v="Office Supplies"/>
    <s v="San Francisco"/>
    <s v="United States"/>
    <s v="Maribeth Schnelling"/>
    <n v="0"/>
    <n v="1"/>
    <d v="2019-04-01T00:00:00"/>
    <s v="CA-2019-147942"/>
    <s v="Anna Andreadi"/>
    <n v="94110"/>
    <n v="207"/>
    <s v="Avery 498"/>
    <n v="3"/>
    <n v="2"/>
    <x v="1"/>
    <m/>
    <n v="2.72"/>
    <n v="6"/>
    <x v="0"/>
    <x v="753"/>
    <s v="Standard Class"/>
    <s v="California"/>
    <x v="2"/>
  </r>
  <r>
    <n v="4"/>
    <s v="Shipped Early"/>
    <n v="6"/>
    <s v="Office Supplies"/>
    <s v="San Francisco"/>
    <s v="United States"/>
    <s v="Meg Tillman"/>
    <n v="0"/>
    <n v="1"/>
    <d v="2017-12-10T00:00:00"/>
    <s v="CA-2017-127502"/>
    <s v="Anna Andreadi"/>
    <n v="94110"/>
    <n v="243"/>
    <s v="Avery File Folder Labels"/>
    <n v="3"/>
    <n v="2"/>
    <x v="1"/>
    <m/>
    <n v="2.82"/>
    <n v="6"/>
    <x v="0"/>
    <x v="749"/>
    <s v="Standard Class"/>
    <s v="California"/>
    <x v="2"/>
  </r>
  <r>
    <n v="5"/>
    <s v="Shipped Early"/>
    <n v="6"/>
    <s v="Office Supplies"/>
    <s v="San Francisco"/>
    <s v="United States"/>
    <s v="Ralph Ritter"/>
    <n v="0"/>
    <n v="1"/>
    <d v="2018-11-14T00:00:00"/>
    <s v="CA-2018-149482"/>
    <s v="Anna Andreadi"/>
    <n v="94110"/>
    <n v="231"/>
    <s v="Avery 52"/>
    <n v="3"/>
    <n v="2"/>
    <x v="1"/>
    <m/>
    <n v="3.47"/>
    <n v="7"/>
    <x v="0"/>
    <x v="464"/>
    <s v="Standard Class"/>
    <s v="California"/>
    <x v="2"/>
  </r>
  <r>
    <n v="4"/>
    <s v="Shipped Early"/>
    <n v="6"/>
    <s v="Office Supplies"/>
    <s v="Edmonds"/>
    <s v="United States"/>
    <s v="Bryan Davis"/>
    <n v="0"/>
    <n v="1"/>
    <d v="2018-09-10T00:00:00"/>
    <s v="CA-2018-165918"/>
    <s v="Anna Andreadi"/>
    <n v="98026"/>
    <n v="195"/>
    <s v="Avery 487"/>
    <n v="3"/>
    <n v="2"/>
    <x v="1"/>
    <m/>
    <n v="3.47"/>
    <n v="7"/>
    <x v="0"/>
    <x v="126"/>
    <s v="Standard Class"/>
    <s v="Washington"/>
    <x v="2"/>
  </r>
  <r>
    <n v="4"/>
    <s v="Shipped Early"/>
    <n v="6"/>
    <s v="Office Supplies"/>
    <s v="Seattle"/>
    <s v="United States"/>
    <s v="Sanjit Engle"/>
    <n v="0"/>
    <n v="1"/>
    <d v="2018-06-11T00:00:00"/>
    <s v="CA-2018-142405"/>
    <s v="Anna Andreadi"/>
    <n v="98103"/>
    <n v="194"/>
    <s v="Avery 486"/>
    <n v="7"/>
    <n v="2"/>
    <x v="1"/>
    <m/>
    <n v="6.87"/>
    <n v="15"/>
    <x v="0"/>
    <x v="35"/>
    <s v="Standard Class"/>
    <s v="Washington"/>
    <x v="2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191"/>
    <s v="Avery 483"/>
    <n v="5"/>
    <n v="2"/>
    <x v="1"/>
    <m/>
    <n v="4.58"/>
    <n v="10"/>
    <x v="0"/>
    <x v="38"/>
    <s v="Standard Class"/>
    <s v="Washington"/>
    <x v="2"/>
  </r>
  <r>
    <n v="5"/>
    <s v="Shipped Early"/>
    <n v="6"/>
    <s v="Office Supplies"/>
    <s v="Los Angeles"/>
    <s v="United States"/>
    <s v="Cindy Chapman"/>
    <n v="0"/>
    <n v="1"/>
    <d v="2018-10-07T00:00:00"/>
    <s v="CA-2018-155033"/>
    <s v="Anna Andreadi"/>
    <n v="90032"/>
    <n v="152"/>
    <s v="Astroparche Fine Business Paper"/>
    <n v="5"/>
    <n v="2"/>
    <x v="1"/>
    <m/>
    <n v="5.07"/>
    <n v="11"/>
    <x v="0"/>
    <x v="327"/>
    <s v="Standard Class"/>
    <s v="California"/>
    <x v="10"/>
  </r>
  <r>
    <n v="4"/>
    <s v="Shipped Early"/>
    <n v="6"/>
    <s v="Office Supplies"/>
    <s v="Los Angeles"/>
    <s v="United States"/>
    <s v="Scot Wooten"/>
    <n v="0"/>
    <n v="1"/>
    <d v="2018-03-12T00:00:00"/>
    <s v="US-2018-119270"/>
    <s v="Anna Andreadi"/>
    <n v="90036"/>
    <n v="787"/>
    <s v="Hammermill Color Copier Paper (28Lb. and 96 Bright)"/>
    <n v="9"/>
    <n v="2"/>
    <x v="1"/>
    <m/>
    <n v="8.99"/>
    <n v="20"/>
    <x v="0"/>
    <x v="67"/>
    <s v="Standard Class"/>
    <s v="California"/>
    <x v="10"/>
  </r>
  <r>
    <n v="4"/>
    <s v="Shipped Early"/>
    <n v="6"/>
    <s v="Office Supplies"/>
    <s v="Los Angeles"/>
    <s v="United States"/>
    <s v="Joseph Airdo"/>
    <n v="0"/>
    <n v="1"/>
    <d v="2016-11-12T00:00:00"/>
    <s v="CA-2016-151295"/>
    <s v="Anna Andreadi"/>
    <n v="90045"/>
    <n v="1772"/>
    <s v="Xerox 1974"/>
    <n v="6"/>
    <n v="2"/>
    <x v="1"/>
    <m/>
    <n v="5.86"/>
    <n v="12"/>
    <x v="0"/>
    <x v="536"/>
    <s v="Standard Class"/>
    <s v="California"/>
    <x v="10"/>
  </r>
  <r>
    <n v="6"/>
    <s v="Shipped On Time"/>
    <n v="6"/>
    <s v="Office Supplies"/>
    <s v="Los Angeles"/>
    <s v="United States"/>
    <s v="Lynn Smith"/>
    <n v="0"/>
    <n v="1"/>
    <d v="2018-05-27T00:00:00"/>
    <s v="CA-2018-136994"/>
    <s v="Anna Andreadi"/>
    <n v="90045"/>
    <n v="1659"/>
    <s v="Wirebound Message Books, Four 2 3/4 x 5 White Forms per Page"/>
    <n v="6"/>
    <n v="2"/>
    <x v="1"/>
    <m/>
    <n v="6.15"/>
    <n v="13"/>
    <x v="0"/>
    <x v="681"/>
    <s v="Standard Class"/>
    <s v="California"/>
    <x v="10"/>
  </r>
  <r>
    <n v="5"/>
    <s v="Shipped Early"/>
    <n v="6"/>
    <s v="Office Supplies"/>
    <s v="Oceanside"/>
    <s v="United States"/>
    <s v="Carlos Daly"/>
    <n v="0"/>
    <n v="1"/>
    <d v="2019-05-26T00:00:00"/>
    <s v="CA-2019-107853"/>
    <s v="Anna Andreadi"/>
    <n v="92054"/>
    <n v="1804"/>
    <s v="Xerox 201"/>
    <n v="6"/>
    <n v="2"/>
    <x v="1"/>
    <m/>
    <n v="6.22"/>
    <n v="13"/>
    <x v="0"/>
    <x v="357"/>
    <s v="Standard Class"/>
    <s v="California"/>
    <x v="10"/>
  </r>
  <r>
    <n v="4"/>
    <s v="Shipped Early"/>
    <n v="6"/>
    <s v="Office Supplies"/>
    <s v="San Diego"/>
    <s v="United States"/>
    <s v="Shaun Weien"/>
    <n v="0"/>
    <n v="1"/>
    <d v="2019-07-21T00:00:00"/>
    <s v="CA-2019-145429"/>
    <s v="Anna Andreadi"/>
    <n v="92024"/>
    <n v="1662"/>
    <s v="Wirebound Message Forms, Four 2 3/4 x 5 Forms per Page, Pink Paper"/>
    <n v="8"/>
    <n v="2"/>
    <x v="1"/>
    <m/>
    <n v="7.68"/>
    <n v="16"/>
    <x v="0"/>
    <x v="262"/>
    <s v="Standard Class"/>
    <s v="California"/>
    <x v="10"/>
  </r>
  <r>
    <n v="4"/>
    <s v="Shipped Early"/>
    <n v="6"/>
    <s v="Office Supplies"/>
    <s v="San Diego"/>
    <s v="United States"/>
    <s v="Thea Hendricks"/>
    <n v="0"/>
    <n v="1"/>
    <d v="2016-09-27T00:00:00"/>
    <s v="US-2016-133130"/>
    <s v="Anna Andreadi"/>
    <n v="92037"/>
    <n v="1712"/>
    <s v="Xerox 1919"/>
    <n v="40"/>
    <n v="2"/>
    <x v="1"/>
    <m/>
    <n v="40.17"/>
    <n v="82"/>
    <x v="0"/>
    <x v="518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d v="2019-06-19T00:00:00"/>
    <s v="CA-2019-138870"/>
    <s v="Anna Andreadi"/>
    <n v="94109"/>
    <n v="1699"/>
    <s v="Xerox 1907"/>
    <n v="12"/>
    <n v="2"/>
    <x v="1"/>
    <m/>
    <n v="11.54"/>
    <n v="25"/>
    <x v="0"/>
    <x v="266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773"/>
    <s v="Xerox 1975"/>
    <n v="6"/>
    <n v="2"/>
    <x v="1"/>
    <m/>
    <n v="6.35"/>
    <n v="13"/>
    <x v="0"/>
    <x v="722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1696"/>
    <s v="Xerox 1903"/>
    <n v="6"/>
    <n v="2"/>
    <x v="1"/>
    <m/>
    <n v="5.86"/>
    <n v="12"/>
    <x v="0"/>
    <x v="1050"/>
    <s v="Standard Class"/>
    <s v="California"/>
    <x v="10"/>
  </r>
  <r>
    <n v="5"/>
    <s v="Shipped Early"/>
    <n v="6"/>
    <s v="Office Supplies"/>
    <s v="San Jose"/>
    <s v="United States"/>
    <s v="Greg Matthias"/>
    <n v="0"/>
    <n v="1"/>
    <d v="2016-05-10T00:00:00"/>
    <s v="CA-2016-103310"/>
    <s v="Anna Andreadi"/>
    <n v="95123"/>
    <n v="1480"/>
    <s v="Southworth 25% Cotton Premium Laser Paper and Envelopes"/>
    <n v="19"/>
    <n v="2"/>
    <x v="1"/>
    <m/>
    <n v="19.18"/>
    <n v="40"/>
    <x v="0"/>
    <x v="8"/>
    <s v="Standard Class"/>
    <s v="California"/>
    <x v="10"/>
  </r>
  <r>
    <n v="4"/>
    <s v="Shipped Early"/>
    <n v="6"/>
    <s v="Office Supplies"/>
    <s v="Westminster"/>
    <s v="United States"/>
    <s v="Jeremy Lonsdale"/>
    <n v="0"/>
    <n v="1"/>
    <d v="2019-08-07T00:00:00"/>
    <s v="CA-2019-156776"/>
    <s v="Anna Andreadi"/>
    <n v="92683"/>
    <n v="1671"/>
    <s v="Xerox 1881"/>
    <n v="12"/>
    <n v="2"/>
    <x v="1"/>
    <m/>
    <n v="11.54"/>
    <n v="25"/>
    <x v="0"/>
    <x v="689"/>
    <s v="Standard Class"/>
    <s v="California"/>
    <x v="10"/>
  </r>
  <r>
    <n v="6"/>
    <s v="Shipped On Time"/>
    <n v="6"/>
    <s v="Office Supplies"/>
    <s v="Orem"/>
    <s v="United States"/>
    <s v="Max Jones"/>
    <n v="0"/>
    <n v="1"/>
    <d v="2018-07-07T00:00:00"/>
    <s v="CA-2018-106397"/>
    <s v="Anna Andreadi"/>
    <n v="84057"/>
    <n v="1831"/>
    <s v="Xerox 226"/>
    <n v="6"/>
    <n v="2"/>
    <x v="1"/>
    <m/>
    <n v="6.22"/>
    <n v="13"/>
    <x v="0"/>
    <x v="1052"/>
    <s v="Standard Class"/>
    <s v="Utah"/>
    <x v="10"/>
  </r>
  <r>
    <n v="4"/>
    <s v="Shipped Early"/>
    <n v="6"/>
    <s v="Office Supplies"/>
    <s v="Bellevue"/>
    <s v="United States"/>
    <s v="Erica Hackney"/>
    <n v="0"/>
    <n v="1"/>
    <d v="2016-05-23T00:00:00"/>
    <s v="CA-2016-138513"/>
    <s v="Anna Andreadi"/>
    <n v="98006"/>
    <n v="1799"/>
    <s v="Xerox 1999"/>
    <n v="6"/>
    <n v="2"/>
    <x v="1"/>
    <m/>
    <n v="6.22"/>
    <n v="13"/>
    <x v="0"/>
    <x v="248"/>
    <s v="Standard Class"/>
    <s v="Washington"/>
    <x v="10"/>
  </r>
  <r>
    <n v="4"/>
    <s v="Shipped Early"/>
    <n v="6"/>
    <s v="Office Supplies"/>
    <s v="Edmonds"/>
    <s v="United States"/>
    <s v="Bryan Davis"/>
    <n v="0"/>
    <n v="1"/>
    <d v="2018-09-10T00:00:00"/>
    <s v="CA-2018-165918"/>
    <s v="Anna Andreadi"/>
    <n v="98026"/>
    <n v="1741"/>
    <s v="Xerox 1945"/>
    <n v="40"/>
    <n v="2"/>
    <x v="1"/>
    <m/>
    <n v="40.17"/>
    <n v="82"/>
    <x v="0"/>
    <x v="126"/>
    <s v="Standard Class"/>
    <s v="Washington"/>
    <x v="10"/>
  </r>
  <r>
    <n v="5"/>
    <s v="Shipped Early"/>
    <n v="6"/>
    <s v="Office Supplies"/>
    <s v="Seattle"/>
    <s v="United States"/>
    <s v="Marc Crier"/>
    <n v="0"/>
    <n v="1"/>
    <d v="2018-01-22T00:00:00"/>
    <s v="CA-2018-146318"/>
    <s v="Anna Andreadi"/>
    <n v="98105"/>
    <n v="1822"/>
    <s v="Xerox 218"/>
    <n v="6"/>
    <n v="2"/>
    <x v="1"/>
    <m/>
    <n v="6.22"/>
    <n v="13"/>
    <x v="0"/>
    <x v="1057"/>
    <s v="Standard Class"/>
    <s v="Washington"/>
    <x v="10"/>
  </r>
  <r>
    <n v="6"/>
    <s v="Shipped On Time"/>
    <n v="6"/>
    <s v="Office Supplies"/>
    <s v="Seattle"/>
    <s v="United States"/>
    <s v="Roger Demir"/>
    <n v="0"/>
    <n v="1"/>
    <d v="2018-05-10T00:00:00"/>
    <s v="CA-2018-161543"/>
    <s v="Anna Andreadi"/>
    <n v="98105"/>
    <n v="1762"/>
    <s v="Xerox 1965"/>
    <n v="6"/>
    <n v="2"/>
    <x v="1"/>
    <m/>
    <n v="5.86"/>
    <n v="12"/>
    <x v="0"/>
    <x v="1045"/>
    <s v="Standard Class"/>
    <s v="Washington"/>
    <x v="10"/>
  </r>
  <r>
    <n v="6"/>
    <s v="Shipped On Time"/>
    <n v="6"/>
    <s v="Office Supplies"/>
    <s v="Costa Mesa"/>
    <s v="United States"/>
    <s v="Sanjit Engle"/>
    <n v="0"/>
    <n v="1"/>
    <d v="2019-12-21T00:00:00"/>
    <s v="CA-2019-144827"/>
    <s v="Anna Andreadi"/>
    <n v="92627"/>
    <n v="646"/>
    <s v="Fellowes Mobile File Cart, Black"/>
    <n v="34"/>
    <n v="2"/>
    <x v="1"/>
    <m/>
    <n v="33.58"/>
    <n v="124"/>
    <x v="0"/>
    <x v="63"/>
    <s v="Standard Class"/>
    <s v="California"/>
    <x v="4"/>
  </r>
  <r>
    <n v="4"/>
    <s v="Shipped Early"/>
    <n v="6"/>
    <s v="Office Supplies"/>
    <s v="San Francisco"/>
    <s v="United States"/>
    <s v="Shahid Hopkins"/>
    <n v="0"/>
    <n v="1"/>
    <d v="2016-11-02T00:00:00"/>
    <s v="CA-2016-115889"/>
    <s v="Anna Andreadi"/>
    <n v="94122"/>
    <n v="100"/>
    <s v="Adjustable Depth Letter/Legal Cart"/>
    <n v="105"/>
    <n v="2"/>
    <x v="1"/>
    <m/>
    <n v="105.25"/>
    <n v="363"/>
    <x v="0"/>
    <x v="605"/>
    <s v="Standard Class"/>
    <s v="California"/>
    <x v="4"/>
  </r>
  <r>
    <n v="6"/>
    <s v="Shipped On Time"/>
    <n v="6"/>
    <s v="Office Supplies"/>
    <s v="San Francisco"/>
    <s v="United States"/>
    <s v="Sonia Sunley"/>
    <n v="0"/>
    <n v="1"/>
    <d v="2016-08-05T00:00:00"/>
    <s v="CA-2016-150490"/>
    <s v="Anna Andreadi"/>
    <n v="94122"/>
    <n v="117"/>
    <s v="Akro Stacking Bins"/>
    <n v="1"/>
    <n v="2"/>
    <x v="1"/>
    <m/>
    <n v="0.63"/>
    <n v="16"/>
    <x v="0"/>
    <x v="912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d v="2016-09-22T00:00:00"/>
    <s v="CA-2016-158225"/>
    <s v="Anna Andreadi"/>
    <n v="95123"/>
    <n v="1552"/>
    <s v="Tennsco Commercial Shelving"/>
    <n v="0"/>
    <n v="2"/>
    <x v="1"/>
    <m/>
    <n v="0.41"/>
    <n v="41"/>
    <x v="0"/>
    <x v="884"/>
    <s v="Standard Class"/>
    <s v="California"/>
    <x v="4"/>
  </r>
  <r>
    <n v="4"/>
    <s v="Shipped Early"/>
    <n v="6"/>
    <s v="Office Supplies"/>
    <s v="Santa Ana"/>
    <s v="United States"/>
    <s v="Eva Jacobs"/>
    <n v="0"/>
    <n v="1"/>
    <d v="2019-09-04T00:00:00"/>
    <s v="CA-2019-147410"/>
    <s v="Anna Andreadi"/>
    <n v="92704"/>
    <n v="15"/>
    <s v="24 Capacity Maxi Data Binder Racks, Pearl"/>
    <n v="105"/>
    <n v="2"/>
    <x v="1"/>
    <m/>
    <n v="105.27"/>
    <n v="421"/>
    <x v="0"/>
    <x v="221"/>
    <s v="Standard Class"/>
    <s v="California"/>
    <x v="4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1098"/>
    <s v="Mini 13-1/2 Capacity Data Binder Rack, Pearl"/>
    <n v="65"/>
    <n v="2"/>
    <x v="1"/>
    <m/>
    <n v="65.44"/>
    <n v="262"/>
    <x v="0"/>
    <x v="1051"/>
    <s v="Standard Class"/>
    <s v="California"/>
    <x v="4"/>
  </r>
  <r>
    <n v="5"/>
    <s v="Shipped Early"/>
    <n v="6"/>
    <s v="Office Supplies"/>
    <s v="Logan"/>
    <s v="United States"/>
    <s v="Jason Fortune-"/>
    <n v="0"/>
    <n v="1"/>
    <d v="2016-03-14T00:00:00"/>
    <s v="CA-2016-114510"/>
    <s v="Anna Andreadi"/>
    <n v="84321"/>
    <n v="1503"/>
    <s v="Staple magnet"/>
    <n v="6"/>
    <n v="2"/>
    <x v="1"/>
    <m/>
    <n v="5.77"/>
    <n v="21"/>
    <x v="0"/>
    <x v="247"/>
    <s v="Standard Class"/>
    <s v="Utah"/>
    <x v="4"/>
  </r>
  <r>
    <n v="4"/>
    <s v="Shipped Early"/>
    <n v="6"/>
    <s v="Office Supplies"/>
    <s v="Orem"/>
    <s v="United States"/>
    <s v="Tamara Manning"/>
    <n v="0"/>
    <n v="1"/>
    <d v="2017-05-31T00:00:00"/>
    <s v="CA-2017-147788"/>
    <s v="Anna Andreadi"/>
    <n v="84057"/>
    <n v="662"/>
    <s v="Fellowes Super Stor/Drawer Files"/>
    <n v="61"/>
    <n v="2"/>
    <x v="1"/>
    <m/>
    <n v="61.39"/>
    <n v="323"/>
    <x v="0"/>
    <x v="547"/>
    <s v="Standard Class"/>
    <s v="Utah"/>
    <x v="4"/>
  </r>
  <r>
    <n v="5"/>
    <s v="Shipped Early"/>
    <n v="6"/>
    <s v="Office Supplies"/>
    <s v="Seattle"/>
    <s v="United States"/>
    <s v="Kelly Andreada"/>
    <n v="0"/>
    <n v="1"/>
    <d v="2017-10-12T00:00:00"/>
    <s v="CA-2017-142993"/>
    <s v="Anna Andreadi"/>
    <n v="98103"/>
    <n v="470"/>
    <s v="Contico 72H Heavy-Duty Storage System"/>
    <n v="0"/>
    <n v="2"/>
    <x v="1"/>
    <m/>
    <n v="0"/>
    <n v="82"/>
    <x v="0"/>
    <x v="472"/>
    <s v="Standard Class"/>
    <s v="Washington"/>
    <x v="4"/>
  </r>
  <r>
    <n v="4"/>
    <s v="Shipped Early"/>
    <n v="6"/>
    <s v="Office Supplies"/>
    <s v="Sacramento"/>
    <s v="United States"/>
    <s v="Frank Olsen"/>
    <n v="0"/>
    <n v="1"/>
    <d v="2018-12-29T00:00:00"/>
    <s v="CA-2018-112578"/>
    <s v="Anna Andreadi"/>
    <n v="95823"/>
    <n v="672"/>
    <s v="Fiskars Spring-Action Scissors"/>
    <n v="7"/>
    <n v="2"/>
    <x v="1"/>
    <m/>
    <n v="7.27"/>
    <n v="28"/>
    <x v="0"/>
    <x v="543"/>
    <s v="Standard Class"/>
    <s v="California"/>
    <x v="14"/>
  </r>
  <r>
    <n v="5"/>
    <s v="Shipped Early"/>
    <n v="6"/>
    <s v="Office Supplies"/>
    <s v="San Francisco"/>
    <s v="United States"/>
    <s v="Patrick OBrill"/>
    <n v="0"/>
    <n v="1"/>
    <d v="2017-05-01T00:00:00"/>
    <s v="CA-2017-104486"/>
    <s v="Anna Andreadi"/>
    <n v="94109"/>
    <n v="71"/>
    <s v="Acme 10 Easy Grip Assistive Scissors"/>
    <n v="11"/>
    <n v="2"/>
    <x v="1"/>
    <m/>
    <n v="10.52"/>
    <n v="35"/>
    <x v="0"/>
    <x v="1058"/>
    <s v="Standard Class"/>
    <s v="California"/>
    <x v="14"/>
  </r>
  <r>
    <n v="7"/>
    <s v="Shipped Late"/>
    <n v="6"/>
    <s v="Office Supplies"/>
    <s v="San Francisco"/>
    <s v="United States"/>
    <s v="Chuck Magee"/>
    <n v="0"/>
    <n v="1"/>
    <d v="2016-06-09T00:00:00"/>
    <s v="CA-2016-133851"/>
    <s v="Anna Andreadi"/>
    <n v="94122"/>
    <n v="1504"/>
    <s v="Staple remover"/>
    <n v="0"/>
    <n v="2"/>
    <x v="1"/>
    <m/>
    <n v="0.15"/>
    <n v="7"/>
    <x v="0"/>
    <x v="1049"/>
    <s v="Standard Class"/>
    <s v="California"/>
    <x v="14"/>
  </r>
  <r>
    <n v="6"/>
    <s v="Shipped On Time"/>
    <n v="6"/>
    <s v="Office Supplies"/>
    <s v="Santa Ana"/>
    <s v="United States"/>
    <s v="Berenike Kampe"/>
    <n v="0"/>
    <n v="1"/>
    <d v="2019-09-22T00:00:00"/>
    <s v="CA-2019-117009"/>
    <s v="Anna Andreadi"/>
    <n v="92704"/>
    <n v="671"/>
    <s v="Fiskars Softgrip Scissors"/>
    <n v="6"/>
    <n v="2"/>
    <x v="1"/>
    <m/>
    <n v="6.15"/>
    <n v="22"/>
    <x v="0"/>
    <x v="950"/>
    <s v="Standard Class"/>
    <s v="California"/>
    <x v="14"/>
  </r>
  <r>
    <n v="4"/>
    <s v="Shipped Early"/>
    <n v="6"/>
    <s v="Office Supplies"/>
    <s v="Los Angeles"/>
    <s v="United States"/>
    <s v="Alan Shonely"/>
    <n v="0"/>
    <n v="1"/>
    <d v="2018-06-25T00:00:00"/>
    <s v="CA-2018-118913"/>
    <s v="Anna Andreadi"/>
    <n v="90049"/>
    <n v="645"/>
    <s v="Fellowes Mighty 8 Compact Surge Protector"/>
    <n v="17"/>
    <n v="3"/>
    <x v="1"/>
    <m/>
    <n v="17.03"/>
    <n v="61"/>
    <x v="0"/>
    <x v="1059"/>
    <s v="Standard Class"/>
    <s v="California"/>
    <x v="9"/>
  </r>
  <r>
    <n v="4"/>
    <s v="Shipped Early"/>
    <n v="6"/>
    <s v="Office Supplies"/>
    <s v="Pasadena"/>
    <s v="United States"/>
    <s v="Roy Französisch"/>
    <n v="0"/>
    <n v="1"/>
    <d v="2018-12-12T00:00:00"/>
    <s v="CA-2018-136686"/>
    <s v="Anna Andreadi"/>
    <n v="91104"/>
    <n v="298"/>
    <s v="Belkin F9H710-06 7 Outlet SurgeMaster Surge Protector"/>
    <n v="16"/>
    <n v="3"/>
    <x v="1"/>
    <m/>
    <n v="15.83"/>
    <n v="57"/>
    <x v="0"/>
    <x v="265"/>
    <s v="Standard Class"/>
    <s v="California"/>
    <x v="9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26"/>
    <s v="3M Replacement Filter for Office Air Cleaner for 20 x 33 Room"/>
    <n v="44"/>
    <n v="3"/>
    <x v="1"/>
    <m/>
    <n v="44.37"/>
    <n v="114"/>
    <x v="0"/>
    <x v="229"/>
    <s v="Standard Class"/>
    <s v="California"/>
    <x v="9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794"/>
    <s v="Harmony HEPA Quiet Air Purifiers"/>
    <n v="12"/>
    <n v="3"/>
    <x v="1"/>
    <m/>
    <n v="12.29"/>
    <n v="35"/>
    <x v="0"/>
    <x v="24"/>
    <s v="Standard Class"/>
    <s v="Washington"/>
    <x v="9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811"/>
    <s v="Holmes HEPA Air Purifier"/>
    <n v="23"/>
    <n v="3"/>
    <x v="1"/>
    <m/>
    <n v="22.87"/>
    <n v="65"/>
    <x v="0"/>
    <x v="24"/>
    <s v="Standard Class"/>
    <s v="Washington"/>
    <x v="9"/>
  </r>
  <r>
    <n v="4"/>
    <s v="Shipped Early"/>
    <n v="6"/>
    <s v="Office Supplies"/>
    <s v="Los Angeles"/>
    <s v="United States"/>
    <s v="Richard Bierner"/>
    <n v="0"/>
    <n v="1"/>
    <d v="2016-11-25T00:00:00"/>
    <s v="US-2016-144078"/>
    <s v="Anna Andreadi"/>
    <n v="90004"/>
    <n v="1508"/>
    <s v="Staples in misc. colors"/>
    <n v="3"/>
    <n v="3"/>
    <x v="1"/>
    <m/>
    <n v="2.6"/>
    <n v="7"/>
    <x v="0"/>
    <x v="638"/>
    <s v="Standard Class"/>
    <s v="California"/>
    <x v="6"/>
  </r>
  <r>
    <n v="4"/>
    <s v="Shipped Early"/>
    <n v="6"/>
    <s v="Office Supplies"/>
    <s v="Los Angeles"/>
    <s v="United States"/>
    <s v="Annie Zypern"/>
    <n v="0"/>
    <n v="1"/>
    <d v="2017-04-22T00:00:00"/>
    <s v="CA-2017-151253"/>
    <s v="Anna Andreadi"/>
    <n v="90008"/>
    <n v="351"/>
    <s v="Boston 1730 StandUp Electric Pencil Sharpener"/>
    <n v="17"/>
    <n v="3"/>
    <x v="1"/>
    <m/>
    <n v="16.68"/>
    <n v="64"/>
    <x v="0"/>
    <x v="1060"/>
    <s v="Standard Class"/>
    <s v="California"/>
    <x v="6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1156"/>
    <s v="Newell 34"/>
    <n v="15"/>
    <n v="3"/>
    <x v="1"/>
    <m/>
    <n v="15.48"/>
    <n v="60"/>
    <x v="0"/>
    <x v="393"/>
    <s v="Standard Class"/>
    <s v="California"/>
    <x v="6"/>
  </r>
  <r>
    <n v="6"/>
    <s v="Shipped On Time"/>
    <n v="6"/>
    <s v="Office Supplies"/>
    <s v="Riverside"/>
    <s v="United States"/>
    <s v="Jasper Cacioppo"/>
    <n v="0"/>
    <n v="1"/>
    <d v="2018-12-13T00:00:00"/>
    <s v="CA-2018-102792"/>
    <s v="Anna Andreadi"/>
    <n v="92503"/>
    <n v="475"/>
    <s v="Crayola Colored Pencils"/>
    <n v="3"/>
    <n v="3"/>
    <x v="1"/>
    <m/>
    <n v="3.25"/>
    <n v="10"/>
    <x v="0"/>
    <x v="292"/>
    <s v="Standard Class"/>
    <s v="California"/>
    <x v="6"/>
  </r>
  <r>
    <n v="4"/>
    <s v="Shipped Early"/>
    <n v="6"/>
    <s v="Office Supplies"/>
    <s v="Roseville"/>
    <s v="United States"/>
    <s v="Richard Bierner"/>
    <n v="0"/>
    <n v="1"/>
    <d v="2016-03-11T00:00:00"/>
    <s v="US-2016-103338"/>
    <s v="Anna Andreadi"/>
    <n v="95661"/>
    <n v="541"/>
    <s v="Economy #2 Pencils"/>
    <n v="2"/>
    <n v="3"/>
    <x v="1"/>
    <m/>
    <n v="2.0699999999999998"/>
    <n v="8"/>
    <x v="0"/>
    <x v="1061"/>
    <s v="Standard Class"/>
    <s v="California"/>
    <x v="6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156"/>
    <s v="Newell 34"/>
    <n v="15"/>
    <n v="3"/>
    <x v="1"/>
    <m/>
    <n v="15.48"/>
    <n v="60"/>
    <x v="0"/>
    <x v="59"/>
    <s v="Standard Class"/>
    <s v="California"/>
    <x v="6"/>
  </r>
  <r>
    <n v="4"/>
    <s v="Shipped Early"/>
    <n v="6"/>
    <s v="Office Supplies"/>
    <s v="San Francisco"/>
    <s v="United States"/>
    <s v="Vivek Gonzalez"/>
    <n v="0"/>
    <n v="1"/>
    <d v="2019-01-29T00:00:00"/>
    <s v="CA-2019-139304"/>
    <s v="Anna Andreadi"/>
    <n v="94109"/>
    <n v="1155"/>
    <s v="Newell 339"/>
    <n v="2"/>
    <n v="3"/>
    <x v="1"/>
    <m/>
    <n v="2.17"/>
    <n v="8"/>
    <x v="0"/>
    <x v="963"/>
    <s v="Standard Class"/>
    <s v="California"/>
    <x v="6"/>
  </r>
  <r>
    <n v="4"/>
    <s v="Shipped Early"/>
    <n v="6"/>
    <s v="Office Supplies"/>
    <s v="San Francisco"/>
    <s v="United States"/>
    <s v="Christopher Martinez"/>
    <n v="0"/>
    <n v="1"/>
    <d v="2019-01-03T00:00:00"/>
    <s v="CA-2019-111738"/>
    <s v="Anna Andreadi"/>
    <n v="94110"/>
    <n v="1048"/>
    <s v="Manco Dry-Lighter Erasable Highlighter"/>
    <n v="3"/>
    <n v="3"/>
    <x v="1"/>
    <m/>
    <n v="3.1"/>
    <n v="9"/>
    <x v="0"/>
    <x v="1062"/>
    <s v="Standard Class"/>
    <s v="California"/>
    <x v="6"/>
  </r>
  <r>
    <n v="5"/>
    <s v="Shipped Early"/>
    <n v="6"/>
    <s v="Office Supplies"/>
    <s v="San Francisco"/>
    <s v="United States"/>
    <s v="Trudy Brown"/>
    <n v="0"/>
    <n v="1"/>
    <d v="2017-10-25T00:00:00"/>
    <s v="CA-2017-152891"/>
    <s v="Anna Andreadi"/>
    <n v="94110"/>
    <n v="355"/>
    <s v="Boston 19500 Mighty Mite Electric Pencil Sharpener"/>
    <n v="16"/>
    <n v="3"/>
    <x v="1"/>
    <m/>
    <n v="16.32"/>
    <n v="60"/>
    <x v="0"/>
    <x v="738"/>
    <s v="Standard Class"/>
    <s v="California"/>
    <x v="6"/>
  </r>
  <r>
    <n v="5"/>
    <s v="Shipped Early"/>
    <n v="6"/>
    <s v="Office Supplies"/>
    <s v="San Francisco"/>
    <s v="United States"/>
    <s v="Phillip Flathmann"/>
    <n v="0"/>
    <n v="1"/>
    <d v="2019-09-02T00:00:00"/>
    <s v="CA-2019-110380"/>
    <s v="Anna Andreadi"/>
    <n v="94122"/>
    <n v="1259"/>
    <s v="Pencil and Crayon Sharpener"/>
    <n v="2"/>
    <n v="3"/>
    <x v="1"/>
    <m/>
    <n v="1.77"/>
    <n v="7"/>
    <x v="0"/>
    <x v="285"/>
    <s v="Standard Class"/>
    <s v="California"/>
    <x v="6"/>
  </r>
  <r>
    <n v="5"/>
    <s v="Shipped Early"/>
    <n v="6"/>
    <s v="Office Supplies"/>
    <s v="San Francisco"/>
    <s v="United States"/>
    <s v="Shirley Jackson"/>
    <n v="0"/>
    <n v="1"/>
    <d v="2016-10-09T00:00:00"/>
    <s v="CA-2016-138240"/>
    <s v="Anna Andreadi"/>
    <n v="94122"/>
    <n v="357"/>
    <s v="Boston Heavy-Duty Trimline Electric Pencil Sharpeners"/>
    <n v="42"/>
    <n v="3"/>
    <x v="1"/>
    <m/>
    <n v="41.93"/>
    <n v="145"/>
    <x v="0"/>
    <x v="1063"/>
    <s v="Standard Class"/>
    <s v="California"/>
    <x v="6"/>
  </r>
  <r>
    <n v="5"/>
    <s v="Shipped Early"/>
    <n v="6"/>
    <s v="Office Supplies"/>
    <s v="Seattle"/>
    <s v="United States"/>
    <s v="Gene McClure"/>
    <n v="0"/>
    <n v="1"/>
    <d v="2019-09-15T00:00:00"/>
    <s v="CA-2019-134418"/>
    <s v="Anna Andreadi"/>
    <n v="98103"/>
    <n v="323"/>
    <s v="BIC Brite Liner Highlighters"/>
    <n v="5"/>
    <n v="3"/>
    <x v="1"/>
    <m/>
    <n v="5.22"/>
    <n v="12"/>
    <x v="0"/>
    <x v="295"/>
    <s v="Standard Class"/>
    <s v="Washington"/>
    <x v="6"/>
  </r>
  <r>
    <n v="6"/>
    <s v="Shipped On Time"/>
    <n v="6"/>
    <s v="Office Supplies"/>
    <s v="Seattle"/>
    <s v="United States"/>
    <s v="Fred Harton"/>
    <n v="0"/>
    <n v="1"/>
    <d v="2019-02-13T00:00:00"/>
    <s v="CA-2019-104801"/>
    <s v="Anna Andreadi"/>
    <n v="98105"/>
    <n v="1125"/>
    <s v="Newell 311"/>
    <n v="2"/>
    <n v="3"/>
    <x v="1"/>
    <m/>
    <n v="1.79"/>
    <n v="7"/>
    <x v="0"/>
    <x v="691"/>
    <s v="Standard Class"/>
    <s v="Washington"/>
    <x v="6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527"/>
    <s v="Dixon Ticonderoga Maple Cedar Pencil, #2"/>
    <n v="2"/>
    <n v="3"/>
    <x v="1"/>
    <m/>
    <n v="2.2999999999999998"/>
    <n v="9"/>
    <x v="0"/>
    <x v="38"/>
    <s v="Standard Class"/>
    <s v="Washington"/>
    <x v="6"/>
  </r>
  <r>
    <n v="4"/>
    <s v="Shipped Early"/>
    <n v="6"/>
    <s v="Office Supplies"/>
    <s v="Chula Vista"/>
    <s v="United States"/>
    <s v="Nick Radford"/>
    <n v="0"/>
    <n v="1"/>
    <d v="2016-09-17T00:00:00"/>
    <s v="CA-2016-112851"/>
    <s v="Anna Andreadi"/>
    <n v="91911"/>
    <n v="1589"/>
    <s v="Tyvek Interoffice Envelopes, 9 1/2 x 12 1/2, 100/Box"/>
    <n v="86"/>
    <n v="3"/>
    <x v="1"/>
    <m/>
    <n v="85.98"/>
    <n v="183"/>
    <x v="0"/>
    <x v="110"/>
    <s v="Standard Class"/>
    <s v="California"/>
    <x v="12"/>
  </r>
  <r>
    <n v="4"/>
    <s v="Shipped Early"/>
    <n v="6"/>
    <s v="Office Supplies"/>
    <s v="Los Angeles"/>
    <s v="United States"/>
    <s v="Logan Haushalter"/>
    <n v="0"/>
    <n v="1"/>
    <d v="2017-06-19T00:00:00"/>
    <s v="CA-2017-121965"/>
    <s v="Anna Andreadi"/>
    <n v="90032"/>
    <n v="396"/>
    <s v="Cameo Buff Policy Envelopes"/>
    <n v="88"/>
    <n v="3"/>
    <x v="1"/>
    <m/>
    <n v="87.74"/>
    <n v="187"/>
    <x v="0"/>
    <x v="693"/>
    <s v="Standard Class"/>
    <s v="California"/>
    <x v="12"/>
  </r>
  <r>
    <n v="4"/>
    <s v="Shipped Early"/>
    <n v="6"/>
    <s v="Office Supplies"/>
    <s v="San Clemente"/>
    <s v="United States"/>
    <s v="Art Ferguson"/>
    <n v="0"/>
    <n v="1"/>
    <d v="2018-04-23T00:00:00"/>
    <s v="CA-2018-126270"/>
    <s v="Anna Andreadi"/>
    <n v="92672"/>
    <n v="1341"/>
    <s v="Recycled Interoffice Envelopes with String and Button Closure, 10 x 13"/>
    <n v="36"/>
    <n v="3"/>
    <x v="1"/>
    <m/>
    <n v="35.979999999999997"/>
    <n v="72"/>
    <x v="0"/>
    <x v="132"/>
    <s v="Standard Class"/>
    <s v="California"/>
    <x v="12"/>
  </r>
  <r>
    <n v="4"/>
    <s v="Shipped Early"/>
    <n v="6"/>
    <s v="Office Supplies"/>
    <s v="San Francisco"/>
    <s v="United States"/>
    <s v="Pete Kriz"/>
    <n v="0"/>
    <n v="1"/>
    <d v="2018-08-16T00:00:00"/>
    <s v="CA-2018-150343"/>
    <s v="Anna Andreadi"/>
    <n v="94110"/>
    <n v="472"/>
    <s v="Convenience Packs of Business Envelopes"/>
    <n v="5"/>
    <n v="3"/>
    <x v="1"/>
    <m/>
    <n v="5.0999999999999996"/>
    <n v="11"/>
    <x v="0"/>
    <x v="758"/>
    <s v="Standard Class"/>
    <s v="California"/>
    <x v="12"/>
  </r>
  <r>
    <n v="5"/>
    <s v="Shipped Early"/>
    <n v="6"/>
    <s v="Office Supplies"/>
    <s v="Kent"/>
    <s v="United States"/>
    <s v="Arianne Irving"/>
    <n v="0"/>
    <n v="1"/>
    <d v="2016-05-10T00:00:00"/>
    <s v="CA-2016-159709"/>
    <s v="Anna Andreadi"/>
    <n v="98031"/>
    <n v="1522"/>
    <s v="Strathmore #10 Envelopes, Ultimate White"/>
    <n v="77"/>
    <n v="3"/>
    <x v="1"/>
    <m/>
    <n v="77.48"/>
    <n v="158"/>
    <x v="0"/>
    <x v="8"/>
    <s v="Standard Class"/>
    <s v="Washington"/>
    <x v="12"/>
  </r>
  <r>
    <n v="5"/>
    <s v="Shipped Early"/>
    <n v="6"/>
    <s v="Office Supplies"/>
    <s v="Long Beach"/>
    <s v="United States"/>
    <s v="Christine Sundaresam"/>
    <n v="0"/>
    <n v="1"/>
    <d v="2017-06-23T00:00:00"/>
    <s v="CA-2017-139164"/>
    <s v="Anna Andreadi"/>
    <n v="90805"/>
    <n v="151"/>
    <s v="Assorted Color Push Pins"/>
    <n v="2"/>
    <n v="3"/>
    <x v="1"/>
    <m/>
    <n v="1.79"/>
    <n v="5"/>
    <x v="0"/>
    <x v="328"/>
    <s v="Standard Class"/>
    <s v="California"/>
    <x v="13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09"/>
    <s v="Advantus Plastic Paper Clips"/>
    <n v="7"/>
    <n v="3"/>
    <x v="1"/>
    <m/>
    <n v="7.2"/>
    <n v="15"/>
    <x v="0"/>
    <x v="28"/>
    <s v="Standard Class"/>
    <s v="California"/>
    <x v="13"/>
  </r>
  <r>
    <n v="4"/>
    <s v="Shipped Early"/>
    <n v="6"/>
    <s v="Office Supplies"/>
    <s v="Los Angeles"/>
    <s v="United States"/>
    <s v="Tracy Zic"/>
    <n v="0"/>
    <n v="1"/>
    <d v="2018-02-22T00:00:00"/>
    <s v="US-2018-143280"/>
    <s v="Anna Andreadi"/>
    <n v="90045"/>
    <n v="42"/>
    <s v="Acco Clips to Go Binder Clips, 24 Clips in Two Sizes"/>
    <n v="5"/>
    <n v="3"/>
    <x v="1"/>
    <m/>
    <n v="5.01"/>
    <n v="11"/>
    <x v="0"/>
    <x v="1064"/>
    <s v="Standard Class"/>
    <s v="California"/>
    <x v="13"/>
  </r>
  <r>
    <n v="4"/>
    <s v="Shipped Early"/>
    <n v="6"/>
    <s v="Office Supplies"/>
    <s v="Los Angeles"/>
    <s v="United States"/>
    <s v="Annie Thurman"/>
    <n v="0"/>
    <n v="1"/>
    <d v="2019-07-07T00:00:00"/>
    <s v="CA-2019-106824"/>
    <s v="Anna Andreadi"/>
    <n v="90049"/>
    <n v="371"/>
    <s v="Brites Rubber Bands, 1 1/2 oz. Box"/>
    <n v="0"/>
    <n v="3"/>
    <x v="1"/>
    <m/>
    <n v="0.12"/>
    <n v="6"/>
    <x v="0"/>
    <x v="733"/>
    <s v="Standard Class"/>
    <s v="California"/>
    <x v="13"/>
  </r>
  <r>
    <n v="5"/>
    <s v="Shipped Early"/>
    <n v="6"/>
    <s v="Office Supplies"/>
    <s v="Santa Ana"/>
    <s v="United States"/>
    <s v="Stewart Visinsky"/>
    <n v="0"/>
    <n v="1"/>
    <d v="2018-05-26T00:00:00"/>
    <s v="CA-2018-148852"/>
    <s v="Anna Andreadi"/>
    <n v="92704"/>
    <n v="119"/>
    <s v="Alliance Big Bands Rubber Bands, 12/Pack"/>
    <n v="0"/>
    <n v="3"/>
    <x v="1"/>
    <m/>
    <n v="0"/>
    <n v="6"/>
    <x v="0"/>
    <x v="581"/>
    <s v="Standard Class"/>
    <s v="California"/>
    <x v="13"/>
  </r>
  <r>
    <n v="4"/>
    <s v="Shipped Early"/>
    <n v="6"/>
    <s v="Office Supplies"/>
    <s v="Seattle"/>
    <s v="United States"/>
    <s v="Max Engle"/>
    <n v="0"/>
    <n v="1"/>
    <d v="2019-02-19T00:00:00"/>
    <s v="CA-2019-166415"/>
    <s v="Anna Andreadi"/>
    <n v="98103"/>
    <n v="1367"/>
    <s v="Rubber Band Ball"/>
    <n v="0"/>
    <n v="3"/>
    <x v="1"/>
    <m/>
    <n v="0.22"/>
    <n v="11"/>
    <x v="0"/>
    <x v="1065"/>
    <s v="Standard Class"/>
    <s v="Washington"/>
    <x v="13"/>
  </r>
  <r>
    <n v="4"/>
    <s v="Shipped Early"/>
    <n v="6"/>
    <s v="Office Supplies"/>
    <s v="Seattle"/>
    <s v="United States"/>
    <s v="Sarah Foster"/>
    <n v="0"/>
    <n v="1"/>
    <d v="2018-09-12T00:00:00"/>
    <s v="CA-2018-128811"/>
    <s v="Anna Andreadi"/>
    <n v="98103"/>
    <n v="1218"/>
    <s v="OIC Bulk Pack Metal Binder Clips"/>
    <n v="5"/>
    <n v="3"/>
    <x v="1"/>
    <m/>
    <n v="4.82"/>
    <n v="10"/>
    <x v="0"/>
    <x v="940"/>
    <s v="Standard Class"/>
    <s v="Washington"/>
    <x v="13"/>
  </r>
  <r>
    <n v="6"/>
    <s v="Shipped On Time"/>
    <n v="6"/>
    <s v="Office Supplies"/>
    <s v="Los Angeles"/>
    <s v="United States"/>
    <s v="Khloe Miller"/>
    <n v="0"/>
    <n v="1"/>
    <d v="2018-07-28T00:00:00"/>
    <s v="CA-2018-140046"/>
    <s v="Anna Andreadi"/>
    <n v="90032"/>
    <n v="204"/>
    <s v="Avery 495"/>
    <n v="9"/>
    <n v="3"/>
    <x v="1"/>
    <m/>
    <n v="8.69"/>
    <n v="19"/>
    <x v="0"/>
    <x v="460"/>
    <s v="Standard Class"/>
    <s v="California"/>
    <x v="2"/>
  </r>
  <r>
    <n v="4"/>
    <s v="Shipped Early"/>
    <n v="6"/>
    <s v="Office Supplies"/>
    <s v="Redlands"/>
    <s v="United States"/>
    <s v="Steven Cartwright"/>
    <n v="0"/>
    <n v="1"/>
    <d v="2017-09-11T00:00:00"/>
    <s v="CA-2017-165057"/>
    <s v="Anna Andreadi"/>
    <n v="92374"/>
    <n v="181"/>
    <s v="Avery 474"/>
    <n v="4"/>
    <n v="3"/>
    <x v="1"/>
    <m/>
    <n v="4.2300000000000004"/>
    <n v="9"/>
    <x v="0"/>
    <x v="924"/>
    <s v="Standard Class"/>
    <s v="California"/>
    <x v="2"/>
  </r>
  <r>
    <n v="5"/>
    <s v="Shipped Early"/>
    <n v="6"/>
    <s v="Office Supplies"/>
    <s v="San Diego"/>
    <s v="United States"/>
    <s v="Annie Zypern"/>
    <n v="0"/>
    <n v="1"/>
    <d v="2018-02-05T00:00:00"/>
    <s v="CA-2018-100993"/>
    <s v="Anna Andreadi"/>
    <n v="92037"/>
    <n v="218"/>
    <s v="Avery 508"/>
    <n v="7"/>
    <n v="3"/>
    <x v="1"/>
    <m/>
    <n v="7.22"/>
    <n v="15"/>
    <x v="0"/>
    <x v="667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d v="2018-01-22T00:00:00"/>
    <s v="CA-2018-125850"/>
    <s v="Anna Andreadi"/>
    <n v="92037"/>
    <n v="182"/>
    <s v="Avery 475"/>
    <n v="22"/>
    <n v="3"/>
    <x v="1"/>
    <m/>
    <n v="22.2"/>
    <n v="44"/>
    <x v="0"/>
    <x v="113"/>
    <s v="Standard Class"/>
    <s v="California"/>
    <x v="2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98"/>
    <s v="Avery 49"/>
    <n v="4"/>
    <n v="3"/>
    <x v="1"/>
    <m/>
    <n v="4.2300000000000004"/>
    <n v="9"/>
    <x v="0"/>
    <x v="722"/>
    <s v="Standard Class"/>
    <s v="California"/>
    <x v="2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91"/>
    <s v="Avery 483"/>
    <n v="7"/>
    <n v="3"/>
    <x v="1"/>
    <m/>
    <n v="6.87"/>
    <n v="15"/>
    <x v="0"/>
    <x v="601"/>
    <s v="Standard Class"/>
    <s v="Nevada"/>
    <x v="2"/>
  </r>
  <r>
    <n v="5"/>
    <s v="Shipped Early"/>
    <n v="6"/>
    <s v="Office Supplies"/>
    <s v="Seattle"/>
    <s v="United States"/>
    <s v="Keith Herrera"/>
    <n v="0"/>
    <n v="1"/>
    <d v="2016-12-20T00:00:00"/>
    <s v="US-2016-109036"/>
    <s v="Anna Andreadi"/>
    <n v="98103"/>
    <n v="197"/>
    <s v="Avery 489"/>
    <n v="15"/>
    <n v="3"/>
    <x v="1"/>
    <m/>
    <n v="14.9"/>
    <n v="31"/>
    <x v="0"/>
    <x v="182"/>
    <s v="Standard Class"/>
    <s v="Washington"/>
    <x v="2"/>
  </r>
  <r>
    <n v="4"/>
    <s v="Shipped Early"/>
    <n v="6"/>
    <s v="Office Supplies"/>
    <s v="Seattle"/>
    <s v="United States"/>
    <s v="Sarah Foster"/>
    <n v="0"/>
    <n v="1"/>
    <d v="2018-09-12T00:00:00"/>
    <s v="CA-2018-128811"/>
    <s v="Anna Andreadi"/>
    <n v="98103"/>
    <n v="195"/>
    <s v="Avery 487"/>
    <n v="5"/>
    <n v="3"/>
    <x v="1"/>
    <m/>
    <n v="5.2"/>
    <n v="11"/>
    <x v="0"/>
    <x v="940"/>
    <s v="Standard Class"/>
    <s v="Washington"/>
    <x v="2"/>
  </r>
  <r>
    <n v="5"/>
    <s v="Shipped Early"/>
    <n v="6"/>
    <s v="Office Supplies"/>
    <s v="Seattle"/>
    <s v="United States"/>
    <s v="Ted Trevino"/>
    <n v="0"/>
    <n v="1"/>
    <d v="2019-11-13T00:00:00"/>
    <s v="CA-2019-122490"/>
    <s v="Anna Andreadi"/>
    <n v="98103"/>
    <n v="243"/>
    <s v="Avery File Folder Labels"/>
    <n v="4"/>
    <n v="3"/>
    <x v="1"/>
    <m/>
    <n v="4.2300000000000004"/>
    <n v="9"/>
    <x v="0"/>
    <x v="742"/>
    <s v="Standard Class"/>
    <s v="Washington"/>
    <x v="2"/>
  </r>
  <r>
    <n v="4"/>
    <s v="Shipped Early"/>
    <n v="6"/>
    <s v="Office Supplies"/>
    <s v="Inglewood"/>
    <s v="United States"/>
    <s v="Khloe Miller"/>
    <n v="0"/>
    <n v="1"/>
    <d v="2019-12-15T00:00:00"/>
    <s v="CA-2019-154116"/>
    <s v="Anna Andreadi"/>
    <n v="90301"/>
    <n v="1660"/>
    <s v="Wirebound Message Books, Two 4 1/4 x 5 Forms per Page"/>
    <n v="11"/>
    <n v="3"/>
    <x v="1"/>
    <m/>
    <n v="10.73"/>
    <n v="23"/>
    <x v="0"/>
    <x v="569"/>
    <s v="Standard Class"/>
    <s v="California"/>
    <x v="10"/>
  </r>
  <r>
    <n v="5"/>
    <s v="Shipped Early"/>
    <n v="6"/>
    <s v="Office Supplies"/>
    <s v="Los Angeles"/>
    <s v="United States"/>
    <s v="Rob Dowd"/>
    <n v="0"/>
    <n v="1"/>
    <d v="2017-02-16T00:00:00"/>
    <s v="CA-2017-121776"/>
    <s v="Anna Andreadi"/>
    <n v="90008"/>
    <n v="1671"/>
    <s v="Xerox 1881"/>
    <n v="17"/>
    <n v="3"/>
    <x v="1"/>
    <m/>
    <n v="17.309999999999999"/>
    <n v="37"/>
    <x v="0"/>
    <x v="1010"/>
    <s v="Standard Class"/>
    <s v="California"/>
    <x v="10"/>
  </r>
  <r>
    <n v="7"/>
    <s v="Shipped Late"/>
    <n v="6"/>
    <s v="Office Supplies"/>
    <s v="Los Angeles"/>
    <s v="United States"/>
    <s v="Lauren Leatherbury"/>
    <n v="0"/>
    <n v="1"/>
    <d v="2019-04-25T00:00:00"/>
    <s v="CA-2019-120222"/>
    <s v="Anna Andreadi"/>
    <n v="90032"/>
    <n v="1531"/>
    <s v="Telephone Message Books with Fax/Mobile Section, 5 1/2 x 3 3/16"/>
    <n v="9"/>
    <n v="3"/>
    <x v="1"/>
    <m/>
    <n v="8.76"/>
    <n v="19"/>
    <x v="0"/>
    <x v="367"/>
    <s v="Standard Class"/>
    <s v="California"/>
    <x v="10"/>
  </r>
  <r>
    <n v="5"/>
    <s v="Shipped Early"/>
    <n v="6"/>
    <s v="Office Supplies"/>
    <s v="Los Angeles"/>
    <s v="United States"/>
    <s v="Guy Armstrong"/>
    <n v="0"/>
    <n v="1"/>
    <d v="2019-11-11T00:00:00"/>
    <s v="CA-2019-110842"/>
    <s v="Anna Andreadi"/>
    <n v="90036"/>
    <n v="1804"/>
    <s v="Xerox 201"/>
    <n v="9"/>
    <n v="3"/>
    <x v="1"/>
    <m/>
    <n v="9.33"/>
    <n v="19"/>
    <x v="0"/>
    <x v="38"/>
    <s v="Standard Class"/>
    <s v="California"/>
    <x v="10"/>
  </r>
  <r>
    <n v="5"/>
    <s v="Shipped Early"/>
    <n v="6"/>
    <s v="Office Supplies"/>
    <s v="Los Angeles"/>
    <s v="United States"/>
    <s v="Toby Swindell"/>
    <n v="0"/>
    <n v="1"/>
    <d v="2017-11-24T00:00:00"/>
    <s v="CA-2017-153416"/>
    <s v="Anna Andreadi"/>
    <n v="90036"/>
    <n v="1830"/>
    <s v="Xerox 225"/>
    <n v="9"/>
    <n v="3"/>
    <x v="1"/>
    <m/>
    <n v="9.33"/>
    <n v="19"/>
    <x v="0"/>
    <x v="1041"/>
    <s v="Standard Class"/>
    <s v="California"/>
    <x v="10"/>
  </r>
  <r>
    <n v="4"/>
    <s v="Shipped Early"/>
    <n v="6"/>
    <s v="Office Supplies"/>
    <s v="Los Angeles"/>
    <s v="United States"/>
    <s v="Jill Matthias"/>
    <n v="0"/>
    <n v="1"/>
    <d v="2018-08-14T00:00:00"/>
    <s v="CA-2018-136021"/>
    <s v="Anna Andreadi"/>
    <n v="90045"/>
    <n v="148"/>
    <s v="Array Memo Cubes"/>
    <n v="8"/>
    <n v="3"/>
    <x v="1"/>
    <m/>
    <n v="7.61"/>
    <n v="16"/>
    <x v="0"/>
    <x v="1066"/>
    <s v="Standard Class"/>
    <s v="California"/>
    <x v="10"/>
  </r>
  <r>
    <n v="7"/>
    <s v="Shipped Late"/>
    <n v="6"/>
    <s v="Office Supplies"/>
    <s v="Los Angeles"/>
    <s v="United States"/>
    <s v="William Brown"/>
    <n v="0"/>
    <n v="1"/>
    <d v="2016-11-04T00:00:00"/>
    <s v="CA-2016-125829"/>
    <s v="Anna Andreadi"/>
    <n v="90045"/>
    <n v="1803"/>
    <s v="Xerox 2000"/>
    <n v="9"/>
    <n v="3"/>
    <x v="1"/>
    <m/>
    <n v="9.33"/>
    <n v="19"/>
    <x v="0"/>
    <x v="193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111"/>
    <s v="Multicolor Computer Printout Paper"/>
    <n v="151"/>
    <n v="3"/>
    <x v="1"/>
    <m/>
    <n v="150.97999999999999"/>
    <n v="315"/>
    <x v="0"/>
    <x v="281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683"/>
    <s v="Xerox 1892"/>
    <n v="57"/>
    <n v="3"/>
    <x v="1"/>
    <m/>
    <n v="56.98"/>
    <n v="116"/>
    <x v="0"/>
    <x v="281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824"/>
    <s v="Xerox 22"/>
    <n v="9"/>
    <n v="3"/>
    <x v="1"/>
    <m/>
    <n v="9.33"/>
    <n v="19"/>
    <x v="0"/>
    <x v="281"/>
    <s v="Standard Class"/>
    <s v="California"/>
    <x v="10"/>
  </r>
  <r>
    <n v="5"/>
    <s v="Shipped Early"/>
    <n v="6"/>
    <s v="Office Supplies"/>
    <s v="Roseville"/>
    <s v="United States"/>
    <s v="Arianne Irving"/>
    <n v="0"/>
    <n v="1"/>
    <d v="2017-03-14T00:00:00"/>
    <s v="CA-2017-167479"/>
    <s v="Anna Andreadi"/>
    <n v="95661"/>
    <n v="1828"/>
    <s v="Xerox 223"/>
    <n v="9"/>
    <n v="3"/>
    <x v="1"/>
    <m/>
    <n v="9.33"/>
    <n v="19"/>
    <x v="0"/>
    <x v="891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654"/>
    <s v="Wirebound Four 2-3/4 x 5 Forms per Page, 400 Sets per Book"/>
    <n v="9"/>
    <n v="3"/>
    <x v="1"/>
    <m/>
    <n v="9.48"/>
    <n v="19"/>
    <x v="0"/>
    <x v="59"/>
    <s v="Standard Class"/>
    <s v="California"/>
    <x v="10"/>
  </r>
  <r>
    <n v="6"/>
    <s v="Shipped On Time"/>
    <n v="6"/>
    <s v="Office Supplies"/>
    <s v="San Francisco"/>
    <s v="United States"/>
    <s v="Eric Barreto"/>
    <n v="0"/>
    <n v="1"/>
    <d v="2018-05-18T00:00:00"/>
    <s v="CA-2018-122728"/>
    <s v="Anna Andreadi"/>
    <n v="94110"/>
    <n v="1597"/>
    <s v="Universal Premium White Copier/Laser Paper (20Lb. and 87 Bright)"/>
    <n v="9"/>
    <n v="3"/>
    <x v="1"/>
    <m/>
    <n v="8.7899999999999991"/>
    <n v="18"/>
    <x v="0"/>
    <x v="308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d v="2017-05-12T00:00:00"/>
    <s v="CA-2017-159380"/>
    <s v="Anna Andreadi"/>
    <n v="94122"/>
    <n v="1759"/>
    <s v="Xerox 1962"/>
    <n v="6"/>
    <n v="3"/>
    <x v="1"/>
    <m/>
    <n v="5.78"/>
    <n v="13"/>
    <x v="0"/>
    <x v="877"/>
    <s v="Standard Class"/>
    <s v="California"/>
    <x v="10"/>
  </r>
  <r>
    <n v="6"/>
    <s v="Shipped On Time"/>
    <n v="6"/>
    <s v="Office Supplies"/>
    <s v="San Francisco"/>
    <s v="United States"/>
    <s v="Jeremy Farry"/>
    <n v="0"/>
    <n v="1"/>
    <d v="2016-12-27T00:00:00"/>
    <s v="US-2016-106334"/>
    <s v="Anna Andreadi"/>
    <n v="94122"/>
    <n v="1721"/>
    <s v="Xerox 1927"/>
    <n v="6"/>
    <n v="3"/>
    <x v="1"/>
    <m/>
    <n v="5.78"/>
    <n v="13"/>
    <x v="0"/>
    <x v="302"/>
    <s v="Standard Class"/>
    <s v="California"/>
    <x v="10"/>
  </r>
  <r>
    <n v="5"/>
    <s v="Shipped Early"/>
    <n v="6"/>
    <s v="Office Supplies"/>
    <s v="Salt Lake City"/>
    <s v="United States"/>
    <s v="Joy Bell-"/>
    <n v="0"/>
    <n v="1"/>
    <d v="2019-11-02T00:00:00"/>
    <s v="CA-2019-168179"/>
    <s v="Anna Andreadi"/>
    <n v="84106"/>
    <n v="1825"/>
    <s v="Xerox 220"/>
    <n v="9"/>
    <n v="3"/>
    <x v="1"/>
    <m/>
    <n v="9.33"/>
    <n v="19"/>
    <x v="0"/>
    <x v="170"/>
    <s v="Standard Class"/>
    <s v="Utah"/>
    <x v="10"/>
  </r>
  <r>
    <n v="4"/>
    <s v="Shipped Early"/>
    <n v="6"/>
    <s v="Office Supplies"/>
    <s v="Seattle"/>
    <s v="United States"/>
    <s v="John Castell"/>
    <n v="0"/>
    <n v="1"/>
    <d v="2017-10-18T00:00:00"/>
    <s v="CA-2017-127824"/>
    <s v="Anna Andreadi"/>
    <n v="98115"/>
    <n v="1696"/>
    <s v="Xerox 1903"/>
    <n v="9"/>
    <n v="3"/>
    <x v="1"/>
    <m/>
    <n v="8.7899999999999991"/>
    <n v="18"/>
    <x v="0"/>
    <x v="707"/>
    <s v="Standard Class"/>
    <s v="Washington"/>
    <x v="10"/>
  </r>
  <r>
    <n v="7"/>
    <s v="Shipped Late"/>
    <n v="6"/>
    <s v="Office Supplies"/>
    <s v="Los Angeles"/>
    <s v="United States"/>
    <s v="Bill Donatelli"/>
    <n v="0"/>
    <n v="1"/>
    <d v="2018-08-15T00:00:00"/>
    <s v="CA-2018-167241"/>
    <s v="Anna Andreadi"/>
    <n v="90004"/>
    <n v="1263"/>
    <s v="Perma STOR-ALL Hanging File Box, 13 1/8W x 12 1/4D x 10 1/2H"/>
    <n v="3"/>
    <n v="3"/>
    <x v="1"/>
    <m/>
    <n v="3.05"/>
    <n v="18"/>
    <x v="0"/>
    <x v="699"/>
    <s v="Standard Class"/>
    <s v="California"/>
    <x v="4"/>
  </r>
  <r>
    <n v="6"/>
    <s v="Shipped On Time"/>
    <n v="6"/>
    <s v="Office Supplies"/>
    <s v="Los Angeles"/>
    <s v="United States"/>
    <s v="Alan Barnes"/>
    <n v="0"/>
    <n v="1"/>
    <d v="2017-06-25T00:00:00"/>
    <s v="CA-2017-115945"/>
    <s v="Anna Andreadi"/>
    <n v="90045"/>
    <n v="1557"/>
    <s v="Tennsco Regal Shelving Units"/>
    <n v="9"/>
    <n v="3"/>
    <x v="1"/>
    <m/>
    <n v="9.1300000000000008"/>
    <n v="304"/>
    <x v="0"/>
    <x v="1047"/>
    <s v="Standard Class"/>
    <s v="California"/>
    <x v="4"/>
  </r>
  <r>
    <n v="4"/>
    <s v="Shipped Early"/>
    <n v="6"/>
    <s v="Office Supplies"/>
    <s v="Morgan Hill"/>
    <s v="United States"/>
    <s v="Roger Demir"/>
    <n v="0"/>
    <n v="1"/>
    <d v="2018-12-03T00:00:00"/>
    <s v="CA-2018-149762"/>
    <s v="Anna Andreadi"/>
    <n v="95037"/>
    <n v="54"/>
    <s v="Acco Perma 4000 Stacking Storage Drawers"/>
    <n v="7"/>
    <n v="3"/>
    <x v="1"/>
    <m/>
    <n v="7.31"/>
    <n v="49"/>
    <x v="0"/>
    <x v="530"/>
    <s v="Standard Class"/>
    <s v="California"/>
    <x v="4"/>
  </r>
  <r>
    <n v="4"/>
    <s v="Shipped Early"/>
    <n v="6"/>
    <s v="Office Supplies"/>
    <s v="Murrieta"/>
    <s v="United States"/>
    <s v="Ryan Akin"/>
    <n v="0"/>
    <n v="1"/>
    <d v="2017-08-27T00:00:00"/>
    <s v="CA-2017-126445"/>
    <s v="Anna Andreadi"/>
    <n v="92563"/>
    <n v="662"/>
    <s v="Fellowes Super Stor/Drawer Files"/>
    <n v="92"/>
    <n v="3"/>
    <x v="1"/>
    <m/>
    <n v="92.08"/>
    <n v="485"/>
    <x v="0"/>
    <x v="1067"/>
    <s v="Standard Class"/>
    <s v="California"/>
    <x v="4"/>
  </r>
  <r>
    <n v="4"/>
    <s v="Shipped Early"/>
    <n v="6"/>
    <s v="Office Supplies"/>
    <s v="Oakland"/>
    <s v="United States"/>
    <s v="Richard Eichhorn"/>
    <n v="0"/>
    <n v="1"/>
    <d v="2017-08-15T00:00:00"/>
    <s v="CA-2017-142454"/>
    <s v="Anna Andreadi"/>
    <n v="94601"/>
    <n v="1101"/>
    <s v="Mobile Personal File Cube"/>
    <n v="19"/>
    <n v="3"/>
    <x v="1"/>
    <m/>
    <n v="18.97"/>
    <n v="70"/>
    <x v="0"/>
    <x v="719"/>
    <s v="Standard Class"/>
    <s v="California"/>
    <x v="4"/>
  </r>
  <r>
    <n v="5"/>
    <s v="Shipped Early"/>
    <n v="6"/>
    <s v="Office Supplies"/>
    <s v="San Diego"/>
    <s v="United States"/>
    <s v="Annie Zypern"/>
    <n v="0"/>
    <n v="1"/>
    <d v="2018-02-05T00:00:00"/>
    <s v="CA-2018-100993"/>
    <s v="Anna Andreadi"/>
    <n v="92037"/>
    <n v="646"/>
    <s v="Fellowes Mobile File Cart, Black"/>
    <n v="50"/>
    <n v="3"/>
    <x v="1"/>
    <m/>
    <n v="50.37"/>
    <n v="187"/>
    <x v="0"/>
    <x v="667"/>
    <s v="Standard Class"/>
    <s v="California"/>
    <x v="4"/>
  </r>
  <r>
    <n v="4"/>
    <s v="Shipped Early"/>
    <n v="6"/>
    <s v="Office Supplies"/>
    <s v="San Diego"/>
    <s v="United States"/>
    <s v="Joel Eaton"/>
    <n v="0"/>
    <n v="1"/>
    <d v="2018-10-21T00:00:00"/>
    <s v="CA-2018-144729"/>
    <s v="Anna Andreadi"/>
    <n v="92037"/>
    <n v="282"/>
    <s v="Belkin 19 Vented Equipment Shelf, Black"/>
    <n v="2"/>
    <n v="3"/>
    <x v="1"/>
    <m/>
    <n v="1.54"/>
    <n v="154"/>
    <x v="0"/>
    <x v="1068"/>
    <s v="Standard Class"/>
    <s v="California"/>
    <x v="4"/>
  </r>
  <r>
    <n v="5"/>
    <s v="Shipped Early"/>
    <n v="6"/>
    <s v="Office Supplies"/>
    <s v="San Francisco"/>
    <s v="United States"/>
    <s v="Maxwell Schwartz"/>
    <n v="0"/>
    <n v="1"/>
    <d v="2019-08-31T00:00:00"/>
    <s v="CA-2019-132619"/>
    <s v="Anna Andreadi"/>
    <n v="94109"/>
    <n v="1483"/>
    <s v="Space Solutions Commercial Steel Shelving"/>
    <n v="10"/>
    <n v="3"/>
    <x v="1"/>
    <m/>
    <n v="9.6999999999999993"/>
    <n v="194"/>
    <x v="0"/>
    <x v="454"/>
    <s v="Standard Class"/>
    <s v="California"/>
    <x v="4"/>
  </r>
  <r>
    <n v="5"/>
    <s v="Shipped Early"/>
    <n v="6"/>
    <s v="Office Supplies"/>
    <s v="San Francisco"/>
    <s v="United States"/>
    <s v="Patrick OBrill"/>
    <n v="0"/>
    <n v="1"/>
    <d v="2017-05-01T00:00:00"/>
    <s v="CA-2017-104486"/>
    <s v="Anna Andreadi"/>
    <n v="94109"/>
    <n v="589"/>
    <s v="Eldon Simplefile Box Office"/>
    <n v="10"/>
    <n v="3"/>
    <x v="1"/>
    <m/>
    <n v="10.45"/>
    <n v="37"/>
    <x v="0"/>
    <x v="1058"/>
    <s v="Standard Class"/>
    <s v="California"/>
    <x v="4"/>
  </r>
  <r>
    <n v="6"/>
    <s v="Shipped On Time"/>
    <n v="6"/>
    <s v="Office Supplies"/>
    <s v="San Francisco"/>
    <s v="United States"/>
    <s v="Eric Barreto"/>
    <n v="0"/>
    <n v="1"/>
    <d v="2018-05-18T00:00:00"/>
    <s v="CA-2018-122728"/>
    <s v="Anna Andreadi"/>
    <n v="94110"/>
    <n v="817"/>
    <s v="Home/Office Personal File Carts"/>
    <n v="26"/>
    <n v="3"/>
    <x v="1"/>
    <m/>
    <n v="26.07"/>
    <n v="104"/>
    <x v="0"/>
    <x v="308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658"/>
    <s v="Fellowes Staxonsteel Drawer Files"/>
    <n v="81"/>
    <n v="3"/>
    <x v="1"/>
    <m/>
    <n v="81.13"/>
    <n v="580"/>
    <x v="0"/>
    <x v="229"/>
    <s v="Standard Class"/>
    <s v="California"/>
    <x v="4"/>
  </r>
  <r>
    <n v="6"/>
    <s v="Shipped On Time"/>
    <n v="6"/>
    <s v="Office Supplies"/>
    <s v="San Jose"/>
    <s v="United States"/>
    <s v="Eugene Barchas"/>
    <n v="0"/>
    <n v="1"/>
    <d v="2018-09-11T00:00:00"/>
    <s v="CA-2018-116561"/>
    <s v="Anna Andreadi"/>
    <n v="95123"/>
    <n v="1526"/>
    <s v="Stur-D-Stor Shelving, Vertical 5-Shelf: 72H x 36W x 18 1/2D"/>
    <n v="7"/>
    <n v="3"/>
    <x v="1"/>
    <m/>
    <n v="6.66"/>
    <n v="333"/>
    <x v="0"/>
    <x v="106"/>
    <s v="Standard Class"/>
    <s v="California"/>
    <x v="4"/>
  </r>
  <r>
    <n v="7"/>
    <s v="Shipped Late"/>
    <n v="6"/>
    <s v="Office Supplies"/>
    <s v="Seattle"/>
    <s v="United States"/>
    <s v="Dana Kaydos"/>
    <n v="0"/>
    <n v="1"/>
    <d v="2019-08-12T00:00:00"/>
    <s v="CA-2019-152310"/>
    <s v="Anna Andreadi"/>
    <n v="98103"/>
    <n v="1267"/>
    <s v="Personal File Boxes with Fold-Down Carry Handle"/>
    <n v="12"/>
    <n v="3"/>
    <x v="1"/>
    <m/>
    <n v="11.68"/>
    <n v="47"/>
    <x v="0"/>
    <x v="1069"/>
    <s v="Standard Class"/>
    <s v="Washington"/>
    <x v="4"/>
  </r>
  <r>
    <n v="5"/>
    <s v="Shipped Early"/>
    <n v="6"/>
    <s v="Office Supplies"/>
    <s v="Seattle"/>
    <s v="United States"/>
    <s v="Ted Trevino"/>
    <n v="0"/>
    <n v="1"/>
    <d v="2019-11-13T00:00:00"/>
    <s v="CA-2019-122490"/>
    <s v="Anna Andreadi"/>
    <n v="98103"/>
    <n v="1484"/>
    <s v="Space Solutions HD Industrial Steel Shelving."/>
    <n v="10"/>
    <n v="3"/>
    <x v="1"/>
    <m/>
    <n v="10.35"/>
    <n v="345"/>
    <x v="0"/>
    <x v="742"/>
    <s v="Standard Class"/>
    <s v="Washington"/>
    <x v="4"/>
  </r>
  <r>
    <n v="5"/>
    <s v="Shipped Early"/>
    <n v="6"/>
    <s v="Office Supplies"/>
    <s v="Seattle"/>
    <s v="United States"/>
    <s v="John Lucas"/>
    <n v="0"/>
    <n v="1"/>
    <d v="2017-05-29T00:00:00"/>
    <s v="CA-2017-120880"/>
    <s v="Anna Andreadi"/>
    <n v="98105"/>
    <n v="1498"/>
    <s v="Standard Rollaway File with Lock"/>
    <n v="141"/>
    <n v="3"/>
    <x v="1"/>
    <m/>
    <n v="140.55000000000001"/>
    <n v="541"/>
    <x v="0"/>
    <x v="69"/>
    <s v="Standard Class"/>
    <s v="Washington"/>
    <x v="4"/>
  </r>
  <r>
    <n v="4"/>
    <s v="Shipped Early"/>
    <n v="6"/>
    <s v="Office Supplies"/>
    <s v="San Diego"/>
    <s v="United States"/>
    <s v="Clytie Kelty"/>
    <n v="0"/>
    <n v="1"/>
    <d v="2016-12-26T00:00:00"/>
    <s v="CA-2016-106264"/>
    <s v="Anna Andreadi"/>
    <n v="92024"/>
    <n v="84"/>
    <s v="Acme Rosewood Handle Letter Opener"/>
    <n v="0"/>
    <n v="3"/>
    <x v="1"/>
    <m/>
    <n v="0.12"/>
    <n v="12"/>
    <x v="0"/>
    <x v="129"/>
    <s v="Standard Class"/>
    <s v="California"/>
    <x v="14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671"/>
    <s v="Fiskars Softgrip Scissors"/>
    <n v="9"/>
    <n v="3"/>
    <x v="1"/>
    <m/>
    <n v="9.2200000000000006"/>
    <n v="33"/>
    <x v="0"/>
    <x v="1046"/>
    <s v="Standard Class"/>
    <s v="California"/>
    <x v="14"/>
  </r>
  <r>
    <n v="4"/>
    <s v="Shipped Early"/>
    <n v="6"/>
    <s v="Office Supplies"/>
    <s v="Seattle"/>
    <s v="United States"/>
    <s v="Christine Sundaresam"/>
    <n v="0"/>
    <n v="1"/>
    <d v="2019-11-12T00:00:00"/>
    <s v="CA-2019-164364"/>
    <s v="Anna Andreadi"/>
    <n v="98115"/>
    <n v="77"/>
    <s v="Acme Forged Steel Scissors with Black Enamel Handles"/>
    <n v="8"/>
    <n v="3"/>
    <x v="1"/>
    <m/>
    <n v="8.1"/>
    <n v="28"/>
    <x v="0"/>
    <x v="38"/>
    <s v="Standard Class"/>
    <s v="Washington"/>
    <x v="14"/>
  </r>
  <r>
    <n v="4"/>
    <s v="Shipped Early"/>
    <n v="6"/>
    <s v="Office Supplies"/>
    <s v="Inglewood"/>
    <s v="United States"/>
    <s v="Khloe Miller"/>
    <n v="0"/>
    <n v="1"/>
    <d v="2019-12-15T00:00:00"/>
    <s v="CA-2019-154116"/>
    <s v="Anna Andreadi"/>
    <n v="90301"/>
    <n v="859"/>
    <s v="Hoover Commercial SteamVac"/>
    <n v="16"/>
    <n v="4"/>
    <x v="1"/>
    <m/>
    <n v="16.3"/>
    <n v="54"/>
    <x v="0"/>
    <x v="569"/>
    <s v="Standard Class"/>
    <s v="California"/>
    <x v="9"/>
  </r>
  <r>
    <n v="5"/>
    <s v="Shipped Early"/>
    <n v="6"/>
    <s v="Office Supplies"/>
    <s v="Los Angeles"/>
    <s v="United States"/>
    <s v="John Lee"/>
    <n v="0"/>
    <n v="1"/>
    <d v="2019-02-02T00:00:00"/>
    <s v="CA-2019-161333"/>
    <s v="Anna Andreadi"/>
    <n v="90045"/>
    <n v="794"/>
    <s v="Harmony HEPA Quiet Air Purifiers"/>
    <n v="16"/>
    <n v="4"/>
    <x v="1"/>
    <m/>
    <n v="16.38"/>
    <n v="47"/>
    <x v="0"/>
    <x v="694"/>
    <s v="Standard Class"/>
    <s v="California"/>
    <x v="9"/>
  </r>
  <r>
    <n v="6"/>
    <s v="Shipped On Time"/>
    <n v="6"/>
    <s v="Office Supplies"/>
    <s v="Seattle"/>
    <s v="United States"/>
    <s v="Denny Ordway"/>
    <n v="0"/>
    <n v="1"/>
    <d v="2017-03-29T00:00:00"/>
    <s v="CA-2017-121272"/>
    <s v="Anna Andreadi"/>
    <n v="98103"/>
    <n v="37"/>
    <s v="Acco 6 Outlet Guardian Premium Plus Surge Suppressor"/>
    <n v="21"/>
    <n v="4"/>
    <x v="1"/>
    <m/>
    <n v="21.25"/>
    <n v="73"/>
    <x v="0"/>
    <x v="823"/>
    <s v="Standard Class"/>
    <s v="Washington"/>
    <x v="9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1169"/>
    <s v="Newell 351"/>
    <n v="4"/>
    <n v="4"/>
    <x v="1"/>
    <m/>
    <n v="3.8"/>
    <n v="13"/>
    <x v="0"/>
    <x v="894"/>
    <s v="Standard Class"/>
    <s v="California"/>
    <x v="6"/>
  </r>
  <r>
    <n v="6"/>
    <s v="Shipped On Time"/>
    <n v="6"/>
    <s v="Office Supplies"/>
    <s v="San Diego"/>
    <s v="United States"/>
    <s v="Ed Jacobs"/>
    <n v="0"/>
    <n v="1"/>
    <d v="2016-01-27T00:00:00"/>
    <s v="US-2016-117163"/>
    <s v="Anna Andreadi"/>
    <n v="92037"/>
    <n v="523"/>
    <s v="Dixon Ticonderoga Core-Lock Colored Pencils"/>
    <n v="12"/>
    <n v="4"/>
    <x v="1"/>
    <m/>
    <n v="12.03"/>
    <n v="36"/>
    <x v="0"/>
    <x v="381"/>
    <s v="Standard Class"/>
    <s v="California"/>
    <x v="6"/>
  </r>
  <r>
    <n v="6"/>
    <s v="Shipped On Time"/>
    <n v="6"/>
    <s v="Office Supplies"/>
    <s v="San Francisco"/>
    <s v="United States"/>
    <s v="Julia West"/>
    <n v="0"/>
    <n v="1"/>
    <d v="2018-09-25T00:00:00"/>
    <s v="CA-2018-101385"/>
    <s v="Anna Andreadi"/>
    <n v="94109"/>
    <n v="323"/>
    <s v="BIC Brite Liner Highlighters"/>
    <n v="7"/>
    <n v="4"/>
    <x v="1"/>
    <m/>
    <n v="6.96"/>
    <n v="17"/>
    <x v="0"/>
    <x v="152"/>
    <s v="Standard Class"/>
    <s v="California"/>
    <x v="6"/>
  </r>
  <r>
    <n v="4"/>
    <s v="Shipped Early"/>
    <n v="6"/>
    <s v="Office Supplies"/>
    <s v="San Jose"/>
    <s v="United States"/>
    <s v="Khloe Miller"/>
    <n v="0"/>
    <n v="1"/>
    <d v="2016-12-22T00:00:00"/>
    <s v="CA-2016-133543"/>
    <s v="Anna Andreadi"/>
    <n v="95123"/>
    <n v="1148"/>
    <s v="Newell 332"/>
    <n v="3"/>
    <n v="4"/>
    <x v="1"/>
    <m/>
    <n v="3.18"/>
    <n v="12"/>
    <x v="0"/>
    <x v="166"/>
    <s v="Standard Class"/>
    <s v="California"/>
    <x v="6"/>
  </r>
  <r>
    <n v="4"/>
    <s v="Shipped Early"/>
    <n v="6"/>
    <s v="Office Supplies"/>
    <s v="Westminster"/>
    <s v="United States"/>
    <s v="Toby Carlisle"/>
    <n v="0"/>
    <n v="1"/>
    <d v="2019-07-14T00:00:00"/>
    <s v="CA-2019-121048"/>
    <s v="Anna Andreadi"/>
    <n v="92683"/>
    <n v="361"/>
    <s v="BOSTON Model 1800 Electric Pencil Sharpeners, Putty/Woodgrain"/>
    <n v="21"/>
    <n v="4"/>
    <x v="1"/>
    <m/>
    <n v="20.86"/>
    <n v="72"/>
    <x v="0"/>
    <x v="11"/>
    <s v="Standard Class"/>
    <s v="California"/>
    <x v="6"/>
  </r>
  <r>
    <n v="5"/>
    <s v="Shipped Early"/>
    <n v="6"/>
    <s v="Office Supplies"/>
    <s v="Seattle"/>
    <s v="United States"/>
    <s v="Scott Williamson"/>
    <n v="0"/>
    <n v="1"/>
    <d v="2019-03-18T00:00:00"/>
    <s v="CA-2019-148145"/>
    <s v="Anna Andreadi"/>
    <n v="98115"/>
    <n v="512"/>
    <s v="Deluxe Chalkboard Eraser Cleaner"/>
    <n v="21"/>
    <n v="4"/>
    <x v="1"/>
    <m/>
    <n v="21.25"/>
    <n v="46"/>
    <x v="0"/>
    <x v="275"/>
    <s v="Standard Class"/>
    <s v="Washington"/>
    <x v="6"/>
  </r>
  <r>
    <n v="5"/>
    <s v="Shipped Early"/>
    <n v="6"/>
    <s v="Office Supplies"/>
    <s v="Los Angeles"/>
    <s v="United States"/>
    <s v="Kean Takahito"/>
    <n v="0"/>
    <n v="1"/>
    <d v="2017-12-24T00:00:00"/>
    <s v="CA-2017-158456"/>
    <s v="Anna Andreadi"/>
    <n v="90032"/>
    <n v="1608"/>
    <s v="Vinyl Coated Wire Paper Clips in Organizer Box, 800/Box"/>
    <n v="22"/>
    <n v="4"/>
    <x v="1"/>
    <m/>
    <n v="21.58"/>
    <n v="46"/>
    <x v="0"/>
    <x v="730"/>
    <s v="Standard Class"/>
    <s v="California"/>
    <x v="13"/>
  </r>
  <r>
    <n v="4"/>
    <s v="Shipped Early"/>
    <n v="6"/>
    <s v="Office Supplies"/>
    <s v="Los Angeles"/>
    <s v="United States"/>
    <s v="Arthur Prichep"/>
    <n v="0"/>
    <n v="1"/>
    <d v="2016-09-29T00:00:00"/>
    <s v="CA-2016-146969"/>
    <s v="Anna Andreadi"/>
    <n v="90045"/>
    <n v="1518"/>
    <s v="Stockwell Push Pins"/>
    <n v="3"/>
    <n v="4"/>
    <x v="1"/>
    <m/>
    <n v="2.88"/>
    <n v="9"/>
    <x v="0"/>
    <x v="127"/>
    <s v="Standard Class"/>
    <s v="California"/>
    <x v="13"/>
  </r>
  <r>
    <n v="4"/>
    <s v="Shipped Early"/>
    <n v="6"/>
    <s v="Office Supplies"/>
    <s v="Westminster"/>
    <s v="United States"/>
    <s v="Toby Carlisle"/>
    <n v="0"/>
    <n v="1"/>
    <d v="2019-07-14T00:00:00"/>
    <s v="CA-2019-121048"/>
    <s v="Anna Andreadi"/>
    <n v="92683"/>
    <n v="1216"/>
    <s v="OIC Binder Clips, Mini, 1/4 Capacity, Black"/>
    <n v="2"/>
    <n v="4"/>
    <x v="1"/>
    <m/>
    <n v="2.33"/>
    <n v="5"/>
    <x v="0"/>
    <x v="11"/>
    <s v="Standard Class"/>
    <s v="California"/>
    <x v="13"/>
  </r>
  <r>
    <n v="5"/>
    <s v="Shipped Early"/>
    <n v="6"/>
    <s v="Office Supplies"/>
    <s v="Seattle"/>
    <s v="United States"/>
    <s v="Bill Donatelli"/>
    <n v="0"/>
    <n v="1"/>
    <d v="2019-06-10T00:00:00"/>
    <s v="CA-2019-158071"/>
    <s v="Anna Andreadi"/>
    <n v="98103"/>
    <n v="223"/>
    <s v="Avery 512"/>
    <n v="5"/>
    <n v="4"/>
    <x v="1"/>
    <m/>
    <n v="5.43"/>
    <n v="12"/>
    <x v="0"/>
    <x v="261"/>
    <s v="Standard Class"/>
    <s v="Washington"/>
    <x v="2"/>
  </r>
  <r>
    <n v="5"/>
    <s v="Shipped Early"/>
    <n v="6"/>
    <s v="Office Supplies"/>
    <s v="Seattle"/>
    <s v="United States"/>
    <s v="Joy Daniels"/>
    <n v="0"/>
    <n v="1"/>
    <d v="2016-10-04T00:00:00"/>
    <s v="CA-2016-102085"/>
    <s v="Anna Andreadi"/>
    <n v="98115"/>
    <n v="230"/>
    <s v="Avery 519"/>
    <n v="14"/>
    <n v="4"/>
    <x v="1"/>
    <m/>
    <n v="13.74"/>
    <n v="29"/>
    <x v="0"/>
    <x v="1070"/>
    <s v="Standard Class"/>
    <s v="Washington"/>
    <x v="2"/>
  </r>
  <r>
    <n v="7"/>
    <s v="Shipped Late"/>
    <n v="6"/>
    <s v="Office Supplies"/>
    <s v="Los Angeles"/>
    <s v="United States"/>
    <s v="Bill Donatelli"/>
    <n v="0"/>
    <n v="1"/>
    <d v="2018-08-15T00:00:00"/>
    <s v="CA-2018-167241"/>
    <s v="Anna Andreadi"/>
    <n v="90004"/>
    <n v="1348"/>
    <s v="Rediform S.O.S. 1-Up Phone Message Bk, 4-1/4x3-1/16 Bk, 1 Form/Pg, 40 Messages/Bk, 3/Pk"/>
    <n v="18"/>
    <n v="4"/>
    <x v="1"/>
    <m/>
    <n v="18.010000000000002"/>
    <n v="38"/>
    <x v="0"/>
    <x v="699"/>
    <s v="Standard Class"/>
    <s v="California"/>
    <x v="10"/>
  </r>
  <r>
    <n v="7"/>
    <s v="Shipped Late"/>
    <n v="6"/>
    <s v="Office Supplies"/>
    <s v="Los Angeles"/>
    <s v="United States"/>
    <s v="Kean Thornton"/>
    <n v="0"/>
    <n v="1"/>
    <d v="2019-08-20T00:00:00"/>
    <s v="CA-2019-105326"/>
    <s v="Anna Andreadi"/>
    <n v="90036"/>
    <n v="1806"/>
    <s v="Xerox 203"/>
    <n v="12"/>
    <n v="4"/>
    <x v="1"/>
    <m/>
    <n v="12.44"/>
    <n v="26"/>
    <x v="0"/>
    <x v="776"/>
    <s v="Standard Class"/>
    <s v="California"/>
    <x v="10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728"/>
    <s v="Xerox 1933"/>
    <n v="23"/>
    <n v="4"/>
    <x v="1"/>
    <m/>
    <n v="23.09"/>
    <n v="49"/>
    <x v="0"/>
    <x v="28"/>
    <s v="Standard Class"/>
    <s v="California"/>
    <x v="10"/>
  </r>
  <r>
    <n v="6"/>
    <s v="Shipped On Time"/>
    <n v="6"/>
    <s v="Office Supplies"/>
    <s v="San Francisco"/>
    <s v="United States"/>
    <s v="Erica Smith"/>
    <n v="0"/>
    <n v="1"/>
    <d v="2016-09-20T00:00:00"/>
    <s v="CA-2016-156433"/>
    <s v="Anna Andreadi"/>
    <n v="94110"/>
    <n v="1655"/>
    <s v="Wirebound Message Book, 4 per Page"/>
    <n v="11"/>
    <n v="4"/>
    <x v="1"/>
    <m/>
    <n v="10.64"/>
    <n v="22"/>
    <x v="0"/>
    <x v="1056"/>
    <s v="Standard Class"/>
    <s v="California"/>
    <x v="10"/>
  </r>
  <r>
    <n v="4"/>
    <s v="Shipped Early"/>
    <n v="6"/>
    <s v="Office Supplies"/>
    <s v="San Francisco"/>
    <s v="United States"/>
    <s v="Mike Kennedy"/>
    <n v="0"/>
    <n v="1"/>
    <d v="2019-05-03T00:00:00"/>
    <s v="CA-2019-163209"/>
    <s v="Anna Andreadi"/>
    <n v="94122"/>
    <n v="1800"/>
    <s v="Xerox 2"/>
    <n v="12"/>
    <n v="4"/>
    <x v="1"/>
    <m/>
    <n v="12.44"/>
    <n v="26"/>
    <x v="0"/>
    <x v="1071"/>
    <s v="Standard Class"/>
    <s v="California"/>
    <x v="10"/>
  </r>
  <r>
    <n v="7"/>
    <s v="Shipped Late"/>
    <n v="6"/>
    <s v="Office Supplies"/>
    <s v="Seattle"/>
    <s v="United States"/>
    <s v="Dana Kaydos"/>
    <n v="0"/>
    <n v="1"/>
    <d v="2019-08-12T00:00:00"/>
    <s v="CA-2019-152310"/>
    <s v="Anna Andreadi"/>
    <n v="98103"/>
    <n v="1732"/>
    <s v="Xerox 1937"/>
    <n v="92"/>
    <n v="4"/>
    <x v="1"/>
    <m/>
    <n v="92.24"/>
    <n v="192"/>
    <x v="0"/>
    <x v="1069"/>
    <s v="Standard Class"/>
    <s v="Washington"/>
    <x v="10"/>
  </r>
  <r>
    <n v="7"/>
    <s v="Shipped Late"/>
    <n v="6"/>
    <s v="Office Supplies"/>
    <s v="Seattle"/>
    <s v="United States"/>
    <s v="Arthur Prichep"/>
    <n v="0"/>
    <n v="1"/>
    <d v="2018-12-10T00:00:00"/>
    <s v="CA-2018-128412"/>
    <s v="Anna Andreadi"/>
    <n v="98105"/>
    <n v="1787"/>
    <s v="Xerox 1988"/>
    <n v="56"/>
    <n v="4"/>
    <x v="1"/>
    <m/>
    <n v="55.76"/>
    <n v="124"/>
    <x v="0"/>
    <x v="24"/>
    <s v="Standard Class"/>
    <s v="Washington"/>
    <x v="10"/>
  </r>
  <r>
    <n v="5"/>
    <s v="Shipped Early"/>
    <n v="6"/>
    <s v="Office Supplies"/>
    <s v="Los Angeles"/>
    <s v="United States"/>
    <s v="Rob Dowd"/>
    <n v="0"/>
    <n v="1"/>
    <d v="2019-07-03T00:00:00"/>
    <s v="CA-2019-139437"/>
    <s v="Anna Andreadi"/>
    <n v="90004"/>
    <n v="1359"/>
    <s v="Rogers Deluxe File Chest"/>
    <n v="1"/>
    <n v="4"/>
    <x v="1"/>
    <m/>
    <n v="0.88"/>
    <n v="88"/>
    <x v="0"/>
    <x v="1072"/>
    <s v="Standard Class"/>
    <s v="California"/>
    <x v="4"/>
  </r>
  <r>
    <n v="7"/>
    <s v="Shipped Late"/>
    <n v="6"/>
    <s v="Office Supplies"/>
    <s v="Los Angeles"/>
    <s v="United States"/>
    <s v="Hunter Glantz"/>
    <n v="0"/>
    <n v="1"/>
    <d v="2017-05-14T00:00:00"/>
    <s v="CA-2017-165162"/>
    <s v="Anna Andreadi"/>
    <n v="90032"/>
    <n v="1559"/>
    <s v="Tennsco Snap-Together Open Shelving Units, Starter Sets and Add-On Units"/>
    <n v="56"/>
    <n v="4"/>
    <x v="1"/>
    <m/>
    <n v="55.9"/>
    <n v="1118"/>
    <x v="0"/>
    <x v="1073"/>
    <s v="Standard Class"/>
    <s v="California"/>
    <x v="4"/>
  </r>
  <r>
    <n v="5"/>
    <s v="Shipped Early"/>
    <n v="6"/>
    <s v="Office Supplies"/>
    <s v="Los Angeles"/>
    <s v="United States"/>
    <s v="John Lee"/>
    <n v="0"/>
    <n v="1"/>
    <d v="2019-02-02T00:00:00"/>
    <s v="CA-2019-161333"/>
    <s v="Anna Andreadi"/>
    <n v="90045"/>
    <n v="1110"/>
    <s v="Multi-Use Personal File Cart and Caster Set, Three Stacking Bins"/>
    <n v="39"/>
    <n v="4"/>
    <x v="1"/>
    <m/>
    <n v="38.93"/>
    <n v="139"/>
    <x v="0"/>
    <x v="694"/>
    <s v="Standard Class"/>
    <s v="California"/>
    <x v="4"/>
  </r>
  <r>
    <n v="6"/>
    <s v="Shipped On Time"/>
    <n v="6"/>
    <s v="Office Supplies"/>
    <s v="Los Angeles"/>
    <s v="United States"/>
    <s v="Gary McGarr"/>
    <n v="0"/>
    <n v="1"/>
    <d v="2018-12-03T00:00:00"/>
    <s v="CA-2018-161025"/>
    <s v="Anna Andreadi"/>
    <n v="90049"/>
    <n v="658"/>
    <s v="Fellowes Staxonsteel Drawer Files"/>
    <n v="108"/>
    <n v="4"/>
    <x v="1"/>
    <m/>
    <n v="108.18"/>
    <n v="773"/>
    <x v="0"/>
    <x v="66"/>
    <s v="Standard Class"/>
    <s v="California"/>
    <x v="4"/>
  </r>
  <r>
    <n v="4"/>
    <s v="Shipped Early"/>
    <n v="6"/>
    <s v="Office Supplies"/>
    <s v="San Jose"/>
    <s v="United States"/>
    <s v="Joel Eaton"/>
    <n v="0"/>
    <n v="1"/>
    <d v="2019-04-16T00:00:00"/>
    <s v="CA-2019-108070"/>
    <s v="Anna Andreadi"/>
    <n v="95123"/>
    <n v="282"/>
    <s v="Belkin 19 Vented Equipment Shelf, Black"/>
    <n v="2"/>
    <n v="4"/>
    <x v="1"/>
    <m/>
    <n v="2.06"/>
    <n v="206"/>
    <x v="0"/>
    <x v="4"/>
    <s v="Standard Class"/>
    <s v="California"/>
    <x v="4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76"/>
    <s v="Acme Elite Stainless Steel Scissors"/>
    <n v="9"/>
    <n v="4"/>
    <x v="1"/>
    <m/>
    <n v="8.67"/>
    <n v="33"/>
    <x v="0"/>
    <x v="1055"/>
    <s v="Standard Class"/>
    <s v="California"/>
    <x v="14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84"/>
    <s v="Acme Rosewood Handle Letter Opener"/>
    <n v="0"/>
    <n v="4"/>
    <x v="1"/>
    <m/>
    <n v="0.16"/>
    <n v="16"/>
    <x v="0"/>
    <x v="664"/>
    <s v="Standard Class"/>
    <s v="Washington"/>
    <x v="14"/>
  </r>
  <r>
    <n v="5"/>
    <s v="Shipped Early"/>
    <n v="6"/>
    <s v="Office Supplies"/>
    <s v="Los Angeles"/>
    <s v="United States"/>
    <s v="Cindy Stewart"/>
    <n v="0"/>
    <n v="1"/>
    <d v="2019-11-02T00:00:00"/>
    <s v="US-2019-115609"/>
    <s v="Anna Andreadi"/>
    <n v="90036"/>
    <n v="631"/>
    <s v="Fellowes 8 Outlet Superior Workstation Surge Protector w/o Phone/Fax/Modem Protection"/>
    <n v="44"/>
    <n v="5"/>
    <x v="1"/>
    <m/>
    <n v="43.71"/>
    <n v="168"/>
    <x v="0"/>
    <x v="170"/>
    <s v="Standard Class"/>
    <s v="California"/>
    <x v="9"/>
  </r>
  <r>
    <n v="4"/>
    <s v="Shipped Early"/>
    <n v="6"/>
    <s v="Office Supplies"/>
    <s v="San Francisco"/>
    <s v="United States"/>
    <s v="George Ashbrook"/>
    <n v="0"/>
    <n v="1"/>
    <d v="2017-04-17T00:00:00"/>
    <s v="CA-2017-155306"/>
    <s v="Anna Andreadi"/>
    <n v="94122"/>
    <n v="864"/>
    <s v="Hoover Upright Vacuum With Dirt Cup"/>
    <n v="420"/>
    <n v="5"/>
    <x v="1"/>
    <m/>
    <n v="419.82"/>
    <n v="1448"/>
    <x v="0"/>
    <x v="1050"/>
    <s v="Standard Class"/>
    <s v="California"/>
    <x v="9"/>
  </r>
  <r>
    <n v="4"/>
    <s v="Shipped Early"/>
    <n v="6"/>
    <s v="Office Supplies"/>
    <s v="Westminster"/>
    <s v="United States"/>
    <s v="Jeremy Lonsdale"/>
    <n v="0"/>
    <n v="1"/>
    <d v="2019-08-07T00:00:00"/>
    <s v="CA-2019-156776"/>
    <s v="Anna Andreadi"/>
    <n v="92683"/>
    <n v="18"/>
    <s v="3.6 Cubic Foot Counter Height Office Refrigerator"/>
    <n v="412"/>
    <n v="5"/>
    <x v="1"/>
    <m/>
    <n v="412.47"/>
    <n v="1473"/>
    <x v="0"/>
    <x v="689"/>
    <s v="Standard Class"/>
    <s v="California"/>
    <x v="9"/>
  </r>
  <r>
    <n v="6"/>
    <s v="Shipped On Time"/>
    <n v="6"/>
    <s v="Office Supplies"/>
    <s v="Las Vegas"/>
    <s v="United States"/>
    <s v="Rick Duston"/>
    <n v="0"/>
    <n v="1"/>
    <d v="2019-05-20T00:00:00"/>
    <s v="US-2019-166688"/>
    <s v="Anna Andreadi"/>
    <n v="89115"/>
    <n v="638"/>
    <s v="Fellowes Basic Home/Office Series Surge Protectors"/>
    <n v="19"/>
    <n v="5"/>
    <x v="1"/>
    <m/>
    <n v="18.82"/>
    <n v="65"/>
    <x v="0"/>
    <x v="552"/>
    <s v="Standard Class"/>
    <s v="Nevada"/>
    <x v="9"/>
  </r>
  <r>
    <n v="7"/>
    <s v="Shipped Late"/>
    <n v="6"/>
    <s v="Office Supplies"/>
    <s v="Pasco"/>
    <s v="United States"/>
    <s v="Michael Chen"/>
    <n v="0"/>
    <n v="1"/>
    <d v="2019-11-10T00:00:00"/>
    <s v="US-2019-128447"/>
    <s v="Anna Andreadi"/>
    <n v="99301"/>
    <n v="612"/>
    <s v="Eureka The Boss Lite 10-Amp Upright Vacuum, Blue"/>
    <n v="112"/>
    <n v="5"/>
    <x v="1"/>
    <m/>
    <n v="112.22"/>
    <n v="401"/>
    <x v="0"/>
    <x v="251"/>
    <s v="Standard Class"/>
    <s v="Washington"/>
    <x v="9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63"/>
    <s v="Acco Six-Outlet Power Strip, 4 Cord Length"/>
    <n v="11"/>
    <n v="5"/>
    <x v="1"/>
    <m/>
    <n v="11.21"/>
    <n v="43"/>
    <x v="0"/>
    <x v="664"/>
    <s v="Standard Class"/>
    <s v="Washington"/>
    <x v="9"/>
  </r>
  <r>
    <n v="6"/>
    <s v="Shipped On Time"/>
    <n v="6"/>
    <s v="Office Supplies"/>
    <s v="Bakersfield"/>
    <s v="United States"/>
    <s v="Anthony Witt"/>
    <n v="0"/>
    <n v="1"/>
    <d v="2019-09-02T00:00:00"/>
    <s v="CA-2019-123001"/>
    <s v="Anna Andreadi"/>
    <n v="93309"/>
    <n v="1215"/>
    <s v="OIC #2 Pencils, Medium Soft"/>
    <n v="3"/>
    <n v="5"/>
    <x v="1"/>
    <m/>
    <n v="2.73"/>
    <n v="9"/>
    <x v="0"/>
    <x v="221"/>
    <s v="Standard Class"/>
    <s v="California"/>
    <x v="6"/>
  </r>
  <r>
    <n v="5"/>
    <s v="Shipped Early"/>
    <n v="6"/>
    <s v="Office Supplies"/>
    <s v="Lakewood"/>
    <s v="United States"/>
    <s v="Tracy Zic"/>
    <n v="0"/>
    <n v="1"/>
    <d v="2017-12-04T00:00:00"/>
    <s v="CA-2017-119508"/>
    <s v="Anna Andreadi"/>
    <n v="90712"/>
    <n v="252"/>
    <s v="Avery Hi-Liter Fluorescent Desk Style Markers"/>
    <n v="6"/>
    <n v="5"/>
    <x v="1"/>
    <m/>
    <n v="6.25"/>
    <n v="17"/>
    <x v="0"/>
    <x v="234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d v="2017-11-24T00:00:00"/>
    <s v="CA-2017-105347"/>
    <s v="Anna Andreadi"/>
    <n v="90004"/>
    <n v="1304"/>
    <s v="Prang Colored Pencils"/>
    <n v="7"/>
    <n v="5"/>
    <x v="1"/>
    <m/>
    <n v="6.62"/>
    <n v="15"/>
    <x v="0"/>
    <x v="1074"/>
    <s v="Standard Class"/>
    <s v="California"/>
    <x v="6"/>
  </r>
  <r>
    <n v="5"/>
    <s v="Shipped Early"/>
    <n v="6"/>
    <s v="Office Supplies"/>
    <s v="Los Angeles"/>
    <s v="United States"/>
    <s v="John Lee"/>
    <n v="0"/>
    <n v="1"/>
    <d v="2016-04-18T00:00:00"/>
    <s v="CA-2016-110849"/>
    <s v="Anna Andreadi"/>
    <n v="90049"/>
    <n v="331"/>
    <s v="Binney &amp; Smith inkTank Desk Highlighter, Chisel Tip, Yellow, 12/Box"/>
    <n v="4"/>
    <n v="5"/>
    <x v="1"/>
    <m/>
    <n v="3.55"/>
    <n v="11"/>
    <x v="0"/>
    <x v="894"/>
    <s v="Standard Class"/>
    <s v="California"/>
    <x v="6"/>
  </r>
  <r>
    <n v="5"/>
    <s v="Shipped Early"/>
    <n v="6"/>
    <s v="Office Supplies"/>
    <s v="San Francisco"/>
    <s v="United States"/>
    <s v="Brian Dahlen"/>
    <n v="0"/>
    <n v="1"/>
    <d v="2016-01-13T00:00:00"/>
    <s v="CA-2016-157147"/>
    <s v="Anna Andreadi"/>
    <n v="94109"/>
    <n v="29"/>
    <s v="4009 Highlighters by Sanford"/>
    <n v="7"/>
    <n v="5"/>
    <x v="1"/>
    <m/>
    <n v="6.57"/>
    <n v="20"/>
    <x v="0"/>
    <x v="469"/>
    <s v="Standard Class"/>
    <s v="California"/>
    <x v="6"/>
  </r>
  <r>
    <n v="5"/>
    <s v="Shipped Early"/>
    <n v="6"/>
    <s v="Office Supplies"/>
    <s v="San Francisco"/>
    <s v="United States"/>
    <s v="Tamara Manning"/>
    <n v="0"/>
    <n v="1"/>
    <d v="2019-01-20T00:00:00"/>
    <s v="CA-2019-144589"/>
    <s v="Anna Andreadi"/>
    <n v="94122"/>
    <n v="1508"/>
    <s v="Staples in misc. colors"/>
    <n v="8"/>
    <n v="5"/>
    <x v="1"/>
    <m/>
    <n v="7.99"/>
    <n v="24"/>
    <x v="0"/>
    <x v="212"/>
    <s v="Standard Class"/>
    <s v="California"/>
    <x v="6"/>
  </r>
  <r>
    <n v="5"/>
    <s v="Shipped Early"/>
    <n v="6"/>
    <s v="Office Supplies"/>
    <s v="Seattle"/>
    <s v="United States"/>
    <s v="Angele Hood"/>
    <n v="0"/>
    <n v="1"/>
    <d v="2018-09-15T00:00:00"/>
    <s v="CA-2018-160479"/>
    <s v="Anna Andreadi"/>
    <n v="98105"/>
    <n v="1418"/>
    <s v="SANFORD Major Accent Highlighters"/>
    <n v="13"/>
    <n v="5"/>
    <x v="1"/>
    <m/>
    <n v="13.45"/>
    <n v="35"/>
    <x v="0"/>
    <x v="346"/>
    <s v="Standard Class"/>
    <s v="Washington"/>
    <x v="6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4"/>
    <s v="#10 White Business Envelopes,4 1/8 x 9 1/2"/>
    <n v="37"/>
    <n v="5"/>
    <x v="1"/>
    <m/>
    <n v="36.82"/>
    <n v="78"/>
    <x v="0"/>
    <x v="59"/>
    <s v="Standard Class"/>
    <s v="California"/>
    <x v="12"/>
  </r>
  <r>
    <n v="5"/>
    <s v="Shipped Early"/>
    <n v="6"/>
    <s v="Office Supplies"/>
    <s v="Seattle"/>
    <s v="United States"/>
    <s v="Jill Matthias"/>
    <n v="0"/>
    <n v="1"/>
    <d v="2018-05-12T00:00:00"/>
    <s v="CA-2018-167416"/>
    <s v="Anna Andreadi"/>
    <n v="98105"/>
    <n v="1048"/>
    <s v="Manila Recycled Extra-Heavyweight Clasp Envelopes, 6 x 9"/>
    <n v="27"/>
    <n v="5"/>
    <x v="1"/>
    <m/>
    <n v="26.9"/>
    <n v="55"/>
    <x v="0"/>
    <x v="1075"/>
    <s v="Standard Class"/>
    <s v="Washington"/>
    <x v="12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1589"/>
    <s v="Tyvek  Top-Opening Peel &amp; Seel Envelopes, Plain White"/>
    <n v="64"/>
    <n v="5"/>
    <x v="1"/>
    <m/>
    <n v="63.87"/>
    <n v="136"/>
    <x v="0"/>
    <x v="664"/>
    <s v="Standard Class"/>
    <s v="Washington"/>
    <x v="12"/>
  </r>
  <r>
    <n v="7"/>
    <s v="Shipped Late"/>
    <n v="6"/>
    <s v="Office Supplies"/>
    <s v="San Francisco"/>
    <s v="United States"/>
    <s v="Alan Hwang"/>
    <n v="0"/>
    <n v="1"/>
    <d v="2016-11-29T00:00:00"/>
    <s v="CA-2016-153983"/>
    <s v="Anna Andreadi"/>
    <n v="94122"/>
    <n v="1507"/>
    <s v="Staples"/>
    <n v="15"/>
    <n v="5"/>
    <x v="1"/>
    <m/>
    <n v="15.2"/>
    <n v="30"/>
    <x v="0"/>
    <x v="979"/>
    <s v="Standard Class"/>
    <s v="California"/>
    <x v="13"/>
  </r>
  <r>
    <n v="4"/>
    <s v="Shipped Early"/>
    <n v="6"/>
    <s v="Office Supplies"/>
    <s v="Seattle"/>
    <s v="United States"/>
    <s v="Gary Hwang"/>
    <n v="0"/>
    <n v="1"/>
    <d v="2016-06-17T00:00:00"/>
    <s v="CA-2016-144414"/>
    <s v="Anna Andreadi"/>
    <n v="98105"/>
    <n v="1216"/>
    <s v="OIC Binder Clips"/>
    <n v="9"/>
    <n v="5"/>
    <x v="1"/>
    <m/>
    <n v="8.9499999999999993"/>
    <n v="18"/>
    <x v="0"/>
    <x v="706"/>
    <s v="Standard Class"/>
    <s v="Washington"/>
    <x v="13"/>
  </r>
  <r>
    <n v="6"/>
    <s v="Shipped On Time"/>
    <n v="6"/>
    <s v="Office Supplies"/>
    <s v="Bakersfield"/>
    <s v="United States"/>
    <s v="Anthony Witt"/>
    <n v="0"/>
    <n v="1"/>
    <d v="2019-09-02T00:00:00"/>
    <s v="CA-2019-123001"/>
    <s v="Anna Andreadi"/>
    <n v="93309"/>
    <n v="215"/>
    <s v="Avery 505"/>
    <n v="37"/>
    <n v="5"/>
    <x v="1"/>
    <m/>
    <n v="37"/>
    <n v="74"/>
    <x v="0"/>
    <x v="221"/>
    <s v="Standard Class"/>
    <s v="California"/>
    <x v="2"/>
  </r>
  <r>
    <n v="4"/>
    <s v="Shipped Early"/>
    <n v="6"/>
    <s v="Office Supplies"/>
    <s v="San Diego"/>
    <s v="United States"/>
    <s v="Emily Phan"/>
    <n v="0"/>
    <n v="1"/>
    <d v="2019-11-28T00:00:00"/>
    <s v="CA-2019-131303"/>
    <s v="Anna Andreadi"/>
    <n v="92037"/>
    <n v="1365"/>
    <s v="Round Specialty Laser Printer Labels"/>
    <n v="29"/>
    <n v="5"/>
    <x v="1"/>
    <m/>
    <n v="29.45"/>
    <n v="63"/>
    <x v="0"/>
    <x v="700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d v="2018-01-22T00:00:00"/>
    <s v="CA-2018-125850"/>
    <s v="Anna Andreadi"/>
    <n v="92037"/>
    <n v="183"/>
    <s v="Avery 476"/>
    <n v="9"/>
    <n v="5"/>
    <x v="1"/>
    <m/>
    <n v="9.5"/>
    <n v="21"/>
    <x v="0"/>
    <x v="113"/>
    <s v="Standard Class"/>
    <s v="California"/>
    <x v="2"/>
  </r>
  <r>
    <n v="4"/>
    <s v="Shipped Early"/>
    <n v="6"/>
    <s v="Office Supplies"/>
    <s v="Vallejo"/>
    <s v="United States"/>
    <s v="David Flashing"/>
    <n v="0"/>
    <n v="1"/>
    <d v="2016-10-04T00:00:00"/>
    <s v="CA-2016-153479"/>
    <s v="Anna Andreadi"/>
    <n v="94591"/>
    <n v="223"/>
    <s v="Avery 512"/>
    <n v="7"/>
    <n v="5"/>
    <x v="1"/>
    <m/>
    <n v="6.79"/>
    <n v="14"/>
    <x v="0"/>
    <x v="432"/>
    <s v="Standard Class"/>
    <s v="California"/>
    <x v="2"/>
  </r>
  <r>
    <n v="4"/>
    <s v="Shipped Early"/>
    <n v="6"/>
    <s v="Office Supplies"/>
    <s v="Orem"/>
    <s v="United States"/>
    <s v="Tamara Manning"/>
    <n v="0"/>
    <n v="1"/>
    <d v="2017-05-31T00:00:00"/>
    <s v="CA-2017-147788"/>
    <s v="Anna Andreadi"/>
    <n v="84057"/>
    <n v="1442"/>
    <s v="Self-Adhesive Removable Labels"/>
    <n v="8"/>
    <n v="5"/>
    <x v="1"/>
    <m/>
    <n v="7.56"/>
    <n v="16"/>
    <x v="0"/>
    <x v="547"/>
    <s v="Standard Class"/>
    <s v="Utah"/>
    <x v="2"/>
  </r>
  <r>
    <n v="6"/>
    <s v="Shipped On Time"/>
    <n v="6"/>
    <s v="Office Supplies"/>
    <s v="Davis"/>
    <s v="United States"/>
    <s v="Jeremy Pistek"/>
    <n v="0"/>
    <n v="1"/>
    <d v="2018-08-16T00:00:00"/>
    <s v="CA-2018-113117"/>
    <s v="Anna Andreadi"/>
    <n v="95616"/>
    <n v="1726"/>
    <s v="Xerox 1931"/>
    <n v="16"/>
    <n v="5"/>
    <x v="1"/>
    <m/>
    <n v="15.55"/>
    <n v="32"/>
    <x v="0"/>
    <x v="699"/>
    <s v="Standard Class"/>
    <s v="California"/>
    <x v="10"/>
  </r>
  <r>
    <n v="6"/>
    <s v="Shipped On Time"/>
    <n v="6"/>
    <s v="Office Supplies"/>
    <s v="Long Beach"/>
    <s v="United States"/>
    <s v="Dan Lawera"/>
    <n v="0"/>
    <n v="1"/>
    <d v="2018-09-25T00:00:00"/>
    <s v="US-2018-125402"/>
    <s v="Anna Andreadi"/>
    <n v="90805"/>
    <n v="128"/>
    <s v="Ampad Evidence Wirebond Steno Books, 6 x 9"/>
    <n v="5"/>
    <n v="5"/>
    <x v="1"/>
    <m/>
    <n v="5.12"/>
    <n v="11"/>
    <x v="0"/>
    <x v="152"/>
    <s v="Standard Class"/>
    <s v="California"/>
    <x v="10"/>
  </r>
  <r>
    <n v="5"/>
    <s v="Shipped Early"/>
    <n v="6"/>
    <s v="Office Supplies"/>
    <s v="Los Angeles"/>
    <s v="United States"/>
    <s v="Sean ODonnell"/>
    <n v="0"/>
    <n v="1"/>
    <d v="2019-01-14T00:00:00"/>
    <s v="CA-2019-149076"/>
    <s v="Anna Andreadi"/>
    <n v="90036"/>
    <n v="1691"/>
    <s v="Xerox 19"/>
    <n v="70"/>
    <n v="5"/>
    <x v="1"/>
    <m/>
    <n v="69.7"/>
    <n v="155"/>
    <x v="0"/>
    <x v="981"/>
    <s v="Standard Class"/>
    <s v="California"/>
    <x v="10"/>
  </r>
  <r>
    <n v="5"/>
    <s v="Shipped Early"/>
    <n v="6"/>
    <s v="Office Supplies"/>
    <s v="Los Angeles"/>
    <s v="United States"/>
    <s v="Thomas Thornton"/>
    <n v="0"/>
    <n v="1"/>
    <d v="2019-06-30T00:00:00"/>
    <s v="US-2019-113201"/>
    <s v="Anna Andreadi"/>
    <n v="90045"/>
    <n v="1712"/>
    <s v="Xerox 1919"/>
    <n v="100"/>
    <n v="5"/>
    <x v="1"/>
    <m/>
    <n v="100.43"/>
    <n v="205"/>
    <x v="0"/>
    <x v="162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98"/>
    <s v="Adams While You Were Out Message Pads"/>
    <n v="7"/>
    <n v="5"/>
    <x v="1"/>
    <m/>
    <n v="7.06"/>
    <n v="16"/>
    <x v="0"/>
    <x v="393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d v="2019-05-02T00:00:00"/>
    <s v="CA-2019-147844"/>
    <s v="Anna Andreadi"/>
    <n v="90049"/>
    <n v="93"/>
    <s v="Adams Phone Message Book, 200 Message Capacity, 8 1/16” x 11”"/>
    <n v="16"/>
    <n v="5"/>
    <x v="1"/>
    <m/>
    <n v="15.82"/>
    <n v="34"/>
    <x v="0"/>
    <x v="393"/>
    <s v="Standard Class"/>
    <s v="California"/>
    <x v="10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1806"/>
    <s v="Xerox 203"/>
    <n v="16"/>
    <n v="5"/>
    <x v="1"/>
    <m/>
    <n v="15.55"/>
    <n v="32"/>
    <x v="0"/>
    <x v="702"/>
    <s v="Standard Class"/>
    <s v="California"/>
    <x v="10"/>
  </r>
  <r>
    <n v="5"/>
    <s v="Shipped Early"/>
    <n v="6"/>
    <s v="Office Supplies"/>
    <s v="San Diego"/>
    <s v="United States"/>
    <s v="Philip Fox"/>
    <n v="0"/>
    <n v="1"/>
    <d v="2017-08-27T00:00:00"/>
    <s v="CA-2017-101707"/>
    <s v="Anna Andreadi"/>
    <n v="92105"/>
    <n v="1771"/>
    <s v="Xerox 1973"/>
    <n v="53"/>
    <n v="5"/>
    <x v="1"/>
    <m/>
    <n v="52.53"/>
    <n v="114"/>
    <x v="0"/>
    <x v="1046"/>
    <s v="Standard Class"/>
    <s v="California"/>
    <x v="10"/>
  </r>
  <r>
    <n v="5"/>
    <s v="Shipped Early"/>
    <n v="6"/>
    <s v="Office Supplies"/>
    <s v="San Jose"/>
    <s v="United States"/>
    <s v="Matt Collins"/>
    <n v="0"/>
    <n v="1"/>
    <d v="2019-08-07T00:00:00"/>
    <s v="CA-2019-115175"/>
    <s v="Anna Andreadi"/>
    <n v="95123"/>
    <n v="1682"/>
    <s v="Xerox 1891"/>
    <n v="115"/>
    <n v="5"/>
    <x v="1"/>
    <m/>
    <n v="114.94"/>
    <n v="245"/>
    <x v="0"/>
    <x v="975"/>
    <s v="Standard Class"/>
    <s v="California"/>
    <x v="10"/>
  </r>
  <r>
    <n v="4"/>
    <s v="Shipped Early"/>
    <n v="6"/>
    <s v="Office Supplies"/>
    <s v="Seattle"/>
    <s v="United States"/>
    <s v="Frank Preis"/>
    <n v="0"/>
    <n v="1"/>
    <d v="2018-12-26T00:00:00"/>
    <s v="US-2018-153129"/>
    <s v="Anna Andreadi"/>
    <n v="98105"/>
    <n v="1524"/>
    <s v="Strathmore Photo Mount Cards"/>
    <n v="16"/>
    <n v="5"/>
    <x v="1"/>
    <m/>
    <n v="15.59"/>
    <n v="34"/>
    <x v="0"/>
    <x v="721"/>
    <s v="Standard Class"/>
    <s v="Washington"/>
    <x v="10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1464"/>
    <s v="Snap-A-Way Black Print Carbonless Ruled Speed Letter, Triplicate"/>
    <n v="89"/>
    <n v="5"/>
    <x v="1"/>
    <m/>
    <n v="89.16"/>
    <n v="190"/>
    <x v="0"/>
    <x v="537"/>
    <s v="Standard Class"/>
    <s v="Washington"/>
    <x v="10"/>
  </r>
  <r>
    <n v="5"/>
    <s v="Shipped Early"/>
    <n v="6"/>
    <s v="Office Supplies"/>
    <s v="Seattle"/>
    <s v="United States"/>
    <s v="John Lucas"/>
    <n v="0"/>
    <n v="1"/>
    <d v="2017-05-29T00:00:00"/>
    <s v="CA-2017-120880"/>
    <s v="Anna Andreadi"/>
    <n v="98105"/>
    <n v="1685"/>
    <s v="Xerox 1894"/>
    <n v="16"/>
    <n v="5"/>
    <x v="1"/>
    <m/>
    <n v="15.55"/>
    <n v="32"/>
    <x v="0"/>
    <x v="69"/>
    <s v="Standard Class"/>
    <s v="Washington"/>
    <x v="10"/>
  </r>
  <r>
    <n v="5"/>
    <s v="Shipped Early"/>
    <n v="6"/>
    <s v="Office Supplies"/>
    <s v="Seattle"/>
    <s v="United States"/>
    <s v="Rob Beeghly"/>
    <n v="0"/>
    <n v="1"/>
    <d v="2018-09-15T00:00:00"/>
    <s v="US-2018-128678"/>
    <s v="Anna Andreadi"/>
    <n v="98105"/>
    <n v="1572"/>
    <s v="TOPS Important Message Pads, Canary, 4-1/4 x 5-1/2, 50 Sheets per Pad"/>
    <n v="10"/>
    <n v="5"/>
    <x v="1"/>
    <m/>
    <n v="10.06"/>
    <n v="21"/>
    <x v="0"/>
    <x v="346"/>
    <s v="Standard Class"/>
    <s v="Washington"/>
    <x v="10"/>
  </r>
  <r>
    <n v="4"/>
    <s v="Shipped Early"/>
    <n v="6"/>
    <s v="Office Supplies"/>
    <s v="Los Angeles"/>
    <s v="United States"/>
    <s v="Sarah Bern"/>
    <n v="0"/>
    <n v="1"/>
    <d v="2019-02-09T00:00:00"/>
    <s v="CA-2019-145807"/>
    <s v="Anna Andreadi"/>
    <n v="90032"/>
    <n v="1444"/>
    <s v="Sensible Storage WireTech Storage Systems"/>
    <n v="18"/>
    <n v="5"/>
    <x v="1"/>
    <m/>
    <n v="17.739999999999998"/>
    <n v="355"/>
    <x v="0"/>
    <x v="771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d v="2017-08-28T00:00:00"/>
    <s v="CA-2017-121188"/>
    <s v="Anna Andreadi"/>
    <n v="90049"/>
    <n v="866"/>
    <s v="Hot File 7-Pocket, Floor Stand"/>
    <n v="268"/>
    <n v="5"/>
    <x v="1"/>
    <m/>
    <n v="267.7"/>
    <n v="892"/>
    <x v="0"/>
    <x v="136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419"/>
    <s v="Carina Media Storage Towers in Natural &amp; Black"/>
    <n v="6"/>
    <n v="5"/>
    <x v="1"/>
    <m/>
    <n v="6.1"/>
    <n v="305"/>
    <x v="0"/>
    <x v="702"/>
    <s v="Standard Class"/>
    <s v="California"/>
    <x v="4"/>
  </r>
  <r>
    <n v="5"/>
    <s v="Shipped Early"/>
    <n v="6"/>
    <s v="Office Supplies"/>
    <s v="San Francisco"/>
    <s v="United States"/>
    <s v="Brian Dahlen"/>
    <n v="0"/>
    <n v="1"/>
    <d v="2016-01-13T00:00:00"/>
    <s v="CA-2016-157147"/>
    <s v="Anna Andreadi"/>
    <n v="94109"/>
    <n v="1551"/>
    <s v="Tennsco 6- and 18-Compartment Lockers"/>
    <n v="239"/>
    <n v="5"/>
    <x v="1"/>
    <m/>
    <n v="238.65"/>
    <n v="1326"/>
    <x v="0"/>
    <x v="469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d v="2016-09-22T00:00:00"/>
    <s v="CA-2016-158225"/>
    <s v="Anna Andreadi"/>
    <n v="95123"/>
    <n v="666"/>
    <s v="File Shuttle II and Handi-File, Black"/>
    <n v="42"/>
    <n v="5"/>
    <x v="1"/>
    <m/>
    <n v="42.36"/>
    <n v="169"/>
    <x v="0"/>
    <x v="884"/>
    <s v="Standard Class"/>
    <s v="California"/>
    <x v="4"/>
  </r>
  <r>
    <n v="4"/>
    <s v="Shipped Early"/>
    <n v="6"/>
    <s v="Office Supplies"/>
    <s v="North Las Vegas"/>
    <s v="United States"/>
    <s v="Ivan Liston"/>
    <n v="0"/>
    <n v="1"/>
    <d v="2017-12-06T00:00:00"/>
    <s v="US-2017-114741"/>
    <s v="Anna Andreadi"/>
    <n v="89031"/>
    <n v="1551"/>
    <s v="Tennsco 6- and 18-Compartment Lockers"/>
    <n v="239"/>
    <n v="5"/>
    <x v="1"/>
    <m/>
    <n v="238.65"/>
    <n v="1326"/>
    <x v="0"/>
    <x v="601"/>
    <s v="Standard Class"/>
    <s v="Nevada"/>
    <x v="4"/>
  </r>
  <r>
    <n v="4"/>
    <s v="Shipped Early"/>
    <n v="6"/>
    <s v="Office Supplies"/>
    <s v="Albuquerque"/>
    <s v="United States"/>
    <s v="Susan Vittorini"/>
    <n v="0"/>
    <n v="1"/>
    <d v="2019-12-28T00:00:00"/>
    <s v="CA-2019-122798"/>
    <s v="Anna Andreadi"/>
    <n v="87105"/>
    <n v="581"/>
    <s v="Eldon Mobile Mega Data Cart  Mega Stackable  Add-On Trays"/>
    <n v="34"/>
    <n v="5"/>
    <x v="1"/>
    <m/>
    <n v="34.29"/>
    <n v="118"/>
    <x v="0"/>
    <x v="477"/>
    <s v="Standard Class"/>
    <s v="New Mexico"/>
    <x v="4"/>
  </r>
  <r>
    <n v="5"/>
    <s v="Shipped Early"/>
    <n v="6"/>
    <s v="Office Supplies"/>
    <s v="Seattle"/>
    <s v="United States"/>
    <s v="Evan Bailliet"/>
    <n v="0"/>
    <n v="1"/>
    <d v="2016-09-29T00:00:00"/>
    <s v="CA-2016-111962"/>
    <s v="Anna Andreadi"/>
    <n v="98115"/>
    <n v="662"/>
    <s v="Fellowes Super Stor/Drawer Files"/>
    <n v="153"/>
    <n v="5"/>
    <x v="1"/>
    <m/>
    <n v="153.47"/>
    <n v="808"/>
    <x v="0"/>
    <x v="970"/>
    <s v="Standard Class"/>
    <s v="Washington"/>
    <x v="4"/>
  </r>
  <r>
    <n v="7"/>
    <s v="Shipped Late"/>
    <n v="6"/>
    <s v="Office Supplies"/>
    <s v="Seattle"/>
    <s v="United States"/>
    <s v="Mark Van Huff"/>
    <n v="0"/>
    <n v="1"/>
    <d v="2017-03-27T00:00:00"/>
    <s v="CA-2017-132948"/>
    <s v="Anna Andreadi"/>
    <n v="98115"/>
    <n v="1362"/>
    <s v="Rogers Profile Extra Capacity Storage Tub"/>
    <n v="3"/>
    <n v="5"/>
    <x v="1"/>
    <m/>
    <n v="3.35"/>
    <n v="84"/>
    <x v="0"/>
    <x v="890"/>
    <s v="Standard Class"/>
    <s v="Washington"/>
    <x v="4"/>
  </r>
  <r>
    <n v="6"/>
    <s v="Shipped On Time"/>
    <n v="6"/>
    <s v="Office Supplies"/>
    <s v="Anaheim"/>
    <s v="United States"/>
    <s v="Maribeth Dona"/>
    <n v="0"/>
    <n v="1"/>
    <d v="2016-12-28T00:00:00"/>
    <s v="CA-2016-143371"/>
    <s v="Anna Andreadi"/>
    <n v="92804"/>
    <n v="73"/>
    <s v="Acme Box Cutter Scissors"/>
    <n v="13"/>
    <n v="5"/>
    <x v="1"/>
    <m/>
    <n v="13.3"/>
    <n v="51"/>
    <x v="0"/>
    <x v="1076"/>
    <s v="Standard Class"/>
    <s v="California"/>
    <x v="14"/>
  </r>
  <r>
    <n v="4"/>
    <s v="Shipped Early"/>
    <n v="6"/>
    <s v="Office Supplies"/>
    <s v="San Diego"/>
    <s v="United States"/>
    <s v="Kelly Andreada"/>
    <n v="0"/>
    <n v="1"/>
    <d v="2019-05-30T00:00:00"/>
    <s v="CA-2019-116498"/>
    <s v="Anna Andreadi"/>
    <n v="92037"/>
    <n v="520"/>
    <s v="Dixon My First Ticonderoga Pencil, #2"/>
    <n v="10"/>
    <n v="6"/>
    <x v="1"/>
    <m/>
    <n v="10.18"/>
    <n v="35"/>
    <x v="0"/>
    <x v="438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d v="2016-03-25T00:00:00"/>
    <s v="CA-2016-128237"/>
    <s v="Anna Andreadi"/>
    <n v="94110"/>
    <n v="322"/>
    <s v="BIC Brite Liner Grip Highlighters, Assorted, 5/Pack"/>
    <n v="10"/>
    <n v="6"/>
    <x v="1"/>
    <m/>
    <n v="9.92"/>
    <n v="25"/>
    <x v="0"/>
    <x v="911"/>
    <s v="Standard Class"/>
    <s v="California"/>
    <x v="6"/>
  </r>
  <r>
    <n v="5"/>
    <s v="Shipped Early"/>
    <n v="6"/>
    <s v="Office Supplies"/>
    <s v="Brentwood"/>
    <s v="United States"/>
    <s v="Arianne Irving"/>
    <n v="0"/>
    <n v="1"/>
    <d v="2016-12-29T00:00:00"/>
    <s v="CA-2016-102330"/>
    <s v="Anna Andreadi"/>
    <n v="94513"/>
    <n v="122"/>
    <s v="Alphabetical Labels for Top Tab Filing"/>
    <n v="44"/>
    <n v="6"/>
    <x v="1"/>
    <m/>
    <n v="44.4"/>
    <n v="89"/>
    <x v="0"/>
    <x v="1076"/>
    <s v="Standard Class"/>
    <s v="California"/>
    <x v="2"/>
  </r>
  <r>
    <n v="6"/>
    <s v="Shipped On Time"/>
    <n v="6"/>
    <s v="Office Supplies"/>
    <s v="Los Angeles"/>
    <s v="United States"/>
    <s v="Clytie Kelty"/>
    <n v="0"/>
    <n v="1"/>
    <d v="2019-02-23T00:00:00"/>
    <s v="CA-2019-104647"/>
    <s v="Anna Andreadi"/>
    <n v="90008"/>
    <n v="131"/>
    <s v="Ampad Phone Message Book, Recycled, 400 Message Capacity, 5 ¾” x 11”"/>
    <n v="17"/>
    <n v="6"/>
    <x v="1"/>
    <m/>
    <n v="16.850000000000001"/>
    <n v="37"/>
    <x v="0"/>
    <x v="677"/>
    <s v="Standard Class"/>
    <s v="California"/>
    <x v="10"/>
  </r>
  <r>
    <n v="5"/>
    <s v="Shipped Early"/>
    <n v="6"/>
    <s v="Office Supplies"/>
    <s v="Rancho Cucamonga"/>
    <s v="United States"/>
    <s v="Delfina Latchford"/>
    <n v="0"/>
    <n v="1"/>
    <d v="2019-01-03T00:00:00"/>
    <s v="US-2019-114034"/>
    <s v="Anna Andreadi"/>
    <n v="91730"/>
    <n v="1697"/>
    <s v="Xerox 1905"/>
    <n v="19"/>
    <n v="6"/>
    <x v="1"/>
    <m/>
    <n v="18.66"/>
    <n v="39"/>
    <x v="0"/>
    <x v="1077"/>
    <s v="Standard Class"/>
    <s v="California"/>
    <x v="10"/>
  </r>
  <r>
    <n v="4"/>
    <s v="Shipped Early"/>
    <n v="6"/>
    <s v="Office Supplies"/>
    <s v="San Bernardino"/>
    <s v="United States"/>
    <s v="Berenike Kampe"/>
    <n v="0"/>
    <n v="1"/>
    <d v="2017-03-19T00:00:00"/>
    <s v="CA-2017-113110"/>
    <s v="Anna Andreadi"/>
    <n v="92404"/>
    <n v="1657"/>
    <s v="Wirebound Message Books, 5-1/2 x 4 Forms, 2 or 4 Forms per Page"/>
    <n v="20"/>
    <n v="6"/>
    <x v="1"/>
    <m/>
    <n v="19.670000000000002"/>
    <n v="40"/>
    <x v="0"/>
    <x v="1055"/>
    <s v="Standard Class"/>
    <s v="California"/>
    <x v="10"/>
  </r>
  <r>
    <n v="5"/>
    <s v="Shipped Early"/>
    <n v="6"/>
    <s v="Office Supplies"/>
    <s v="San Francisco"/>
    <s v="United States"/>
    <s v="Paul Gonzalez"/>
    <n v="0"/>
    <n v="1"/>
    <d v="2019-11-03T00:00:00"/>
    <s v="CA-2019-148320"/>
    <s v="Anna Andreadi"/>
    <n v="94109"/>
    <n v="1792"/>
    <s v="Xerox 1992"/>
    <n v="18"/>
    <n v="6"/>
    <x v="1"/>
    <m/>
    <n v="17.579999999999998"/>
    <n v="36"/>
    <x v="0"/>
    <x v="705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d v="2017-05-12T00:00:00"/>
    <s v="CA-2017-159380"/>
    <s v="Anna Andreadi"/>
    <n v="94122"/>
    <n v="1750"/>
    <s v="Xerox 1953"/>
    <n v="12"/>
    <n v="6"/>
    <x v="1"/>
    <m/>
    <n v="11.56"/>
    <n v="26"/>
    <x v="0"/>
    <x v="877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d v="2019-12-13T00:00:00"/>
    <s v="CA-2019-122770"/>
    <s v="Anna Andreadi"/>
    <n v="94122"/>
    <n v="1796"/>
    <s v="Xerox 1996"/>
    <n v="19"/>
    <n v="6"/>
    <x v="1"/>
    <m/>
    <n v="18.66"/>
    <n v="39"/>
    <x v="0"/>
    <x v="722"/>
    <s v="Standard Class"/>
    <s v="California"/>
    <x v="10"/>
  </r>
  <r>
    <n v="5"/>
    <s v="Shipped Early"/>
    <n v="6"/>
    <s v="Office Supplies"/>
    <s v="Las Vegas"/>
    <s v="United States"/>
    <s v="Ionia McGrath"/>
    <n v="0"/>
    <n v="1"/>
    <d v="2016-01-23T00:00:00"/>
    <s v="CA-2016-102645"/>
    <s v="Anna Andreadi"/>
    <n v="89115"/>
    <n v="1746"/>
    <s v="Xerox 195"/>
    <n v="19"/>
    <n v="6"/>
    <x v="1"/>
    <m/>
    <n v="19.239999999999998"/>
    <n v="40"/>
    <x v="0"/>
    <x v="1078"/>
    <s v="Standard Class"/>
    <s v="Nevada"/>
    <x v="10"/>
  </r>
  <r>
    <n v="7"/>
    <s v="Shipped Late"/>
    <n v="6"/>
    <s v="Office Supplies"/>
    <s v="Seattle"/>
    <s v="United States"/>
    <s v="Maxwell Schwartz"/>
    <n v="0"/>
    <n v="1"/>
    <d v="2018-08-23T00:00:00"/>
    <s v="CA-2018-150350"/>
    <s v="Anna Andreadi"/>
    <n v="98105"/>
    <n v="1776"/>
    <s v="Xerox 1978"/>
    <n v="17"/>
    <n v="6"/>
    <x v="1"/>
    <m/>
    <n v="16.989999999999998"/>
    <n v="35"/>
    <x v="0"/>
    <x v="664"/>
    <s v="Standard Class"/>
    <s v="Washington"/>
    <x v="10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418"/>
    <s v="Carina Double Wide Media Storage Towers in Natural &amp; Black"/>
    <n v="19"/>
    <n v="6"/>
    <x v="1"/>
    <m/>
    <n v="19.440000000000001"/>
    <n v="486"/>
    <x v="0"/>
    <x v="465"/>
    <s v="Standard Class"/>
    <s v="Washington"/>
    <x v="4"/>
  </r>
  <r>
    <n v="7"/>
    <s v="Shipped Late"/>
    <n v="6"/>
    <s v="Office Supplies"/>
    <s v="Seattle"/>
    <s v="United States"/>
    <s v="Alan Hwang"/>
    <n v="0"/>
    <n v="1"/>
    <d v="2019-12-24T00:00:00"/>
    <s v="CA-2019-147956"/>
    <s v="Anna Andreadi"/>
    <n v="98105"/>
    <n v="1202"/>
    <s v="Office Impressions Heavy Duty Welded Shelving &amp; Multimedia Storage Drawers"/>
    <n v="0"/>
    <n v="6"/>
    <x v="1"/>
    <m/>
    <n v="0"/>
    <n v="1004"/>
    <x v="0"/>
    <x v="768"/>
    <s v="Standard Class"/>
    <s v="Washington"/>
    <x v="4"/>
  </r>
  <r>
    <n v="6"/>
    <s v="Shipped On Time"/>
    <n v="6"/>
    <s v="Office Supplies"/>
    <s v="Seattle"/>
    <s v="United States"/>
    <s v="Chad Sievert"/>
    <n v="0"/>
    <n v="1"/>
    <d v="2017-09-21T00:00:00"/>
    <s v="CA-2017-102036"/>
    <s v="Anna Andreadi"/>
    <n v="98105"/>
    <n v="637"/>
    <s v="Fellowes Bases and Tops For Staxonsteel/High-Stak Systems"/>
    <n v="48"/>
    <n v="6"/>
    <x v="1"/>
    <m/>
    <n v="47.94"/>
    <n v="200"/>
    <x v="0"/>
    <x v="1079"/>
    <s v="Standard Class"/>
    <s v="Washington"/>
    <x v="4"/>
  </r>
  <r>
    <n v="5"/>
    <s v="Shipped Early"/>
    <n v="6"/>
    <s v="Office Supplies"/>
    <s v="San Jose"/>
    <s v="United States"/>
    <s v="Greg Matthias"/>
    <n v="0"/>
    <n v="1"/>
    <d v="2016-05-10T00:00:00"/>
    <s v="CA-2016-103310"/>
    <s v="Anna Andreadi"/>
    <n v="95123"/>
    <n v="75"/>
    <s v="Acme Design Stainless Steel Bent Scissors"/>
    <n v="11"/>
    <n v="6"/>
    <x v="1"/>
    <m/>
    <n v="11.08"/>
    <n v="41"/>
    <x v="0"/>
    <x v="8"/>
    <s v="Standard Class"/>
    <s v="California"/>
    <x v="14"/>
  </r>
  <r>
    <n v="4"/>
    <s v="Shipped Early"/>
    <n v="6"/>
    <s v="Office Supplies"/>
    <s v="San Francisco"/>
    <s v="United States"/>
    <s v="Raymond Buch"/>
    <n v="0"/>
    <n v="1"/>
    <d v="2018-07-14T00:00:00"/>
    <s v="CA-2018-109953"/>
    <s v="Anna Andreadi"/>
    <n v="94122"/>
    <n v="808"/>
    <s v="Holmes 99% HEPA Air Purifier"/>
    <n v="50"/>
    <n v="7"/>
    <x v="1"/>
    <m/>
    <n v="50.03"/>
    <n v="152"/>
    <x v="0"/>
    <x v="712"/>
    <s v="Standard Class"/>
    <s v="California"/>
    <x v="9"/>
  </r>
  <r>
    <n v="4"/>
    <s v="Shipped Early"/>
    <n v="6"/>
    <s v="Office Supplies"/>
    <s v="Santa Barbara"/>
    <s v="United States"/>
    <s v="Becky Martin"/>
    <n v="0"/>
    <n v="1"/>
    <d v="2019-02-26T00:00:00"/>
    <s v="CA-2019-121706"/>
    <s v="Anna Andreadi"/>
    <n v="93101"/>
    <n v="1584"/>
    <s v="Tripp Lite TLP810NET Broadband Surge for Modem/Fax"/>
    <n v="100"/>
    <n v="7"/>
    <x v="1"/>
    <m/>
    <n v="99.9"/>
    <n v="357"/>
    <x v="0"/>
    <x v="960"/>
    <s v="Standard Class"/>
    <s v="California"/>
    <x v="9"/>
  </r>
  <r>
    <n v="7"/>
    <s v="Shipped Late"/>
    <n v="6"/>
    <s v="Office Supplies"/>
    <s v="Pasadena"/>
    <s v="United States"/>
    <s v="Luke Weiss"/>
    <n v="0"/>
    <n v="1"/>
    <d v="2019-04-11T00:00:00"/>
    <s v="CA-2019-166128"/>
    <s v="Anna Andreadi"/>
    <n v="91104"/>
    <n v="526"/>
    <s v="Dixon Ticonderoga Erasable Colored Pencil Set, 12-Color"/>
    <n v="14"/>
    <n v="7"/>
    <x v="1"/>
    <m/>
    <n v="14.23"/>
    <n v="42"/>
    <x v="0"/>
    <x v="1080"/>
    <s v="Standard Class"/>
    <s v="California"/>
    <x v="6"/>
  </r>
  <r>
    <n v="4"/>
    <s v="Shipped Early"/>
    <n v="6"/>
    <s v="Office Supplies"/>
    <s v="San Francisco"/>
    <s v="United States"/>
    <s v="Mike Kennedy"/>
    <n v="0"/>
    <n v="1"/>
    <d v="2019-05-03T00:00:00"/>
    <s v="CA-2019-163209"/>
    <s v="Anna Andreadi"/>
    <n v="94122"/>
    <n v="1168"/>
    <s v="Newell 350"/>
    <n v="7"/>
    <n v="7"/>
    <x v="1"/>
    <m/>
    <n v="6.66"/>
    <n v="23"/>
    <x v="0"/>
    <x v="1071"/>
    <s v="Standard Class"/>
    <s v="California"/>
    <x v="6"/>
  </r>
  <r>
    <n v="6"/>
    <s v="Shipped On Time"/>
    <n v="6"/>
    <s v="Office Supplies"/>
    <s v="San Jose"/>
    <s v="United States"/>
    <s v="Sean Christensen"/>
    <n v="0"/>
    <n v="1"/>
    <d v="2018-12-24T00:00:00"/>
    <s v="CA-2018-101651"/>
    <s v="Anna Andreadi"/>
    <n v="95123"/>
    <n v="1501"/>
    <s v="Staple envelope"/>
    <n v="19"/>
    <n v="7"/>
    <x v="1"/>
    <m/>
    <n v="18.690000000000001"/>
    <n v="40"/>
    <x v="0"/>
    <x v="721"/>
    <s v="Standard Class"/>
    <s v="California"/>
    <x v="12"/>
  </r>
  <r>
    <n v="5"/>
    <s v="Shipped Early"/>
    <n v="6"/>
    <s v="Office Supplies"/>
    <s v="Los Angeles"/>
    <s v="United States"/>
    <s v="Xylona Preis"/>
    <n v="0"/>
    <n v="1"/>
    <d v="2018-11-03T00:00:00"/>
    <s v="CA-2018-109365"/>
    <s v="Anna Andreadi"/>
    <n v="90049"/>
    <n v="1518"/>
    <s v="Stockwell Push Pins"/>
    <n v="5"/>
    <n v="7"/>
    <x v="1"/>
    <m/>
    <n v="5.04"/>
    <n v="15"/>
    <x v="0"/>
    <x v="281"/>
    <s v="Standard Class"/>
    <s v="California"/>
    <x v="13"/>
  </r>
  <r>
    <n v="4"/>
    <s v="Shipped Early"/>
    <n v="6"/>
    <s v="Office Supplies"/>
    <s v="Los Angeles"/>
    <s v="United States"/>
    <s v="Arthur Gainer"/>
    <n v="0"/>
    <n v="1"/>
    <d v="2017-12-27T00:00:00"/>
    <s v="CA-2017-148376"/>
    <s v="Anna Andreadi"/>
    <n v="90008"/>
    <n v="206"/>
    <s v="Avery 497"/>
    <n v="10"/>
    <n v="7"/>
    <x v="1"/>
    <m/>
    <n v="10.35"/>
    <n v="22"/>
    <x v="0"/>
    <x v="16"/>
    <s v="Standard Class"/>
    <s v="California"/>
    <x v="2"/>
  </r>
  <r>
    <n v="5"/>
    <s v="Shipped Early"/>
    <n v="6"/>
    <s v="Office Supplies"/>
    <s v="Los Angeles"/>
    <s v="United States"/>
    <s v="Rob Dowd"/>
    <n v="0"/>
    <n v="1"/>
    <d v="2017-02-16T00:00:00"/>
    <s v="CA-2017-121776"/>
    <s v="Anna Andreadi"/>
    <n v="90008"/>
    <n v="193"/>
    <s v="Avery 485"/>
    <n v="41"/>
    <n v="7"/>
    <x v="1"/>
    <m/>
    <n v="41.22"/>
    <n v="88"/>
    <x v="0"/>
    <x v="1010"/>
    <s v="Standard Class"/>
    <s v="California"/>
    <x v="2"/>
  </r>
  <r>
    <n v="4"/>
    <s v="Shipped Early"/>
    <n v="6"/>
    <s v="Office Supplies"/>
    <s v="San Bernardino"/>
    <s v="United States"/>
    <s v="Keith Herrera"/>
    <n v="0"/>
    <n v="1"/>
    <d v="2017-11-13T00:00:00"/>
    <s v="CA-2017-104948"/>
    <s v="Anna Andreadi"/>
    <n v="92404"/>
    <n v="1693"/>
    <s v="Xerox 1900"/>
    <n v="13"/>
    <n v="7"/>
    <x v="1"/>
    <m/>
    <n v="13.48"/>
    <n v="30"/>
    <x v="0"/>
    <x v="50"/>
    <s v="Standard Class"/>
    <s v="California"/>
    <x v="10"/>
  </r>
  <r>
    <n v="4"/>
    <s v="Shipped Early"/>
    <n v="6"/>
    <s v="Office Supplies"/>
    <s v="San Francisco"/>
    <s v="United States"/>
    <s v="Doug Bickford"/>
    <n v="0"/>
    <n v="1"/>
    <d v="2019-09-21T00:00:00"/>
    <s v="CA-2019-133074"/>
    <s v="Anna Andreadi"/>
    <n v="94109"/>
    <n v="97"/>
    <s v="Adams Telephone Message Book w/Frequently-Called Numbers Space, 400 Messages per Book"/>
    <n v="28"/>
    <n v="7"/>
    <x v="1"/>
    <m/>
    <n v="27.93"/>
    <n v="56"/>
    <x v="0"/>
    <x v="892"/>
    <s v="Standard Class"/>
    <s v="California"/>
    <x v="10"/>
  </r>
  <r>
    <n v="5"/>
    <s v="Shipped Early"/>
    <n v="6"/>
    <s v="Office Supplies"/>
    <s v="Santa Ana"/>
    <s v="United States"/>
    <s v="Stewart Visinsky"/>
    <n v="0"/>
    <n v="1"/>
    <d v="2018-05-26T00:00:00"/>
    <s v="CA-2018-148852"/>
    <s v="Anna Andreadi"/>
    <n v="92704"/>
    <n v="1742"/>
    <s v="Xerox 1946"/>
    <n v="22"/>
    <n v="7"/>
    <x v="1"/>
    <m/>
    <n v="21.77"/>
    <n v="45"/>
    <x v="0"/>
    <x v="581"/>
    <s v="Standard Class"/>
    <s v="California"/>
    <x v="10"/>
  </r>
  <r>
    <n v="4"/>
    <s v="Shipped Early"/>
    <n v="6"/>
    <s v="Office Supplies"/>
    <s v="Stockton"/>
    <s v="United States"/>
    <s v="Scot Wooten"/>
    <n v="0"/>
    <n v="1"/>
    <d v="2018-09-19T00:00:00"/>
    <s v="CA-2018-130267"/>
    <s v="Anna Andreadi"/>
    <n v="95207"/>
    <n v="1840"/>
    <s v="Xerox Color Copier Paper, 11 x 17, Ream"/>
    <n v="74"/>
    <n v="7"/>
    <x v="1"/>
    <m/>
    <n v="73.540000000000006"/>
    <n v="160"/>
    <x v="0"/>
    <x v="30"/>
    <s v="Standard Class"/>
    <s v="California"/>
    <x v="10"/>
  </r>
  <r>
    <n v="5"/>
    <s v="Shipped Early"/>
    <n v="6"/>
    <s v="Office Supplies"/>
    <s v="Seattle"/>
    <s v="United States"/>
    <s v="Toby Ritter"/>
    <n v="0"/>
    <n v="1"/>
    <d v="2018-09-08T00:00:00"/>
    <s v="CA-2018-110009"/>
    <s v="Anna Andreadi"/>
    <n v="98103"/>
    <n v="129"/>
    <s v="Ampad Gold Fibre Wirebound Steno Books, 6 x 9, Gregg Ruled"/>
    <n v="14"/>
    <n v="7"/>
    <x v="1"/>
    <m/>
    <n v="14.2"/>
    <n v="31"/>
    <x v="0"/>
    <x v="250"/>
    <s v="Standard Class"/>
    <s v="Washington"/>
    <x v="10"/>
  </r>
  <r>
    <n v="6"/>
    <s v="Shipped On Time"/>
    <n v="6"/>
    <s v="Office Supplies"/>
    <s v="Seattle"/>
    <s v="United States"/>
    <s v="Greg Tran"/>
    <n v="0"/>
    <n v="1"/>
    <d v="2018-12-06T00:00:00"/>
    <s v="US-2018-169040"/>
    <s v="Anna Andreadi"/>
    <n v="98105"/>
    <n v="1670"/>
    <s v="Xerox 1880"/>
    <n v="117"/>
    <n v="7"/>
    <x v="1"/>
    <m/>
    <n v="116.6"/>
    <n v="248"/>
    <x v="0"/>
    <x v="537"/>
    <s v="Standard Class"/>
    <s v="Washington"/>
    <x v="10"/>
  </r>
  <r>
    <n v="7"/>
    <s v="Shipped Late"/>
    <n v="6"/>
    <s v="Office Supplies"/>
    <s v="Seattle"/>
    <s v="United States"/>
    <s v="Sean ODonnell"/>
    <n v="0"/>
    <n v="1"/>
    <d v="2019-12-01T00:00:00"/>
    <s v="CA-2019-166926"/>
    <s v="Anna Andreadi"/>
    <n v="98105"/>
    <n v="1743"/>
    <s v="Xerox 1947"/>
    <n v="19"/>
    <n v="7"/>
    <x v="1"/>
    <m/>
    <n v="18.84"/>
    <n v="42"/>
    <x v="0"/>
    <x v="274"/>
    <s v="Standard Class"/>
    <s v="Washington"/>
    <x v="10"/>
  </r>
  <r>
    <n v="4"/>
    <s v="Shipped Early"/>
    <n v="6"/>
    <s v="Office Supplies"/>
    <s v="Fresno"/>
    <s v="United States"/>
    <s v="Jay Kimmel"/>
    <n v="0"/>
    <n v="1"/>
    <d v="2019-11-16T00:00:00"/>
    <s v="CA-2019-100601"/>
    <s v="Anna Andreadi"/>
    <n v="93727"/>
    <n v="588"/>
    <s v="Eldon Shelf Savers Cubes and Bins"/>
    <n v="1"/>
    <n v="7"/>
    <x v="1"/>
    <m/>
    <n v="0.98"/>
    <n v="49"/>
    <x v="0"/>
    <x v="684"/>
    <s v="Standard Class"/>
    <s v="California"/>
    <x v="4"/>
  </r>
  <r>
    <n v="5"/>
    <s v="Shipped Early"/>
    <n v="6"/>
    <s v="Office Supplies"/>
    <s v="Los Angeles"/>
    <s v="United States"/>
    <s v="Toby Swindell"/>
    <n v="0"/>
    <n v="1"/>
    <d v="2017-11-24T00:00:00"/>
    <s v="CA-2017-153416"/>
    <s v="Anna Andreadi"/>
    <n v="90036"/>
    <n v="635"/>
    <s v="Fellowes Bankers Box Staxonsteel Drawer File/Stacking System"/>
    <n v="55"/>
    <n v="7"/>
    <x v="1"/>
    <m/>
    <n v="54.58"/>
    <n v="455"/>
    <x v="0"/>
    <x v="1041"/>
    <s v="Standard Class"/>
    <s v="California"/>
    <x v="4"/>
  </r>
  <r>
    <n v="4"/>
    <s v="Shipped Early"/>
    <n v="6"/>
    <s v="Office Supplies"/>
    <s v="Los Angeles"/>
    <s v="United States"/>
    <s v="Sarah Brown"/>
    <n v="0"/>
    <n v="1"/>
    <d v="2017-05-22T00:00:00"/>
    <s v="CA-2017-149846"/>
    <s v="Anna Andreadi"/>
    <n v="90045"/>
    <n v="1271"/>
    <s v="Pizazz Global Quick File"/>
    <n v="29"/>
    <n v="7"/>
    <x v="1"/>
    <m/>
    <n v="29.34"/>
    <n v="105"/>
    <x v="0"/>
    <x v="436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d v="2017-11-17T00:00:00"/>
    <s v="CA-2017-126725"/>
    <s v="Anna Andreadi"/>
    <n v="92105"/>
    <n v="656"/>
    <s v="Fellowes Recycled Storage Drawers"/>
    <n v="54"/>
    <n v="7"/>
    <x v="1"/>
    <m/>
    <n v="54.4"/>
    <n v="777"/>
    <x v="0"/>
    <x v="702"/>
    <s v="Standard Class"/>
    <s v="California"/>
    <x v="4"/>
  </r>
  <r>
    <n v="7"/>
    <s v="Shipped Late"/>
    <n v="6"/>
    <s v="Office Supplies"/>
    <s v="Great Falls"/>
    <s v="United States"/>
    <s v="Michelle Moray"/>
    <n v="0"/>
    <n v="1"/>
    <d v="2016-04-11T00:00:00"/>
    <s v="CA-2016-110555"/>
    <s v="Anna Andreadi"/>
    <n v="59405"/>
    <n v="589"/>
    <s v="Eldon Simplefile Box Office"/>
    <n v="24"/>
    <n v="7"/>
    <x v="1"/>
    <m/>
    <n v="24.38"/>
    <n v="87"/>
    <x v="0"/>
    <x v="1081"/>
    <s v="Standard Class"/>
    <s v="Montana"/>
    <x v="4"/>
  </r>
  <r>
    <n v="7"/>
    <s v="Shipped Late"/>
    <n v="6"/>
    <s v="Office Supplies"/>
    <s v="Lodi"/>
    <s v="United States"/>
    <s v="Joe Kamberova"/>
    <n v="0"/>
    <n v="1"/>
    <d v="2019-09-29T00:00:00"/>
    <s v="CA-2019-137918"/>
    <s v="Anna Andreadi"/>
    <n v="95240"/>
    <n v="78"/>
    <s v="Acme Hot Forged Carbon Steel Scissors with Nickel-Plated Handles, 3 7/8 Cut, 8L"/>
    <n v="28"/>
    <n v="7"/>
    <x v="1"/>
    <m/>
    <n v="28.22"/>
    <n v="97"/>
    <x v="0"/>
    <x v="299"/>
    <s v="Standard Class"/>
    <s v="California"/>
    <x v="14"/>
  </r>
  <r>
    <n v="5"/>
    <s v="Shipped Early"/>
    <n v="6"/>
    <s v="Office Supplies"/>
    <s v="Los Angeles"/>
    <s v="United States"/>
    <s v="Joe Elijah"/>
    <n v="0"/>
    <n v="1"/>
    <d v="2019-11-14T00:00:00"/>
    <s v="CA-2019-124261"/>
    <s v="Anna Andreadi"/>
    <n v="90049"/>
    <n v="1164"/>
    <s v="Newell 347"/>
    <n v="10"/>
    <n v="8"/>
    <x v="1"/>
    <m/>
    <n v="9.93"/>
    <n v="34"/>
    <x v="0"/>
    <x v="999"/>
    <s v="Standard Class"/>
    <s v="California"/>
    <x v="6"/>
  </r>
  <r>
    <n v="4"/>
    <s v="Shipped Early"/>
    <n v="6"/>
    <s v="Office Supplies"/>
    <s v="Morgan Hill"/>
    <s v="United States"/>
    <s v="Roger Demir"/>
    <n v="0"/>
    <n v="1"/>
    <d v="2018-12-03T00:00:00"/>
    <s v="CA-2018-149762"/>
    <s v="Anna Andreadi"/>
    <n v="95037"/>
    <n v="1360"/>
    <s v="Rogers Handheld Barrel Pencil Sharpener"/>
    <n v="6"/>
    <n v="8"/>
    <x v="1"/>
    <m/>
    <n v="5.92"/>
    <n v="22"/>
    <x v="0"/>
    <x v="530"/>
    <s v="Standard Class"/>
    <s v="California"/>
    <x v="6"/>
  </r>
  <r>
    <n v="6"/>
    <s v="Shipped On Time"/>
    <n v="6"/>
    <s v="Office Supplies"/>
    <s v="Pasco"/>
    <s v="United States"/>
    <s v="Marc Crier"/>
    <n v="0"/>
    <n v="1"/>
    <d v="2016-09-08T00:00:00"/>
    <s v="CA-2016-107818"/>
    <s v="Anna Andreadi"/>
    <n v="99301"/>
    <n v="889"/>
    <s v="Hunt PowerHouse Electric Pencil Sharpener, Blue"/>
    <n v="91"/>
    <n v="8"/>
    <x v="1"/>
    <m/>
    <n v="91.15"/>
    <n v="304"/>
    <x v="0"/>
    <x v="465"/>
    <s v="Standard Class"/>
    <s v="Washington"/>
    <x v="6"/>
  </r>
  <r>
    <n v="4"/>
    <s v="Shipped Early"/>
    <n v="6"/>
    <s v="Office Supplies"/>
    <s v="San Francisco"/>
    <s v="United States"/>
    <s v="Caroline Jumper"/>
    <n v="0"/>
    <n v="1"/>
    <d v="2019-01-26T00:00:00"/>
    <s v="CA-2019-150469"/>
    <s v="Anna Andreadi"/>
    <n v="94109"/>
    <n v="326"/>
    <s v="Binder Clips by OIC"/>
    <n v="6"/>
    <n v="8"/>
    <x v="1"/>
    <m/>
    <n v="5.68"/>
    <n v="12"/>
    <x v="0"/>
    <x v="852"/>
    <s v="Standard Class"/>
    <s v="California"/>
    <x v="13"/>
  </r>
  <r>
    <n v="6"/>
    <s v="Shipped On Time"/>
    <n v="6"/>
    <s v="Office Supplies"/>
    <s v="San Diego"/>
    <s v="United States"/>
    <s v="Ruben Dartt"/>
    <n v="0"/>
    <n v="1"/>
    <d v="2016-11-10T00:00:00"/>
    <s v="CA-2016-158372"/>
    <s v="Anna Andreadi"/>
    <n v="92037"/>
    <n v="273"/>
    <s v="Avery White Multi-Purpose Labels"/>
    <n v="18"/>
    <n v="8"/>
    <x v="1"/>
    <m/>
    <n v="18.329999999999998"/>
    <n v="40"/>
    <x v="0"/>
    <x v="536"/>
    <s v="Standard Class"/>
    <s v="California"/>
    <x v="2"/>
  </r>
  <r>
    <n v="7"/>
    <s v="Shipped Late"/>
    <n v="6"/>
    <s v="Office Supplies"/>
    <s v="Kent"/>
    <s v="United States"/>
    <s v="Jenna Caffey"/>
    <n v="0"/>
    <n v="1"/>
    <d v="2019-07-08T00:00:00"/>
    <s v="CA-2019-108560"/>
    <s v="Anna Andreadi"/>
    <n v="98031"/>
    <n v="532"/>
    <s v="Dot Matrix Printer Tape Reel Labels, White, 5000/Box"/>
    <n v="385"/>
    <n v="8"/>
    <x v="1"/>
    <m/>
    <n v="385.38"/>
    <n v="786"/>
    <x v="0"/>
    <x v="696"/>
    <s v="Standard Class"/>
    <s v="Washington"/>
    <x v="2"/>
  </r>
  <r>
    <n v="6"/>
    <s v="Shipped On Time"/>
    <n v="6"/>
    <s v="Office Supplies"/>
    <s v="San Diego"/>
    <s v="United States"/>
    <s v="Ruben Dartt"/>
    <n v="0"/>
    <n v="1"/>
    <d v="2016-11-10T00:00:00"/>
    <s v="CA-2016-158372"/>
    <s v="Anna Andreadi"/>
    <n v="92037"/>
    <n v="1476"/>
    <s v="Southworth 100% Résumé Paper, 24lb."/>
    <n v="28"/>
    <n v="8"/>
    <x v="1"/>
    <m/>
    <n v="28.01"/>
    <n v="62"/>
    <x v="0"/>
    <x v="536"/>
    <s v="Standard Class"/>
    <s v="California"/>
    <x v="10"/>
  </r>
  <r>
    <n v="7"/>
    <s v="Shipped Late"/>
    <n v="6"/>
    <s v="Office Supplies"/>
    <s v="Visalia"/>
    <s v="United States"/>
    <s v="Liz Preis"/>
    <n v="0"/>
    <n v="1"/>
    <d v="2018-09-08T00:00:00"/>
    <s v="CA-2018-103709"/>
    <s v="Anna Andreadi"/>
    <n v="93277"/>
    <n v="1693"/>
    <s v="Xerox 1900"/>
    <n v="15"/>
    <n v="8"/>
    <x v="1"/>
    <m/>
    <n v="15.41"/>
    <n v="34"/>
    <x v="0"/>
    <x v="1051"/>
    <s v="Standard Class"/>
    <s v="California"/>
    <x v="10"/>
  </r>
  <r>
    <n v="4"/>
    <s v="Shipped Early"/>
    <n v="6"/>
    <s v="Office Supplies"/>
    <s v="Renton"/>
    <s v="United States"/>
    <s v="Chloris Kastensmidt"/>
    <n v="0"/>
    <n v="1"/>
    <d v="2019-11-21T00:00:00"/>
    <s v="CA-2019-110443"/>
    <s v="Anna Andreadi"/>
    <n v="98059"/>
    <n v="1812"/>
    <s v="Xerox 209"/>
    <n v="25"/>
    <n v="8"/>
    <x v="1"/>
    <m/>
    <n v="24.88"/>
    <n v="52"/>
    <x v="0"/>
    <x v="591"/>
    <s v="Standard Class"/>
    <s v="Washington"/>
    <x v="10"/>
  </r>
  <r>
    <n v="6"/>
    <s v="Shipped On Time"/>
    <n v="6"/>
    <s v="Office Supplies"/>
    <s v="San Diego"/>
    <s v="United States"/>
    <s v="Scott Williamson"/>
    <n v="0"/>
    <n v="1"/>
    <d v="2019-11-16T00:00:00"/>
    <s v="CA-2019-137022"/>
    <s v="Anna Andreadi"/>
    <n v="92105"/>
    <n v="1557"/>
    <s v="Tennsco Regal Shelving Units"/>
    <n v="24"/>
    <n v="8"/>
    <x v="1"/>
    <m/>
    <n v="24.34"/>
    <n v="811"/>
    <x v="0"/>
    <x v="228"/>
    <s v="Standard Class"/>
    <s v="California"/>
    <x v="4"/>
  </r>
  <r>
    <n v="4"/>
    <s v="Shipped Early"/>
    <n v="6"/>
    <s v="Office Supplies"/>
    <s v="Los Angeles"/>
    <s v="United States"/>
    <s v="Maribeth Schnelling"/>
    <n v="0"/>
    <n v="1"/>
    <d v="2018-11-26T00:00:00"/>
    <s v="CA-2018-107104"/>
    <s v="Anna Andreadi"/>
    <n v="90045"/>
    <n v="1123"/>
    <s v="Newell 31"/>
    <n v="10"/>
    <n v="9"/>
    <x v="1"/>
    <m/>
    <n v="10.41"/>
    <n v="37"/>
    <x v="0"/>
    <x v="715"/>
    <s v="Standard Class"/>
    <s v="California"/>
    <x v="6"/>
  </r>
  <r>
    <n v="5"/>
    <s v="Shipped Early"/>
    <n v="6"/>
    <s v="Office Supplies"/>
    <s v="Los Angeles"/>
    <s v="United States"/>
    <s v="Rob Lucas"/>
    <n v="0"/>
    <n v="1"/>
    <d v="2016-12-05T00:00:00"/>
    <s v="CA-2016-133830"/>
    <s v="Anna Andreadi"/>
    <n v="90045"/>
    <n v="1304"/>
    <s v="Prang Colored Pencils"/>
    <n v="12"/>
    <n v="9"/>
    <x v="1"/>
    <m/>
    <n v="11.91"/>
    <n v="26"/>
    <x v="0"/>
    <x v="28"/>
    <s v="Standard Class"/>
    <s v="California"/>
    <x v="6"/>
  </r>
  <r>
    <n v="4"/>
    <s v="Shipped Early"/>
    <n v="6"/>
    <s v="Office Supplies"/>
    <s v="Redlands"/>
    <s v="United States"/>
    <s v="Steven Cartwright"/>
    <n v="0"/>
    <n v="1"/>
    <d v="2017-09-11T00:00:00"/>
    <s v="CA-2017-165057"/>
    <s v="Anna Andreadi"/>
    <n v="92374"/>
    <n v="355"/>
    <s v="Boston 19500 Mighty Mite Electric Pencil Sharpener"/>
    <n v="49"/>
    <n v="9"/>
    <x v="1"/>
    <m/>
    <n v="48.96"/>
    <n v="181"/>
    <x v="0"/>
    <x v="924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d v="2017-11-24T00:00:00"/>
    <s v="CA-2017-105347"/>
    <s v="Anna Andreadi"/>
    <n v="90004"/>
    <n v="1712"/>
    <s v="Xerox 1919"/>
    <n v="181"/>
    <n v="9"/>
    <x v="1"/>
    <m/>
    <n v="180.77"/>
    <n v="369"/>
    <x v="0"/>
    <x v="1074"/>
    <s v="Standard Class"/>
    <s v="California"/>
    <x v="10"/>
  </r>
  <r>
    <n v="4"/>
    <s v="Shipped Early"/>
    <n v="6"/>
    <s v="Office Supplies"/>
    <s v="Los Angeles"/>
    <s v="United States"/>
    <s v="Susan Pistek"/>
    <n v="0"/>
    <n v="1"/>
    <d v="2016-11-22T00:00:00"/>
    <s v="CA-2016-135090"/>
    <s v="Anna Andreadi"/>
    <n v="90036"/>
    <n v="1686"/>
    <s v="Xerox 1895"/>
    <n v="24"/>
    <n v="9"/>
    <x v="1"/>
    <m/>
    <n v="24.22"/>
    <n v="54"/>
    <x v="0"/>
    <x v="158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d v="2016-09-21T00:00:00"/>
    <s v="CA-2016-153969"/>
    <s v="Anna Andreadi"/>
    <n v="94109"/>
    <n v="1769"/>
    <s v="Xerox 1971"/>
    <n v="17"/>
    <n v="9"/>
    <x v="1"/>
    <m/>
    <n v="17.329999999999998"/>
    <n v="39"/>
    <x v="0"/>
    <x v="59"/>
    <s v="Standard Class"/>
    <s v="California"/>
    <x v="10"/>
  </r>
  <r>
    <n v="6"/>
    <s v="Shipped On Time"/>
    <n v="6"/>
    <s v="Office Supplies"/>
    <s v="Anaheim"/>
    <s v="United States"/>
    <s v="Maribeth Dona"/>
    <n v="0"/>
    <n v="1"/>
    <d v="2016-12-28T00:00:00"/>
    <s v="CA-2016-143371"/>
    <s v="Anna Andreadi"/>
    <n v="92804"/>
    <n v="420"/>
    <s v="Carina Mini System Audio Rack, Model AR050B"/>
    <n v="30"/>
    <n v="9"/>
    <x v="1"/>
    <m/>
    <n v="29.96"/>
    <n v="999"/>
    <x v="0"/>
    <x v="1076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d v="2017-08-28T00:00:00"/>
    <s v="CA-2017-121188"/>
    <s v="Anna Andreadi"/>
    <n v="90049"/>
    <n v="418"/>
    <s v="Carina Double Wide Media Storage Towers in Natural &amp; Black"/>
    <n v="29"/>
    <n v="9"/>
    <x v="1"/>
    <m/>
    <n v="29.15"/>
    <n v="729"/>
    <x v="0"/>
    <x v="136"/>
    <s v="Standard Class"/>
    <s v="California"/>
    <x v="4"/>
  </r>
  <r>
    <n v="5"/>
    <s v="Shipped Early"/>
    <n v="6"/>
    <s v="Office Supplies"/>
    <s v="Los Angeles"/>
    <s v="United States"/>
    <s v="Mick Crebagga"/>
    <n v="0"/>
    <n v="1"/>
    <d v="2019-11-19T00:00:00"/>
    <s v="CA-2019-126242"/>
    <s v="Anna Andreadi"/>
    <n v="90049"/>
    <n v="666"/>
    <s v="File Shuttle II and Handi-File, Black"/>
    <n v="76"/>
    <n v="9"/>
    <x v="1"/>
    <m/>
    <n v="76.25"/>
    <n v="305"/>
    <x v="0"/>
    <x v="352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d v="2018-04-10T00:00:00"/>
    <s v="CA-2018-123358"/>
    <s v="Anna Andreadi"/>
    <n v="94122"/>
    <n v="1362"/>
    <s v="Rogers Profile Extra Capacity Storage Tub"/>
    <n v="6"/>
    <n v="9"/>
    <x v="1"/>
    <m/>
    <n v="6.03"/>
    <n v="151"/>
    <x v="0"/>
    <x v="229"/>
    <s v="Standard Class"/>
    <s v="California"/>
    <x v="4"/>
  </r>
  <r>
    <n v="4"/>
    <s v="Shipped Early"/>
    <n v="6"/>
    <s v="Office Supplies"/>
    <s v="San Francisco"/>
    <s v="United States"/>
    <s v="Rick Duston"/>
    <n v="0"/>
    <n v="1"/>
    <d v="2019-09-15T00:00:00"/>
    <s v="US-2019-116652"/>
    <s v="Anna Andreadi"/>
    <n v="94122"/>
    <n v="1258"/>
    <s v="Peel-Off China Markers"/>
    <n v="42"/>
    <n v="10"/>
    <x v="1"/>
    <m/>
    <n v="41.71"/>
    <n v="99"/>
    <x v="0"/>
    <x v="184"/>
    <s v="Standard Class"/>
    <s v="California"/>
    <x v="6"/>
  </r>
  <r>
    <n v="4"/>
    <s v="Shipped Early"/>
    <n v="6"/>
    <s v="Office Supplies"/>
    <s v="Marysville"/>
    <s v="United States"/>
    <s v="Mick Crebagga"/>
    <n v="0"/>
    <n v="1"/>
    <d v="2018-10-07T00:00:00"/>
    <s v="CA-2018-139808"/>
    <s v="Anna Andreadi"/>
    <n v="98270"/>
    <n v="121"/>
    <s v="Alliance Super-Size Bands, Assorted Sizes"/>
    <n v="1"/>
    <n v="12"/>
    <x v="1"/>
    <m/>
    <n v="0.93"/>
    <n v="93"/>
    <x v="0"/>
    <x v="1082"/>
    <s v="Standard Class"/>
    <s v="Washington"/>
    <x v="13"/>
  </r>
  <r>
    <n v="6"/>
    <s v="Shipped On Time"/>
    <n v="6"/>
    <s v="Office Supplies"/>
    <s v="San Diego"/>
    <s v="United States"/>
    <s v="Olvera Toch"/>
    <n v="0"/>
    <n v="1"/>
    <d v="2019-06-26T00:00:00"/>
    <s v="CA-2019-115364"/>
    <s v="Anna Andreadi"/>
    <n v="92105"/>
    <n v="588"/>
    <s v="Eldon Shelf Savers Cubes and Bins"/>
    <n v="2"/>
    <n v="12"/>
    <x v="1"/>
    <m/>
    <n v="1.68"/>
    <n v="84"/>
    <x v="0"/>
    <x v="515"/>
    <s v="Standard Class"/>
    <s v="California"/>
    <x v="4"/>
  </r>
  <r>
    <n v="4"/>
    <s v="Shipped Early"/>
    <n v="6"/>
    <s v="Office Supplies"/>
    <s v="Springfield"/>
    <s v="United States"/>
    <s v="Theone Pippenger"/>
    <n v="0.2"/>
    <n v="1"/>
    <d v="2017-04-14T00:00:00"/>
    <s v="CA-2017-116841"/>
    <s v="Anna Andreadi"/>
    <n v="97477"/>
    <n v="65"/>
    <s v="Acco Smartsocket Color-Coded Six-Outlet AC Adapter Model Surge Protectors"/>
    <n v="3"/>
    <n v="1"/>
    <x v="1"/>
    <m/>
    <n v="2.64"/>
    <n v="35"/>
    <x v="0"/>
    <x v="363"/>
    <s v="Standard Class"/>
    <s v="Oregon"/>
    <x v="9"/>
  </r>
  <r>
    <n v="5"/>
    <s v="Shipped Early"/>
    <n v="6"/>
    <s v="Office Supplies"/>
    <s v="San Francisco"/>
    <s v="United States"/>
    <s v="Patrick OBrill"/>
    <n v="0.2"/>
    <n v="1"/>
    <d v="2017-05-01T00:00:00"/>
    <s v="CA-2017-104486"/>
    <s v="Anna Andreadi"/>
    <n v="94109"/>
    <n v="714"/>
    <s v="GBC Twin Loop Wire Binding Elements, 9/16 Spine, Black"/>
    <n v="4"/>
    <n v="1"/>
    <x v="1"/>
    <m/>
    <n v="4.41"/>
    <n v="12"/>
    <x v="0"/>
    <x v="1058"/>
    <s v="Standard Class"/>
    <s v="California"/>
    <x v="8"/>
  </r>
  <r>
    <n v="4"/>
    <s v="Shipped Early"/>
    <n v="6"/>
    <s v="Office Supplies"/>
    <s v="San Francisco"/>
    <s v="United States"/>
    <s v="Rick Duston"/>
    <n v="0.2"/>
    <n v="1"/>
    <d v="2019-09-15T00:00:00"/>
    <s v="US-2019-116652"/>
    <s v="Anna Andreadi"/>
    <n v="94122"/>
    <n v="413"/>
    <s v="Cardinal Poly Pocket Divider Pockets for Ring Binders"/>
    <n v="1"/>
    <n v="1"/>
    <x v="1"/>
    <m/>
    <n v="0.84"/>
    <n v="3"/>
    <x v="0"/>
    <x v="184"/>
    <s v="Standard Class"/>
    <s v="California"/>
    <x v="8"/>
  </r>
  <r>
    <n v="5"/>
    <s v="Shipped Early"/>
    <n v="6"/>
    <s v="Office Supplies"/>
    <s v="Lewiston"/>
    <s v="United States"/>
    <s v="Sanjit Engle"/>
    <n v="0.2"/>
    <n v="1"/>
    <d v="2016-04-11T00:00:00"/>
    <s v="US-2016-121734"/>
    <s v="Anna Andreadi"/>
    <n v="83501"/>
    <n v="695"/>
    <s v="GBC Personal VeloBind Strips"/>
    <n v="3"/>
    <n v="1"/>
    <x v="1"/>
    <m/>
    <n v="3.35"/>
    <n v="10"/>
    <x v="0"/>
    <x v="1083"/>
    <s v="Standard Class"/>
    <s v="Idaho"/>
    <x v="8"/>
  </r>
  <r>
    <n v="7"/>
    <s v="Shipped Late"/>
    <n v="6"/>
    <s v="Office Supplies"/>
    <s v="Pasco"/>
    <s v="United States"/>
    <s v="Michael Chen"/>
    <n v="0.2"/>
    <n v="1"/>
    <d v="2019-11-10T00:00:00"/>
    <s v="US-2019-128447"/>
    <s v="Anna Andreadi"/>
    <n v="99301"/>
    <n v="719"/>
    <s v="GBC VeloBinder Manual Binding System"/>
    <n v="10"/>
    <n v="1"/>
    <x v="1"/>
    <m/>
    <n v="10.08"/>
    <n v="29"/>
    <x v="0"/>
    <x v="251"/>
    <s v="Standard Class"/>
    <s v="Washington"/>
    <x v="8"/>
  </r>
  <r>
    <n v="4"/>
    <s v="Shipped Early"/>
    <n v="6"/>
    <s v="Office Supplies"/>
    <s v="Bullhead City"/>
    <s v="United States"/>
    <s v="Gary Zandusky"/>
    <n v="0.2"/>
    <n v="1"/>
    <d v="2017-12-20T00:00:00"/>
    <s v="CA-2017-154795"/>
    <s v="Anna Andreadi"/>
    <n v="86442"/>
    <n v="8"/>
    <s v="#6 3/4 Gummed Flap White Envelopes"/>
    <n v="3"/>
    <n v="1"/>
    <x v="1"/>
    <m/>
    <n v="2.77"/>
    <n v="8"/>
    <x v="0"/>
    <x v="140"/>
    <s v="Standard Class"/>
    <s v="Arizona"/>
    <x v="12"/>
  </r>
  <r>
    <n v="6"/>
    <s v="Shipped On Time"/>
    <n v="6"/>
    <s v="Office Supplies"/>
    <s v="Aurora"/>
    <s v="United States"/>
    <s v="Zuschuss Carroll"/>
    <n v="0.2"/>
    <n v="1"/>
    <d v="2017-09-28T00:00:00"/>
    <s v="CA-2017-106978"/>
    <s v="Anna Andreadi"/>
    <n v="80013"/>
    <n v="4"/>
    <s v="#10 White Business Envelopes,4 1/8 x 9 1/2"/>
    <n v="4"/>
    <n v="1"/>
    <x v="1"/>
    <m/>
    <n v="4.2300000000000004"/>
    <n v="13"/>
    <x v="0"/>
    <x v="383"/>
    <s v="Standard Class"/>
    <s v="Colorado"/>
    <x v="12"/>
  </r>
  <r>
    <n v="4"/>
    <s v="Shipped Early"/>
    <n v="6"/>
    <s v="Office Supplies"/>
    <s v="Louisville"/>
    <s v="United States"/>
    <s v="Sung Chung"/>
    <n v="0.2"/>
    <n v="1"/>
    <d v="2019-08-21T00:00:00"/>
    <s v="CA-2019-117646"/>
    <s v="Anna Andreadi"/>
    <n v="80027"/>
    <n v="1477"/>
    <s v="Southworth 25% Cotton Antique Laid Paper &amp; Envelopes"/>
    <n v="2"/>
    <n v="1"/>
    <x v="1"/>
    <m/>
    <n v="2.08"/>
    <n v="7"/>
    <x v="0"/>
    <x v="735"/>
    <s v="Standard Class"/>
    <s v="Colorado"/>
    <x v="10"/>
  </r>
  <r>
    <n v="5"/>
    <s v="Shipped Early"/>
    <n v="6"/>
    <s v="Office Supplies"/>
    <s v="Medford"/>
    <s v="United States"/>
    <s v="Carol Darley"/>
    <n v="0.2"/>
    <n v="1"/>
    <d v="2018-11-24T00:00:00"/>
    <s v="CA-2018-100083"/>
    <s v="Anna Andreadi"/>
    <n v="97504"/>
    <n v="905"/>
    <s v="IBM Multi-Purpose Copy Paper, 8 1/2 x 11, Case"/>
    <n v="8"/>
    <n v="1"/>
    <x v="1"/>
    <m/>
    <n v="7.74"/>
    <n v="25"/>
    <x v="0"/>
    <x v="1084"/>
    <s v="Standard Class"/>
    <s v="Oregon"/>
    <x v="10"/>
  </r>
  <r>
    <n v="5"/>
    <s v="Shipped Early"/>
    <n v="6"/>
    <s v="Office Supplies"/>
    <s v="Glendale"/>
    <s v="United States"/>
    <s v="Thea Hendricks"/>
    <n v="0.2"/>
    <n v="1"/>
    <d v="2017-04-13T00:00:00"/>
    <s v="CA-2017-133837"/>
    <s v="Anna Andreadi"/>
    <n v="85301"/>
    <n v="1113"/>
    <s v="Neat Ideas Personal Hanging Folder Files, Black"/>
    <n v="1"/>
    <n v="1"/>
    <x v="1"/>
    <m/>
    <n v="0.81"/>
    <n v="11"/>
    <x v="0"/>
    <x v="363"/>
    <s v="Standard Class"/>
    <s v="Arizona"/>
    <x v="4"/>
  </r>
  <r>
    <n v="5"/>
    <s v="Shipped Early"/>
    <n v="6"/>
    <s v="Office Supplies"/>
    <s v="Tempe"/>
    <s v="United States"/>
    <s v="Jeremy Farry"/>
    <n v="0.2"/>
    <n v="1"/>
    <d v="2019-08-31T00:00:00"/>
    <s v="CA-2019-159884"/>
    <s v="Anna Andreadi"/>
    <n v="85281"/>
    <n v="1113"/>
    <s v="Neat Ideas Personal Hanging Folder Files, Black"/>
    <n v="1"/>
    <n v="1"/>
    <x v="1"/>
    <m/>
    <n v="0.81"/>
    <n v="11"/>
    <x v="0"/>
    <x v="454"/>
    <s v="Standard Class"/>
    <s v="Arizona"/>
    <x v="4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89"/>
    <s v="Acme Titanium Bonded Scissors"/>
    <n v="1"/>
    <n v="1"/>
    <x v="1"/>
    <m/>
    <n v="0.51"/>
    <n v="7"/>
    <x v="0"/>
    <x v="55"/>
    <s v="Standard Class"/>
    <s v="Colorado"/>
    <x v="14"/>
  </r>
  <r>
    <n v="5"/>
    <s v="Shipped Early"/>
    <n v="6"/>
    <s v="Office Supplies"/>
    <s v="Chandler"/>
    <s v="United States"/>
    <s v="Ashley Jarboe"/>
    <n v="0.2"/>
    <n v="1"/>
    <d v="2019-10-06T00:00:00"/>
    <s v="CA-2019-137421"/>
    <s v="Anna Andreadi"/>
    <n v="85224"/>
    <n v="255"/>
    <s v="Avery Hi-Liter Smear-Safe Highlighters"/>
    <n v="2"/>
    <n v="2"/>
    <x v="1"/>
    <m/>
    <n v="1.87"/>
    <n v="9"/>
    <x v="0"/>
    <x v="433"/>
    <s v="Standard Class"/>
    <s v="Arizona"/>
    <x v="6"/>
  </r>
  <r>
    <n v="4"/>
    <s v="Shipped Early"/>
    <n v="6"/>
    <s v="Office Supplies"/>
    <s v="Salem"/>
    <s v="United States"/>
    <s v="Allen Armold"/>
    <n v="0.2"/>
    <n v="1"/>
    <d v="2017-05-08T00:00:00"/>
    <s v="CA-2017-109939"/>
    <s v="Anna Andreadi"/>
    <n v="97301"/>
    <n v="1136"/>
    <s v="Newell 321"/>
    <n v="1"/>
    <n v="2"/>
    <x v="1"/>
    <m/>
    <n v="0.59"/>
    <n v="5"/>
    <x v="0"/>
    <x v="540"/>
    <s v="Standard Class"/>
    <s v="Oregon"/>
    <x v="6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127"/>
    <s v="Newell 313"/>
    <n v="0"/>
    <n v="2"/>
    <x v="1"/>
    <m/>
    <n v="0.46"/>
    <n v="5"/>
    <x v="0"/>
    <x v="1085"/>
    <s v="Standard Class"/>
    <s v="Oregon"/>
    <x v="6"/>
  </r>
  <r>
    <n v="5"/>
    <s v="Shipped Early"/>
    <n v="6"/>
    <s v="Office Supplies"/>
    <s v="Los Angeles"/>
    <s v="United States"/>
    <s v="Toby Swindell"/>
    <n v="0.2"/>
    <n v="1"/>
    <d v="2017-11-24T00:00:00"/>
    <s v="CA-2017-153416"/>
    <s v="Anna Andreadi"/>
    <n v="90036"/>
    <n v="267"/>
    <s v="Avery Reinforcements for Hole-Punch Pages"/>
    <n v="1"/>
    <n v="2"/>
    <x v="1"/>
    <m/>
    <n v="0.99"/>
    <n v="3"/>
    <x v="0"/>
    <x v="1041"/>
    <s v="Standard Class"/>
    <s v="California"/>
    <x v="8"/>
  </r>
  <r>
    <n v="6"/>
    <s v="Shipped On Time"/>
    <n v="6"/>
    <s v="Office Supplies"/>
    <s v="Los Angeles"/>
    <s v="United States"/>
    <s v="Tim Brockman"/>
    <n v="0.2"/>
    <n v="1"/>
    <d v="2018-10-07T00:00:00"/>
    <s v="CA-2018-162614"/>
    <s v="Anna Andreadi"/>
    <n v="90049"/>
    <n v="708"/>
    <s v="GBC Recycled VeloBinder Covers"/>
    <n v="9"/>
    <n v="2"/>
    <x v="1"/>
    <m/>
    <n v="8.86"/>
    <n v="27"/>
    <x v="0"/>
    <x v="1042"/>
    <s v="Standard Class"/>
    <s v="California"/>
    <x v="8"/>
  </r>
  <r>
    <n v="5"/>
    <s v="Shipped Early"/>
    <n v="6"/>
    <s v="Office Supplies"/>
    <s v="Los Angeles"/>
    <s v="United States"/>
    <s v="Xylona Preis"/>
    <n v="0.2"/>
    <n v="1"/>
    <d v="2018-11-03T00:00:00"/>
    <s v="CA-2018-109365"/>
    <s v="Anna Andreadi"/>
    <n v="90049"/>
    <n v="640"/>
    <s v="Fellowes Black Plastic Comb Bindings"/>
    <n v="3"/>
    <n v="2"/>
    <x v="1"/>
    <m/>
    <n v="3.02"/>
    <n v="9"/>
    <x v="0"/>
    <x v="281"/>
    <s v="Standard Class"/>
    <s v="California"/>
    <x v="8"/>
  </r>
  <r>
    <n v="4"/>
    <s v="Shipped Early"/>
    <n v="6"/>
    <s v="Office Supplies"/>
    <s v="San Bernardino"/>
    <s v="United States"/>
    <s v="Berenike Kampe"/>
    <n v="0.2"/>
    <n v="1"/>
    <d v="2017-03-19T00:00:00"/>
    <s v="CA-2017-113110"/>
    <s v="Anna Andreadi"/>
    <n v="92404"/>
    <n v="690"/>
    <s v="GBC Imprintable Covers"/>
    <n v="6"/>
    <n v="2"/>
    <x v="1"/>
    <m/>
    <n v="6.37"/>
    <n v="18"/>
    <x v="0"/>
    <x v="1055"/>
    <s v="Standard Class"/>
    <s v="California"/>
    <x v="8"/>
  </r>
  <r>
    <n v="4"/>
    <s v="Shipped Early"/>
    <n v="6"/>
    <s v="Office Supplies"/>
    <s v="San Bernardino"/>
    <s v="United States"/>
    <s v="Keith Herrera"/>
    <n v="0.2"/>
    <n v="1"/>
    <d v="2017-11-13T00:00:00"/>
    <s v="CA-2017-104948"/>
    <s v="Anna Andreadi"/>
    <n v="92404"/>
    <n v="1598"/>
    <s v="Universal Recycled Hanging Pressboard Report Binders, Letter Size"/>
    <n v="3"/>
    <n v="2"/>
    <x v="1"/>
    <m/>
    <n v="3.46"/>
    <n v="10"/>
    <x v="0"/>
    <x v="50"/>
    <s v="Standard Class"/>
    <s v="California"/>
    <x v="8"/>
  </r>
  <r>
    <n v="4"/>
    <s v="Shipped Early"/>
    <n v="6"/>
    <s v="Office Supplies"/>
    <s v="San Bernardino"/>
    <s v="United States"/>
    <s v="Mike Vittorini"/>
    <n v="0.2"/>
    <n v="1"/>
    <d v="2017-07-10T00:00:00"/>
    <s v="CA-2017-107020"/>
    <s v="Anna Andreadi"/>
    <n v="92404"/>
    <n v="975"/>
    <s v="Large Capacity Hanging Post Binders"/>
    <n v="13"/>
    <n v="2"/>
    <x v="1"/>
    <m/>
    <n v="12.97"/>
    <n v="40"/>
    <x v="0"/>
    <x v="593"/>
    <s v="Standard Class"/>
    <s v="California"/>
    <x v="8"/>
  </r>
  <r>
    <n v="5"/>
    <s v="Shipped Early"/>
    <n v="6"/>
    <s v="Office Supplies"/>
    <s v="San Diego"/>
    <s v="United States"/>
    <s v="Rick Duston"/>
    <n v="0.2"/>
    <n v="1"/>
    <d v="2017-12-14T00:00:00"/>
    <s v="CA-2017-146696"/>
    <s v="Anna Andreadi"/>
    <n v="92105"/>
    <n v="1650"/>
    <s v="Wilson Jones Standard D-Ring Binders"/>
    <n v="3"/>
    <n v="2"/>
    <x v="1"/>
    <m/>
    <n v="2.73"/>
    <n v="8"/>
    <x v="0"/>
    <x v="79"/>
    <s v="Standard Class"/>
    <s v="California"/>
    <x v="8"/>
  </r>
  <r>
    <n v="5"/>
    <s v="Shipped Early"/>
    <n v="6"/>
    <s v="Office Supplies"/>
    <s v="San Francisco"/>
    <s v="United States"/>
    <s v="Toby Swindell"/>
    <n v="0.2"/>
    <n v="1"/>
    <d v="2016-09-08T00:00:00"/>
    <s v="CA-2016-140032"/>
    <s v="Anna Andreadi"/>
    <n v="94109"/>
    <n v="60"/>
    <s v="Acco PRESSTEX Data Binder with Storage Hooks, Light Blue, 9 1/2 X 11"/>
    <n v="3"/>
    <n v="2"/>
    <x v="1"/>
    <m/>
    <n v="3.01"/>
    <n v="9"/>
    <x v="0"/>
    <x v="178"/>
    <s v="Standard Class"/>
    <s v="California"/>
    <x v="8"/>
  </r>
  <r>
    <n v="5"/>
    <s v="Shipped Early"/>
    <n v="6"/>
    <s v="Office Supplies"/>
    <s v="San Francisco"/>
    <s v="United States"/>
    <s v="Alex Avila"/>
    <n v="0.2"/>
    <n v="1"/>
    <d v="2016-03-31T00:00:00"/>
    <s v="CA-2016-128055"/>
    <s v="Anna Andreadi"/>
    <n v="94122"/>
    <n v="681"/>
    <s v="GBC DocuBind 200 Manual Binding Machine"/>
    <n v="253"/>
    <n v="2"/>
    <x v="1"/>
    <m/>
    <n v="252.59"/>
    <n v="674"/>
    <x v="0"/>
    <x v="922"/>
    <s v="Standard Class"/>
    <s v="California"/>
    <x v="8"/>
  </r>
  <r>
    <n v="4"/>
    <s v="Shipped Early"/>
    <n v="6"/>
    <s v="Office Supplies"/>
    <s v="San Francisco"/>
    <s v="United States"/>
    <s v="Jeremy Farry"/>
    <n v="0.2"/>
    <n v="1"/>
    <d v="2018-01-30T00:00:00"/>
    <s v="CA-2018-164483"/>
    <s v="Anna Andreadi"/>
    <n v="94122"/>
    <n v="795"/>
    <s v="Heavy-Duty E-Z-D Binders"/>
    <n v="6"/>
    <n v="2"/>
    <x v="1"/>
    <m/>
    <n v="5.89"/>
    <n v="17"/>
    <x v="0"/>
    <x v="580"/>
    <s v="Standard Class"/>
    <s v="California"/>
    <x v="8"/>
  </r>
  <r>
    <n v="5"/>
    <s v="Shipped Early"/>
    <n v="6"/>
    <s v="Office Supplies"/>
    <s v="San Francisco"/>
    <s v="United States"/>
    <s v="Lisa DeCherney"/>
    <n v="0.2"/>
    <n v="1"/>
    <d v="2018-11-07T00:00:00"/>
    <s v="CA-2018-116379"/>
    <s v="Anna Andreadi"/>
    <n v="94122"/>
    <n v="719"/>
    <s v="GBC VeloBinder Manual Binding System"/>
    <n v="20"/>
    <n v="2"/>
    <x v="1"/>
    <m/>
    <n v="20.149999999999999"/>
    <n v="58"/>
    <x v="0"/>
    <x v="309"/>
    <s v="Standard Class"/>
    <s v="California"/>
    <x v="8"/>
  </r>
  <r>
    <n v="6"/>
    <s v="Shipped On Time"/>
    <n v="6"/>
    <s v="Office Supplies"/>
    <s v="San Jose"/>
    <s v="United States"/>
    <s v="Eugene Barchas"/>
    <n v="0.2"/>
    <n v="1"/>
    <d v="2018-09-11T00:00:00"/>
    <s v="CA-2018-116561"/>
    <s v="Anna Andreadi"/>
    <n v="95123"/>
    <n v="712"/>
    <s v="GBC Standard Therm-A-Bind Covers"/>
    <n v="13"/>
    <n v="2"/>
    <x v="1"/>
    <m/>
    <n v="12.96"/>
    <n v="40"/>
    <x v="0"/>
    <x v="106"/>
    <s v="Standard Class"/>
    <s v="California"/>
    <x v="8"/>
  </r>
  <r>
    <n v="4"/>
    <s v="Shipped Early"/>
    <n v="6"/>
    <s v="Office Supplies"/>
    <s v="Vallejo"/>
    <s v="United States"/>
    <s v="David Flashing"/>
    <n v="0.2"/>
    <n v="1"/>
    <d v="2016-10-04T00:00:00"/>
    <s v="CA-2016-153479"/>
    <s v="Anna Andreadi"/>
    <n v="94591"/>
    <n v="707"/>
    <s v="GBC Recycled Regency Composition Covers"/>
    <n v="31"/>
    <n v="2"/>
    <x v="1"/>
    <m/>
    <n v="31.09"/>
    <n v="96"/>
    <x v="0"/>
    <x v="432"/>
    <s v="Standard Class"/>
    <s v="California"/>
    <x v="8"/>
  </r>
  <r>
    <n v="4"/>
    <s v="Shipped Early"/>
    <n v="6"/>
    <s v="Office Supplies"/>
    <s v="Westminster"/>
    <s v="United States"/>
    <s v="Toby Carlisle"/>
    <n v="0.2"/>
    <n v="1"/>
    <d v="2019-07-14T00:00:00"/>
    <s v="CA-2019-121048"/>
    <s v="Anna Andreadi"/>
    <n v="92683"/>
    <n v="67"/>
    <s v="Acco Suede Grain Vinyl Round Ring Binder"/>
    <n v="1"/>
    <n v="2"/>
    <x v="1"/>
    <m/>
    <n v="1.45"/>
    <n v="4"/>
    <x v="0"/>
    <x v="11"/>
    <s v="Standard Class"/>
    <s v="California"/>
    <x v="8"/>
  </r>
  <r>
    <n v="4"/>
    <s v="Shipped Early"/>
    <n v="6"/>
    <s v="Office Supplies"/>
    <s v="Missoula"/>
    <s v="United States"/>
    <s v="Jas OCarroll"/>
    <n v="0.2"/>
    <n v="1"/>
    <d v="2017-12-31T00:00:00"/>
    <s v="CA-2017-109197"/>
    <s v="Anna Andreadi"/>
    <n v="59801"/>
    <n v="897"/>
    <s v="Ibico Hi-Tech Manual Binding System"/>
    <n v="152"/>
    <n v="2"/>
    <x v="1"/>
    <m/>
    <n v="152.49"/>
    <n v="488"/>
    <x v="0"/>
    <x v="938"/>
    <s v="Standard Class"/>
    <s v="Montana"/>
    <x v="8"/>
  </r>
  <r>
    <n v="6"/>
    <s v="Shipped On Time"/>
    <n v="6"/>
    <s v="Office Supplies"/>
    <s v="Las Vegas"/>
    <s v="United States"/>
    <s v="Rick Duston"/>
    <n v="0.2"/>
    <n v="1"/>
    <d v="2019-05-20T00:00:00"/>
    <s v="US-2019-166688"/>
    <s v="Anna Andreadi"/>
    <n v="89115"/>
    <n v="1645"/>
    <s v="Wilson Jones Impact Binders"/>
    <n v="3"/>
    <n v="2"/>
    <x v="1"/>
    <m/>
    <n v="3"/>
    <n v="8"/>
    <x v="0"/>
    <x v="552"/>
    <s v="Standard Class"/>
    <s v="Nevada"/>
    <x v="8"/>
  </r>
  <r>
    <n v="5"/>
    <s v="Shipped Early"/>
    <n v="6"/>
    <s v="Office Supplies"/>
    <s v="Logan"/>
    <s v="United States"/>
    <s v="Jason Fortune-"/>
    <n v="0.2"/>
    <n v="1"/>
    <d v="2016-03-14T00:00:00"/>
    <s v="CA-2016-114510"/>
    <s v="Anna Andreadi"/>
    <n v="84321"/>
    <n v="1310"/>
    <s v="Premium Transparent Presentation Covers, No Pattern/Clear, 8 1/2 x 11"/>
    <n v="20"/>
    <n v="2"/>
    <x v="1"/>
    <m/>
    <n v="20.170000000000002"/>
    <n v="62"/>
    <x v="0"/>
    <x v="247"/>
    <s v="Standard Class"/>
    <s v="Utah"/>
    <x v="8"/>
  </r>
  <r>
    <n v="7"/>
    <s v="Shipped Late"/>
    <n v="6"/>
    <s v="Office Supplies"/>
    <s v="Kent"/>
    <s v="United States"/>
    <s v="Jenna Caffey"/>
    <n v="0.2"/>
    <n v="1"/>
    <d v="2019-07-08T00:00:00"/>
    <s v="CA-2019-108560"/>
    <s v="Anna Andreadi"/>
    <n v="98031"/>
    <n v="721"/>
    <s v="GBC White Gloss Covers, Plain Front"/>
    <n v="8"/>
    <n v="2"/>
    <x v="1"/>
    <m/>
    <n v="7.82"/>
    <n v="23"/>
    <x v="0"/>
    <x v="696"/>
    <s v="Standard Class"/>
    <s v="Washington"/>
    <x v="8"/>
  </r>
  <r>
    <n v="4"/>
    <s v="Shipped Early"/>
    <n v="6"/>
    <s v="Office Supplies"/>
    <s v="Seattle"/>
    <s v="United States"/>
    <s v="Corey-Lock"/>
    <n v="0.2"/>
    <n v="1"/>
    <d v="2017-08-02T00:00:00"/>
    <s v="CA-2017-147501"/>
    <s v="Anna Andreadi"/>
    <n v="98105"/>
    <n v="902"/>
    <s v="Ibico Presentation Index for Binding Systems"/>
    <n v="2"/>
    <n v="2"/>
    <x v="1"/>
    <m/>
    <n v="2.15"/>
    <n v="6"/>
    <x v="0"/>
    <x v="745"/>
    <s v="Standard Class"/>
    <s v="Washington"/>
    <x v="8"/>
  </r>
  <r>
    <n v="5"/>
    <s v="Shipped Early"/>
    <n v="6"/>
    <s v="Office Supplies"/>
    <s v="Seattle"/>
    <s v="United States"/>
    <s v="Evan Bailliet"/>
    <n v="0.2"/>
    <n v="1"/>
    <d v="2016-09-29T00:00:00"/>
    <s v="CA-2016-111962"/>
    <s v="Anna Andreadi"/>
    <n v="98115"/>
    <n v="709"/>
    <s v="GBC Standard Plastic Binding Systems Combs"/>
    <n v="3"/>
    <n v="2"/>
    <x v="1"/>
    <m/>
    <n v="3.14"/>
    <n v="10"/>
    <x v="0"/>
    <x v="970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d v="2019-10-30T00:00:00"/>
    <s v="CA-2019-127285"/>
    <s v="Anna Andreadi"/>
    <n v="98115"/>
    <n v="415"/>
    <s v="Cardinal Slant-D Ring Binders"/>
    <n v="5"/>
    <n v="2"/>
    <x v="1"/>
    <m/>
    <n v="5.21"/>
    <n v="14"/>
    <x v="0"/>
    <x v="900"/>
    <s v="Standard Class"/>
    <s v="Washington"/>
    <x v="8"/>
  </r>
  <r>
    <n v="5"/>
    <s v="Shipped Early"/>
    <n v="6"/>
    <s v="Office Supplies"/>
    <s v="Gilbert"/>
    <s v="United States"/>
    <s v="Peter Fuller"/>
    <n v="0.2"/>
    <n v="1"/>
    <d v="2017-06-15T00:00:00"/>
    <s v="CA-2017-129896"/>
    <s v="Anna Andreadi"/>
    <n v="85234"/>
    <n v="1686"/>
    <s v="Xerox 1895"/>
    <n v="3"/>
    <n v="2"/>
    <x v="1"/>
    <m/>
    <n v="2.99"/>
    <n v="10"/>
    <x v="0"/>
    <x v="554"/>
    <s v="Standard Class"/>
    <s v="Arizona"/>
    <x v="10"/>
  </r>
  <r>
    <n v="4"/>
    <s v="Shipped Early"/>
    <n v="6"/>
    <s v="Office Supplies"/>
    <s v="Glendale"/>
    <s v="United States"/>
    <s v="Arianne Irving"/>
    <n v="0.2"/>
    <n v="1"/>
    <d v="2019-09-09T00:00:00"/>
    <s v="CA-2019-155929"/>
    <s v="Anna Andreadi"/>
    <n v="85301"/>
    <n v="1600"/>
    <s v="Unpadded Memo Slips"/>
    <n v="2"/>
    <n v="2"/>
    <x v="1"/>
    <m/>
    <n v="2.39"/>
    <n v="6"/>
    <x v="0"/>
    <x v="441"/>
    <s v="Standard Class"/>
    <s v="Arizona"/>
    <x v="10"/>
  </r>
  <r>
    <n v="5"/>
    <s v="Shipped Early"/>
    <n v="6"/>
    <s v="Office Supplies"/>
    <s v="Phoenix"/>
    <s v="United States"/>
    <s v="Maris LaWare"/>
    <n v="0.2"/>
    <n v="1"/>
    <d v="2019-07-18T00:00:00"/>
    <s v="US-2019-142573"/>
    <s v="Anna Andreadi"/>
    <n v="85023"/>
    <n v="1355"/>
    <s v="Riverleaf Stik-Withit Designer Note Cubes"/>
    <n v="5"/>
    <n v="2"/>
    <x v="1"/>
    <m/>
    <n v="5.23"/>
    <n v="16"/>
    <x v="0"/>
    <x v="646"/>
    <s v="Standard Class"/>
    <s v="Arizona"/>
    <x v="10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1838"/>
    <s v="Xerox 232"/>
    <n v="4"/>
    <n v="2"/>
    <x v="1"/>
    <m/>
    <n v="3.63"/>
    <n v="10"/>
    <x v="0"/>
    <x v="1028"/>
    <s v="Standard Class"/>
    <s v="Oregon"/>
    <x v="10"/>
  </r>
  <r>
    <n v="5"/>
    <s v="Shipped Early"/>
    <n v="6"/>
    <s v="Office Supplies"/>
    <s v="Gilbert"/>
    <s v="United States"/>
    <s v="Peter Fuller"/>
    <n v="0.2"/>
    <n v="1"/>
    <d v="2017-06-15T00:00:00"/>
    <s v="CA-2017-129896"/>
    <s v="Anna Andreadi"/>
    <n v="85234"/>
    <n v="282"/>
    <s v="Belkin 19 Vented Equipment Shelf, Black"/>
    <n v="-20"/>
    <n v="2"/>
    <x v="1"/>
    <m/>
    <n v="-19.559999999999999"/>
    <n v="82"/>
    <x v="0"/>
    <x v="554"/>
    <s v="Standard Class"/>
    <s v="Arizona"/>
    <x v="4"/>
  </r>
  <r>
    <n v="5"/>
    <s v="Shipped Early"/>
    <n v="6"/>
    <s v="Office Supplies"/>
    <s v="Glendale"/>
    <s v="United States"/>
    <s v="Frank Olsen"/>
    <n v="0.2"/>
    <n v="1"/>
    <d v="2019-06-08T00:00:00"/>
    <s v="US-2019-107979"/>
    <s v="Anna Andreadi"/>
    <n v="85301"/>
    <n v="1359"/>
    <s v="Rogers Deluxe File Chest"/>
    <n v="-8"/>
    <n v="2"/>
    <x v="1"/>
    <m/>
    <n v="-8.35"/>
    <n v="35"/>
    <x v="0"/>
    <x v="198"/>
    <s v="Standard Class"/>
    <s v="Arizona"/>
    <x v="4"/>
  </r>
  <r>
    <n v="4"/>
    <s v="Shipped Early"/>
    <n v="6"/>
    <s v="Office Supplies"/>
    <s v="Parker"/>
    <s v="United States"/>
    <s v="Tony Sayre"/>
    <n v="0.2"/>
    <n v="1"/>
    <d v="2019-12-19T00:00:00"/>
    <s v="CA-2019-116946"/>
    <s v="Anna Andreadi"/>
    <n v="80134"/>
    <n v="1554"/>
    <s v="Tennsco Industrial Shelving"/>
    <n v="-18"/>
    <n v="2"/>
    <x v="1"/>
    <m/>
    <n v="-17.61"/>
    <n v="78"/>
    <x v="0"/>
    <x v="594"/>
    <s v="Standard Class"/>
    <s v="Colorado"/>
    <x v="4"/>
  </r>
  <r>
    <n v="7"/>
    <s v="Shipped Late"/>
    <n v="6"/>
    <s v="Office Supplies"/>
    <s v="Denver"/>
    <s v="United States"/>
    <s v="Sanjit Engle"/>
    <n v="0.2"/>
    <n v="1"/>
    <d v="2019-03-13T00:00:00"/>
    <s v="CA-2019-105851"/>
    <s v="Anna Andreadi"/>
    <n v="80219"/>
    <n v="1050"/>
    <s v="Martin Yale Chadless Opener Electric Letter Opener"/>
    <n v="-300"/>
    <n v="2"/>
    <x v="1"/>
    <m/>
    <n v="-299.81"/>
    <n v="1332"/>
    <x v="0"/>
    <x v="829"/>
    <s v="Standard Class"/>
    <s v="Colorado"/>
    <x v="14"/>
  </r>
  <r>
    <n v="5"/>
    <s v="Shipped Early"/>
    <n v="6"/>
    <s v="Office Supplies"/>
    <s v="Thornton"/>
    <s v="United States"/>
    <s v="Resi Pölking"/>
    <n v="0.2"/>
    <n v="1"/>
    <d v="2017-10-02T00:00:00"/>
    <s v="CA-2017-128356"/>
    <s v="Anna Andreadi"/>
    <n v="80229"/>
    <n v="73"/>
    <s v="Acme Design Line 8 Stainless Steel Bent Scissors w/Champagne Handles, 3-1/8 Cut"/>
    <n v="1"/>
    <n v="2"/>
    <x v="1"/>
    <m/>
    <n v="0.96"/>
    <n v="11"/>
    <x v="0"/>
    <x v="805"/>
    <s v="Standard Class"/>
    <s v="Colorado"/>
    <x v="14"/>
  </r>
  <r>
    <n v="6"/>
    <s v="Shipped On Time"/>
    <n v="6"/>
    <s v="Office Supplies"/>
    <s v="Peoria"/>
    <s v="United States"/>
    <s v="Steven Cartwright"/>
    <n v="0.2"/>
    <n v="1"/>
    <d v="2017-08-17T00:00:00"/>
    <s v="CA-2017-119627"/>
    <s v="Anna Andreadi"/>
    <n v="85345"/>
    <n v="1152"/>
    <s v="Newell 336"/>
    <n v="1"/>
    <n v="3"/>
    <x v="1"/>
    <m/>
    <n v="1.1599999999999999"/>
    <n v="10"/>
    <x v="0"/>
    <x v="826"/>
    <s v="Standard Class"/>
    <s v="Arizona"/>
    <x v="6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141"/>
    <s v="Newell 326"/>
    <n v="0"/>
    <n v="3"/>
    <x v="1"/>
    <m/>
    <n v="0.48"/>
    <n v="4"/>
    <x v="0"/>
    <x v="728"/>
    <s v="Standard Class"/>
    <s v="Colorado"/>
    <x v="6"/>
  </r>
  <r>
    <n v="4"/>
    <s v="Shipped Early"/>
    <n v="6"/>
    <s v="Office Supplies"/>
    <s v="Colorado Springs"/>
    <s v="United States"/>
    <s v="Jim Radford"/>
    <n v="0.2"/>
    <n v="1"/>
    <d v="2017-12-24T00:00:00"/>
    <s v="US-2017-103471"/>
    <s v="Anna Andreadi"/>
    <n v="80906"/>
    <n v="520"/>
    <s v="Dixon My First Ticonderoga Pencil, #2"/>
    <n v="2"/>
    <n v="3"/>
    <x v="1"/>
    <m/>
    <n v="1.58"/>
    <n v="14"/>
    <x v="0"/>
    <x v="746"/>
    <s v="Standard Class"/>
    <s v="Colorado"/>
    <x v="6"/>
  </r>
  <r>
    <n v="6"/>
    <s v="Shipped On Time"/>
    <n v="6"/>
    <s v="Office Supplies"/>
    <s v="Denver"/>
    <s v="United States"/>
    <s v="Russell Applegate"/>
    <n v="0.2"/>
    <n v="1"/>
    <d v="2016-11-01T00:00:00"/>
    <s v="CA-2016-134313"/>
    <s v="Anna Andreadi"/>
    <n v="80219"/>
    <n v="1102"/>
    <s v="Model L Table or Wall-Mount Pencil Sharpener"/>
    <n v="4"/>
    <n v="3"/>
    <x v="1"/>
    <m/>
    <n v="4.32"/>
    <n v="43"/>
    <x v="0"/>
    <x v="680"/>
    <s v="Standard Class"/>
    <s v="Colorado"/>
    <x v="6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347"/>
    <s v="Boston 16701 Slimline Battery Pencil Sharpener"/>
    <n v="5"/>
    <n v="3"/>
    <x v="1"/>
    <m/>
    <n v="4.78"/>
    <n v="38"/>
    <x v="0"/>
    <x v="1085"/>
    <s v="Standard Class"/>
    <s v="Oregon"/>
    <x v="6"/>
  </r>
  <r>
    <n v="4"/>
    <s v="Shipped Early"/>
    <n v="6"/>
    <s v="Office Supplies"/>
    <s v="Los Angeles"/>
    <s v="United States"/>
    <s v="Philip Brown"/>
    <n v="0.2"/>
    <n v="1"/>
    <d v="2017-01-13T00:00:00"/>
    <s v="CA-2017-137526"/>
    <s v="Anna Andreadi"/>
    <n v="90004"/>
    <n v="328"/>
    <s v="Binding Machine Supplies"/>
    <n v="25"/>
    <n v="3"/>
    <x v="1"/>
    <m/>
    <n v="24.5"/>
    <n v="70"/>
    <x v="0"/>
    <x v="709"/>
    <s v="Standard Class"/>
    <s v="California"/>
    <x v="8"/>
  </r>
  <r>
    <n v="7"/>
    <s v="Shipped Late"/>
    <n v="6"/>
    <s v="Office Supplies"/>
    <s v="Los Angeles"/>
    <s v="United States"/>
    <s v="Lauren Leatherbury"/>
    <n v="0.2"/>
    <n v="1"/>
    <d v="2019-04-25T00:00:00"/>
    <s v="CA-2019-120222"/>
    <s v="Anna Andreadi"/>
    <n v="90032"/>
    <n v="1529"/>
    <s v="Surelock Post Binders"/>
    <n v="28"/>
    <n v="3"/>
    <x v="1"/>
    <m/>
    <n v="27.5"/>
    <n v="73"/>
    <x v="0"/>
    <x v="367"/>
    <s v="Standard Class"/>
    <s v="California"/>
    <x v="8"/>
  </r>
  <r>
    <n v="6"/>
    <s v="Shipped On Time"/>
    <n v="6"/>
    <s v="Office Supplies"/>
    <s v="Los Angeles"/>
    <s v="United States"/>
    <s v="Alan Barnes"/>
    <n v="0.2"/>
    <n v="1"/>
    <d v="2017-06-25T00:00:00"/>
    <s v="CA-2017-115945"/>
    <s v="Anna Andreadi"/>
    <n v="90045"/>
    <n v="717"/>
    <s v="GBC Velobind Prepunched Cover Sets, Regency Series"/>
    <n v="28"/>
    <n v="3"/>
    <x v="1"/>
    <m/>
    <n v="27.73"/>
    <n v="89"/>
    <x v="0"/>
    <x v="1047"/>
    <s v="Standard Class"/>
    <s v="California"/>
    <x v="8"/>
  </r>
  <r>
    <n v="4"/>
    <s v="Shipped Early"/>
    <n v="6"/>
    <s v="Office Supplies"/>
    <s v="Los Angeles"/>
    <s v="United States"/>
    <s v="Phillip Flathmann"/>
    <n v="0.2"/>
    <n v="1"/>
    <d v="2018-12-29T00:00:00"/>
    <s v="US-2018-163258"/>
    <s v="Anna Andreadi"/>
    <n v="90045"/>
    <n v="68"/>
    <s v="Acco Translucent Poly Ring Binders"/>
    <n v="4"/>
    <n v="3"/>
    <x v="1"/>
    <m/>
    <n v="3.93"/>
    <n v="11"/>
    <x v="0"/>
    <x v="543"/>
    <s v="Standard Class"/>
    <s v="California"/>
    <x v="8"/>
  </r>
  <r>
    <n v="7"/>
    <s v="Shipped Late"/>
    <n v="6"/>
    <s v="Office Supplies"/>
    <s v="Los Angeles"/>
    <s v="United States"/>
    <s v="William Brown"/>
    <n v="0.2"/>
    <n v="1"/>
    <d v="2016-11-04T00:00:00"/>
    <s v="CA-2016-125829"/>
    <s v="Anna Andreadi"/>
    <n v="90045"/>
    <n v="408"/>
    <s v="Cardinal EasyOpen D-Ring Binders"/>
    <n v="8"/>
    <n v="3"/>
    <x v="1"/>
    <m/>
    <n v="8.23"/>
    <n v="22"/>
    <x v="0"/>
    <x v="193"/>
    <s v="Standard Class"/>
    <s v="California"/>
    <x v="8"/>
  </r>
  <r>
    <n v="5"/>
    <s v="Shipped Early"/>
    <n v="6"/>
    <s v="Office Supplies"/>
    <s v="Rancho Cucamonga"/>
    <s v="United States"/>
    <s v="Allen Armold"/>
    <n v="0.2"/>
    <n v="1"/>
    <d v="2016-10-24T00:00:00"/>
    <s v="CA-2016-130729"/>
    <s v="Anna Andreadi"/>
    <n v="91730"/>
    <n v="264"/>
    <s v="Avery Premier Heavy-Duty Binder with Round Locking Rings"/>
    <n v="11"/>
    <n v="3"/>
    <x v="1"/>
    <m/>
    <n v="11.14"/>
    <n v="34"/>
    <x v="0"/>
    <x v="1011"/>
    <s v="Standard Class"/>
    <s v="California"/>
    <x v="8"/>
  </r>
  <r>
    <n v="4"/>
    <s v="Shipped Early"/>
    <n v="6"/>
    <s v="Office Supplies"/>
    <s v="San Diego"/>
    <s v="United States"/>
    <s v="Shaun Weien"/>
    <n v="0.2"/>
    <n v="1"/>
    <d v="2019-07-21T00:00:00"/>
    <s v="CA-2019-145429"/>
    <s v="Anna Andreadi"/>
    <n v="92024"/>
    <n v="700"/>
    <s v="GBC Premium Transparent Covers with Diagonal Lined Pattern"/>
    <n v="18"/>
    <n v="3"/>
    <x v="1"/>
    <m/>
    <n v="17.62"/>
    <n v="50"/>
    <x v="0"/>
    <x v="262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d v="2017-11-02T00:00:00"/>
    <s v="CA-2017-168207"/>
    <s v="Anna Andreadi"/>
    <n v="92105"/>
    <n v="410"/>
    <s v="Cardinal Holdit Business Card Pockets"/>
    <n v="4"/>
    <n v="3"/>
    <x v="1"/>
    <m/>
    <n v="4.18"/>
    <n v="12"/>
    <x v="0"/>
    <x v="85"/>
    <s v="Standard Class"/>
    <s v="California"/>
    <x v="8"/>
  </r>
  <r>
    <n v="6"/>
    <s v="Shipped On Time"/>
    <n v="6"/>
    <s v="Office Supplies"/>
    <s v="San Francisco"/>
    <s v="United States"/>
    <s v="Becky Pak"/>
    <n v="0.2"/>
    <n v="1"/>
    <d v="2018-12-31T00:00:00"/>
    <s v="CA-2018-156139"/>
    <s v="Anna Andreadi"/>
    <n v="94109"/>
    <n v="698"/>
    <s v="GBC Pre-Punched Binding Paper, Plastic, White, 8-1/2 x 11"/>
    <n v="13"/>
    <n v="3"/>
    <x v="1"/>
    <m/>
    <n v="13.43"/>
    <n v="38"/>
    <x v="0"/>
    <x v="634"/>
    <s v="Standard Class"/>
    <s v="California"/>
    <x v="8"/>
  </r>
  <r>
    <n v="4"/>
    <s v="Shipped Early"/>
    <n v="6"/>
    <s v="Office Supplies"/>
    <s v="San Francisco"/>
    <s v="United States"/>
    <s v="Joy Smith"/>
    <n v="0.2"/>
    <n v="1"/>
    <d v="2019-10-19T00:00:00"/>
    <s v="CA-2019-125990"/>
    <s v="Anna Andreadi"/>
    <n v="94122"/>
    <n v="948"/>
    <s v="JM Magazine Binder"/>
    <n v="14"/>
    <n v="3"/>
    <x v="1"/>
    <m/>
    <n v="13.87"/>
    <n v="40"/>
    <x v="0"/>
    <x v="15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d v="2019-08-07T00:00:00"/>
    <s v="CA-2019-156776"/>
    <s v="Anna Andreadi"/>
    <n v="92683"/>
    <n v="410"/>
    <s v="Cardinal Holdit Business Card Pockets"/>
    <n v="4"/>
    <n v="3"/>
    <x v="1"/>
    <m/>
    <n v="4.18"/>
    <n v="12"/>
    <x v="0"/>
    <x v="689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d v="2019-08-07T00:00:00"/>
    <s v="CA-2019-156776"/>
    <s v="Anna Andreadi"/>
    <n v="92683"/>
    <n v="1069"/>
    <s v="Mead 1st Gear 2 Zipper Binder, Asst. Colors"/>
    <n v="12"/>
    <n v="3"/>
    <x v="1"/>
    <m/>
    <n v="11.67"/>
    <n v="31"/>
    <x v="0"/>
    <x v="689"/>
    <s v="Standard Class"/>
    <s v="California"/>
    <x v="8"/>
  </r>
  <r>
    <n v="5"/>
    <s v="Shipped Early"/>
    <n v="6"/>
    <s v="Office Supplies"/>
    <s v="Carlsbad"/>
    <s v="United States"/>
    <s v="Maribeth Schnelling"/>
    <n v="0.2"/>
    <n v="1"/>
    <d v="2018-11-17T00:00:00"/>
    <s v="CA-2018-150658"/>
    <s v="Anna Andreadi"/>
    <n v="88220"/>
    <n v="260"/>
    <s v="Avery Non-Stick Binders"/>
    <n v="3"/>
    <n v="3"/>
    <x v="1"/>
    <m/>
    <n v="3.37"/>
    <n v="11"/>
    <x v="0"/>
    <x v="778"/>
    <s v="Standard Class"/>
    <s v="New Mexico"/>
    <x v="8"/>
  </r>
  <r>
    <n v="4"/>
    <s v="Shipped Early"/>
    <n v="6"/>
    <s v="Office Supplies"/>
    <s v="Salt Lake City"/>
    <s v="United States"/>
    <s v="Denny Ordway"/>
    <n v="0.2"/>
    <n v="1"/>
    <d v="2019-08-19T00:00:00"/>
    <s v="US-2019-100398"/>
    <s v="Anna Andreadi"/>
    <n v="84106"/>
    <n v="1639"/>
    <s v="Wilson Jones Elliptical Ring 3 1/2 Capacity Binders, 800 sheets"/>
    <n v="37"/>
    <n v="3"/>
    <x v="1"/>
    <m/>
    <n v="37.24"/>
    <n v="103"/>
    <x v="0"/>
    <x v="176"/>
    <s v="Standard Class"/>
    <s v="Utah"/>
    <x v="8"/>
  </r>
  <r>
    <n v="4"/>
    <s v="Shipped Early"/>
    <n v="6"/>
    <s v="Office Supplies"/>
    <s v="Bellevue"/>
    <s v="United States"/>
    <s v="Alan Barnes"/>
    <n v="0.2"/>
    <n v="1"/>
    <d v="2019-12-05T00:00:00"/>
    <s v="CA-2019-131212"/>
    <s v="Anna Andreadi"/>
    <n v="98006"/>
    <n v="722"/>
    <s v="GBC Wire Binding Combs"/>
    <n v="8"/>
    <n v="3"/>
    <x v="1"/>
    <m/>
    <n v="8.3800000000000008"/>
    <n v="25"/>
    <x v="0"/>
    <x v="372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d v="2018-09-10T00:00:00"/>
    <s v="CA-2018-165918"/>
    <s v="Anna Andreadi"/>
    <n v="98026"/>
    <n v="948"/>
    <s v="JM Magazine Binder"/>
    <n v="14"/>
    <n v="3"/>
    <x v="1"/>
    <m/>
    <n v="13.87"/>
    <n v="40"/>
    <x v="0"/>
    <x v="126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d v="2018-09-10T00:00:00"/>
    <s v="CA-2018-165918"/>
    <s v="Anna Andreadi"/>
    <n v="98026"/>
    <n v="1519"/>
    <s v="Storex Dura Pro Binders"/>
    <n v="4"/>
    <n v="3"/>
    <x v="1"/>
    <m/>
    <n v="4.46"/>
    <n v="14"/>
    <x v="0"/>
    <x v="126"/>
    <s v="Standard Class"/>
    <s v="Washington"/>
    <x v="8"/>
  </r>
  <r>
    <n v="7"/>
    <s v="Shipped Late"/>
    <n v="6"/>
    <s v="Office Supplies"/>
    <s v="Seattle"/>
    <s v="United States"/>
    <s v="Arthur Prichep"/>
    <n v="0.2"/>
    <n v="1"/>
    <d v="2018-12-10T00:00:00"/>
    <s v="CA-2018-128412"/>
    <s v="Anna Andreadi"/>
    <n v="98105"/>
    <n v="685"/>
    <s v="GBC DocuBind P50 Personal Binding Machine"/>
    <n v="52"/>
    <n v="3"/>
    <x v="1"/>
    <m/>
    <n v="51.82"/>
    <n v="154"/>
    <x v="0"/>
    <x v="24"/>
    <s v="Standard Class"/>
    <s v="Washington"/>
    <x v="8"/>
  </r>
  <r>
    <n v="6"/>
    <s v="Shipped On Time"/>
    <n v="6"/>
    <s v="Office Supplies"/>
    <s v="Seattle"/>
    <s v="United States"/>
    <s v="Chris Cortes"/>
    <n v="0.2"/>
    <n v="1"/>
    <d v="2018-07-08T00:00:00"/>
    <s v="CA-2018-155474"/>
    <s v="Anna Andreadi"/>
    <n v="98105"/>
    <n v="664"/>
    <s v="Fellowes Twister Kit, Gray/Clear, 3/pkg"/>
    <n v="6"/>
    <n v="3"/>
    <x v="1"/>
    <m/>
    <n v="6.03"/>
    <n v="19"/>
    <x v="0"/>
    <x v="1086"/>
    <s v="Standard Class"/>
    <s v="Washington"/>
    <x v="8"/>
  </r>
  <r>
    <n v="4"/>
    <s v="Shipped Early"/>
    <n v="6"/>
    <s v="Office Supplies"/>
    <s v="Seattle"/>
    <s v="United States"/>
    <s v="Gary Hwang"/>
    <n v="0.2"/>
    <n v="1"/>
    <d v="2016-06-17T00:00:00"/>
    <s v="CA-2016-144414"/>
    <s v="Anna Andreadi"/>
    <n v="98105"/>
    <n v="684"/>
    <s v="GBC DocuBind P400 Electric Binding System"/>
    <n v="1062"/>
    <n v="3"/>
    <x v="1"/>
    <m/>
    <n v="1061.57"/>
    <n v="3266"/>
    <x v="0"/>
    <x v="706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d v="2018-12-06T00:00:00"/>
    <s v="US-2018-169040"/>
    <s v="Anna Andreadi"/>
    <n v="98105"/>
    <n v="712"/>
    <s v="GBC Standard Therm-A-Bind Covers"/>
    <n v="19"/>
    <n v="3"/>
    <x v="1"/>
    <m/>
    <n v="19.440000000000001"/>
    <n v="60"/>
    <x v="0"/>
    <x v="537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d v="2019-10-30T00:00:00"/>
    <s v="CA-2019-127285"/>
    <s v="Anna Andreadi"/>
    <n v="98115"/>
    <n v="717"/>
    <s v="GBC Velobind Prepunched Cover Sets, Regency Series"/>
    <n v="28"/>
    <n v="3"/>
    <x v="1"/>
    <m/>
    <n v="27.73"/>
    <n v="89"/>
    <x v="0"/>
    <x v="900"/>
    <s v="Standard Class"/>
    <s v="Washington"/>
    <x v="8"/>
  </r>
  <r>
    <n v="6"/>
    <s v="Shipped On Time"/>
    <n v="6"/>
    <s v="Office Supplies"/>
    <s v="Seattle"/>
    <s v="United States"/>
    <s v="Rose OBrian"/>
    <n v="0.2"/>
    <n v="1"/>
    <d v="2017-05-12T00:00:00"/>
    <s v="CA-2017-162607"/>
    <s v="Anna Andreadi"/>
    <n v="98115"/>
    <n v="1318"/>
    <s v="Prestige Round Ring Binders"/>
    <n v="5"/>
    <n v="3"/>
    <x v="1"/>
    <m/>
    <n v="4.92"/>
    <n v="15"/>
    <x v="0"/>
    <x v="1087"/>
    <s v="Standard Class"/>
    <s v="Washington"/>
    <x v="8"/>
  </r>
  <r>
    <n v="5"/>
    <s v="Shipped Early"/>
    <n v="6"/>
    <s v="Office Supplies"/>
    <s v="Scottsdale"/>
    <s v="United States"/>
    <s v="Sally Matthias"/>
    <n v="0.2"/>
    <n v="1"/>
    <d v="2016-11-23T00:00:00"/>
    <s v="CA-2016-159625"/>
    <s v="Anna Andreadi"/>
    <n v="85254"/>
    <n v="1501"/>
    <s v="Staple envelope"/>
    <n v="9"/>
    <n v="3"/>
    <x v="1"/>
    <m/>
    <n v="8.8000000000000007"/>
    <n v="23"/>
    <x v="0"/>
    <x v="951"/>
    <s v="Standard Class"/>
    <s v="Arizona"/>
    <x v="12"/>
  </r>
  <r>
    <n v="4"/>
    <s v="Shipped Early"/>
    <n v="6"/>
    <s v="Office Supplies"/>
    <s v="Phoenix"/>
    <s v="United States"/>
    <s v="Roger Demir"/>
    <n v="0.2"/>
    <n v="1"/>
    <d v="2016-08-09T00:00:00"/>
    <s v="CA-2016-161249"/>
    <s v="Anna Andreadi"/>
    <n v="85023"/>
    <n v="1527"/>
    <s v="Super Bands, 12/Pack"/>
    <n v="-1"/>
    <n v="3"/>
    <x v="1"/>
    <m/>
    <n v="-0.95"/>
    <n v="4"/>
    <x v="0"/>
    <x v="784"/>
    <s v="Standard Class"/>
    <s v="Arizona"/>
    <x v="13"/>
  </r>
  <r>
    <n v="5"/>
    <s v="Shipped Early"/>
    <n v="6"/>
    <s v="Office Supplies"/>
    <s v="Tempe"/>
    <s v="United States"/>
    <s v="Jeremy Farry"/>
    <n v="0.2"/>
    <n v="1"/>
    <d v="2019-08-31T00:00:00"/>
    <s v="CA-2019-159884"/>
    <s v="Anna Andreadi"/>
    <n v="85281"/>
    <n v="1218"/>
    <s v="OIC Bulk Pack Metal Binder Clips"/>
    <n v="3"/>
    <n v="3"/>
    <x v="1"/>
    <m/>
    <n v="2.72"/>
    <n v="8"/>
    <x v="0"/>
    <x v="454"/>
    <s v="Standard Class"/>
    <s v="Arizona"/>
    <x v="13"/>
  </r>
  <r>
    <n v="6"/>
    <s v="Shipped On Time"/>
    <n v="6"/>
    <s v="Office Supplies"/>
    <s v="Aurora"/>
    <s v="United States"/>
    <s v="Zuschuss Carroll"/>
    <n v="0.2"/>
    <n v="1"/>
    <d v="2017-09-28T00:00:00"/>
    <s v="CA-2017-106978"/>
    <s v="Anna Andreadi"/>
    <n v="80013"/>
    <n v="1507"/>
    <s v="Staples"/>
    <n v="1"/>
    <n v="3"/>
    <x v="1"/>
    <m/>
    <n v="0.85"/>
    <n v="5"/>
    <x v="0"/>
    <x v="383"/>
    <s v="Standard Class"/>
    <s v="Colorado"/>
    <x v="13"/>
  </r>
  <r>
    <n v="4"/>
    <s v="Shipped Early"/>
    <n v="6"/>
    <s v="Office Supplies"/>
    <s v="Loveland"/>
    <s v="United States"/>
    <s v="Jill Matthias"/>
    <n v="0.2"/>
    <n v="1"/>
    <d v="2019-12-30T00:00:00"/>
    <s v="CA-2019-156720"/>
    <s v="Anna Andreadi"/>
    <n v="80538"/>
    <n v="276"/>
    <s v="Bagged Rubber Bands"/>
    <n v="-1"/>
    <n v="3"/>
    <x v="1"/>
    <m/>
    <n v="-0.6"/>
    <n v="3"/>
    <x v="0"/>
    <x v="633"/>
    <s v="Standard Class"/>
    <s v="Colorado"/>
    <x v="13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262"/>
    <s v="Avery Personal Creations Heavyweight Cards"/>
    <n v="10"/>
    <n v="3"/>
    <x v="1"/>
    <m/>
    <n v="9.69"/>
    <n v="28"/>
    <x v="0"/>
    <x v="728"/>
    <s v="Standard Class"/>
    <s v="Colorado"/>
    <x v="10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727"/>
    <s v="Xerox 1932"/>
    <n v="29"/>
    <n v="3"/>
    <x v="1"/>
    <m/>
    <n v="28.71"/>
    <n v="85"/>
    <x v="0"/>
    <x v="728"/>
    <s v="Standard Class"/>
    <s v="Colorado"/>
    <x v="10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74"/>
    <s v="Xerox 1976"/>
    <n v="5"/>
    <n v="3"/>
    <x v="1"/>
    <m/>
    <n v="5.44"/>
    <n v="16"/>
    <x v="0"/>
    <x v="55"/>
    <s v="Standard Class"/>
    <s v="Colorado"/>
    <x v="10"/>
  </r>
  <r>
    <n v="5"/>
    <s v="Shipped Early"/>
    <n v="6"/>
    <s v="Office Supplies"/>
    <s v="Englewood"/>
    <s v="United States"/>
    <s v="Chad Sievert"/>
    <n v="0.2"/>
    <n v="1"/>
    <d v="2018-08-28T00:00:00"/>
    <s v="US-2018-144211"/>
    <s v="Anna Andreadi"/>
    <n v="80112"/>
    <n v="1654"/>
    <s v="Wirebound Four 2-3/4 x 5 Forms per Page, 400 Sets per Book"/>
    <n v="6"/>
    <n v="3"/>
    <x v="1"/>
    <m/>
    <n v="5.61"/>
    <n v="15"/>
    <x v="0"/>
    <x v="48"/>
    <s v="Standard Class"/>
    <s v="Colorado"/>
    <x v="10"/>
  </r>
  <r>
    <n v="7"/>
    <s v="Shipped Late"/>
    <n v="6"/>
    <s v="Office Supplies"/>
    <s v="Medford"/>
    <s v="United States"/>
    <s v="Jennifer Halladay"/>
    <n v="0.2"/>
    <n v="1"/>
    <d v="2016-02-24T00:00:00"/>
    <s v="US-2016-137680"/>
    <s v="Anna Andreadi"/>
    <n v="97504"/>
    <n v="1570"/>
    <s v="TOPS 4 x 6 Fluorescent Color Memo Sheets, 500 Sheets per Pack"/>
    <n v="8"/>
    <n v="3"/>
    <x v="1"/>
    <m/>
    <n v="7.69"/>
    <n v="23"/>
    <x v="0"/>
    <x v="1088"/>
    <s v="Standard Class"/>
    <s v="Oregon"/>
    <x v="10"/>
  </r>
  <r>
    <n v="6"/>
    <s v="Shipped On Time"/>
    <n v="6"/>
    <s v="Office Supplies"/>
    <s v="Tigard"/>
    <s v="United States"/>
    <s v="Natalie Webber"/>
    <n v="0.2"/>
    <n v="1"/>
    <d v="2016-11-26T00:00:00"/>
    <s v="CA-2016-168984"/>
    <s v="Anna Andreadi"/>
    <n v="97224"/>
    <n v="1800"/>
    <s v="Xerox 2"/>
    <n v="5"/>
    <n v="3"/>
    <x v="1"/>
    <m/>
    <n v="5.44"/>
    <n v="16"/>
    <x v="0"/>
    <x v="1089"/>
    <s v="Standard Class"/>
    <s v="Oregon"/>
    <x v="10"/>
  </r>
  <r>
    <n v="7"/>
    <s v="Shipped Late"/>
    <n v="6"/>
    <s v="Office Supplies"/>
    <s v="Denver"/>
    <s v="United States"/>
    <s v="Kean Thornton"/>
    <n v="0.2"/>
    <n v="1"/>
    <d v="2016-03-10T00:00:00"/>
    <s v="US-2016-140116"/>
    <s v="Anna Andreadi"/>
    <n v="80219"/>
    <n v="1551"/>
    <s v="Tennsco 6- and 18-Compartment Lockers"/>
    <n v="-16"/>
    <n v="3"/>
    <x v="1"/>
    <m/>
    <n v="-15.91"/>
    <n v="636"/>
    <x v="0"/>
    <x v="825"/>
    <s v="Standard Class"/>
    <s v="Colorado"/>
    <x v="4"/>
  </r>
  <r>
    <n v="4"/>
    <s v="Shipped Early"/>
    <n v="6"/>
    <s v="Office Supplies"/>
    <s v="Louisville"/>
    <s v="United States"/>
    <s v="Sung Chung"/>
    <n v="0.2"/>
    <n v="1"/>
    <d v="2019-08-21T00:00:00"/>
    <s v="CA-2019-117646"/>
    <s v="Anna Andreadi"/>
    <n v="80027"/>
    <n v="1336"/>
    <s v="Recycled Data-Pak for Archival Bound Computer Printouts, 12-1/2 x 12-1/2 x 16"/>
    <n v="21"/>
    <n v="3"/>
    <x v="1"/>
    <m/>
    <n v="20.75"/>
    <n v="237"/>
    <x v="0"/>
    <x v="735"/>
    <s v="Standard Class"/>
    <s v="Colorado"/>
    <x v="4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101"/>
    <s v="Adjustable Personal File Tote"/>
    <n v="3"/>
    <n v="3"/>
    <x v="1"/>
    <m/>
    <n v="2.93"/>
    <n v="39"/>
    <x v="0"/>
    <x v="1028"/>
    <s v="Standard Class"/>
    <s v="Oregon"/>
    <x v="4"/>
  </r>
  <r>
    <n v="6"/>
    <s v="Shipped On Time"/>
    <n v="6"/>
    <s v="Office Supplies"/>
    <s v="Redmond"/>
    <s v="United States"/>
    <s v="William Brown"/>
    <n v="0.2"/>
    <n v="1"/>
    <d v="2017-08-10T00:00:00"/>
    <s v="US-2017-156496"/>
    <s v="Anna Andreadi"/>
    <n v="97756"/>
    <n v="630"/>
    <s v="Fellowes 8 Outlet Superior Workstation Surge Protector"/>
    <n v="15"/>
    <n v="4"/>
    <x v="1"/>
    <m/>
    <n v="15.02"/>
    <n v="133"/>
    <x v="0"/>
    <x v="99"/>
    <s v="Standard Class"/>
    <s v="Oregon"/>
    <x v="9"/>
  </r>
  <r>
    <n v="7"/>
    <s v="Shipped Late"/>
    <n v="6"/>
    <s v="Office Supplies"/>
    <s v="Denver"/>
    <s v="United States"/>
    <s v="Kean Thornton"/>
    <n v="0.2"/>
    <n v="1"/>
    <d v="2016-03-10T00:00:00"/>
    <s v="US-2016-140116"/>
    <s v="Anna Andreadi"/>
    <n v="80219"/>
    <n v="362"/>
    <s v="BOSTON Ranger #55 Pencil Sharpener, Black"/>
    <n v="9"/>
    <n v="4"/>
    <x v="1"/>
    <m/>
    <n v="9.36"/>
    <n v="83"/>
    <x v="0"/>
    <x v="825"/>
    <s v="Standard Class"/>
    <s v="Colorado"/>
    <x v="6"/>
  </r>
  <r>
    <n v="5"/>
    <s v="Shipped Early"/>
    <n v="6"/>
    <s v="Office Supplies"/>
    <s v="Los Angeles"/>
    <s v="United States"/>
    <s v="Kean Takahito"/>
    <n v="0.2"/>
    <n v="1"/>
    <d v="2017-12-24T00:00:00"/>
    <s v="CA-2017-158456"/>
    <s v="Anna Andreadi"/>
    <n v="90032"/>
    <n v="257"/>
    <s v="Avery Hole Reinforcements"/>
    <n v="7"/>
    <n v="4"/>
    <x v="1"/>
    <m/>
    <n v="7.23"/>
    <n v="20"/>
    <x v="0"/>
    <x v="730"/>
    <s v="Standard Class"/>
    <s v="California"/>
    <x v="8"/>
  </r>
  <r>
    <n v="7"/>
    <s v="Shipped Late"/>
    <n v="6"/>
    <s v="Office Supplies"/>
    <s v="San Francisco"/>
    <s v="United States"/>
    <s v="Brian Thompson"/>
    <n v="0.2"/>
    <n v="1"/>
    <d v="2018-04-10T00:00:00"/>
    <s v="CA-2018-123358"/>
    <s v="Anna Andreadi"/>
    <n v="94122"/>
    <n v="701"/>
    <s v="GBC Prepunched Paper, 19-Hole, for Binding Systems, 24-lb"/>
    <n v="16"/>
    <n v="4"/>
    <x v="1"/>
    <m/>
    <n v="15.61"/>
    <n v="48"/>
    <x v="0"/>
    <x v="229"/>
    <s v="Standard Class"/>
    <s v="California"/>
    <x v="8"/>
  </r>
  <r>
    <n v="5"/>
    <s v="Shipped Early"/>
    <n v="6"/>
    <s v="Office Supplies"/>
    <s v="San Francisco"/>
    <s v="United States"/>
    <s v="Tony Sayre"/>
    <n v="0.2"/>
    <n v="1"/>
    <d v="2019-11-07T00:00:00"/>
    <s v="CA-2019-152737"/>
    <s v="Anna Andreadi"/>
    <n v="94122"/>
    <n v="269"/>
    <s v="Avery Self-Adhesive Photo Pockets for Polaroid Photos"/>
    <n v="8"/>
    <n v="4"/>
    <x v="1"/>
    <m/>
    <n v="7.63"/>
    <n v="22"/>
    <x v="0"/>
    <x v="44"/>
    <s v="Standard Class"/>
    <s v="California"/>
    <x v="8"/>
  </r>
  <r>
    <n v="4"/>
    <s v="Shipped Early"/>
    <n v="6"/>
    <s v="Office Supplies"/>
    <s v="Las Vegas"/>
    <s v="United States"/>
    <s v="Natalie Webber"/>
    <n v="0.2"/>
    <n v="1"/>
    <d v="2017-11-21T00:00:00"/>
    <s v="CA-2017-115511"/>
    <s v="Anna Andreadi"/>
    <n v="89115"/>
    <n v="1492"/>
    <s v="Square Ring Data Binders, Rigid 75 Pt. Covers, 11 x 14-7/8"/>
    <n v="23"/>
    <n v="4"/>
    <x v="1"/>
    <m/>
    <n v="23.12"/>
    <n v="66"/>
    <x v="0"/>
    <x v="654"/>
    <s v="Standard Class"/>
    <s v="Nevada"/>
    <x v="8"/>
  </r>
  <r>
    <n v="5"/>
    <s v="Shipped Early"/>
    <n v="6"/>
    <s v="Office Supplies"/>
    <s v="Logan"/>
    <s v="United States"/>
    <s v="Jason Fortune-"/>
    <n v="0.2"/>
    <n v="1"/>
    <d v="2016-03-14T00:00:00"/>
    <s v="CA-2016-114510"/>
    <s v="Anna Andreadi"/>
    <n v="84321"/>
    <n v="722"/>
    <s v="GBC Wire Binding Combs"/>
    <n v="11"/>
    <n v="4"/>
    <x v="1"/>
    <m/>
    <n v="11.17"/>
    <n v="33"/>
    <x v="0"/>
    <x v="247"/>
    <s v="Standard Class"/>
    <s v="Utah"/>
    <x v="8"/>
  </r>
  <r>
    <n v="4"/>
    <s v="Shipped Early"/>
    <n v="6"/>
    <s v="Office Supplies"/>
    <s v="Seattle"/>
    <s v="United States"/>
    <s v="Sarah Foster"/>
    <n v="0.2"/>
    <n v="1"/>
    <d v="2018-09-12T00:00:00"/>
    <s v="CA-2018-128811"/>
    <s v="Anna Andreadi"/>
    <n v="98103"/>
    <n v="692"/>
    <s v="GBC Instant Report Kit"/>
    <n v="8"/>
    <n v="4"/>
    <x v="1"/>
    <m/>
    <n v="7.76"/>
    <n v="21"/>
    <x v="0"/>
    <x v="940"/>
    <s v="Standard Class"/>
    <s v="Washington"/>
    <x v="8"/>
  </r>
  <r>
    <n v="4"/>
    <s v="Shipped Early"/>
    <n v="6"/>
    <s v="Office Supplies"/>
    <s v="Seattle"/>
    <s v="United States"/>
    <s v="Neoma Murray"/>
    <n v="0.2"/>
    <n v="1"/>
    <d v="2018-08-17T00:00:00"/>
    <s v="US-2018-157308"/>
    <s v="Anna Andreadi"/>
    <n v="98105"/>
    <n v="54"/>
    <s v="Acco Pressboard Covers with Storage Hooks, 14 7/8 x 11, Light Blue"/>
    <n v="6"/>
    <n v="4"/>
    <x v="1"/>
    <m/>
    <n v="5.7"/>
    <n v="16"/>
    <x v="0"/>
    <x v="257"/>
    <s v="Standard Class"/>
    <s v="Washington"/>
    <x v="8"/>
  </r>
  <r>
    <n v="6"/>
    <s v="Shipped On Time"/>
    <n v="6"/>
    <s v="Office Supplies"/>
    <s v="Seattle"/>
    <s v="United States"/>
    <s v="Clay Ludtke"/>
    <n v="0.2"/>
    <n v="1"/>
    <d v="2016-07-12T00:00:00"/>
    <s v="CA-2016-131310"/>
    <s v="Anna Andreadi"/>
    <n v="98115"/>
    <n v="1443"/>
    <s v="Self-Adhesive Ring Binder Labels"/>
    <n v="4"/>
    <n v="4"/>
    <x v="1"/>
    <m/>
    <n v="3.8"/>
    <n v="11"/>
    <x v="0"/>
    <x v="628"/>
    <s v="Standard Class"/>
    <s v="Washington"/>
    <x v="8"/>
  </r>
  <r>
    <n v="4"/>
    <s v="Shipped Early"/>
    <n v="6"/>
    <s v="Office Supplies"/>
    <s v="Tucson"/>
    <s v="United States"/>
    <s v="Doug Bickford"/>
    <n v="0.2"/>
    <n v="1"/>
    <d v="2019-05-06T00:00:00"/>
    <s v="CA-2019-145779"/>
    <s v="Anna Andreadi"/>
    <n v="85705"/>
    <n v="1673"/>
    <s v="Xerox 1883"/>
    <n v="27"/>
    <n v="4"/>
    <x v="1"/>
    <m/>
    <n v="27.44"/>
    <n v="84"/>
    <x v="0"/>
    <x v="1090"/>
    <s v="Standard Class"/>
    <s v="Arizona"/>
    <x v="10"/>
  </r>
  <r>
    <n v="7"/>
    <s v="Shipped Late"/>
    <n v="6"/>
    <s v="Office Supplies"/>
    <s v="Medford"/>
    <s v="United States"/>
    <s v="Jennifer Halladay"/>
    <n v="0.2"/>
    <n v="1"/>
    <d v="2016-02-24T00:00:00"/>
    <s v="US-2016-137680"/>
    <s v="Anna Andreadi"/>
    <n v="97504"/>
    <n v="1087"/>
    <s v="Message Book, Wirebound, Four 5 1/2 X 4 Forms/Pg., 200 Dupl. Sets/Book"/>
    <n v="11"/>
    <n v="4"/>
    <x v="1"/>
    <m/>
    <n v="11.1"/>
    <n v="33"/>
    <x v="0"/>
    <x v="1088"/>
    <s v="Standard Class"/>
    <s v="Oregon"/>
    <x v="10"/>
  </r>
  <r>
    <n v="5"/>
    <s v="Shipped Early"/>
    <n v="6"/>
    <s v="Office Supplies"/>
    <s v="Colorado Springs"/>
    <s v="United States"/>
    <s v="Irene Maddox"/>
    <n v="0.2"/>
    <n v="1"/>
    <d v="2017-12-11T00:00:00"/>
    <s v="CA-2017-104346"/>
    <s v="Anna Andreadi"/>
    <n v="80906"/>
    <n v="1127"/>
    <s v="Newell 313"/>
    <n v="1"/>
    <n v="5"/>
    <x v="1"/>
    <m/>
    <n v="1.1499999999999999"/>
    <n v="13"/>
    <x v="0"/>
    <x v="728"/>
    <s v="Standard Class"/>
    <s v="Colorado"/>
    <x v="6"/>
  </r>
  <r>
    <n v="7"/>
    <s v="Shipped Late"/>
    <n v="6"/>
    <s v="Office Supplies"/>
    <s v="Anaheim"/>
    <s v="United States"/>
    <s v="Alan Hwang"/>
    <n v="0.2"/>
    <n v="1"/>
    <d v="2019-03-08T00:00:00"/>
    <s v="CA-2019-104080"/>
    <s v="Anna Andreadi"/>
    <n v="92804"/>
    <n v="781"/>
    <s v="Green Canvas Binder for 8-1/2 x 14 Sheets"/>
    <n v="64"/>
    <n v="5"/>
    <x v="1"/>
    <m/>
    <n v="64.2"/>
    <n v="171"/>
    <x v="0"/>
    <x v="762"/>
    <s v="Standard Class"/>
    <s v="California"/>
    <x v="8"/>
  </r>
  <r>
    <n v="4"/>
    <s v="Shipped Early"/>
    <n v="6"/>
    <s v="Office Supplies"/>
    <s v="Los Angeles"/>
    <s v="United States"/>
    <s v="Allen Armold"/>
    <n v="0.2"/>
    <n v="1"/>
    <d v="2016-04-21T00:00:00"/>
    <s v="CA-2016-158064"/>
    <s v="Anna Andreadi"/>
    <n v="90008"/>
    <n v="70"/>
    <s v="ACCOHIDE Binder by Acco"/>
    <n v="6"/>
    <n v="5"/>
    <x v="1"/>
    <m/>
    <n v="5.58"/>
    <n v="17"/>
    <x v="0"/>
    <x v="710"/>
    <s v="Standard Class"/>
    <s v="California"/>
    <x v="8"/>
  </r>
  <r>
    <n v="4"/>
    <s v="Shipped Early"/>
    <n v="6"/>
    <s v="Office Supplies"/>
    <s v="Los Angeles"/>
    <s v="United States"/>
    <s v="Karl Braun"/>
    <n v="0.2"/>
    <n v="1"/>
    <d v="2019-03-09T00:00:00"/>
    <s v="CA-2019-147354"/>
    <s v="Anna Andreadi"/>
    <n v="90008"/>
    <n v="535"/>
    <s v="DXL Angle-View Binders with Locking Rings by Samsill"/>
    <n v="10"/>
    <n v="5"/>
    <x v="1"/>
    <m/>
    <n v="9.64"/>
    <n v="31"/>
    <x v="0"/>
    <x v="1091"/>
    <s v="Standard Class"/>
    <s v="California"/>
    <x v="8"/>
  </r>
  <r>
    <n v="5"/>
    <s v="Shipped Early"/>
    <n v="6"/>
    <s v="Office Supplies"/>
    <s v="Los Angeles"/>
    <s v="United States"/>
    <s v="Guy Armstrong"/>
    <n v="0.2"/>
    <n v="1"/>
    <d v="2019-11-11T00:00:00"/>
    <s v="CA-2019-110842"/>
    <s v="Anna Andreadi"/>
    <n v="90036"/>
    <n v="901"/>
    <s v="Ibico Plastic Spiral Binding Combs"/>
    <n v="40"/>
    <n v="5"/>
    <x v="1"/>
    <m/>
    <n v="39.520000000000003"/>
    <n v="122"/>
    <x v="0"/>
    <x v="38"/>
    <s v="Standard Class"/>
    <s v="California"/>
    <x v="8"/>
  </r>
  <r>
    <n v="7"/>
    <s v="Shipped Late"/>
    <n v="6"/>
    <s v="Office Supplies"/>
    <s v="Los Angeles"/>
    <s v="United States"/>
    <s v="Cassandra Brandow"/>
    <n v="0.2"/>
    <n v="1"/>
    <d v="2017-08-28T00:00:00"/>
    <s v="CA-2017-121188"/>
    <s v="Anna Andreadi"/>
    <n v="90049"/>
    <n v="722"/>
    <s v="GBC Wire Binding Combs"/>
    <n v="14"/>
    <n v="5"/>
    <x v="1"/>
    <m/>
    <n v="13.96"/>
    <n v="41"/>
    <x v="0"/>
    <x v="136"/>
    <s v="Standard Class"/>
    <s v="California"/>
    <x v="8"/>
  </r>
  <r>
    <n v="4"/>
    <s v="Shipped Early"/>
    <n v="6"/>
    <s v="Office Supplies"/>
    <s v="Los Angeles"/>
    <s v="United States"/>
    <s v="Janet Lee"/>
    <n v="0.2"/>
    <n v="1"/>
    <d v="2019-09-02T00:00:00"/>
    <s v="US-2019-163657"/>
    <s v="Anna Andreadi"/>
    <n v="90049"/>
    <n v="68"/>
    <s v="Acco Translucent Poly Ring Binders"/>
    <n v="7"/>
    <n v="5"/>
    <x v="1"/>
    <m/>
    <n v="6.55"/>
    <n v="19"/>
    <x v="0"/>
    <x v="527"/>
    <s v="Standard Class"/>
    <s v="California"/>
    <x v="8"/>
  </r>
  <r>
    <n v="4"/>
    <s v="Shipped Early"/>
    <n v="6"/>
    <s v="Office Supplies"/>
    <s v="San Francisco"/>
    <s v="United States"/>
    <s v="Andy Reiter"/>
    <n v="0.2"/>
    <n v="1"/>
    <d v="2018-09-29T00:00:00"/>
    <s v="CA-2018-138037"/>
    <s v="Anna Andreadi"/>
    <n v="94109"/>
    <n v="269"/>
    <s v="Avery Self-Adhesive Photo Pockets for Polaroid Photos"/>
    <n v="10"/>
    <n v="5"/>
    <x v="1"/>
    <m/>
    <n v="9.5299999999999994"/>
    <n v="27"/>
    <x v="0"/>
    <x v="759"/>
    <s v="Standard Class"/>
    <s v="California"/>
    <x v="8"/>
  </r>
  <r>
    <n v="5"/>
    <s v="Shipped Early"/>
    <n v="6"/>
    <s v="Office Supplies"/>
    <s v="Redmond"/>
    <s v="United States"/>
    <s v="Sung Shariari"/>
    <n v="0.2"/>
    <n v="1"/>
    <d v="2019-09-01T00:00:00"/>
    <s v="CA-2019-107909"/>
    <s v="Anna Andreadi"/>
    <n v="98052"/>
    <n v="259"/>
    <s v="Avery Metallic Poly Binders"/>
    <n v="8"/>
    <n v="5"/>
    <x v="1"/>
    <m/>
    <n v="8.02"/>
    <n v="23"/>
    <x v="0"/>
    <x v="527"/>
    <s v="Standard Class"/>
    <s v="Washington"/>
    <x v="8"/>
  </r>
  <r>
    <n v="4"/>
    <s v="Shipped Early"/>
    <n v="6"/>
    <s v="Office Supplies"/>
    <s v="Renton"/>
    <s v="United States"/>
    <s v="Chloris Kastensmidt"/>
    <n v="0.2"/>
    <n v="1"/>
    <d v="2019-11-21T00:00:00"/>
    <s v="CA-2019-110443"/>
    <s v="Anna Andreadi"/>
    <n v="98059"/>
    <n v="1609"/>
    <s v="Vinyl Sectional Post Binders"/>
    <n v="57"/>
    <n v="5"/>
    <x v="1"/>
    <m/>
    <n v="56.55"/>
    <n v="151"/>
    <x v="0"/>
    <x v="591"/>
    <s v="Standard Class"/>
    <s v="Washington"/>
    <x v="8"/>
  </r>
  <r>
    <n v="5"/>
    <s v="Shipped Early"/>
    <n v="6"/>
    <s v="Office Supplies"/>
    <s v="Seattle"/>
    <s v="United States"/>
    <s v="John Lucas"/>
    <n v="0.2"/>
    <n v="1"/>
    <d v="2017-05-29T00:00:00"/>
    <s v="CA-2017-120880"/>
    <s v="Anna Andreadi"/>
    <n v="98105"/>
    <n v="269"/>
    <s v="Avery Trapezoid Extra Heavy Duty 4 Binders"/>
    <n v="63"/>
    <n v="5"/>
    <x v="1"/>
    <m/>
    <n v="62.91"/>
    <n v="168"/>
    <x v="0"/>
    <x v="69"/>
    <s v="Standard Class"/>
    <s v="Washington"/>
    <x v="8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201"/>
    <s v="Avery 492"/>
    <n v="4"/>
    <n v="5"/>
    <x v="1"/>
    <m/>
    <n v="3.74"/>
    <n v="12"/>
    <x v="0"/>
    <x v="1028"/>
    <s v="Standard Class"/>
    <s v="Oregon"/>
    <x v="2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1768"/>
    <s v="Xerox 1970"/>
    <n v="7"/>
    <n v="5"/>
    <x v="1"/>
    <m/>
    <n v="6.72"/>
    <n v="20"/>
    <x v="0"/>
    <x v="223"/>
    <s v="Standard Class"/>
    <s v="Arizona"/>
    <x v="10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355"/>
    <s v="Riverleaf Stik-Withit Designer Note Cubes"/>
    <n v="13"/>
    <n v="5"/>
    <x v="1"/>
    <m/>
    <n v="13.08"/>
    <n v="40"/>
    <x v="0"/>
    <x v="1085"/>
    <s v="Standard Class"/>
    <s v="Oregon"/>
    <x v="10"/>
  </r>
  <r>
    <n v="7"/>
    <s v="Shipped Late"/>
    <n v="6"/>
    <s v="Office Supplies"/>
    <s v="Phoenix"/>
    <s v="United States"/>
    <s v="Philip Brown"/>
    <n v="0.2"/>
    <n v="1"/>
    <d v="2016-07-14T00:00:00"/>
    <s v="US-2016-150532"/>
    <s v="Anna Andreadi"/>
    <n v="85023"/>
    <n v="574"/>
    <s v="Eldon Fold N Roll Cart System"/>
    <n v="6"/>
    <n v="5"/>
    <x v="1"/>
    <m/>
    <n v="6.29"/>
    <n v="56"/>
    <x v="0"/>
    <x v="1092"/>
    <s v="Standard Class"/>
    <s v="Arizona"/>
    <x v="4"/>
  </r>
  <r>
    <n v="4"/>
    <s v="Shipped Early"/>
    <n v="6"/>
    <s v="Office Supplies"/>
    <s v="Portland"/>
    <s v="United States"/>
    <s v="Natalie DeCherney"/>
    <n v="0.2"/>
    <n v="1"/>
    <d v="2016-11-01T00:00:00"/>
    <s v="CA-2016-148915"/>
    <s v="Anna Andreadi"/>
    <n v="97206"/>
    <n v="420"/>
    <s v="Carina Mini System Audio Rack, Model AR050B"/>
    <n v="-94"/>
    <n v="5"/>
    <x v="1"/>
    <m/>
    <n v="-94.33"/>
    <n v="444"/>
    <x v="0"/>
    <x v="410"/>
    <s v="Standard Class"/>
    <s v="Oregon"/>
    <x v="4"/>
  </r>
  <r>
    <n v="6"/>
    <s v="Shipped On Time"/>
    <n v="6"/>
    <s v="Office Supplies"/>
    <s v="Tigard"/>
    <s v="United States"/>
    <s v="Natalie Webber"/>
    <n v="0.2"/>
    <n v="1"/>
    <d v="2016-11-26T00:00:00"/>
    <s v="CA-2016-168984"/>
    <s v="Anna Andreadi"/>
    <n v="97224"/>
    <n v="1202"/>
    <s v="Office Impressions Heavy Duty Welded Shelving &amp; Multimedia Storage Drawers"/>
    <n v="-167"/>
    <n v="5"/>
    <x v="1"/>
    <m/>
    <n v="-167.27"/>
    <n v="669"/>
    <x v="0"/>
    <x v="1089"/>
    <s v="Standard Class"/>
    <s v="Oregon"/>
    <x v="4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63"/>
    <s v="Acco Side-Punched Conventional Columnar Pads"/>
    <n v="-3"/>
    <n v="5"/>
    <x v="1"/>
    <m/>
    <n v="-2.6"/>
    <n v="14"/>
    <x v="0"/>
    <x v="1028"/>
    <s v="Standard Class"/>
    <s v="Oregon"/>
    <x v="14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361"/>
    <s v="BOSTON Model 1800 Electric Pencil Sharpeners, Putty/Woodgrain"/>
    <n v="10"/>
    <n v="6"/>
    <x v="1"/>
    <m/>
    <n v="9.7100000000000009"/>
    <n v="86"/>
    <x v="0"/>
    <x v="223"/>
    <s v="Standard Class"/>
    <s v="Arizona"/>
    <x v="6"/>
  </r>
  <r>
    <n v="7"/>
    <s v="Shipped Late"/>
    <n v="6"/>
    <s v="Office Supplies"/>
    <s v="San Francisco"/>
    <s v="United States"/>
    <s v="Bruce Stewart"/>
    <n v="0.2"/>
    <n v="1"/>
    <d v="2019-09-23T00:00:00"/>
    <s v="CA-2019-123778"/>
    <s v="Anna Andreadi"/>
    <n v="94122"/>
    <n v="60"/>
    <s v="Acco PRESSTEX Data Binder with Storage Hooks, Light Blue, 9 1/2 X 11"/>
    <n v="9"/>
    <n v="6"/>
    <x v="1"/>
    <m/>
    <n v="9.0399999999999991"/>
    <n v="26"/>
    <x v="0"/>
    <x v="860"/>
    <s v="Standard Class"/>
    <s v="California"/>
    <x v="8"/>
  </r>
  <r>
    <n v="4"/>
    <s v="Shipped Early"/>
    <n v="6"/>
    <s v="Office Supplies"/>
    <s v="Bellevue"/>
    <s v="United States"/>
    <s v="Alan Barnes"/>
    <n v="0.2"/>
    <n v="1"/>
    <d v="2019-12-05T00:00:00"/>
    <s v="CA-2019-131212"/>
    <s v="Anna Andreadi"/>
    <n v="98006"/>
    <n v="1850"/>
    <s v="Zipper Ring Binder Pockets"/>
    <n v="5"/>
    <n v="6"/>
    <x v="1"/>
    <m/>
    <n v="5.43"/>
    <n v="15"/>
    <x v="0"/>
    <x v="372"/>
    <s v="Standard Class"/>
    <s v="Washington"/>
    <x v="8"/>
  </r>
  <r>
    <n v="7"/>
    <s v="Shipped Late"/>
    <n v="6"/>
    <s v="Office Supplies"/>
    <s v="Seattle"/>
    <s v="United States"/>
    <s v="Dana Kaydos"/>
    <n v="0.2"/>
    <n v="1"/>
    <d v="2019-08-12T00:00:00"/>
    <s v="CA-2019-152310"/>
    <s v="Anna Andreadi"/>
    <n v="98103"/>
    <n v="258"/>
    <s v="Avery Legal 4-Ring Binder"/>
    <n v="38"/>
    <n v="6"/>
    <x v="1"/>
    <m/>
    <n v="37.76"/>
    <n v="101"/>
    <x v="0"/>
    <x v="1069"/>
    <s v="Standard Class"/>
    <s v="Washington"/>
    <x v="8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26"/>
    <s v="Xerox 1931"/>
    <n v="11"/>
    <n v="6"/>
    <x v="1"/>
    <m/>
    <n v="10.89"/>
    <n v="31"/>
    <x v="0"/>
    <x v="55"/>
    <s v="Standard Class"/>
    <s v="Colorado"/>
    <x v="10"/>
  </r>
  <r>
    <n v="5"/>
    <s v="Shipped Early"/>
    <n v="6"/>
    <s v="Office Supplies"/>
    <s v="Springfield"/>
    <s v="United States"/>
    <s v="Joseph Airdo"/>
    <n v="0.2"/>
    <n v="1"/>
    <d v="2016-09-17T00:00:00"/>
    <s v="CA-2016-131947"/>
    <s v="Anna Andreadi"/>
    <n v="97477"/>
    <n v="1758"/>
    <s v="Xerox 1960"/>
    <n v="46"/>
    <n v="6"/>
    <x v="1"/>
    <m/>
    <n v="46.47"/>
    <n v="149"/>
    <x v="0"/>
    <x v="1085"/>
    <s v="Standard Class"/>
    <s v="Oregon"/>
    <x v="10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282"/>
    <s v="Belkin 19 Vented Equipment Shelf, Black"/>
    <n v="-59"/>
    <n v="6"/>
    <x v="1"/>
    <m/>
    <n v="-58.69"/>
    <n v="247"/>
    <x v="0"/>
    <x v="223"/>
    <s v="Standard Class"/>
    <s v="Arizona"/>
    <x v="4"/>
  </r>
  <r>
    <n v="6"/>
    <s v="Shipped On Time"/>
    <n v="6"/>
    <s v="Office Supplies"/>
    <s v="Springfield"/>
    <s v="United States"/>
    <s v="Juliana Krohn"/>
    <n v="0.2"/>
    <n v="1"/>
    <d v="2019-10-02T00:00:00"/>
    <s v="CA-2019-141117"/>
    <s v="Anna Andreadi"/>
    <n v="97477"/>
    <n v="86"/>
    <s v="Acme Softgrip Scissors"/>
    <n v="4"/>
    <n v="6"/>
    <x v="1"/>
    <m/>
    <n v="4.4000000000000004"/>
    <n v="39"/>
    <x v="0"/>
    <x v="179"/>
    <s v="Standard Class"/>
    <s v="Oregon"/>
    <x v="14"/>
  </r>
  <r>
    <n v="6"/>
    <s v="Shipped On Time"/>
    <n v="6"/>
    <s v="Office Supplies"/>
    <s v="Springfield"/>
    <s v="United States"/>
    <s v="Juliana Krohn"/>
    <n v="0.2"/>
    <n v="1"/>
    <d v="2019-10-02T00:00:00"/>
    <s v="CA-2019-141117"/>
    <s v="Anna Andreadi"/>
    <n v="97477"/>
    <n v="308"/>
    <s v="Berol Giant Pencil Sharpener"/>
    <n v="11"/>
    <n v="7"/>
    <x v="1"/>
    <m/>
    <n v="10.7"/>
    <n v="95"/>
    <x v="0"/>
    <x v="179"/>
    <s v="Standard Class"/>
    <s v="Oregon"/>
    <x v="6"/>
  </r>
  <r>
    <n v="5"/>
    <s v="Shipped Early"/>
    <n v="6"/>
    <s v="Office Supplies"/>
    <s v="Springfield"/>
    <s v="United States"/>
    <s v="Sanjit Engle"/>
    <n v="0.2"/>
    <n v="1"/>
    <d v="2016-11-25T00:00:00"/>
    <s v="US-2016-107993"/>
    <s v="Anna Andreadi"/>
    <n v="97477"/>
    <n v="523"/>
    <s v="Dixon Ticonderoga Core-Lock Colored Pencils"/>
    <n v="8"/>
    <n v="7"/>
    <x v="1"/>
    <m/>
    <n v="8.2899999999999991"/>
    <n v="51"/>
    <x v="0"/>
    <x v="882"/>
    <s v="Standard Class"/>
    <s v="Oregon"/>
    <x v="6"/>
  </r>
  <r>
    <n v="5"/>
    <s v="Shipped Early"/>
    <n v="6"/>
    <s v="Office Supplies"/>
    <s v="Los Angeles"/>
    <s v="United States"/>
    <s v="Bill Donatelli"/>
    <n v="0.2"/>
    <n v="1"/>
    <d v="2019-11-27T00:00:00"/>
    <s v="CA-2019-107125"/>
    <s v="Anna Andreadi"/>
    <n v="90045"/>
    <n v="1310"/>
    <s v="Premium Transparent Presentation Covers by GBC"/>
    <n v="41"/>
    <n v="7"/>
    <x v="1"/>
    <m/>
    <n v="41.12"/>
    <n v="117"/>
    <x v="0"/>
    <x v="700"/>
    <s v="Standard Class"/>
    <s v="California"/>
    <x v="8"/>
  </r>
  <r>
    <n v="6"/>
    <s v="Shipped On Time"/>
    <n v="6"/>
    <s v="Office Supplies"/>
    <s v="Los Angeles"/>
    <s v="United States"/>
    <s v="Erica Smith"/>
    <n v="0.2"/>
    <n v="1"/>
    <d v="2019-09-15T00:00:00"/>
    <s v="US-2019-163300"/>
    <s v="Anna Andreadi"/>
    <n v="90049"/>
    <n v="681"/>
    <s v="GBC DocuBind 200 Manual Binding Machine"/>
    <n v="884"/>
    <n v="7"/>
    <x v="1"/>
    <m/>
    <n v="884.06"/>
    <n v="2357"/>
    <x v="0"/>
    <x v="734"/>
    <s v="Standard Class"/>
    <s v="California"/>
    <x v="8"/>
  </r>
  <r>
    <n v="4"/>
    <s v="Shipped Early"/>
    <n v="6"/>
    <s v="Office Supplies"/>
    <s v="San Clemente"/>
    <s v="United States"/>
    <s v="Art Ferguson"/>
    <n v="0.2"/>
    <n v="1"/>
    <d v="2018-04-23T00:00:00"/>
    <s v="CA-2018-126270"/>
    <s v="Anna Andreadi"/>
    <n v="92672"/>
    <n v="1343"/>
    <s v="Recycled Pressboard Report Cover with Reinforced Top Hinge"/>
    <n v="7"/>
    <n v="7"/>
    <x v="1"/>
    <m/>
    <n v="6.56"/>
    <n v="18"/>
    <x v="0"/>
    <x v="132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d v="2017-11-02T00:00:00"/>
    <s v="CA-2017-168207"/>
    <s v="Anna Andreadi"/>
    <n v="92105"/>
    <n v="700"/>
    <s v="GBC Premium Transparent Covers with Diagonal Lined Pattern"/>
    <n v="41"/>
    <n v="7"/>
    <x v="1"/>
    <m/>
    <n v="41.12"/>
    <n v="117"/>
    <x v="0"/>
    <x v="85"/>
    <s v="Standard Class"/>
    <s v="California"/>
    <x v="8"/>
  </r>
  <r>
    <n v="5"/>
    <s v="Shipped Early"/>
    <n v="6"/>
    <s v="Office Supplies"/>
    <s v="San Francisco"/>
    <s v="United States"/>
    <s v="Lena Hernandez"/>
    <n v="0.2"/>
    <n v="1"/>
    <d v="2016-11-07T00:00:00"/>
    <s v="CA-2016-123323"/>
    <s v="Anna Andreadi"/>
    <n v="94110"/>
    <n v="1649"/>
    <s v="Wilson Jones Legal Size Ring Binders"/>
    <n v="46"/>
    <n v="7"/>
    <x v="1"/>
    <m/>
    <n v="46.18"/>
    <n v="123"/>
    <x v="0"/>
    <x v="566"/>
    <s v="Standard Class"/>
    <s v="California"/>
    <x v="8"/>
  </r>
  <r>
    <n v="4"/>
    <s v="Shipped Early"/>
    <n v="6"/>
    <s v="Office Supplies"/>
    <s v="Clovis"/>
    <s v="United States"/>
    <s v="Tony Sayre"/>
    <n v="0.2"/>
    <n v="1"/>
    <d v="2019-09-18T00:00:00"/>
    <s v="CA-2019-166856"/>
    <s v="Anna Andreadi"/>
    <n v="88101"/>
    <n v="1639"/>
    <s v="Wilson Jones Easy Flow II Sheet Lifters"/>
    <n v="4"/>
    <n v="7"/>
    <x v="1"/>
    <m/>
    <n v="3.53"/>
    <n v="10"/>
    <x v="0"/>
    <x v="304"/>
    <s v="Standard Class"/>
    <s v="New Mexico"/>
    <x v="8"/>
  </r>
  <r>
    <n v="4"/>
    <s v="Shipped Early"/>
    <n v="6"/>
    <s v="Office Supplies"/>
    <s v="Seattle"/>
    <s v="United States"/>
    <s v="Joseph Holt"/>
    <n v="0.2"/>
    <n v="1"/>
    <d v="2016-08-09T00:00:00"/>
    <s v="CA-2016-169726"/>
    <s v="Anna Andreadi"/>
    <n v="98103"/>
    <n v="898"/>
    <s v="Ibico Ibimaster 300 Manual Binding System"/>
    <n v="644"/>
    <n v="7"/>
    <x v="1"/>
    <m/>
    <n v="643.98"/>
    <n v="2061"/>
    <x v="0"/>
    <x v="784"/>
    <s v="Standard Class"/>
    <s v="Washington"/>
    <x v="8"/>
  </r>
  <r>
    <n v="4"/>
    <s v="Shipped Early"/>
    <n v="6"/>
    <s v="Office Supplies"/>
    <s v="Seattle"/>
    <s v="United States"/>
    <s v="Doug Bickford"/>
    <n v="0.2"/>
    <n v="1"/>
    <d v="2016-09-30T00:00:00"/>
    <s v="CA-2016-137351"/>
    <s v="Anna Andreadi"/>
    <n v="98105"/>
    <n v="535"/>
    <s v="DXL Angle-View Binders with Locking Rings by Samsill"/>
    <n v="13"/>
    <n v="7"/>
    <x v="1"/>
    <m/>
    <n v="13.49"/>
    <n v="43"/>
    <x v="0"/>
    <x v="970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d v="2018-12-06T00:00:00"/>
    <s v="US-2018-169040"/>
    <s v="Anna Andreadi"/>
    <n v="98105"/>
    <n v="900"/>
    <s v="Ibico Plastic and Wire Spiral Binding Combs"/>
    <n v="15"/>
    <n v="7"/>
    <x v="1"/>
    <m/>
    <n v="15.34"/>
    <n v="47"/>
    <x v="0"/>
    <x v="537"/>
    <s v="Standard Class"/>
    <s v="Washington"/>
    <x v="8"/>
  </r>
  <r>
    <n v="5"/>
    <s v="Shipped Early"/>
    <n v="6"/>
    <s v="Office Supplies"/>
    <s v="Seattle"/>
    <s v="United States"/>
    <s v="Rob Beeghly"/>
    <n v="0.2"/>
    <n v="1"/>
    <d v="2018-09-15T00:00:00"/>
    <s v="US-2018-128678"/>
    <s v="Anna Andreadi"/>
    <n v="98105"/>
    <n v="414"/>
    <s v="Cardinal Slant-D Ring Binder, Heavy Gauge Vinyl"/>
    <n v="16"/>
    <n v="7"/>
    <x v="1"/>
    <m/>
    <n v="15.82"/>
    <n v="49"/>
    <x v="0"/>
    <x v="346"/>
    <s v="Standard Class"/>
    <s v="Washington"/>
    <x v="8"/>
  </r>
  <r>
    <n v="6"/>
    <s v="Shipped On Time"/>
    <n v="6"/>
    <s v="Office Supplies"/>
    <s v="Gresham"/>
    <s v="United States"/>
    <s v="Clay Ludtke"/>
    <n v="0.2"/>
    <n v="1"/>
    <d v="2016-09-10T00:00:00"/>
    <s v="CA-2016-125731"/>
    <s v="Anna Andreadi"/>
    <n v="97030"/>
    <n v="1255"/>
    <s v="Peel &amp; Seel Envelopes"/>
    <n v="8"/>
    <n v="7"/>
    <x v="1"/>
    <m/>
    <n v="7.6"/>
    <n v="22"/>
    <x v="0"/>
    <x v="701"/>
    <s v="Standard Class"/>
    <s v="Oregon"/>
    <x v="12"/>
  </r>
  <r>
    <n v="5"/>
    <s v="Shipped Early"/>
    <n v="6"/>
    <s v="Office Supplies"/>
    <s v="Salem"/>
    <s v="United States"/>
    <s v="Tim Brockman"/>
    <n v="0.2"/>
    <n v="1"/>
    <d v="2016-12-08T00:00:00"/>
    <s v="CA-2016-129364"/>
    <s v="Anna Andreadi"/>
    <n v="97301"/>
    <n v="208"/>
    <s v="Avery 499"/>
    <n v="9"/>
    <n v="7"/>
    <x v="1"/>
    <m/>
    <n v="9.06"/>
    <n v="28"/>
    <x v="0"/>
    <x v="1028"/>
    <s v="Standard Class"/>
    <s v="Oregon"/>
    <x v="2"/>
  </r>
  <r>
    <n v="6"/>
    <s v="Shipped On Time"/>
    <n v="6"/>
    <s v="Office Supplies"/>
    <s v="Peoria"/>
    <s v="United States"/>
    <s v="Steven Cartwright"/>
    <n v="0.2"/>
    <n v="1"/>
    <d v="2017-08-17T00:00:00"/>
    <s v="CA-2017-119627"/>
    <s v="Anna Andreadi"/>
    <n v="85345"/>
    <n v="1813"/>
    <s v="Xerox 21"/>
    <n v="13"/>
    <n v="7"/>
    <x v="1"/>
    <m/>
    <n v="12.7"/>
    <n v="36"/>
    <x v="0"/>
    <x v="826"/>
    <s v="Standard Class"/>
    <s v="Arizona"/>
    <x v="10"/>
  </r>
  <r>
    <n v="5"/>
    <s v="Shipped Early"/>
    <n v="6"/>
    <s v="Office Supplies"/>
    <s v="Phoenix"/>
    <s v="United States"/>
    <s v="Maribeth Schnelling"/>
    <n v="0.2"/>
    <n v="1"/>
    <d v="2017-12-24T00:00:00"/>
    <s v="CA-2017-120103"/>
    <s v="Anna Andreadi"/>
    <n v="85023"/>
    <n v="465"/>
    <s v="Computer Printout Paper with Letter-Trim Perforations"/>
    <n v="37"/>
    <n v="7"/>
    <x v="1"/>
    <m/>
    <n v="37.18"/>
    <n v="106"/>
    <x v="0"/>
    <x v="730"/>
    <s v="Standard Class"/>
    <s v="Arizona"/>
    <x v="10"/>
  </r>
  <r>
    <n v="4"/>
    <s v="Shipped Early"/>
    <n v="6"/>
    <s v="Office Supplies"/>
    <s v="Broomfield"/>
    <s v="United States"/>
    <s v="Joe Elijah"/>
    <n v="0.2"/>
    <n v="1"/>
    <d v="2018-07-08T00:00:00"/>
    <s v="CA-2018-112109"/>
    <s v="Anna Andreadi"/>
    <n v="80020"/>
    <n v="1263"/>
    <s v="Perma STOR-ALL Hanging File Box, 13 1/8W x 12 1/4D x 10 1/2H"/>
    <n v="-1"/>
    <n v="7"/>
    <x v="1"/>
    <m/>
    <n v="-1.26"/>
    <n v="33"/>
    <x v="0"/>
    <x v="294"/>
    <s v="Standard Class"/>
    <s v="Colorado"/>
    <x v="4"/>
  </r>
  <r>
    <n v="6"/>
    <s v="Shipped On Time"/>
    <n v="6"/>
    <s v="Office Supplies"/>
    <s v="Avondale"/>
    <s v="United States"/>
    <s v="Philip Brown"/>
    <n v="0.2"/>
    <n v="1"/>
    <d v="2016-11-30T00:00:00"/>
    <s v="CA-2016-146843"/>
    <s v="Anna Andreadi"/>
    <n v="85323"/>
    <n v="82"/>
    <s v="Acme Office Executive Series Stainless Steel Trimmers"/>
    <n v="4"/>
    <n v="7"/>
    <x v="1"/>
    <m/>
    <n v="3.6"/>
    <n v="48"/>
    <x v="0"/>
    <x v="979"/>
    <s v="Standard Class"/>
    <s v="Arizona"/>
    <x v="14"/>
  </r>
  <r>
    <n v="5"/>
    <s v="Shipped Early"/>
    <n v="6"/>
    <s v="Office Supplies"/>
    <s v="Los Angeles"/>
    <s v="United States"/>
    <s v="Toby Swindell"/>
    <n v="0.2"/>
    <n v="1"/>
    <d v="2017-11-24T00:00:00"/>
    <s v="CA-2017-153416"/>
    <s v="Anna Andreadi"/>
    <n v="90036"/>
    <n v="264"/>
    <s v="Avery Premier Heavy-Duty Binder with Round Locking Rings"/>
    <n v="30"/>
    <n v="8"/>
    <x v="1"/>
    <m/>
    <n v="29.7"/>
    <n v="91"/>
    <x v="0"/>
    <x v="1041"/>
    <s v="Standard Class"/>
    <s v="California"/>
    <x v="8"/>
  </r>
  <r>
    <n v="4"/>
    <s v="Shipped Early"/>
    <n v="6"/>
    <s v="Office Supplies"/>
    <s v="San Francisco"/>
    <s v="United States"/>
    <s v="Vivek Gonzalez"/>
    <n v="0.2"/>
    <n v="1"/>
    <d v="2019-01-29T00:00:00"/>
    <s v="CA-2019-139304"/>
    <s v="Anna Andreadi"/>
    <n v="94109"/>
    <n v="449"/>
    <s v="Clear Mylar Reinforcing Strips"/>
    <n v="40"/>
    <n v="8"/>
    <x v="1"/>
    <m/>
    <n v="40.369999999999997"/>
    <n v="120"/>
    <x v="0"/>
    <x v="963"/>
    <s v="Standard Class"/>
    <s v="California"/>
    <x v="8"/>
  </r>
  <r>
    <n v="4"/>
    <s v="Shipped Early"/>
    <n v="6"/>
    <s v="Office Supplies"/>
    <s v="San Francisco"/>
    <s v="United States"/>
    <s v="Christopher Martinez"/>
    <n v="0.2"/>
    <n v="1"/>
    <d v="2019-01-03T00:00:00"/>
    <s v="CA-2019-111738"/>
    <s v="Anna Andreadi"/>
    <n v="94110"/>
    <n v="703"/>
    <s v="GBC ProClick 150 Presentation Binding System"/>
    <n v="683"/>
    <n v="8"/>
    <x v="1"/>
    <m/>
    <n v="682.52"/>
    <n v="2022"/>
    <x v="0"/>
    <x v="1062"/>
    <s v="Standard Class"/>
    <s v="California"/>
    <x v="8"/>
  </r>
  <r>
    <n v="5"/>
    <s v="Shipped Early"/>
    <n v="6"/>
    <s v="Office Supplies"/>
    <s v="Tucson"/>
    <s v="United States"/>
    <s v="Gary Hwang"/>
    <n v="0.2"/>
    <n v="1"/>
    <d v="2017-12-06T00:00:00"/>
    <s v="CA-2017-144806"/>
    <s v="Anna Andreadi"/>
    <n v="85705"/>
    <n v="1758"/>
    <s v="Xerox 1960"/>
    <n v="62"/>
    <n v="8"/>
    <x v="1"/>
    <m/>
    <n v="61.96"/>
    <n v="198"/>
    <x v="0"/>
    <x v="223"/>
    <s v="Standard Class"/>
    <s v="Arizona"/>
    <x v="10"/>
  </r>
  <r>
    <n v="4"/>
    <s v="Shipped Early"/>
    <n v="6"/>
    <s v="Office Supplies"/>
    <s v="Denver"/>
    <s v="United States"/>
    <s v="Arthur Prichep"/>
    <n v="0.2"/>
    <n v="1"/>
    <d v="2016-08-23T00:00:00"/>
    <s v="CA-2016-124737"/>
    <s v="Anna Andreadi"/>
    <n v="80219"/>
    <n v="1787"/>
    <s v="Xerox 1988"/>
    <n v="70"/>
    <n v="9"/>
    <x v="1"/>
    <m/>
    <n v="69.7"/>
    <n v="223"/>
    <x v="0"/>
    <x v="55"/>
    <s v="Standard Class"/>
    <s v="Colorado"/>
    <x v="10"/>
  </r>
  <r>
    <n v="5"/>
    <s v="Shipped Early"/>
    <n v="6"/>
    <s v="Office Supplies"/>
    <s v="San Francisco"/>
    <s v="United States"/>
    <s v="Liz Pelletier"/>
    <n v="0.2"/>
    <n v="1"/>
    <d v="2018-11-11T00:00:00"/>
    <s v="CA-2018-116722"/>
    <s v="Anna Andreadi"/>
    <n v="94110"/>
    <n v="263"/>
    <s v="Avery Poly Binder Pockets"/>
    <n v="11"/>
    <n v="11"/>
    <x v="1"/>
    <m/>
    <n v="11.03"/>
    <n v="32"/>
    <x v="0"/>
    <x v="505"/>
    <s v="Standard Class"/>
    <s v="California"/>
    <x v="8"/>
  </r>
  <r>
    <n v="6"/>
    <s v="Shipped On Time"/>
    <n v="6"/>
    <s v="Office Supplies"/>
    <s v="Las Vegas"/>
    <s v="United States"/>
    <s v="Anne McFarland"/>
    <n v="0.2"/>
    <n v="1"/>
    <d v="2017-09-20T00:00:00"/>
    <s v="CA-2017-151470"/>
    <s v="Anna Andreadi"/>
    <n v="89115"/>
    <n v="1645"/>
    <s v="Wilson Jones Impact Binders"/>
    <n v="17"/>
    <n v="11"/>
    <x v="1"/>
    <m/>
    <n v="16.52"/>
    <n v="46"/>
    <x v="0"/>
    <x v="668"/>
    <s v="Standard Class"/>
    <s v="Nevada"/>
    <x v="8"/>
  </r>
  <r>
    <n v="5"/>
    <s v="Shipped Early"/>
    <n v="6"/>
    <s v="Office Supplies"/>
    <s v="Seattle"/>
    <s v="United States"/>
    <s v="Ted Trevino"/>
    <n v="0.2"/>
    <n v="1"/>
    <d v="2019-11-13T00:00:00"/>
    <s v="CA-2019-122490"/>
    <s v="Anna Andreadi"/>
    <n v="98103"/>
    <n v="685"/>
    <s v="GBC DocuBind P50 Personal Binding Machine"/>
    <n v="190"/>
    <n v="11"/>
    <x v="1"/>
    <m/>
    <n v="190.02"/>
    <n v="563"/>
    <x v="0"/>
    <x v="742"/>
    <s v="Standard Class"/>
    <s v="Washington"/>
    <x v="8"/>
  </r>
  <r>
    <n v="5"/>
    <s v="Shipped Early"/>
    <n v="6"/>
    <s v="Office Supplies"/>
    <s v="Los Angeles"/>
    <s v="United States"/>
    <s v="Xylona Preis"/>
    <n v="0.2"/>
    <n v="1"/>
    <d v="2018-11-03T00:00:00"/>
    <s v="CA-2018-109365"/>
    <s v="Anna Andreadi"/>
    <n v="90049"/>
    <n v="237"/>
    <s v="Avery Durable Plastic 1 Binders"/>
    <n v="16"/>
    <n v="12"/>
    <x v="1"/>
    <m/>
    <n v="15.8"/>
    <n v="44"/>
    <x v="0"/>
    <x v="281"/>
    <s v="Standard Class"/>
    <s v="California"/>
    <x v="8"/>
  </r>
  <r>
    <n v="4"/>
    <s v="Shipped Early"/>
    <n v="6"/>
    <s v="Office Supplies"/>
    <s v="Pueblo"/>
    <s v="United States"/>
    <s v="Justin Hirsh"/>
    <n v="0.2"/>
    <n v="1"/>
    <d v="2017-05-25T00:00:00"/>
    <s v="CA-2017-138898"/>
    <s v="Anna Andreadi"/>
    <n v="81001"/>
    <n v="949"/>
    <s v="Kensington 4 Outlet MasterPiece Compact Power Control Center"/>
    <n v="85"/>
    <n v="13"/>
    <x v="1"/>
    <m/>
    <n v="84.57"/>
    <n v="846"/>
    <x v="0"/>
    <x v="1093"/>
    <s v="Standard Class"/>
    <s v="Colorado"/>
    <x v="9"/>
  </r>
  <r>
    <n v="4"/>
    <s v="Shipped Early"/>
    <n v="6"/>
    <s v="Office Supplies"/>
    <s v="San Francisco"/>
    <s v="United States"/>
    <s v="Maribeth Schnelling"/>
    <n v="0.2"/>
    <n v="1"/>
    <d v="2019-04-01T00:00:00"/>
    <s v="CA-2019-147942"/>
    <s v="Anna Andreadi"/>
    <n v="94110"/>
    <n v="639"/>
    <s v="Fellowes Binding Cases"/>
    <n v="38"/>
    <n v="13"/>
    <x v="1"/>
    <m/>
    <n v="38.020000000000003"/>
    <n v="122"/>
    <x v="0"/>
    <x v="753"/>
    <s v="Standard Class"/>
    <s v="California"/>
    <x v="8"/>
  </r>
  <r>
    <n v="4"/>
    <s v="Shipped Early"/>
    <n v="6"/>
    <s v="Office Supplies"/>
    <s v="Seattle"/>
    <s v="United States"/>
    <s v="Sanjit Engle"/>
    <n v="0.2"/>
    <n v="1"/>
    <d v="2018-06-11T00:00:00"/>
    <s v="CA-2018-142405"/>
    <s v="Anna Andreadi"/>
    <n v="98103"/>
    <n v="1652"/>
    <s v="Wilson Jones Turn Tabs Binder Tool for Ring Binders"/>
    <n v="18"/>
    <n v="14"/>
    <x v="1"/>
    <m/>
    <n v="17.54"/>
    <n v="54"/>
    <x v="0"/>
    <x v="35"/>
    <s v="Standard Class"/>
    <s v="Washington"/>
    <x v="8"/>
  </r>
  <r>
    <n v="7"/>
    <s v="Shipped Late"/>
    <n v="6"/>
    <s v="Office Supplies"/>
    <s v="Glendale"/>
    <s v="United States"/>
    <s v="Natalie DeCherney"/>
    <n v="0.7"/>
    <n v="1"/>
    <d v="2019-10-21T00:00:00"/>
    <s v="US-2019-117331"/>
    <s v="Anna Andreadi"/>
    <n v="85301"/>
    <n v="999"/>
    <s v="Lock-Up Easel Spel-Binder"/>
    <n v="-7"/>
    <n v="1"/>
    <x v="1"/>
    <m/>
    <n v="-6.56"/>
    <n v="9"/>
    <x v="0"/>
    <x v="863"/>
    <s v="Standard Class"/>
    <s v="Arizona"/>
    <x v="8"/>
  </r>
  <r>
    <n v="5"/>
    <s v="Shipped Early"/>
    <n v="6"/>
    <s v="Office Supplies"/>
    <s v="Glendale"/>
    <s v="United States"/>
    <s v="Frank Olsen"/>
    <n v="0.7"/>
    <n v="1"/>
    <d v="2019-06-08T00:00:00"/>
    <s v="US-2019-107979"/>
    <s v="Anna Andreadi"/>
    <n v="85301"/>
    <n v="718"/>
    <s v="GBC VeloBinder Electric Binding Machine"/>
    <n v="-48"/>
    <n v="2"/>
    <x v="1"/>
    <m/>
    <n v="-48.39"/>
    <n v="73"/>
    <x v="0"/>
    <x v="198"/>
    <s v="Standard Class"/>
    <s v="Arizona"/>
    <x v="8"/>
  </r>
  <r>
    <n v="6"/>
    <s v="Shipped On Time"/>
    <n v="6"/>
    <s v="Office Supplies"/>
    <s v="Aurora"/>
    <s v="United States"/>
    <s v="Zuschuss Carroll"/>
    <n v="0.7"/>
    <n v="1"/>
    <d v="2017-09-28T00:00:00"/>
    <s v="CA-2017-106978"/>
    <s v="Anna Andreadi"/>
    <n v="80013"/>
    <n v="1639"/>
    <s v="Wilson Jones Easy Flow II Sheet Lifters"/>
    <n v="-1"/>
    <n v="2"/>
    <x v="1"/>
    <m/>
    <n v="-0.79"/>
    <n v="1"/>
    <x v="0"/>
    <x v="383"/>
    <s v="Standard Class"/>
    <s v="Colorado"/>
    <x v="8"/>
  </r>
  <r>
    <n v="4"/>
    <s v="Shipped Early"/>
    <n v="6"/>
    <s v="Office Supplies"/>
    <s v="Broomfield"/>
    <s v="United States"/>
    <s v="Joe Elijah"/>
    <n v="0.7"/>
    <n v="1"/>
    <d v="2018-07-08T00:00:00"/>
    <s v="CA-2018-112109"/>
    <s v="Anna Andreadi"/>
    <n v="80020"/>
    <n v="714"/>
    <s v="GBC Twin Loop Wire Binding Elements"/>
    <n v="-13"/>
    <n v="2"/>
    <x v="1"/>
    <m/>
    <n v="-13.31"/>
    <n v="20"/>
    <x v="0"/>
    <x v="294"/>
    <s v="Standard Class"/>
    <s v="Colorado"/>
    <x v="8"/>
  </r>
  <r>
    <n v="6"/>
    <s v="Shipped On Time"/>
    <n v="6"/>
    <s v="Office Supplies"/>
    <s v="Portland"/>
    <s v="United States"/>
    <s v="Tamara Dahlen"/>
    <n v="0.7"/>
    <n v="1"/>
    <d v="2019-07-09T00:00:00"/>
    <s v="US-2019-100209"/>
    <s v="Anna Andreadi"/>
    <n v="97206"/>
    <n v="1639"/>
    <s v="Wilson Jones Easy Flow II Sheet Lifters"/>
    <n v="-1"/>
    <n v="2"/>
    <x v="1"/>
    <m/>
    <n v="-0.79"/>
    <n v="1"/>
    <x v="0"/>
    <x v="696"/>
    <s v="Standard Class"/>
    <s v="Oregon"/>
    <x v="8"/>
  </r>
  <r>
    <n v="5"/>
    <s v="Shipped Early"/>
    <n v="6"/>
    <s v="Office Supplies"/>
    <s v="Phoenix"/>
    <s v="United States"/>
    <s v="Maris LaWare"/>
    <n v="0.7"/>
    <n v="1"/>
    <d v="2019-07-18T00:00:00"/>
    <s v="US-2019-142573"/>
    <s v="Anna Andreadi"/>
    <n v="85023"/>
    <n v="46"/>
    <s v="Acco Expandable Hanging Binders"/>
    <n v="-6"/>
    <n v="4"/>
    <x v="1"/>
    <m/>
    <n v="-6.12"/>
    <n v="8"/>
    <x v="0"/>
    <x v="646"/>
    <s v="Standard Class"/>
    <s v="Arizona"/>
    <x v="8"/>
  </r>
  <r>
    <n v="4"/>
    <s v="Shipped Early"/>
    <n v="6"/>
    <s v="Office Supplies"/>
    <s v="Broomfield"/>
    <s v="United States"/>
    <s v="Joe Elijah"/>
    <n v="0.7"/>
    <n v="1"/>
    <d v="2018-07-08T00:00:00"/>
    <s v="CA-2018-112109"/>
    <s v="Anna Andreadi"/>
    <n v="80020"/>
    <n v="1633"/>
    <s v="Wilson Jones Active Use Binders"/>
    <n v="-6"/>
    <n v="4"/>
    <x v="1"/>
    <m/>
    <n v="-6.12"/>
    <n v="9"/>
    <x v="0"/>
    <x v="294"/>
    <s v="Standard Class"/>
    <s v="Colorado"/>
    <x v="8"/>
  </r>
  <r>
    <n v="5"/>
    <s v="Shipped Early"/>
    <n v="6"/>
    <s v="Office Supplies"/>
    <s v="Salem"/>
    <s v="United States"/>
    <s v="Tim Brockman"/>
    <n v="0.7"/>
    <n v="1"/>
    <d v="2016-12-08T00:00:00"/>
    <s v="CA-2016-129364"/>
    <s v="Anna Andreadi"/>
    <n v="97301"/>
    <n v="59"/>
    <s v="Acco PRESSTEX Data Binder with Storage Hooks, Dark Blue, 9 1/2 X 11"/>
    <n v="-5"/>
    <n v="4"/>
    <x v="1"/>
    <m/>
    <n v="-4.5199999999999996"/>
    <n v="6"/>
    <x v="0"/>
    <x v="1028"/>
    <s v="Standard Class"/>
    <s v="Oregon"/>
    <x v="8"/>
  </r>
  <r>
    <n v="7"/>
    <s v="Shipped Late"/>
    <n v="6"/>
    <s v="Office Supplies"/>
    <s v="Mesa"/>
    <s v="United States"/>
    <s v="Maurice Satty"/>
    <n v="0.7"/>
    <n v="1"/>
    <d v="2018-11-12T00:00:00"/>
    <s v="CA-2018-134348"/>
    <s v="Anna Andreadi"/>
    <n v="85204"/>
    <n v="241"/>
    <s v="Avery Durable Slant Ring Binders With Label Holder"/>
    <n v="-5"/>
    <n v="5"/>
    <x v="1"/>
    <m/>
    <n v="-4.5999999999999996"/>
    <n v="6"/>
    <x v="0"/>
    <x v="464"/>
    <s v="Standard Class"/>
    <s v="Arizona"/>
    <x v="8"/>
  </r>
  <r>
    <n v="4"/>
    <s v="Shipped Early"/>
    <n v="6"/>
    <s v="Office Supplies"/>
    <s v="Phoenix"/>
    <s v="United States"/>
    <s v="Roger Demir"/>
    <n v="0.7"/>
    <n v="1"/>
    <d v="2016-08-09T00:00:00"/>
    <s v="CA-2016-161249"/>
    <s v="Anna Andreadi"/>
    <n v="85023"/>
    <n v="257"/>
    <s v="Avery Hole Reinforcements"/>
    <n v="-7"/>
    <n v="5"/>
    <x v="1"/>
    <m/>
    <n v="-6.54"/>
    <n v="9"/>
    <x v="0"/>
    <x v="784"/>
    <s v="Standard Class"/>
    <s v="Arizona"/>
    <x v="8"/>
  </r>
  <r>
    <n v="4"/>
    <s v="Shipped Early"/>
    <n v="6"/>
    <s v="Office Supplies"/>
    <s v="Phoenix"/>
    <s v="United States"/>
    <s v="Resi Pölking"/>
    <n v="0.7"/>
    <n v="1"/>
    <d v="2016-12-27T00:00:00"/>
    <s v="CA-2016-148383"/>
    <s v="Anna Andreadi"/>
    <n v="85023"/>
    <n v="682"/>
    <s v="GBC DocuBind 300 Electric Binding Machine"/>
    <n v="-694"/>
    <n v="6"/>
    <x v="1"/>
    <m/>
    <n v="-694.29"/>
    <n v="947"/>
    <x v="0"/>
    <x v="252"/>
    <s v="Standard Class"/>
    <s v="Arizona"/>
    <x v="8"/>
  </r>
  <r>
    <n v="7"/>
    <s v="Shipped Late"/>
    <n v="6"/>
    <s v="Office Supplies"/>
    <s v="Mesa"/>
    <s v="United States"/>
    <s v="Maurice Satty"/>
    <n v="0.7"/>
    <n v="1"/>
    <d v="2018-11-12T00:00:00"/>
    <s v="CA-2018-134348"/>
    <s v="Anna Andreadi"/>
    <n v="85204"/>
    <n v="1364"/>
    <s v="Round Ring Binders"/>
    <n v="-3"/>
    <n v="7"/>
    <x v="1"/>
    <m/>
    <n v="-3.35"/>
    <n v="4"/>
    <x v="0"/>
    <x v="464"/>
    <s v="Standard Class"/>
    <s v="Arizona"/>
    <x v="8"/>
  </r>
  <r>
    <n v="6"/>
    <s v="Shipped On Time"/>
    <n v="6"/>
    <s v="Office Supplies"/>
    <s v="Springfield"/>
    <s v="United States"/>
    <s v="Juliana Krohn"/>
    <n v="0.7"/>
    <n v="1"/>
    <d v="2019-10-02T00:00:00"/>
    <s v="CA-2019-141117"/>
    <s v="Anna Andreadi"/>
    <n v="97477"/>
    <n v="711"/>
    <s v="GBC Standard Recycled Report Covers, Clear Plastic Sheets"/>
    <n v="-17"/>
    <n v="7"/>
    <x v="1"/>
    <m/>
    <n v="-16.600000000000001"/>
    <n v="23"/>
    <x v="0"/>
    <x v="179"/>
    <s v="Standard Class"/>
    <s v="Oregon"/>
    <x v="8"/>
  </r>
  <r>
    <n v="5"/>
    <s v="Shipped Early"/>
    <n v="6"/>
    <s v="Office Supplies"/>
    <s v="Gresham"/>
    <s v="United States"/>
    <s v="Sheri Gordon"/>
    <n v="0.7"/>
    <n v="1"/>
    <d v="2018-08-22T00:00:00"/>
    <s v="CA-2018-130484"/>
    <s v="Anna Andreadi"/>
    <n v="97030"/>
    <n v="690"/>
    <s v="GBC Imprintable Covers"/>
    <n v="-18"/>
    <n v="8"/>
    <x v="1"/>
    <m/>
    <n v="-18.45"/>
    <n v="26"/>
    <x v="0"/>
    <x v="1094"/>
    <s v="Standard Class"/>
    <s v="Oregon"/>
    <x v="8"/>
  </r>
  <r>
    <n v="6"/>
    <s v="Shipped On Time"/>
    <n v="6"/>
    <s v="Office Supplies"/>
    <s v="Redmond"/>
    <s v="United States"/>
    <s v="Sue Ann Reed"/>
    <n v="0.7"/>
    <n v="1"/>
    <d v="2018-12-22T00:00:00"/>
    <s v="CA-2018-167507"/>
    <s v="Anna Andreadi"/>
    <n v="97756"/>
    <n v="177"/>
    <s v="Avery 3 1/2 Diskette Storage Pages, 10/Pack"/>
    <n v="-25"/>
    <n v="10"/>
    <x v="1"/>
    <m/>
    <n v="-25.06"/>
    <n v="31"/>
    <x v="0"/>
    <x v="608"/>
    <s v="Standard Class"/>
    <s v="Oregon"/>
    <x v="8"/>
  </r>
  <r>
    <n v="3"/>
    <s v="Shipped Late"/>
    <n v="1"/>
    <s v="Technology"/>
    <s v="Detroit"/>
    <s v="United States"/>
    <s v="Theone Pippenger"/>
    <n v="0"/>
    <n v="1"/>
    <d v="2019-12-22T00:00:00"/>
    <s v="CA-2019-120376"/>
    <s v="Kelly Williams"/>
    <n v="48227"/>
    <n v="1014"/>
    <s v="Logitech Gaming G510s - Keyboard"/>
    <n v="31"/>
    <n v="1"/>
    <x v="2"/>
    <m/>
    <n v="30.6"/>
    <n v="85"/>
    <x v="0"/>
    <x v="209"/>
    <s v="First Class"/>
    <s v="Michigan"/>
    <x v="11"/>
  </r>
  <r>
    <n v="3"/>
    <s v="Shipped Late"/>
    <n v="1"/>
    <s v="Technology"/>
    <s v="Detroit"/>
    <s v="United States"/>
    <s v="Cynthia Arntzen"/>
    <n v="0"/>
    <n v="1"/>
    <d v="2017-12-11T00:00:00"/>
    <s v="CA-2017-135853"/>
    <s v="Kelly Williams"/>
    <n v="48205"/>
    <n v="340"/>
    <s v="BlackBerry Q10"/>
    <n v="31"/>
    <n v="1"/>
    <x v="2"/>
    <m/>
    <n v="31.5"/>
    <n v="126"/>
    <x v="0"/>
    <x v="749"/>
    <s v="First Class"/>
    <s v="Michigan"/>
    <x v="7"/>
  </r>
  <r>
    <n v="1"/>
    <s v="Shipped On Time"/>
    <n v="1"/>
    <s v="Technology"/>
    <s v="La Porte"/>
    <s v="United States"/>
    <s v="Chris Cortes"/>
    <n v="0"/>
    <n v="1"/>
    <d v="2018-10-01T00:00:00"/>
    <s v="CA-2018-155992"/>
    <s v="Kelly Williams"/>
    <n v="46350"/>
    <n v="1276"/>
    <s v="Plantronics Cordless Phone Headset with In-line Volume - M214C"/>
    <n v="19"/>
    <n v="2"/>
    <x v="2"/>
    <m/>
    <n v="18.87"/>
    <n v="70"/>
    <x v="0"/>
    <x v="311"/>
    <s v="First Class"/>
    <s v="Indiana"/>
    <x v="7"/>
  </r>
  <r>
    <n v="2"/>
    <s v="Shipped Late"/>
    <n v="1"/>
    <s v="Technology"/>
    <s v="Oklahoma City"/>
    <s v="United States"/>
    <s v="Aaron Bergman"/>
    <n v="0"/>
    <n v="1"/>
    <d v="2018-11-10T00:00:00"/>
    <s v="CA-2018-140935"/>
    <s v="Kelly Williams"/>
    <n v="73120"/>
    <n v="1392"/>
    <s v="Samsung Convoy 3"/>
    <n v="62"/>
    <n v="2"/>
    <x v="2"/>
    <m/>
    <n v="62.15"/>
    <n v="222"/>
    <x v="0"/>
    <x v="309"/>
    <s v="First Class"/>
    <s v="Oklahoma"/>
    <x v="7"/>
  </r>
  <r>
    <n v="3"/>
    <s v="Shipped Late"/>
    <n v="1"/>
    <s v="Technology"/>
    <s v="Eau Claire"/>
    <s v="United States"/>
    <s v="Richard Eichhorn"/>
    <n v="0"/>
    <n v="1"/>
    <d v="2017-12-27T00:00:00"/>
    <s v="CA-2017-151589"/>
    <s v="Kelly Williams"/>
    <n v="54703"/>
    <n v="439"/>
    <s v="Cisco SPA 502G IP Phone"/>
    <n v="72"/>
    <n v="2"/>
    <x v="2"/>
    <m/>
    <n v="71.97"/>
    <n v="240"/>
    <x v="0"/>
    <x v="623"/>
    <s v="First Class"/>
    <s v="Wisconsin"/>
    <x v="7"/>
  </r>
  <r>
    <n v="2"/>
    <s v="Shipped Late"/>
    <n v="1"/>
    <s v="Technology"/>
    <s v="Omaha"/>
    <s v="United States"/>
    <s v="Allen Armold"/>
    <n v="0"/>
    <n v="1"/>
    <d v="2017-02-03T00:00:00"/>
    <s v="CA-2017-140921"/>
    <s v="Kelly Williams"/>
    <n v="68104"/>
    <n v="959"/>
    <s v="Kensington SlimBlade Notebook Wireless Mouse with Nano Receiver"/>
    <n v="51"/>
    <n v="3"/>
    <x v="2"/>
    <m/>
    <n v="50.99"/>
    <n v="150"/>
    <x v="0"/>
    <x v="43"/>
    <s v="First Class"/>
    <s v="Nebraska"/>
    <x v="11"/>
  </r>
  <r>
    <n v="1"/>
    <s v="Shipped On Time"/>
    <n v="1"/>
    <s v="Technology"/>
    <s v="Cedar Rapids"/>
    <s v="United States"/>
    <s v="Toby Ritter"/>
    <n v="0"/>
    <n v="1"/>
    <d v="2018-09-05T00:00:00"/>
    <s v="CA-2018-160815"/>
    <s v="Kelly Williams"/>
    <n v="52402"/>
    <n v="733"/>
    <s v="Geemarc AmpliPOWER60"/>
    <n v="81"/>
    <n v="3"/>
    <x v="2"/>
    <m/>
    <n v="80.739999999999995"/>
    <n v="278"/>
    <x v="0"/>
    <x v="596"/>
    <s v="First Class"/>
    <s v="Iowa"/>
    <x v="7"/>
  </r>
  <r>
    <n v="3"/>
    <s v="Shipped Late"/>
    <n v="1"/>
    <s v="Technology"/>
    <s v="Detroit"/>
    <s v="United States"/>
    <s v="Theone Pippenger"/>
    <n v="0"/>
    <n v="1"/>
    <d v="2019-12-22T00:00:00"/>
    <s v="CA-2019-120376"/>
    <s v="Kelly Williams"/>
    <n v="48227"/>
    <n v="1097"/>
    <s v="Microsoft Wireless Mobile Mouse 4000"/>
    <n v="64"/>
    <n v="5"/>
    <x v="2"/>
    <m/>
    <n v="63.98"/>
    <n v="200"/>
    <x v="0"/>
    <x v="209"/>
    <s v="First Class"/>
    <s v="Michigan"/>
    <x v="11"/>
  </r>
  <r>
    <n v="3"/>
    <s v="Shipped Late"/>
    <n v="1"/>
    <s v="Technology"/>
    <s v="Wichita"/>
    <s v="United States"/>
    <s v="Trudy Brown"/>
    <n v="0"/>
    <n v="1"/>
    <d v="2018-09-11T00:00:00"/>
    <s v="CA-2018-153157"/>
    <s v="Kelly Williams"/>
    <n v="67212"/>
    <n v="1279"/>
    <s v="Plantronics Encore H101 Dual Earpieces Headset"/>
    <n v="63"/>
    <n v="5"/>
    <x v="2"/>
    <m/>
    <n v="62.93"/>
    <n v="225"/>
    <x v="0"/>
    <x v="126"/>
    <s v="First Class"/>
    <s v="Kansas"/>
    <x v="7"/>
  </r>
  <r>
    <n v="3"/>
    <s v="Shipped Late"/>
    <n v="1"/>
    <s v="Technology"/>
    <s v="Detroit"/>
    <s v="United States"/>
    <s v="Cynthia Arntzen"/>
    <n v="0"/>
    <n v="1"/>
    <d v="2017-12-11T00:00:00"/>
    <s v="CA-2017-135853"/>
    <s v="Kelly Williams"/>
    <n v="48205"/>
    <n v="1062"/>
    <s v="Maxell 4.7GB DVD+RW 3/Pack"/>
    <n v="61"/>
    <n v="11"/>
    <x v="2"/>
    <m/>
    <n v="61.33"/>
    <n v="175"/>
    <x v="0"/>
    <x v="749"/>
    <s v="First Class"/>
    <s v="Michigan"/>
    <x v="11"/>
  </r>
  <r>
    <n v="1"/>
    <s v="Shipped On Time"/>
    <n v="1"/>
    <s v="Technology"/>
    <s v="Houston"/>
    <s v="United States"/>
    <s v="Greg Tran"/>
    <n v="0.2"/>
    <n v="1"/>
    <d v="2019-05-14T00:00:00"/>
    <s v="CA-2019-161774"/>
    <s v="Kelly Williams"/>
    <n v="77041"/>
    <n v="1254"/>
    <s v="PayAnywhere Card Reader"/>
    <n v="1"/>
    <n v="1"/>
    <x v="2"/>
    <m/>
    <n v="0.7"/>
    <n v="8"/>
    <x v="0"/>
    <x v="319"/>
    <s v="First Class"/>
    <s v="Texas"/>
    <x v="7"/>
  </r>
  <r>
    <n v="3"/>
    <s v="Shipped Late"/>
    <n v="1"/>
    <s v="Technology"/>
    <s v="Austin"/>
    <s v="United States"/>
    <s v="Tim Brockman"/>
    <n v="0.2"/>
    <n v="1"/>
    <d v="2019-01-15T00:00:00"/>
    <s v="US-2019-104661"/>
    <s v="Kelly Williams"/>
    <n v="78745"/>
    <n v="1000"/>
    <s v="Logitech 910-002974 M325 Wireless Mouse for Web Scrolling"/>
    <n v="14"/>
    <n v="2"/>
    <x v="2"/>
    <m/>
    <n v="14.4"/>
    <n v="48"/>
    <x v="0"/>
    <x v="424"/>
    <s v="First Class"/>
    <s v="Texas"/>
    <x v="11"/>
  </r>
  <r>
    <n v="2"/>
    <s v="Shipped Late"/>
    <n v="1"/>
    <s v="Technology"/>
    <s v="Chicago"/>
    <s v="United States"/>
    <s v="Annie Thurman"/>
    <n v="0.2"/>
    <n v="1"/>
    <d v="2019-08-01T00:00:00"/>
    <s v="CA-2019-135034"/>
    <s v="Kelly Williams"/>
    <n v="60653"/>
    <n v="944"/>
    <s v="JBL Micro Wireless Portable Bluetooth Speaker"/>
    <n v="6"/>
    <n v="2"/>
    <x v="2"/>
    <m/>
    <n v="6"/>
    <n v="96"/>
    <x v="0"/>
    <x v="260"/>
    <s v="First Class"/>
    <s v="Illinois"/>
    <x v="7"/>
  </r>
  <r>
    <n v="3"/>
    <s v="Shipped Late"/>
    <n v="1"/>
    <s v="Technology"/>
    <s v="Chicago"/>
    <s v="United States"/>
    <s v="Sarah Brown"/>
    <n v="0.2"/>
    <n v="1"/>
    <d v="2016-09-20T00:00:00"/>
    <s v="CA-2016-120411"/>
    <s v="Kelly Williams"/>
    <n v="60653"/>
    <n v="1327"/>
    <s v="QVS USB Car Charger 2-Port 2.1Amp for iPod/iPhone/iPad/iPad 2/iPad 3"/>
    <n v="3"/>
    <n v="2"/>
    <x v="2"/>
    <m/>
    <n v="3.47"/>
    <n v="11"/>
    <x v="0"/>
    <x v="160"/>
    <s v="First Class"/>
    <s v="Illinois"/>
    <x v="7"/>
  </r>
  <r>
    <n v="2"/>
    <s v="Shipped Late"/>
    <n v="1"/>
    <s v="Technology"/>
    <s v="Dallas"/>
    <s v="United States"/>
    <s v="Patrick Gardner"/>
    <n v="0.2"/>
    <n v="1"/>
    <d v="2019-11-11T00:00:00"/>
    <s v="US-2019-116491"/>
    <s v="Kelly Williams"/>
    <n v="75081"/>
    <n v="1229"/>
    <s v="OtterBox Commuter Series Case - iPhone 5 &amp; 5s"/>
    <n v="12"/>
    <n v="2"/>
    <x v="2"/>
    <m/>
    <n v="12.31"/>
    <n v="35"/>
    <x v="0"/>
    <x v="87"/>
    <s v="First Class"/>
    <s v="Texas"/>
    <x v="7"/>
  </r>
  <r>
    <n v="3"/>
    <s v="Shipped Late"/>
    <n v="1"/>
    <s v="Technology"/>
    <s v="Houston"/>
    <s v="United States"/>
    <s v="Joe Elijah"/>
    <n v="0.2"/>
    <n v="1"/>
    <d v="2017-10-23T00:00:00"/>
    <s v="CA-2017-110877"/>
    <s v="Kelly Williams"/>
    <n v="77041"/>
    <n v="938"/>
    <s v="Jabra SPEAK 410"/>
    <n v="15"/>
    <n v="2"/>
    <x v="2"/>
    <m/>
    <n v="15.04"/>
    <n v="150"/>
    <x v="0"/>
    <x v="757"/>
    <s v="First Class"/>
    <s v="Texas"/>
    <x v="7"/>
  </r>
  <r>
    <n v="1"/>
    <s v="Shipped On Time"/>
    <n v="1"/>
    <s v="Technology"/>
    <s v="Allen"/>
    <s v="United States"/>
    <s v="Anthony Witt"/>
    <n v="0.2"/>
    <n v="1"/>
    <d v="2017-11-29T00:00:00"/>
    <s v="CA-2017-129112"/>
    <s v="Kelly Williams"/>
    <n v="75002"/>
    <n v="966"/>
    <s v="Kingston Digital DataTraveler 16GB USB 2.0"/>
    <n v="0"/>
    <n v="3"/>
    <x v="2"/>
    <m/>
    <n v="-0.27"/>
    <n v="21"/>
    <x v="0"/>
    <x v="26"/>
    <s v="First Class"/>
    <s v="Texas"/>
    <x v="11"/>
  </r>
  <r>
    <n v="1"/>
    <s v="Shipped On Time"/>
    <n v="1"/>
    <s v="Technology"/>
    <s v="Dallas"/>
    <s v="United States"/>
    <s v="Chloris Kastensmidt"/>
    <n v="0.2"/>
    <n v="1"/>
    <d v="2019-08-07T00:00:00"/>
    <s v="CA-2019-110821"/>
    <s v="Kelly Williams"/>
    <n v="75081"/>
    <n v="1017"/>
    <s v="Logitech K350 2.4Ghz Wireless Keyboard"/>
    <n v="-13"/>
    <n v="3"/>
    <x v="2"/>
    <m/>
    <n v="-13.44"/>
    <n v="119"/>
    <x v="0"/>
    <x v="503"/>
    <s v="First Class"/>
    <s v="Texas"/>
    <x v="11"/>
  </r>
  <r>
    <n v="2"/>
    <s v="Shipped Late"/>
    <n v="1"/>
    <s v="Technology"/>
    <s v="Chicago"/>
    <s v="United States"/>
    <s v="Dave Brooks"/>
    <n v="0.2"/>
    <n v="1"/>
    <d v="2019-09-15T00:00:00"/>
    <s v="CA-2019-132353"/>
    <s v="Kelly Williams"/>
    <n v="60653"/>
    <n v="175"/>
    <s v="Avaya 5420 Digital phone"/>
    <n v="20"/>
    <n v="3"/>
    <x v="2"/>
    <m/>
    <n v="20.25"/>
    <n v="324"/>
    <x v="0"/>
    <x v="31"/>
    <s v="First Class"/>
    <s v="Illinois"/>
    <x v="7"/>
  </r>
  <r>
    <n v="3"/>
    <s v="Shipped Late"/>
    <n v="1"/>
    <s v="Technology"/>
    <s v="El Paso"/>
    <s v="United States"/>
    <s v="Mick Crebagga"/>
    <n v="0.2"/>
    <n v="1"/>
    <d v="2016-12-15T00:00:00"/>
    <s v="CA-2016-101602"/>
    <s v="Kelly Williams"/>
    <n v="79907"/>
    <n v="147"/>
    <s v="ARKON Windshield Dashboard Air Vent Car Mount Holder"/>
    <n v="-9"/>
    <n v="3"/>
    <x v="2"/>
    <m/>
    <n v="-9.15"/>
    <n v="41"/>
    <x v="0"/>
    <x v="318"/>
    <s v="First Class"/>
    <s v="Texas"/>
    <x v="7"/>
  </r>
  <r>
    <n v="1"/>
    <s v="Shipped On Time"/>
    <n v="1"/>
    <s v="Technology"/>
    <s v="Pearland"/>
    <s v="United States"/>
    <s v="Adrian Barton"/>
    <n v="0.2"/>
    <n v="1"/>
    <d v="2019-06-05T00:00:00"/>
    <s v="CA-2019-126788"/>
    <s v="Kelly Williams"/>
    <n v="77581"/>
    <n v="995"/>
    <s v="LG G3"/>
    <n v="53"/>
    <n v="3"/>
    <x v="2"/>
    <m/>
    <n v="52.92"/>
    <n v="470"/>
    <x v="0"/>
    <x v="1007"/>
    <s v="First Class"/>
    <s v="Texas"/>
    <x v="7"/>
  </r>
  <r>
    <n v="1"/>
    <s v="Shipped On Time"/>
    <n v="1"/>
    <s v="Technology"/>
    <s v="The Colony"/>
    <s v="United States"/>
    <s v="Barry Gonzalez"/>
    <n v="0.2"/>
    <n v="1"/>
    <d v="2018-11-17T00:00:00"/>
    <s v="CA-2018-134110"/>
    <s v="Kelly Williams"/>
    <n v="75056"/>
    <n v="143"/>
    <s v="Apple EarPods with Remote and Mic"/>
    <n v="7"/>
    <n v="3"/>
    <x v="2"/>
    <m/>
    <n v="6.72"/>
    <n v="67"/>
    <x v="0"/>
    <x v="754"/>
    <s v="First Class"/>
    <s v="Texas"/>
    <x v="7"/>
  </r>
  <r>
    <n v="3"/>
    <s v="Shipped Late"/>
    <n v="1"/>
    <s v="Technology"/>
    <s v="Austin"/>
    <s v="United States"/>
    <s v="Tim Brockman"/>
    <n v="0.2"/>
    <n v="1"/>
    <d v="2019-01-15T00:00:00"/>
    <s v="US-2019-104661"/>
    <s v="Kelly Williams"/>
    <n v="78745"/>
    <n v="1064"/>
    <s v="Maxell 74 Minute CDR, 10/Pack"/>
    <n v="13"/>
    <n v="8"/>
    <x v="2"/>
    <m/>
    <n v="13.3"/>
    <n v="63"/>
    <x v="0"/>
    <x v="424"/>
    <s v="First Class"/>
    <s v="Texas"/>
    <x v="11"/>
  </r>
  <r>
    <n v="3"/>
    <s v="Shipped Late"/>
    <n v="1"/>
    <s v="Technology"/>
    <s v="Houston"/>
    <s v="United States"/>
    <s v="Ivan Liston"/>
    <n v="0.2"/>
    <n v="1"/>
    <d v="2018-07-23T00:00:00"/>
    <s v="CA-2018-111318"/>
    <s v="Kelly Williams"/>
    <n v="77041"/>
    <n v="783"/>
    <s v="Griffin GC17055 Auxiliary Audio Cable"/>
    <n v="12"/>
    <n v="8"/>
    <x v="2"/>
    <m/>
    <n v="11.51"/>
    <n v="115"/>
    <x v="0"/>
    <x v="686"/>
    <s v="First Class"/>
    <s v="Texas"/>
    <x v="7"/>
  </r>
  <r>
    <n v="1"/>
    <s v="Shipped On Time"/>
    <n v="1"/>
    <s v="Technology"/>
    <s v="New York City"/>
    <s v="United States"/>
    <s v="Becky Martin"/>
    <n v="0"/>
    <n v="1"/>
    <d v="2018-12-04T00:00:00"/>
    <s v="CA-2018-126004"/>
    <s v="Chuck Magee"/>
    <n v="10024"/>
    <n v="601"/>
    <s v="Enermax Aurora Lite Keyboard"/>
    <n v="34"/>
    <n v="1"/>
    <x v="3"/>
    <m/>
    <n v="34.39"/>
    <n v="78"/>
    <x v="0"/>
    <x v="333"/>
    <s v="First Class"/>
    <s v="New York"/>
    <x v="11"/>
  </r>
  <r>
    <n v="1"/>
    <s v="Shipped On Time"/>
    <n v="1"/>
    <s v="Technology"/>
    <s v="New York City"/>
    <s v="United States"/>
    <s v="Alejandro Grove"/>
    <n v="0"/>
    <n v="1"/>
    <d v="2016-07-23T00:00:00"/>
    <s v="CA-2016-103058"/>
    <s v="Chuck Magee"/>
    <n v="10011"/>
    <n v="421"/>
    <s v="Case Logic 2.4GHz Wireless Keyboard"/>
    <n v="8"/>
    <n v="2"/>
    <x v="3"/>
    <m/>
    <n v="8"/>
    <n v="100"/>
    <x v="0"/>
    <x v="522"/>
    <s v="First Class"/>
    <s v="New York"/>
    <x v="11"/>
  </r>
  <r>
    <n v="2"/>
    <s v="Shipped Late"/>
    <n v="1"/>
    <s v="Technology"/>
    <s v="Wilmington"/>
    <s v="United States"/>
    <s v="Christina Anderson"/>
    <n v="0"/>
    <n v="1"/>
    <d v="2019-09-22T00:00:00"/>
    <s v="CA-2019-122196"/>
    <s v="Chuck Magee"/>
    <n v="19805"/>
    <n v="726"/>
    <s v="GE 30524EE4"/>
    <n v="114"/>
    <n v="2"/>
    <x v="3"/>
    <m/>
    <n v="113.67"/>
    <n v="392"/>
    <x v="0"/>
    <x v="420"/>
    <s v="First Class"/>
    <s v="Delaware"/>
    <x v="7"/>
  </r>
  <r>
    <n v="2"/>
    <s v="Shipped Late"/>
    <n v="1"/>
    <s v="Technology"/>
    <s v="Lowell"/>
    <s v="United States"/>
    <s v="Anna Andreadi"/>
    <n v="0"/>
    <n v="1"/>
    <d v="2016-12-01T00:00:00"/>
    <s v="CA-2016-143210"/>
    <s v="Chuck Magee"/>
    <n v="1852"/>
    <n v="435"/>
    <s v="Cisco IP Phone 7961G VoIP phone - Dark gray"/>
    <n v="79"/>
    <n v="2"/>
    <x v="3"/>
    <m/>
    <n v="78.849999999999994"/>
    <n v="272"/>
    <x v="0"/>
    <x v="313"/>
    <s v="First Class"/>
    <s v="Massachusetts"/>
    <x v="7"/>
  </r>
  <r>
    <n v="3"/>
    <s v="Shipped Late"/>
    <n v="1"/>
    <s v="Technology"/>
    <s v="New York City"/>
    <s v="United States"/>
    <s v="Lena Creighton"/>
    <n v="0"/>
    <n v="1"/>
    <d v="2017-06-16T00:00:00"/>
    <s v="US-2017-163825"/>
    <s v="Chuck Magee"/>
    <n v="10009"/>
    <n v="1335"/>
    <s v="RCA Visys Integrated PBX 8-Line Router"/>
    <n v="33"/>
    <n v="2"/>
    <x v="3"/>
    <m/>
    <n v="33.5"/>
    <n v="134"/>
    <x v="0"/>
    <x v="777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1176"/>
    <s v="Nortel Meridian M3904 Professional Digital phone"/>
    <n v="89"/>
    <n v="2"/>
    <x v="3"/>
    <m/>
    <n v="89.31"/>
    <n v="308"/>
    <x v="0"/>
    <x v="332"/>
    <s v="First Class"/>
    <s v="New York"/>
    <x v="7"/>
  </r>
  <r>
    <n v="3"/>
    <s v="Shipped Late"/>
    <n v="1"/>
    <s v="Technology"/>
    <s v="Everett"/>
    <s v="United States"/>
    <s v="Toby Carlisle"/>
    <n v="0"/>
    <n v="1"/>
    <d v="2016-10-14T00:00:00"/>
    <s v="CA-2016-151330"/>
    <s v="Chuck Magee"/>
    <n v="2149"/>
    <n v="1617"/>
    <s v="WD My Passport Ultra 500GB Portable External Hard Drive"/>
    <n v="30"/>
    <n v="3"/>
    <x v="3"/>
    <m/>
    <n v="30.09"/>
    <n v="177"/>
    <x v="0"/>
    <x v="338"/>
    <s v="First Class"/>
    <s v="Massachusetts"/>
    <x v="11"/>
  </r>
  <r>
    <n v="2"/>
    <s v="Shipped Late"/>
    <n v="1"/>
    <s v="Technology"/>
    <s v="New York City"/>
    <s v="United States"/>
    <s v="Edward Nazzal"/>
    <n v="0"/>
    <n v="1"/>
    <d v="2017-05-30T00:00:00"/>
    <s v="CA-2017-103177"/>
    <s v="Chuck Magee"/>
    <n v="10009"/>
    <n v="1281"/>
    <s v="Plantronics MX500i Earset"/>
    <n v="4"/>
    <n v="3"/>
    <x v="3"/>
    <m/>
    <n v="3.87"/>
    <n v="129"/>
    <x v="0"/>
    <x v="763"/>
    <s v="First Class"/>
    <s v="New York"/>
    <x v="7"/>
  </r>
  <r>
    <n v="2"/>
    <s v="Shipped Late"/>
    <n v="1"/>
    <s v="Technology"/>
    <s v="New York City"/>
    <s v="United States"/>
    <s v="Edward Nazzal"/>
    <n v="0"/>
    <n v="1"/>
    <d v="2017-05-30T00:00:00"/>
    <s v="CA-2017-103177"/>
    <s v="Chuck Magee"/>
    <n v="10009"/>
    <n v="1331"/>
    <s v="RCA H5401RE1 DECT 6.0 4-Line Cordless Handset With Caller ID/Call Waiting"/>
    <n v="2"/>
    <n v="3"/>
    <x v="3"/>
    <m/>
    <n v="2.4"/>
    <n v="240"/>
    <x v="0"/>
    <x v="763"/>
    <s v="First Class"/>
    <s v="New York"/>
    <x v="7"/>
  </r>
  <r>
    <n v="3"/>
    <s v="Shipped Late"/>
    <n v="1"/>
    <s v="Technology"/>
    <s v="New York City"/>
    <s v="United States"/>
    <s v="Toby Braunhardt"/>
    <n v="0"/>
    <n v="1"/>
    <d v="2016-06-21T00:00:00"/>
    <s v="CA-2016-130624"/>
    <s v="Chuck Magee"/>
    <n v="10024"/>
    <n v="724"/>
    <s v="GE 2-Jack Phone Line Splitter"/>
    <n v="161"/>
    <n v="3"/>
    <x v="3"/>
    <m/>
    <n v="160.66999999999999"/>
    <n v="618"/>
    <x v="0"/>
    <x v="577"/>
    <s v="First Class"/>
    <s v="New York"/>
    <x v="7"/>
  </r>
  <r>
    <n v="3"/>
    <s v="Shipped Late"/>
    <n v="1"/>
    <s v="Technology"/>
    <s v="Niagara Falls"/>
    <s v="United States"/>
    <s v="Jamie Kunitz"/>
    <n v="0"/>
    <n v="1"/>
    <d v="2016-07-11T00:00:00"/>
    <s v="CA-2016-166555"/>
    <s v="Chuck Magee"/>
    <n v="14304"/>
    <n v="440"/>
    <s v="Cisco SPA112 2 Port Phone Adapter"/>
    <n v="48"/>
    <n v="3"/>
    <x v="3"/>
    <m/>
    <n v="47.81"/>
    <n v="165"/>
    <x v="0"/>
    <x v="1095"/>
    <s v="First Class"/>
    <s v="New York"/>
    <x v="7"/>
  </r>
  <r>
    <n v="2"/>
    <s v="Shipped Late"/>
    <n v="1"/>
    <s v="Technology"/>
    <s v="Rochester"/>
    <s v="United States"/>
    <s v="Luke Weiss"/>
    <n v="0"/>
    <n v="1"/>
    <d v="2018-11-07T00:00:00"/>
    <s v="CA-2018-132997"/>
    <s v="Chuck Magee"/>
    <n v="14609"/>
    <n v="940"/>
    <s v="Jabra Supreme Plus Driver Edition Headset"/>
    <n v="101"/>
    <n v="3"/>
    <x v="3"/>
    <m/>
    <n v="100.79"/>
    <n v="360"/>
    <x v="0"/>
    <x v="576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305"/>
    <s v="Belkin QODE FastFit Bluetooth Keyboard"/>
    <n v="35"/>
    <n v="4"/>
    <x v="3"/>
    <m/>
    <n v="34.69"/>
    <n v="248"/>
    <x v="0"/>
    <x v="332"/>
    <s v="First Class"/>
    <s v="New York"/>
    <x v="11"/>
  </r>
  <r>
    <n v="2"/>
    <s v="Shipped Late"/>
    <n v="1"/>
    <s v="Technology"/>
    <s v="New York City"/>
    <s v="United States"/>
    <s v="Nat Carroll"/>
    <n v="0"/>
    <n v="1"/>
    <d v="2018-11-24T00:00:00"/>
    <s v="CA-2018-124485"/>
    <s v="Chuck Magee"/>
    <n v="10035"/>
    <n v="1409"/>
    <s v="SanDisk Ultra 32 GB MicroSDHC Class 10 Memory Card"/>
    <n v="11"/>
    <n v="4"/>
    <x v="3"/>
    <m/>
    <n v="11.49"/>
    <n v="88"/>
    <x v="0"/>
    <x v="630"/>
    <s v="First Class"/>
    <s v="New York"/>
    <x v="11"/>
  </r>
  <r>
    <n v="1"/>
    <s v="Shipped On Time"/>
    <n v="1"/>
    <s v="Technology"/>
    <s v="New York City"/>
    <s v="United States"/>
    <s v="Gary McGarr"/>
    <n v="0"/>
    <n v="1"/>
    <d v="2019-03-26T00:00:00"/>
    <s v="US-2019-121251"/>
    <s v="Chuck Magee"/>
    <n v="10009"/>
    <n v="1172"/>
    <s v="Nokia Lumia 521 (T-Mobile)"/>
    <n v="34"/>
    <n v="4"/>
    <x v="3"/>
    <m/>
    <n v="33.590000000000003"/>
    <n v="120"/>
    <x v="0"/>
    <x v="343"/>
    <s v="First Class"/>
    <s v="New York"/>
    <x v="7"/>
  </r>
  <r>
    <n v="2"/>
    <s v="Shipped Late"/>
    <n v="1"/>
    <s v="Technology"/>
    <s v="Rochester"/>
    <s v="United States"/>
    <s v="Luke Weiss"/>
    <n v="0"/>
    <n v="1"/>
    <d v="2018-11-07T00:00:00"/>
    <s v="CA-2018-132997"/>
    <s v="Chuck Magee"/>
    <n v="14609"/>
    <n v="162"/>
    <s v="AT&amp;T SB67148 SynJ"/>
    <n v="71"/>
    <n v="4"/>
    <x v="3"/>
    <m/>
    <n v="71.27"/>
    <n v="264"/>
    <x v="0"/>
    <x v="576"/>
    <s v="First Class"/>
    <s v="New York"/>
    <x v="7"/>
  </r>
  <r>
    <n v="3"/>
    <s v="Shipped Late"/>
    <n v="1"/>
    <s v="Technology"/>
    <s v="New York City"/>
    <s v="United States"/>
    <s v="Mitch Webber"/>
    <n v="0"/>
    <n v="1"/>
    <d v="2016-09-20T00:00:00"/>
    <s v="CA-2016-125997"/>
    <s v="Chuck Magee"/>
    <n v="10011"/>
    <n v="1228"/>
    <s v="Ooma Telo VoIP Home Phone System"/>
    <n v="157"/>
    <n v="5"/>
    <x v="3"/>
    <m/>
    <n v="157.49"/>
    <n v="630"/>
    <x v="0"/>
    <x v="160"/>
    <s v="First Class"/>
    <s v="New York"/>
    <x v="7"/>
  </r>
  <r>
    <n v="3"/>
    <s v="Shipped Late"/>
    <n v="1"/>
    <s v="Technology"/>
    <s v="New York City"/>
    <s v="United States"/>
    <s v="Naresj Patel"/>
    <n v="0"/>
    <n v="1"/>
    <d v="2017-08-09T00:00:00"/>
    <s v="CA-2017-131338"/>
    <s v="Chuck Magee"/>
    <n v="10024"/>
    <n v="1249"/>
    <s v="Panasonic KX-TG9471B"/>
    <n v="274"/>
    <n v="5"/>
    <x v="3"/>
    <m/>
    <n v="274.39"/>
    <n v="980"/>
    <x v="0"/>
    <x v="332"/>
    <s v="First Class"/>
    <s v="New York"/>
    <x v="7"/>
  </r>
  <r>
    <n v="1"/>
    <s v="Shipped On Time"/>
    <n v="1"/>
    <s v="Technology"/>
    <s v="Baltimore"/>
    <s v="United States"/>
    <s v="Charles McCrossin"/>
    <n v="0"/>
    <n v="1"/>
    <d v="2018-10-21T00:00:00"/>
    <s v="CA-2018-111493"/>
    <s v="Chuck Magee"/>
    <n v="21215"/>
    <n v="1003"/>
    <s v="Logitech Desktop MK120 Mouse and keyboard Combo"/>
    <n v="10"/>
    <n v="6"/>
    <x v="3"/>
    <m/>
    <n v="9.82"/>
    <n v="98"/>
    <x v="0"/>
    <x v="419"/>
    <s v="First Class"/>
    <s v="Maryland"/>
    <x v="11"/>
  </r>
  <r>
    <n v="2"/>
    <s v="Shipped Late"/>
    <n v="1"/>
    <s v="Technology"/>
    <s v="New York City"/>
    <s v="United States"/>
    <s v="Alan Hwang"/>
    <n v="0"/>
    <n v="1"/>
    <d v="2017-12-07T00:00:00"/>
    <s v="CA-2017-165050"/>
    <s v="Chuck Magee"/>
    <n v="10024"/>
    <n v="518"/>
    <s v="Digium D40 VoIP phone"/>
    <n v="224"/>
    <n v="6"/>
    <x v="3"/>
    <m/>
    <n v="224.44"/>
    <n v="774"/>
    <x v="0"/>
    <x v="234"/>
    <s v="First Class"/>
    <s v="New York"/>
    <x v="7"/>
  </r>
  <r>
    <n v="3"/>
    <s v="Shipped Late"/>
    <n v="1"/>
    <s v="Technology"/>
    <s v="New York City"/>
    <s v="United States"/>
    <s v="Mitch Webber"/>
    <n v="0"/>
    <n v="1"/>
    <d v="2016-09-20T00:00:00"/>
    <s v="CA-2016-125997"/>
    <s v="Chuck Magee"/>
    <n v="10011"/>
    <n v="1250"/>
    <s v="Panasonic KX-TG9541B DECT 6.0 Digital 2-Line Expandable Cordless Phone With Digital Answering System"/>
    <n v="661"/>
    <n v="9"/>
    <x v="3"/>
    <m/>
    <n v="661.46"/>
    <n v="1350"/>
    <x v="0"/>
    <x v="160"/>
    <s v="First Class"/>
    <s v="New York"/>
    <x v="7"/>
  </r>
  <r>
    <n v="2"/>
    <s v="Shipped Late"/>
    <n v="1"/>
    <s v="Technology"/>
    <s v="Philadelphia"/>
    <s v="United States"/>
    <s v="Ruben Dartt"/>
    <n v="0.2"/>
    <n v="1"/>
    <d v="2016-11-19T00:00:00"/>
    <s v="US-2016-149034"/>
    <s v="Chuck Magee"/>
    <n v="19120"/>
    <n v="1005"/>
    <s v="Logitech G105 Gaming Keyboard"/>
    <n v="-1"/>
    <n v="1"/>
    <x v="3"/>
    <m/>
    <n v="-1.19"/>
    <n v="47"/>
    <x v="0"/>
    <x v="320"/>
    <s v="First Class"/>
    <s v="Pennsylvania"/>
    <x v="11"/>
  </r>
  <r>
    <n v="2"/>
    <s v="Shipped Late"/>
    <n v="1"/>
    <s v="Technology"/>
    <s v="New York City"/>
    <s v="United States"/>
    <s v="Emily Phan"/>
    <n v="0.2"/>
    <n v="1"/>
    <d v="2016-07-06T00:00:00"/>
    <s v="CA-2016-134278"/>
    <s v="Chuck Magee"/>
    <n v="10011"/>
    <n v="400"/>
    <s v="Canon Imageclass D680 Copier / Fax"/>
    <n v="175"/>
    <n v="1"/>
    <x v="3"/>
    <m/>
    <n v="175"/>
    <n v="560"/>
    <x v="0"/>
    <x v="277"/>
    <s v="First Class"/>
    <s v="New York"/>
    <x v="16"/>
  </r>
  <r>
    <n v="2"/>
    <s v="Shipped Late"/>
    <n v="1"/>
    <s v="Technology"/>
    <s v="Toledo"/>
    <s v="United States"/>
    <s v="Shahid Hopkins"/>
    <n v="0.2"/>
    <n v="1"/>
    <d v="2019-12-07T00:00:00"/>
    <s v="CA-2019-157980"/>
    <s v="Chuck Magee"/>
    <n v="43615"/>
    <n v="1012"/>
    <s v="Logitech G602 Wireless Gaming Mouse"/>
    <n v="26"/>
    <n v="2"/>
    <x v="3"/>
    <m/>
    <n v="25.6"/>
    <n v="128"/>
    <x v="0"/>
    <x v="372"/>
    <s v="First Class"/>
    <s v="Ohio"/>
    <x v="11"/>
  </r>
  <r>
    <n v="2"/>
    <s v="Shipped Late"/>
    <n v="1"/>
    <s v="Technology"/>
    <s v="Philadelphia"/>
    <s v="United States"/>
    <s v="Rob Lucas"/>
    <n v="0.2"/>
    <n v="1"/>
    <d v="2019-07-07T00:00:00"/>
    <s v="US-2019-169551"/>
    <s v="Chuck Magee"/>
    <n v="19120"/>
    <n v="1278"/>
    <s v="Plantronics CS510 - Over-the-Head monaural Wireless Headset System"/>
    <n v="86"/>
    <n v="2"/>
    <x v="3"/>
    <m/>
    <n v="85.79"/>
    <n v="528"/>
    <x v="0"/>
    <x v="355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d v="2019-09-16T00:00:00"/>
    <s v="CA-2019-136448"/>
    <s v="Chuck Magee"/>
    <n v="19143"/>
    <n v="1000"/>
    <s v="Logitech 910-002974 M325 Wireless Mouse for Web Scrolling"/>
    <n v="14"/>
    <n v="2"/>
    <x v="3"/>
    <m/>
    <n v="14.4"/>
    <n v="48"/>
    <x v="0"/>
    <x v="348"/>
    <s v="First Class"/>
    <s v="Pennsylvania"/>
    <x v="11"/>
  </r>
  <r>
    <n v="2"/>
    <s v="Shipped Late"/>
    <n v="1"/>
    <s v="Technology"/>
    <s v="Cincinnati"/>
    <s v="United States"/>
    <s v="Maria Bertelson"/>
    <n v="0.2"/>
    <n v="1"/>
    <d v="2017-10-05T00:00:00"/>
    <s v="CA-2017-145828"/>
    <s v="Chuck Magee"/>
    <n v="45231"/>
    <n v="1409"/>
    <s v="SanDisk Ultra 32 GB MicroSDHC Class 10 Memory Card"/>
    <n v="-5"/>
    <n v="3"/>
    <x v="3"/>
    <m/>
    <n v="-4.6399999999999997"/>
    <n v="53"/>
    <x v="0"/>
    <x v="805"/>
    <s v="First Class"/>
    <s v="Ohio"/>
    <x v="11"/>
  </r>
  <r>
    <n v="2"/>
    <s v="Shipped Late"/>
    <n v="1"/>
    <s v="Technology"/>
    <s v="Newark"/>
    <s v="United States"/>
    <s v="Susan MacKendrick"/>
    <n v="0.2"/>
    <n v="1"/>
    <d v="2018-05-03T00:00:00"/>
    <s v="CA-2018-129280"/>
    <s v="Chuck Magee"/>
    <n v="43055"/>
    <n v="1026"/>
    <s v="Logitech VX Revolution Cordless Laser Mouse for Notebooks (Black)"/>
    <n v="-76"/>
    <n v="3"/>
    <x v="3"/>
    <m/>
    <n v="-75.599999999999994"/>
    <n v="432"/>
    <x v="0"/>
    <x v="345"/>
    <s v="First Class"/>
    <s v="Ohio"/>
    <x v="11"/>
  </r>
  <r>
    <n v="2"/>
    <s v="Shipped Late"/>
    <n v="1"/>
    <s v="Technology"/>
    <s v="Philadelphia"/>
    <s v="United States"/>
    <s v="Rob Lucas"/>
    <n v="0.2"/>
    <n v="1"/>
    <d v="2019-07-07T00:00:00"/>
    <s v="US-2019-169551"/>
    <s v="Chuck Magee"/>
    <n v="19120"/>
    <n v="125"/>
    <s v="AmazonBasics 3-Button USB Wired Mouse"/>
    <n v="5"/>
    <n v="3"/>
    <x v="3"/>
    <m/>
    <n v="4.82"/>
    <n v="17"/>
    <x v="0"/>
    <x v="355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d v="2019-09-16T00:00:00"/>
    <s v="CA-2019-136448"/>
    <s v="Chuck Magee"/>
    <n v="19143"/>
    <n v="1025"/>
    <s v="Logitech Trackman Marble Mouse"/>
    <n v="20"/>
    <n v="3"/>
    <x v="3"/>
    <m/>
    <n v="19.79"/>
    <n v="72"/>
    <x v="0"/>
    <x v="348"/>
    <s v="First Class"/>
    <s v="Pennsylvania"/>
    <x v="11"/>
  </r>
  <r>
    <n v="3"/>
    <s v="Shipped Late"/>
    <n v="1"/>
    <s v="Technology"/>
    <s v="Philadelphia"/>
    <s v="United States"/>
    <s v="Frank Olsen"/>
    <n v="0.2"/>
    <n v="1"/>
    <d v="2017-09-22T00:00:00"/>
    <s v="US-2017-115343"/>
    <s v="Chuck Magee"/>
    <n v="19143"/>
    <n v="1024"/>
    <s v="Logitech P710e Mobile Speakerphone"/>
    <n v="-8"/>
    <n v="3"/>
    <x v="3"/>
    <m/>
    <n v="-7.72"/>
    <n v="618"/>
    <x v="0"/>
    <x v="404"/>
    <s v="First Class"/>
    <s v="Pennsylvania"/>
    <x v="11"/>
  </r>
  <r>
    <n v="2"/>
    <s v="Shipped Late"/>
    <n v="1"/>
    <s v="Technology"/>
    <s v="Newark"/>
    <s v="United States"/>
    <s v="Susan MacKendrick"/>
    <n v="0.2"/>
    <n v="1"/>
    <d v="2018-05-03T00:00:00"/>
    <s v="CA-2018-129280"/>
    <s v="Chuck Magee"/>
    <n v="43055"/>
    <n v="913"/>
    <s v="Imation 16GB Mini TravelDrive USB 2.0 Flash Drive"/>
    <n v="35"/>
    <n v="5"/>
    <x v="3"/>
    <m/>
    <n v="34.79"/>
    <n v="133"/>
    <x v="0"/>
    <x v="345"/>
    <s v="First Class"/>
    <s v="Ohio"/>
    <x v="11"/>
  </r>
  <r>
    <n v="3"/>
    <s v="Shipped Late"/>
    <n v="1"/>
    <s v="Technology"/>
    <s v="Philadelphia"/>
    <s v="United States"/>
    <s v="Jessica Myrick"/>
    <n v="0.2"/>
    <n v="1"/>
    <d v="2016-09-13T00:00:00"/>
    <s v="CA-2016-132962"/>
    <s v="Chuck Magee"/>
    <n v="19143"/>
    <n v="890"/>
    <s v="Hypercom P1300 Pinpad"/>
    <n v="54"/>
    <n v="5"/>
    <x v="3"/>
    <m/>
    <n v="53.55"/>
    <n v="252"/>
    <x v="0"/>
    <x v="701"/>
    <s v="First Class"/>
    <s v="Pennsylvania"/>
    <x v="11"/>
  </r>
  <r>
    <n v="3"/>
    <s v="Shipped Late"/>
    <n v="1"/>
    <s v="Technology"/>
    <s v="Newark"/>
    <s v="United States"/>
    <s v="Natalie Fritzler"/>
    <n v="0.2"/>
    <n v="1"/>
    <d v="2017-12-15T00:00:00"/>
    <s v="CA-2017-147830"/>
    <s v="Chuck Magee"/>
    <n v="43055"/>
    <n v="1283"/>
    <s v="Plantronics Savi W720 Multi-Device Wireless Headset System"/>
    <n v="608"/>
    <n v="6"/>
    <x v="3"/>
    <m/>
    <n v="607.61"/>
    <n v="2025"/>
    <x v="0"/>
    <x v="351"/>
    <s v="First Class"/>
    <s v="Ohio"/>
    <x v="11"/>
  </r>
  <r>
    <n v="3"/>
    <s v="Shipped Late"/>
    <n v="1"/>
    <s v="Technology"/>
    <s v="Newark"/>
    <s v="United States"/>
    <s v="Natalie Fritzler"/>
    <n v="0.4"/>
    <n v="1"/>
    <d v="2017-12-15T00:00:00"/>
    <s v="CA-2017-147830"/>
    <s v="Chuck Magee"/>
    <n v="43055"/>
    <n v="1247"/>
    <s v="Panasonic KX TS3282W Corded phone"/>
    <n v="-17"/>
    <n v="2"/>
    <x v="3"/>
    <m/>
    <n v="-17"/>
    <n v="102"/>
    <x v="0"/>
    <x v="351"/>
    <s v="First Class"/>
    <s v="Ohio"/>
    <x v="7"/>
  </r>
  <r>
    <n v="2"/>
    <s v="Shipped Late"/>
    <n v="1"/>
    <s v="Technology"/>
    <s v="Philadelphia"/>
    <s v="United States"/>
    <s v="Rob Lucas"/>
    <n v="0.4"/>
    <n v="1"/>
    <d v="2019-07-07T00:00:00"/>
    <s v="US-2019-169551"/>
    <s v="Chuck Magee"/>
    <n v="19120"/>
    <n v="146"/>
    <s v="Apple iPhone 5S"/>
    <n v="-114"/>
    <n v="2"/>
    <x v="3"/>
    <m/>
    <n v="-114"/>
    <n v="684"/>
    <x v="0"/>
    <x v="355"/>
    <s v="First Class"/>
    <s v="Pennsylvania"/>
    <x v="7"/>
  </r>
  <r>
    <n v="3"/>
    <s v="Shipped Late"/>
    <n v="1"/>
    <s v="Technology"/>
    <s v="Philadelphia"/>
    <s v="United States"/>
    <s v="Max Jones"/>
    <n v="0.4"/>
    <n v="1"/>
    <d v="2019-12-08T00:00:00"/>
    <s v="US-2019-131961"/>
    <s v="Chuck Magee"/>
    <n v="19140"/>
    <n v="911"/>
    <s v="iHome FM Clock Radio with Lightning Dock"/>
    <n v="-21"/>
    <n v="2"/>
    <x v="3"/>
    <m/>
    <n v="-21"/>
    <n v="84"/>
    <x v="0"/>
    <x v="33"/>
    <s v="First Class"/>
    <s v="Pennsylvania"/>
    <x v="7"/>
  </r>
  <r>
    <n v="2"/>
    <s v="Shipped Late"/>
    <n v="1"/>
    <s v="Technology"/>
    <s v="Columbus"/>
    <s v="United States"/>
    <s v="Christy Brittain"/>
    <n v="0.4"/>
    <n v="1"/>
    <d v="2018-07-25T00:00:00"/>
    <s v="CA-2018-147417"/>
    <s v="Chuck Magee"/>
    <n v="43229"/>
    <n v="798"/>
    <s v="Hewlett Packard LaserJet 3310 Copier"/>
    <n v="192"/>
    <n v="4"/>
    <x v="3"/>
    <m/>
    <n v="192"/>
    <n v="1440"/>
    <x v="0"/>
    <x v="626"/>
    <s v="First Class"/>
    <s v="Ohio"/>
    <x v="16"/>
  </r>
  <r>
    <n v="2"/>
    <s v="Shipped Late"/>
    <n v="1"/>
    <s v="Technology"/>
    <s v="Dublin"/>
    <s v="United States"/>
    <s v="Fred Harton"/>
    <n v="0.4"/>
    <n v="1"/>
    <d v="2019-06-01T00:00:00"/>
    <s v="CA-2019-106831"/>
    <s v="Chuck Magee"/>
    <n v="43017"/>
    <n v="1248"/>
    <s v="Panasonic KX-TG6844B Expandable Digital Cordless Telephone"/>
    <n v="-34"/>
    <n v="4"/>
    <x v="3"/>
    <m/>
    <n v="-34.31"/>
    <n v="158"/>
    <x v="0"/>
    <x v="438"/>
    <s v="First Class"/>
    <s v="Ohio"/>
    <x v="7"/>
  </r>
  <r>
    <n v="2"/>
    <s v="Shipped Late"/>
    <n v="1"/>
    <s v="Technology"/>
    <s v="Philadelphia"/>
    <s v="United States"/>
    <s v="Kean Thornton"/>
    <n v="0.4"/>
    <n v="1"/>
    <d v="2016-05-08T00:00:00"/>
    <s v="CA-2016-116666"/>
    <s v="Chuck Magee"/>
    <n v="19134"/>
    <n v="798"/>
    <s v="Hewlett Packard LaserJet 3310 Copier"/>
    <n v="240"/>
    <n v="5"/>
    <x v="3"/>
    <m/>
    <n v="240"/>
    <n v="1800"/>
    <x v="0"/>
    <x v="1006"/>
    <s v="First Class"/>
    <s v="Pennsylvania"/>
    <x v="16"/>
  </r>
  <r>
    <n v="2"/>
    <s v="Shipped Late"/>
    <n v="1"/>
    <s v="Technology"/>
    <s v="Toledo"/>
    <s v="United States"/>
    <s v="Sally Knutson"/>
    <n v="0.4"/>
    <n v="1"/>
    <d v="2019-12-22T00:00:00"/>
    <s v="CA-2019-119193"/>
    <s v="Chuck Magee"/>
    <n v="43615"/>
    <n v="1250"/>
    <s v="Panasonic KX-TG9541B DECT 6.0 Digital 2-Line Expandable Cordless Phone With Digital Answering System"/>
    <n v="94"/>
    <n v="7"/>
    <x v="3"/>
    <m/>
    <n v="94.49"/>
    <n v="630"/>
    <x v="0"/>
    <x v="619"/>
    <s v="First Class"/>
    <s v="Ohio"/>
    <x v="7"/>
  </r>
  <r>
    <n v="1"/>
    <s v="Shipped On Time"/>
    <n v="1"/>
    <s v="Technology"/>
    <s v="Philadelphia"/>
    <s v="United States"/>
    <s v="Pamela Stobb"/>
    <n v="0.7"/>
    <n v="1"/>
    <d v="2019-09-14T00:00:00"/>
    <s v="CA-2019-156237"/>
    <s v="Chuck Magee"/>
    <n v="19140"/>
    <n v="1354"/>
    <s v="Ricoh - Ink Collector Unit for GX3000 Series Printers"/>
    <n v="-18"/>
    <n v="1"/>
    <x v="3"/>
    <m/>
    <n v="-18.04"/>
    <n v="13"/>
    <x v="0"/>
    <x v="17"/>
    <s v="First Class"/>
    <s v="Pennsylvania"/>
    <x v="15"/>
  </r>
  <r>
    <n v="3"/>
    <s v="Shipped Late"/>
    <n v="1"/>
    <s v="Technology"/>
    <s v="Newark"/>
    <s v="United States"/>
    <s v="Natalie Fritzler"/>
    <n v="0.7"/>
    <n v="1"/>
    <d v="2017-12-15T00:00:00"/>
    <s v="CA-2017-147830"/>
    <s v="Chuck Magee"/>
    <n v="43055"/>
    <n v="476"/>
    <s v="Cubify CubeX 3D Printer Double Head Print"/>
    <n v="-2640"/>
    <n v="2"/>
    <x v="3"/>
    <m/>
    <n v="-2639.99"/>
    <n v="1800"/>
    <x v="0"/>
    <x v="351"/>
    <s v="First Class"/>
    <s v="Ohio"/>
    <x v="15"/>
  </r>
  <r>
    <n v="1"/>
    <s v="Shipped On Time"/>
    <n v="1"/>
    <s v="Technology"/>
    <s v="Philadelphia"/>
    <s v="United States"/>
    <s v="Pamela Stobb"/>
    <n v="0.7"/>
    <n v="1"/>
    <d v="2019-09-14T00:00:00"/>
    <s v="CA-2019-156237"/>
    <s v="Chuck Magee"/>
    <n v="19140"/>
    <n v="987"/>
    <s v="Lexmark MarkNet N8150 Wireless Print Server"/>
    <n v="-169"/>
    <n v="2"/>
    <x v="3"/>
    <m/>
    <n v="-168.82"/>
    <n v="241"/>
    <x v="0"/>
    <x v="17"/>
    <s v="First Class"/>
    <s v="Pennsylvania"/>
    <x v="15"/>
  </r>
  <r>
    <n v="2"/>
    <s v="Shipped Late"/>
    <n v="1"/>
    <s v="Technology"/>
    <s v="Newark"/>
    <s v="United States"/>
    <s v="Susan MacKendrick"/>
    <n v="0.7"/>
    <n v="1"/>
    <d v="2018-05-03T00:00:00"/>
    <s v="CA-2018-129280"/>
    <s v="Chuck Magee"/>
    <n v="43055"/>
    <n v="430"/>
    <s v="Cisco 8961 IP Phone Charcoal"/>
    <n v="-165"/>
    <n v="3"/>
    <x v="3"/>
    <m/>
    <n v="-164.95"/>
    <n v="225"/>
    <x v="0"/>
    <x v="345"/>
    <s v="First Class"/>
    <s v="Ohio"/>
    <x v="15"/>
  </r>
  <r>
    <n v="3"/>
    <s v="Shipped Late"/>
    <n v="1"/>
    <s v="Technology"/>
    <s v="Jonesboro"/>
    <s v="United States"/>
    <s v="Emily Phan"/>
    <n v="0"/>
    <n v="1"/>
    <d v="2018-11-25T00:00:00"/>
    <s v="US-2018-119298"/>
    <s v="Cassandra Brandow"/>
    <n v="72401"/>
    <n v="1232"/>
    <s v="OtterBox Defender Series Case - Samsung Galaxy S4"/>
    <n v="18"/>
    <n v="2"/>
    <x v="0"/>
    <m/>
    <n v="17.989999999999998"/>
    <n v="60"/>
    <x v="0"/>
    <x v="888"/>
    <s v="First Class"/>
    <s v="Arkansas"/>
    <x v="7"/>
  </r>
  <r>
    <n v="2"/>
    <s v="Shipped Late"/>
    <n v="1"/>
    <s v="Technology"/>
    <s v="Waynesboro"/>
    <s v="United States"/>
    <s v="Lauren Leatherbury"/>
    <n v="0"/>
    <n v="1"/>
    <d v="2017-04-16T00:00:00"/>
    <s v="CA-2017-137974"/>
    <s v="Cassandra Brandow"/>
    <n v="22980"/>
    <n v="972"/>
    <s v="Konftel 250 Conference phone - Charcoal black"/>
    <n v="148"/>
    <n v="2"/>
    <x v="0"/>
    <m/>
    <n v="148.11000000000001"/>
    <n v="570"/>
    <x v="0"/>
    <x v="363"/>
    <s v="First Class"/>
    <s v="Virginia"/>
    <x v="7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966"/>
    <s v="Kingston Digital DataTraveler 16GB USB 2.0"/>
    <n v="5"/>
    <n v="3"/>
    <x v="0"/>
    <m/>
    <n v="5.0999999999999996"/>
    <n v="27"/>
    <x v="0"/>
    <x v="181"/>
    <s v="First Class"/>
    <s v="Arkansas"/>
    <x v="11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1282"/>
    <s v="Plantronics S12 Corded Telephone Headset System"/>
    <n v="129"/>
    <n v="3"/>
    <x v="0"/>
    <m/>
    <n v="129.35"/>
    <n v="323"/>
    <x v="0"/>
    <x v="181"/>
    <s v="First Class"/>
    <s v="Arkansas"/>
    <x v="11"/>
  </r>
  <r>
    <n v="3"/>
    <s v="Shipped Late"/>
    <n v="1"/>
    <s v="Technology"/>
    <s v="Bowling Green"/>
    <s v="United States"/>
    <s v="Brian Derr"/>
    <n v="0"/>
    <n v="1"/>
    <d v="2019-12-21T00:00:00"/>
    <s v="CA-2019-109589"/>
    <s v="Cassandra Brandow"/>
    <n v="42104"/>
    <n v="1076"/>
    <s v="Memorex Froggy Flash Drive 8 GB"/>
    <n v="28"/>
    <n v="4"/>
    <x v="0"/>
    <m/>
    <n v="27.69"/>
    <n v="71"/>
    <x v="0"/>
    <x v="619"/>
    <s v="First Class"/>
    <s v="Kentucky"/>
    <x v="11"/>
  </r>
  <r>
    <n v="1"/>
    <s v="Shipped On Time"/>
    <n v="1"/>
    <s v="Technology"/>
    <s v="Fayetteville"/>
    <s v="United States"/>
    <s v="Joel Eaton"/>
    <n v="0"/>
    <n v="1"/>
    <d v="2019-09-22T00:00:00"/>
    <s v="CA-2019-161053"/>
    <s v="Cassandra Brandow"/>
    <n v="72701"/>
    <n v="1606"/>
    <s v="Verbatim 25 GB 6x Blu-ray Single Layer Recordable Disc, 3/Pack"/>
    <n v="15"/>
    <n v="5"/>
    <x v="0"/>
    <m/>
    <n v="15.38"/>
    <n v="35"/>
    <x v="0"/>
    <x v="19"/>
    <s v="First Class"/>
    <s v="Arkansas"/>
    <x v="11"/>
  </r>
  <r>
    <n v="2"/>
    <s v="Shipped Late"/>
    <n v="1"/>
    <s v="Technology"/>
    <s v="Roswell"/>
    <s v="United States"/>
    <s v="Erica Hackney"/>
    <n v="0"/>
    <n v="1"/>
    <d v="2016-01-15T00:00:00"/>
    <s v="CA-2016-103366"/>
    <s v="Cassandra Brandow"/>
    <n v="30076"/>
    <n v="1000"/>
    <s v="Logitech 910-002974 M325 Wireless Mouse for Web Scrolling"/>
    <n v="66"/>
    <n v="5"/>
    <x v="0"/>
    <m/>
    <n v="65.98"/>
    <n v="150"/>
    <x v="0"/>
    <x v="1096"/>
    <s v="First Class"/>
    <s v="Georgia"/>
    <x v="11"/>
  </r>
  <r>
    <n v="1"/>
    <s v="Shipped On Time"/>
    <n v="1"/>
    <s v="Technology"/>
    <s v="Little Rock"/>
    <s v="United States"/>
    <s v="Clytie Kelty"/>
    <n v="0"/>
    <n v="1"/>
    <d v="2018-06-06T00:00:00"/>
    <s v="US-2018-167472"/>
    <s v="Cassandra Brandow"/>
    <n v="72209"/>
    <n v="1025"/>
    <s v="Logitech Trackman Marble Mouse"/>
    <n v="76"/>
    <n v="6"/>
    <x v="0"/>
    <m/>
    <n v="75.569999999999993"/>
    <n v="180"/>
    <x v="0"/>
    <x v="181"/>
    <s v="First Class"/>
    <s v="Arkansas"/>
    <x v="11"/>
  </r>
  <r>
    <n v="1"/>
    <s v="Shipped On Time"/>
    <n v="1"/>
    <s v="Technology"/>
    <s v="Monroe"/>
    <s v="United States"/>
    <s v="Kelly Williams"/>
    <n v="0"/>
    <n v="1"/>
    <d v="2017-04-18T00:00:00"/>
    <s v="CA-2017-102722"/>
    <s v="Cassandra Brandow"/>
    <n v="71203"/>
    <n v="1076"/>
    <s v="Memorex Froggy Flash Drive 8 GB"/>
    <n v="42"/>
    <n v="6"/>
    <x v="0"/>
    <m/>
    <n v="41.53"/>
    <n v="107"/>
    <x v="0"/>
    <x v="737"/>
    <s v="First Class"/>
    <s v="Louisiana"/>
    <x v="11"/>
  </r>
  <r>
    <n v="1"/>
    <s v="Shipped On Time"/>
    <n v="1"/>
    <s v="Technology"/>
    <s v="Woodstock"/>
    <s v="United States"/>
    <s v="Lauren Leatherbury"/>
    <n v="0"/>
    <n v="1"/>
    <d v="2016-08-12T00:00:00"/>
    <s v="CA-2016-153927"/>
    <s v="Cassandra Brandow"/>
    <n v="30188"/>
    <n v="1063"/>
    <s v="Maxell 74 Minute CD-R Spindle, 50/Pack"/>
    <n v="98"/>
    <n v="13"/>
    <x v="0"/>
    <m/>
    <n v="98.14"/>
    <n v="273"/>
    <x v="0"/>
    <x v="784"/>
    <s v="First Class"/>
    <s v="Georgia"/>
    <x v="11"/>
  </r>
  <r>
    <n v="2"/>
    <s v="Shipped Late"/>
    <n v="1"/>
    <s v="Technology"/>
    <s v="Tampa"/>
    <s v="United States"/>
    <s v="Amy Cox"/>
    <n v="0.2"/>
    <n v="1"/>
    <d v="2017-06-15T00:00:00"/>
    <s v="US-2017-106495"/>
    <s v="Cassandra Brandow"/>
    <n v="33614"/>
    <n v="307"/>
    <s v="Belkin Standard 104 key USB Keyboard"/>
    <n v="-1"/>
    <n v="1"/>
    <x v="0"/>
    <m/>
    <n v="-0.73"/>
    <n v="12"/>
    <x v="0"/>
    <x v="627"/>
    <s v="First Class"/>
    <s v="Florida"/>
    <x v="11"/>
  </r>
  <r>
    <n v="3"/>
    <s v="Shipped Late"/>
    <n v="1"/>
    <s v="Technology"/>
    <s v="Boca Raton"/>
    <s v="United States"/>
    <s v="Vivian Mathis"/>
    <n v="0.2"/>
    <n v="1"/>
    <d v="2018-06-14T00:00:00"/>
    <s v="CA-2018-133872"/>
    <s v="Cassandra Brandow"/>
    <n v="33433"/>
    <n v="1607"/>
    <s v="Verbatim Slim CD and DVD Storage Cases, 50/Pack"/>
    <n v="2"/>
    <n v="2"/>
    <x v="0"/>
    <m/>
    <n v="2.31"/>
    <n v="18"/>
    <x v="0"/>
    <x v="802"/>
    <s v="First Class"/>
    <s v="Florida"/>
    <x v="11"/>
  </r>
  <r>
    <n v="3"/>
    <s v="Shipped Late"/>
    <n v="1"/>
    <s v="Technology"/>
    <s v="Fayetteville"/>
    <s v="United States"/>
    <s v="Helen Andreada"/>
    <n v="0.2"/>
    <n v="1"/>
    <d v="2018-08-09T00:00:00"/>
    <s v="US-2018-113649"/>
    <s v="Cassandra Brandow"/>
    <n v="28314"/>
    <n v="143"/>
    <s v="Apple EarPods with Remote and Mic"/>
    <n v="4"/>
    <n v="2"/>
    <x v="0"/>
    <m/>
    <n v="4.4800000000000004"/>
    <n v="45"/>
    <x v="0"/>
    <x v="797"/>
    <s v="First Class"/>
    <s v="North Carolina"/>
    <x v="7"/>
  </r>
  <r>
    <n v="1"/>
    <s v="Shipped On Time"/>
    <n v="1"/>
    <s v="Technology"/>
    <s v="Jacksonville"/>
    <s v="United States"/>
    <s v="Dean Braden"/>
    <n v="0.2"/>
    <n v="1"/>
    <d v="2018-03-26T00:00:00"/>
    <s v="US-2018-162677"/>
    <s v="Cassandra Brandow"/>
    <n v="28540"/>
    <n v="421"/>
    <s v="Case Logic 2.4GHz Wireless Keyboard"/>
    <n v="-18"/>
    <n v="3"/>
    <x v="0"/>
    <m/>
    <n v="-18"/>
    <n v="120"/>
    <x v="0"/>
    <x v="800"/>
    <s v="First Class"/>
    <s v="North Carolina"/>
    <x v="11"/>
  </r>
  <r>
    <n v="3"/>
    <s v="Shipped Late"/>
    <n v="1"/>
    <s v="Technology"/>
    <s v="Jacksonville"/>
    <s v="United States"/>
    <s v="Lynn Smith"/>
    <n v="0.2"/>
    <n v="1"/>
    <d v="2017-12-21T00:00:00"/>
    <s v="CA-2017-165414"/>
    <s v="Cassandra Brandow"/>
    <n v="28540"/>
    <n v="137"/>
    <s v="Anker 36W 4-Port USB Wall Charger Travel Power Adapter for iPhone 5s 5c 5"/>
    <n v="5"/>
    <n v="3"/>
    <x v="0"/>
    <m/>
    <n v="4.8"/>
    <n v="48"/>
    <x v="0"/>
    <x v="140"/>
    <s v="First Class"/>
    <s v="North Carolina"/>
    <x v="7"/>
  </r>
  <r>
    <n v="3"/>
    <s v="Shipped Late"/>
    <n v="1"/>
    <s v="Technology"/>
    <s v="Charlotte"/>
    <s v="United States"/>
    <s v="Larry Hughes"/>
    <n v="0.2"/>
    <n v="1"/>
    <d v="2019-08-01T00:00:00"/>
    <s v="CA-2019-133235"/>
    <s v="Cassandra Brandow"/>
    <n v="28205"/>
    <n v="1178"/>
    <s v="Nortel Networks T7316 E Nt8 B27"/>
    <n v="17"/>
    <n v="5"/>
    <x v="0"/>
    <m/>
    <n v="17"/>
    <n v="272"/>
    <x v="0"/>
    <x v="314"/>
    <s v="First Class"/>
    <s v="North Carolina"/>
    <x v="7"/>
  </r>
  <r>
    <n v="1"/>
    <s v="Shipped On Time"/>
    <n v="1"/>
    <s v="Technology"/>
    <s v="Jacksonville"/>
    <s v="United States"/>
    <s v="Rob Beeghly"/>
    <n v="0.2"/>
    <n v="1"/>
    <d v="2019-01-14T00:00:00"/>
    <s v="CA-2019-138779"/>
    <s v="Cassandra Brandow"/>
    <n v="28540"/>
    <n v="1423"/>
    <s v="Sannysis Cute Owl Design Soft Skin Case Cover for Samsung Galaxy S4"/>
    <n v="1"/>
    <n v="5"/>
    <x v="0"/>
    <m/>
    <n v="0.69"/>
    <n v="8"/>
    <x v="0"/>
    <x v="792"/>
    <s v="First Class"/>
    <s v="North Carolina"/>
    <x v="7"/>
  </r>
  <r>
    <n v="3"/>
    <s v="Shipped Late"/>
    <n v="1"/>
    <s v="Technology"/>
    <s v="Hialeah"/>
    <s v="United States"/>
    <s v="Jennifer Halladay"/>
    <n v="0.5"/>
    <n v="1"/>
    <d v="2019-12-25T00:00:00"/>
    <s v="CA-2019-105620"/>
    <s v="Cassandra Brandow"/>
    <n v="33012"/>
    <n v="986"/>
    <s v="Lexmark 20R1285 X6650 Wireless All-in-One Printer"/>
    <n v="-7"/>
    <n v="2"/>
    <x v="0"/>
    <m/>
    <n v="-7.2"/>
    <n v="120"/>
    <x v="0"/>
    <x v="368"/>
    <s v="First Class"/>
    <s v="Florida"/>
    <x v="15"/>
  </r>
  <r>
    <n v="3"/>
    <s v="Shipped Late"/>
    <n v="1"/>
    <s v="Technology"/>
    <s v="Tallahassee"/>
    <s v="United States"/>
    <s v="Toby Carlisle"/>
    <n v="0.5"/>
    <n v="1"/>
    <d v="2018-06-09T00:00:00"/>
    <s v="CA-2018-147368"/>
    <s v="Cassandra Brandow"/>
    <n v="32303"/>
    <n v="433"/>
    <s v="Cisco CP-7937G Unified IP Conference Station Phone"/>
    <n v="-28"/>
    <n v="2"/>
    <x v="0"/>
    <m/>
    <n v="-27.83"/>
    <n v="696"/>
    <x v="0"/>
    <x v="782"/>
    <s v="First Class"/>
    <s v="Florida"/>
    <x v="15"/>
  </r>
  <r>
    <n v="1"/>
    <s v="Shipped On Time"/>
    <n v="1"/>
    <s v="Technology"/>
    <s v="Hialeah"/>
    <s v="United States"/>
    <s v="Brosina Hoffman"/>
    <n v="0.5"/>
    <n v="1"/>
    <d v="2017-11-22T00:00:00"/>
    <s v="CA-2017-149300"/>
    <s v="Cassandra Brandow"/>
    <n v="33012"/>
    <n v="1566"/>
    <s v="Texas Instruments TI-34 Scientific Calculator"/>
    <n v="-2"/>
    <n v="3"/>
    <x v="0"/>
    <m/>
    <n v="-1.98"/>
    <n v="33"/>
    <x v="0"/>
    <x v="78"/>
    <s v="First Class"/>
    <s v="Florida"/>
    <x v="15"/>
  </r>
  <r>
    <n v="2"/>
    <s v="Shipped Late"/>
    <n v="1"/>
    <s v="Technology"/>
    <s v="Los Angeles"/>
    <s v="United States"/>
    <s v="Sanjit Chand"/>
    <n v="0"/>
    <n v="1"/>
    <d v="2016-11-23T00:00:00"/>
    <s v="US-2016-157385"/>
    <s v="Anna Andreadi"/>
    <n v="90004"/>
    <n v="296"/>
    <s v="Belkin F8E887 USB Wired Ergonomic Keyboard"/>
    <n v="6"/>
    <n v="1"/>
    <x v="1"/>
    <m/>
    <n v="6.3"/>
    <n v="30"/>
    <x v="0"/>
    <x v="384"/>
    <s v="First Class"/>
    <s v="California"/>
    <x v="11"/>
  </r>
  <r>
    <n v="3"/>
    <s v="Shipped Late"/>
    <n v="1"/>
    <s v="Technology"/>
    <s v="Seattle"/>
    <s v="United States"/>
    <s v="Joni Wasserman"/>
    <n v="0"/>
    <n v="1"/>
    <d v="2019-04-21T00:00:00"/>
    <s v="CA-2019-166198"/>
    <s v="Anna Andreadi"/>
    <n v="98103"/>
    <n v="1607"/>
    <s v="Verbatim Slim CD and DVD Storage Cases, 50/Pack"/>
    <n v="3"/>
    <n v="1"/>
    <x v="1"/>
    <m/>
    <n v="3.46"/>
    <n v="12"/>
    <x v="0"/>
    <x v="373"/>
    <s v="First Class"/>
    <s v="Washington"/>
    <x v="11"/>
  </r>
  <r>
    <n v="1"/>
    <s v="Shipped On Time"/>
    <n v="1"/>
    <s v="Technology"/>
    <s v="Pomona"/>
    <s v="United States"/>
    <s v="Keith Herrera"/>
    <n v="0"/>
    <n v="1"/>
    <d v="2016-10-05T00:00:00"/>
    <s v="CA-2016-152233"/>
    <s v="Anna Andreadi"/>
    <n v="91767"/>
    <n v="1273"/>
    <s v="Plantronics Audio 478 Stereo USB Headset"/>
    <n v="35"/>
    <n v="2"/>
    <x v="1"/>
    <m/>
    <n v="34.99"/>
    <n v="100"/>
    <x v="0"/>
    <x v="342"/>
    <s v="First Class"/>
    <s v="California"/>
    <x v="11"/>
  </r>
  <r>
    <n v="3"/>
    <s v="Shipped Late"/>
    <n v="1"/>
    <s v="Technology"/>
    <s v="San Francisco"/>
    <s v="United States"/>
    <s v="Natalie DeCherney"/>
    <n v="0"/>
    <n v="1"/>
    <d v="2019-03-19T00:00:00"/>
    <s v="CA-2019-105410"/>
    <s v="Anna Andreadi"/>
    <n v="94110"/>
    <n v="1017"/>
    <s v="Logitech K350 2.4Ghz Wireless Keyboard"/>
    <n v="11"/>
    <n v="2"/>
    <x v="1"/>
    <m/>
    <n v="10.95"/>
    <n v="100"/>
    <x v="0"/>
    <x v="497"/>
    <s v="First Class"/>
    <s v="California"/>
    <x v="11"/>
  </r>
  <r>
    <n v="2"/>
    <s v="Shipped Late"/>
    <n v="1"/>
    <s v="Technology"/>
    <s v="Edmonds"/>
    <s v="United States"/>
    <s v="Zuschuss Carroll"/>
    <n v="0"/>
    <n v="1"/>
    <d v="2016-10-13T00:00:00"/>
    <s v="CA-2016-151995"/>
    <s v="Anna Andreadi"/>
    <n v="98026"/>
    <n v="1467"/>
    <s v="Sony 16GB Class 10 Micro SDHC R40 Memory Card"/>
    <n v="3"/>
    <n v="2"/>
    <x v="1"/>
    <m/>
    <n v="2.58"/>
    <n v="26"/>
    <x v="0"/>
    <x v="378"/>
    <s v="First Class"/>
    <s v="Washington"/>
    <x v="11"/>
  </r>
  <r>
    <n v="2"/>
    <s v="Shipped Late"/>
    <n v="1"/>
    <s v="Technology"/>
    <s v="Seattle"/>
    <s v="United States"/>
    <s v="Muhammed Lee"/>
    <n v="0"/>
    <n v="1"/>
    <d v="2019-09-21T00:00:00"/>
    <s v="CA-2019-132262"/>
    <s v="Anna Andreadi"/>
    <n v="98103"/>
    <n v="1020"/>
    <s v="Logitech M510 Wireless Mouse"/>
    <n v="26"/>
    <n v="2"/>
    <x v="1"/>
    <m/>
    <n v="26.39"/>
    <n v="80"/>
    <x v="0"/>
    <x v="19"/>
    <s v="First Class"/>
    <s v="Washington"/>
    <x v="11"/>
  </r>
  <r>
    <n v="2"/>
    <s v="Shipped Late"/>
    <n v="1"/>
    <s v="Technology"/>
    <s v="Seattle"/>
    <s v="United States"/>
    <s v="Muhammed Lee"/>
    <n v="0"/>
    <n v="1"/>
    <d v="2019-09-21T00:00:00"/>
    <s v="CA-2019-132262"/>
    <s v="Anna Andreadi"/>
    <n v="98103"/>
    <n v="1469"/>
    <s v="Sony 64GB Class 10 Micro SDHC R40 Memory Card"/>
    <n v="15"/>
    <n v="2"/>
    <x v="1"/>
    <m/>
    <n v="15.12"/>
    <n v="72"/>
    <x v="0"/>
    <x v="19"/>
    <s v="First Class"/>
    <s v="Washington"/>
    <x v="11"/>
  </r>
  <r>
    <n v="3"/>
    <s v="Shipped Late"/>
    <n v="1"/>
    <s v="Technology"/>
    <s v="Los Angeles"/>
    <s v="United States"/>
    <s v="Shahid Shariari"/>
    <n v="0"/>
    <n v="1"/>
    <d v="2016-11-15T00:00:00"/>
    <s v="CA-2016-127558"/>
    <s v="Anna Andreadi"/>
    <n v="90008"/>
    <n v="1024"/>
    <s v="Logitech P710e Mobile Speakerphone"/>
    <n v="147"/>
    <n v="3"/>
    <x v="1"/>
    <m/>
    <n v="146.77000000000001"/>
    <n v="772"/>
    <x v="0"/>
    <x v="7"/>
    <s v="First Class"/>
    <s v="California"/>
    <x v="11"/>
  </r>
  <r>
    <n v="1"/>
    <s v="Shipped On Time"/>
    <n v="1"/>
    <s v="Technology"/>
    <s v="Los Angeles"/>
    <s v="United States"/>
    <s v="William Brown"/>
    <n v="0"/>
    <n v="1"/>
    <d v="2019-06-29T00:00:00"/>
    <s v="CA-2019-138149"/>
    <s v="Anna Andreadi"/>
    <n v="90049"/>
    <n v="602"/>
    <s v="Enermax Briskie RF Wireless Keyboard and Mouse Combo"/>
    <n v="22"/>
    <n v="3"/>
    <x v="1"/>
    <m/>
    <n v="22.43"/>
    <n v="62"/>
    <x v="0"/>
    <x v="317"/>
    <s v="First Class"/>
    <s v="California"/>
    <x v="11"/>
  </r>
  <r>
    <n v="3"/>
    <s v="Shipped Late"/>
    <n v="1"/>
    <s v="Technology"/>
    <s v="Boise"/>
    <s v="United States"/>
    <s v="Shahid Collister"/>
    <n v="0"/>
    <n v="1"/>
    <d v="2019-09-17T00:00:00"/>
    <s v="CA-2019-142293"/>
    <s v="Anna Andreadi"/>
    <n v="83704"/>
    <n v="1025"/>
    <s v="Logitech Trackman Marble Mouse"/>
    <n v="38"/>
    <n v="3"/>
    <x v="1"/>
    <m/>
    <n v="37.79"/>
    <n v="90"/>
    <x v="0"/>
    <x v="295"/>
    <s v="First Class"/>
    <s v="Idaho"/>
    <x v="11"/>
  </r>
  <r>
    <n v="3"/>
    <s v="Shipped Late"/>
    <n v="1"/>
    <s v="Technology"/>
    <s v="San Francisco"/>
    <s v="United States"/>
    <s v="Natalie DeCherney"/>
    <n v="0"/>
    <n v="1"/>
    <d v="2019-03-19T00:00:00"/>
    <s v="CA-2019-105410"/>
    <s v="Anna Andreadi"/>
    <n v="94110"/>
    <n v="1032"/>
    <s v="Logitech Wireless Marathon Mouse M705"/>
    <n v="86"/>
    <n v="4"/>
    <x v="1"/>
    <m/>
    <n v="85.98"/>
    <n v="200"/>
    <x v="0"/>
    <x v="497"/>
    <s v="First Class"/>
    <s v="California"/>
    <x v="11"/>
  </r>
  <r>
    <n v="3"/>
    <s v="Shipped Late"/>
    <n v="1"/>
    <s v="Technology"/>
    <s v="Seattle"/>
    <s v="United States"/>
    <s v="Christina DeMoss"/>
    <n v="0"/>
    <n v="1"/>
    <d v="2019-11-18T00:00:00"/>
    <s v="US-2019-132444"/>
    <s v="Anna Andreadi"/>
    <n v="98105"/>
    <n v="913"/>
    <s v="Imation 16GB Mini TravelDrive USB 2.0 Flash Drive"/>
    <n v="54"/>
    <n v="4"/>
    <x v="1"/>
    <m/>
    <n v="54.33"/>
    <n v="133"/>
    <x v="0"/>
    <x v="315"/>
    <s v="First Class"/>
    <s v="Washington"/>
    <x v="11"/>
  </r>
  <r>
    <n v="2"/>
    <s v="Shipped Late"/>
    <n v="1"/>
    <s v="Technology"/>
    <s v="Los Angeles"/>
    <s v="United States"/>
    <s v="Chad McGuire"/>
    <n v="0"/>
    <n v="1"/>
    <d v="2019-12-22T00:00:00"/>
    <s v="CA-2019-149699"/>
    <s v="Anna Andreadi"/>
    <n v="90008"/>
    <n v="956"/>
    <s v="Kensington Expert Mouse Optical USB Trackball for PC or Mac"/>
    <n v="142"/>
    <n v="5"/>
    <x v="1"/>
    <m/>
    <n v="142.47999999999999"/>
    <n v="475"/>
    <x v="0"/>
    <x v="619"/>
    <s v="First Class"/>
    <s v="California"/>
    <x v="11"/>
  </r>
  <r>
    <n v="3"/>
    <s v="Shipped Late"/>
    <n v="1"/>
    <s v="Technology"/>
    <s v="Los Angeles"/>
    <s v="United States"/>
    <s v="Phillip Flathmann"/>
    <n v="0"/>
    <n v="1"/>
    <d v="2018-11-03T00:00:00"/>
    <s v="CA-2018-114972"/>
    <s v="Anna Andreadi"/>
    <n v="90032"/>
    <n v="957"/>
    <s v="Kensington K72356US Mouse-in-a-Box USB Desktop Mouse"/>
    <n v="29"/>
    <n v="5"/>
    <x v="1"/>
    <m/>
    <n v="29.03"/>
    <n v="83"/>
    <x v="0"/>
    <x v="385"/>
    <s v="First Class"/>
    <s v="California"/>
    <x v="11"/>
  </r>
  <r>
    <n v="3"/>
    <s v="Shipped Late"/>
    <n v="1"/>
    <s v="Technology"/>
    <s v="Los Angeles"/>
    <s v="United States"/>
    <s v="Neoma Murray"/>
    <n v="0"/>
    <n v="1"/>
    <d v="2018-12-03T00:00:00"/>
    <s v="CA-2018-153598"/>
    <s v="Anna Andreadi"/>
    <n v="90045"/>
    <n v="1035"/>
    <s v="Logitech Z-906 Speaker sys - home theater - 5.1-CH"/>
    <n v="660"/>
    <n v="5"/>
    <x v="1"/>
    <m/>
    <n v="659.98"/>
    <n v="1650"/>
    <x v="0"/>
    <x v="296"/>
    <s v="First Class"/>
    <s v="California"/>
    <x v="11"/>
  </r>
  <r>
    <n v="3"/>
    <s v="Shipped Late"/>
    <n v="1"/>
    <s v="Technology"/>
    <s v="Los Angeles"/>
    <s v="United States"/>
    <s v="Karen Daniels"/>
    <n v="0"/>
    <n v="1"/>
    <d v="2017-12-12T00:00:00"/>
    <s v="CA-2017-110870"/>
    <s v="Anna Andreadi"/>
    <n v="90032"/>
    <n v="1032"/>
    <s v="Logitech Wireless Marathon Mouse M705"/>
    <n v="129"/>
    <n v="6"/>
    <x v="1"/>
    <m/>
    <n v="128.97"/>
    <n v="300"/>
    <x v="0"/>
    <x v="804"/>
    <s v="First Class"/>
    <s v="California"/>
    <x v="11"/>
  </r>
  <r>
    <n v="3"/>
    <s v="Shipped Late"/>
    <n v="1"/>
    <s v="Technology"/>
    <s v="San Francisco"/>
    <s v="United States"/>
    <s v="Sheri Gordon"/>
    <n v="0"/>
    <n v="1"/>
    <d v="2016-11-28T00:00:00"/>
    <s v="CA-2016-159800"/>
    <s v="Anna Andreadi"/>
    <n v="94109"/>
    <n v="1092"/>
    <s v="Micropad Numeric Keypads"/>
    <n v="35"/>
    <n v="7"/>
    <x v="1"/>
    <m/>
    <n v="34.979999999999997"/>
    <n v="140"/>
    <x v="0"/>
    <x v="34"/>
    <s v="First Class"/>
    <s v="California"/>
    <x v="11"/>
  </r>
  <r>
    <n v="1"/>
    <s v="Shipped On Time"/>
    <n v="1"/>
    <s v="Technology"/>
    <s v="Fresno"/>
    <s v="United States"/>
    <s v="Christina VanderZanden"/>
    <n v="0.2"/>
    <n v="1"/>
    <d v="2019-03-25T00:00:00"/>
    <s v="US-2019-117534"/>
    <s v="Anna Andreadi"/>
    <n v="93727"/>
    <n v="796"/>
    <s v="Hewlett Packard 310 Color Digital Copier"/>
    <n v="60"/>
    <n v="2"/>
    <x v="1"/>
    <m/>
    <n v="60"/>
    <n v="480"/>
    <x v="0"/>
    <x v="811"/>
    <s v="First Class"/>
    <s v="California"/>
    <x v="16"/>
  </r>
  <r>
    <n v="2"/>
    <s v="Shipped Late"/>
    <n v="1"/>
    <s v="Technology"/>
    <s v="Thousand Oaks"/>
    <s v="United States"/>
    <s v="Ruben Dartt"/>
    <n v="0.2"/>
    <n v="1"/>
    <d v="2017-03-22T00:00:00"/>
    <s v="CA-2017-163440"/>
    <s v="Anna Andreadi"/>
    <n v="91360"/>
    <n v="1491"/>
    <s v="Square Credit Card Reader"/>
    <n v="1"/>
    <n v="2"/>
    <x v="1"/>
    <m/>
    <n v="1.2"/>
    <n v="16"/>
    <x v="0"/>
    <x v="1039"/>
    <s v="First Class"/>
    <s v="California"/>
    <x v="7"/>
  </r>
  <r>
    <n v="2"/>
    <s v="Shipped Late"/>
    <n v="1"/>
    <s v="Technology"/>
    <s v="Portland"/>
    <s v="United States"/>
    <s v="Adrian Barton"/>
    <n v="0.2"/>
    <n v="1"/>
    <d v="2019-05-18T00:00:00"/>
    <s v="CA-2019-121643"/>
    <s v="Anna Andreadi"/>
    <n v="97206"/>
    <n v="34"/>
    <s v="Aastra 6757i CT Wireless VoIP phone"/>
    <n v="39"/>
    <n v="2"/>
    <x v="1"/>
    <m/>
    <n v="38.78"/>
    <n v="345"/>
    <x v="0"/>
    <x v="697"/>
    <s v="First Class"/>
    <s v="Oregon"/>
    <x v="7"/>
  </r>
  <r>
    <n v="3"/>
    <s v="Shipped Late"/>
    <n v="1"/>
    <s v="Technology"/>
    <s v="Portland"/>
    <s v="United States"/>
    <s v="Eric Murdock"/>
    <n v="0.2"/>
    <n v="1"/>
    <d v="2017-10-01T00:00:00"/>
    <s v="CA-2017-156566"/>
    <s v="Anna Andreadi"/>
    <n v="97206"/>
    <n v="1629"/>
    <s v="Wilson Electronics DB Pro Signal Booster"/>
    <n v="50"/>
    <n v="2"/>
    <x v="1"/>
    <m/>
    <n v="50.12"/>
    <n v="573"/>
    <x v="0"/>
    <x v="383"/>
    <s v="First Class"/>
    <s v="Oregon"/>
    <x v="7"/>
  </r>
  <r>
    <n v="3"/>
    <s v="Shipped Late"/>
    <n v="1"/>
    <s v="Technology"/>
    <s v="Edmonds"/>
    <s v="United States"/>
    <s v="Phillip Flathmann"/>
    <n v="0.2"/>
    <n v="1"/>
    <d v="2019-09-07T00:00:00"/>
    <s v="US-2019-130687"/>
    <s v="Anna Andreadi"/>
    <n v="98026"/>
    <n v="972"/>
    <s v="Konftel 250 Conference phone - Charcoal black"/>
    <n v="34"/>
    <n v="2"/>
    <x v="1"/>
    <m/>
    <n v="34.18"/>
    <n v="456"/>
    <x v="0"/>
    <x v="376"/>
    <s v="First Class"/>
    <s v="Washington"/>
    <x v="7"/>
  </r>
  <r>
    <n v="2"/>
    <s v="Shipped Late"/>
    <n v="1"/>
    <s v="Technology"/>
    <s v="Tucson"/>
    <s v="United States"/>
    <s v="Carol Triggs"/>
    <n v="0.2"/>
    <n v="1"/>
    <d v="2016-12-20T00:00:00"/>
    <s v="CA-2016-138681"/>
    <s v="Anna Andreadi"/>
    <n v="85705"/>
    <n v="1000"/>
    <s v="Logitech 910-002974 M325 Wireless Mouse for Web Scrolling"/>
    <n v="22"/>
    <n v="3"/>
    <x v="1"/>
    <m/>
    <n v="21.59"/>
    <n v="72"/>
    <x v="0"/>
    <x v="387"/>
    <s v="First Class"/>
    <s v="Arizona"/>
    <x v="11"/>
  </r>
  <r>
    <n v="2"/>
    <s v="Shipped Late"/>
    <n v="1"/>
    <s v="Technology"/>
    <s v="Hillsboro"/>
    <s v="United States"/>
    <s v="Chloris Kastensmidt"/>
    <n v="0.2"/>
    <n v="1"/>
    <d v="2017-10-02T00:00:00"/>
    <s v="US-2017-144771"/>
    <s v="Anna Andreadi"/>
    <n v="97123"/>
    <n v="1409"/>
    <s v="SanDisk Ultra 32 GB MicroSDHC Class 10 Memory Card"/>
    <n v="-5"/>
    <n v="3"/>
    <x v="1"/>
    <m/>
    <n v="-4.6399999999999997"/>
    <n v="53"/>
    <x v="0"/>
    <x v="383"/>
    <s v="First Class"/>
    <s v="Oregon"/>
    <x v="11"/>
  </r>
  <r>
    <n v="2"/>
    <s v="Shipped Late"/>
    <n v="1"/>
    <s v="Technology"/>
    <s v="Pocatello"/>
    <s v="United States"/>
    <s v="James Galang"/>
    <n v="0.2"/>
    <n v="1"/>
    <d v="2019-05-27T00:00:00"/>
    <s v="US-2019-116897"/>
    <s v="Anna Andreadi"/>
    <n v="83201"/>
    <n v="1173"/>
    <s v="Nokia Lumia 925"/>
    <n v="23"/>
    <n v="3"/>
    <x v="1"/>
    <m/>
    <n v="22.68"/>
    <n v="302"/>
    <x v="0"/>
    <x v="375"/>
    <s v="First Class"/>
    <s v="Idaho"/>
    <x v="7"/>
  </r>
  <r>
    <n v="1"/>
    <s v="Shipped On Time"/>
    <n v="1"/>
    <s v="Technology"/>
    <s v="Fresno"/>
    <s v="United States"/>
    <s v="Christina VanderZanden"/>
    <n v="0.2"/>
    <n v="1"/>
    <d v="2019-03-25T00:00:00"/>
    <s v="US-2019-117534"/>
    <s v="Anna Andreadi"/>
    <n v="93727"/>
    <n v="452"/>
    <s v="Clearsounds A400"/>
    <n v="16"/>
    <n v="4"/>
    <x v="1"/>
    <m/>
    <n v="15.84"/>
    <n v="211"/>
    <x v="0"/>
    <x v="811"/>
    <s v="First Class"/>
    <s v="California"/>
    <x v="7"/>
  </r>
  <r>
    <n v="1"/>
    <s v="Shipped On Time"/>
    <n v="1"/>
    <s v="Technology"/>
    <s v="Westminster"/>
    <s v="United States"/>
    <s v="Katherine Ducich"/>
    <n v="0.2"/>
    <n v="1"/>
    <d v="2019-11-19T00:00:00"/>
    <s v="CA-2019-121468"/>
    <s v="Anna Andreadi"/>
    <n v="92683"/>
    <n v="1491"/>
    <s v="Square Credit Card Reader"/>
    <n v="2"/>
    <n v="4"/>
    <x v="1"/>
    <m/>
    <n v="2.4"/>
    <n v="32"/>
    <x v="0"/>
    <x v="684"/>
    <s v="First Class"/>
    <s v="California"/>
    <x v="7"/>
  </r>
  <r>
    <n v="1"/>
    <s v="Shipped On Time"/>
    <n v="1"/>
    <s v="Technology"/>
    <s v="Draper"/>
    <s v="United States"/>
    <s v="Justin MacKendrick"/>
    <n v="0.2"/>
    <n v="1"/>
    <d v="2019-09-07T00:00:00"/>
    <s v="CA-2019-151008"/>
    <s v="Anna Andreadi"/>
    <n v="84020"/>
    <n v="1104"/>
    <s v="Motorla HX550 Universal Bluetooth Headset"/>
    <n v="47"/>
    <n v="4"/>
    <x v="1"/>
    <m/>
    <n v="47.46"/>
    <n v="127"/>
    <x v="0"/>
    <x v="221"/>
    <s v="First Class"/>
    <s v="Utah"/>
    <x v="7"/>
  </r>
  <r>
    <n v="1"/>
    <s v="Shipped On Time"/>
    <n v="1"/>
    <s v="Technology"/>
    <s v="Los Angeles"/>
    <s v="United States"/>
    <s v="Henry MacAllister"/>
    <n v="0.2"/>
    <n v="1"/>
    <d v="2017-10-02T00:00:00"/>
    <s v="CA-2017-129917"/>
    <s v="Anna Andreadi"/>
    <n v="90008"/>
    <n v="885"/>
    <s v="HTC One Mini"/>
    <n v="50"/>
    <n v="5"/>
    <x v="1"/>
    <m/>
    <n v="50.4"/>
    <n v="504"/>
    <x v="0"/>
    <x v="818"/>
    <s v="First Class"/>
    <s v="California"/>
    <x v="7"/>
  </r>
  <r>
    <n v="2"/>
    <s v="Shipped Late"/>
    <n v="1"/>
    <s v="Technology"/>
    <s v="San Francisco"/>
    <s v="United States"/>
    <s v="Arianne Irving"/>
    <n v="0.2"/>
    <n v="1"/>
    <d v="2016-04-28T00:00:00"/>
    <s v="CA-2016-131387"/>
    <s v="Anna Andreadi"/>
    <n v="94122"/>
    <n v="1393"/>
    <s v="Samsung Galaxy Mega 6.3"/>
    <n v="126"/>
    <n v="5"/>
    <x v="1"/>
    <m/>
    <n v="126"/>
    <n v="1680"/>
    <x v="0"/>
    <x v="1097"/>
    <s v="First Class"/>
    <s v="California"/>
    <x v="7"/>
  </r>
  <r>
    <n v="3"/>
    <s v="Shipped Late"/>
    <n v="1"/>
    <s v="Technology"/>
    <s v="San Francisco"/>
    <s v="United States"/>
    <s v="Natalie DeCherney"/>
    <n v="0.2"/>
    <n v="1"/>
    <d v="2019-03-19T00:00:00"/>
    <s v="CA-2019-105410"/>
    <s v="Anna Andreadi"/>
    <n v="94110"/>
    <n v="943"/>
    <s v="Jawbone MINI JAMBOX Wireless Bluetooth Speaker"/>
    <n v="-132"/>
    <n v="6"/>
    <x v="1"/>
    <m/>
    <n v="-131.5"/>
    <n v="658"/>
    <x v="0"/>
    <x v="497"/>
    <s v="First Class"/>
    <s v="California"/>
    <x v="7"/>
  </r>
  <r>
    <n v="3"/>
    <s v="Shipped Late"/>
    <n v="1"/>
    <s v="Technology"/>
    <s v="Aurora"/>
    <s v="United States"/>
    <s v="Justin MacKendrick"/>
    <n v="0.2"/>
    <n v="1"/>
    <d v="2017-06-20T00:00:00"/>
    <s v="US-2017-136427"/>
    <s v="Anna Andreadi"/>
    <n v="80013"/>
    <n v="784"/>
    <s v="Griffin GC36547 PowerJolt SE Lightning Charger"/>
    <n v="16"/>
    <n v="7"/>
    <x v="1"/>
    <m/>
    <n v="15.74"/>
    <n v="126"/>
    <x v="0"/>
    <x v="693"/>
    <s v="First Class"/>
    <s v="Colorado"/>
    <x v="7"/>
  </r>
  <r>
    <n v="1"/>
    <s v="Shipped On Time"/>
    <n v="1"/>
    <s v="Technology"/>
    <s v="Mesa"/>
    <s v="United States"/>
    <s v="Susan Vittorini"/>
    <n v="0.2"/>
    <n v="1"/>
    <d v="2019-04-24T00:00:00"/>
    <s v="CA-2019-116953"/>
    <s v="Anna Andreadi"/>
    <n v="85204"/>
    <n v="157"/>
    <s v="AT&amp;T 841000 Phone"/>
    <n v="35"/>
    <n v="10"/>
    <x v="1"/>
    <m/>
    <n v="34.5"/>
    <n v="552"/>
    <x v="0"/>
    <x v="77"/>
    <s v="First Class"/>
    <s v="Arizona"/>
    <x v="7"/>
  </r>
  <r>
    <n v="0"/>
    <s v="Shipped On Time"/>
    <n v="0"/>
    <s v="Technology"/>
    <s v="Lansing"/>
    <s v="United States"/>
    <s v="Nat Carroll"/>
    <n v="0"/>
    <n v="1"/>
    <d v="2017-04-04T00:00:00"/>
    <s v="CA-2017-112452"/>
    <s v="Kelly Williams"/>
    <n v="48911"/>
    <n v="1454"/>
    <s v="Shocksock Galaxy S4 Armband"/>
    <n v="0"/>
    <n v="1"/>
    <x v="2"/>
    <m/>
    <n v="0.44"/>
    <n v="11"/>
    <x v="0"/>
    <x v="823"/>
    <s v="Same Day"/>
    <s v="Michigan"/>
    <x v="7"/>
  </r>
  <r>
    <n v="0"/>
    <s v="Shipped On Time"/>
    <n v="0"/>
    <s v="Technology"/>
    <s v="Lansing"/>
    <s v="United States"/>
    <s v="Nat Carroll"/>
    <n v="0"/>
    <n v="1"/>
    <d v="2017-04-04T00:00:00"/>
    <s v="CA-2017-112452"/>
    <s v="Kelly Williams"/>
    <n v="48911"/>
    <n v="372"/>
    <s v="Brother DCP1000 Digital 3 in 1 Multifunction Machine"/>
    <n v="210"/>
    <n v="2"/>
    <x v="2"/>
    <m/>
    <n v="209.99"/>
    <n v="600"/>
    <x v="0"/>
    <x v="823"/>
    <s v="Same Day"/>
    <s v="Michigan"/>
    <x v="16"/>
  </r>
  <r>
    <n v="0"/>
    <s v="Shipped On Time"/>
    <n v="0"/>
    <s v="Technology"/>
    <s v="Saint Charles"/>
    <s v="United States"/>
    <s v="Trudy Glocke"/>
    <n v="0"/>
    <n v="1"/>
    <d v="2019-09-07T00:00:00"/>
    <s v="CA-2019-128783"/>
    <s v="Kelly Williams"/>
    <n v="63301"/>
    <n v="1058"/>
    <s v="Maxell 4.7GB DVD-R"/>
    <n v="47"/>
    <n v="4"/>
    <x v="2"/>
    <m/>
    <n v="46.54"/>
    <n v="114"/>
    <x v="0"/>
    <x v="285"/>
    <s v="Same Day"/>
    <s v="Missouri"/>
    <x v="11"/>
  </r>
  <r>
    <n v="0"/>
    <s v="Shipped On Time"/>
    <n v="0"/>
    <s v="Technology"/>
    <s v="Norman"/>
    <s v="United States"/>
    <s v="Toby Braunhardt"/>
    <n v="0"/>
    <n v="1"/>
    <d v="2018-03-25T00:00:00"/>
    <s v="CA-2018-134887"/>
    <s v="Kelly Williams"/>
    <n v="73071"/>
    <n v="1024"/>
    <s v="Logitech P710e Mobile Speakerphone"/>
    <n v="245"/>
    <n v="5"/>
    <x v="2"/>
    <m/>
    <n v="244.62"/>
    <n v="1287"/>
    <x v="0"/>
    <x v="1098"/>
    <s v="Same Day"/>
    <s v="Oklahoma"/>
    <x v="11"/>
  </r>
  <r>
    <n v="0"/>
    <s v="Shipped On Time"/>
    <n v="0"/>
    <s v="Technology"/>
    <s v="Fort Worth"/>
    <s v="United States"/>
    <s v="Maurice Satty"/>
    <n v="0.2"/>
    <n v="1"/>
    <d v="2018-05-26T00:00:00"/>
    <s v="CA-2018-119186"/>
    <s v="Kelly Williams"/>
    <n v="76106"/>
    <n v="1006"/>
    <s v="Logitech G13 Programmable Gameboard with LCD Display"/>
    <n v="-7"/>
    <n v="1"/>
    <x v="2"/>
    <m/>
    <n v="-7.2"/>
    <n v="64"/>
    <x v="0"/>
    <x v="399"/>
    <s v="Same Day"/>
    <s v="Texas"/>
    <x v="11"/>
  </r>
  <r>
    <n v="0"/>
    <s v="Shipped On Time"/>
    <n v="0"/>
    <s v="Technology"/>
    <s v="Chicago"/>
    <s v="United States"/>
    <s v="Katrina Willman"/>
    <n v="0.2"/>
    <n v="1"/>
    <d v="2019-07-31T00:00:00"/>
    <s v="CA-2019-115805"/>
    <s v="Kelly Williams"/>
    <n v="60653"/>
    <n v="1108"/>
    <s v="Motorola L804"/>
    <n v="4"/>
    <n v="1"/>
    <x v="2"/>
    <m/>
    <n v="4.1399999999999997"/>
    <n v="37"/>
    <x v="0"/>
    <x v="490"/>
    <s v="Same Day"/>
    <s v="Illinois"/>
    <x v="7"/>
  </r>
  <r>
    <n v="0"/>
    <s v="Shipped On Time"/>
    <n v="0"/>
    <s v="Technology"/>
    <s v="Skokie"/>
    <s v="United States"/>
    <s v="Dave Brooks"/>
    <n v="0.2"/>
    <n v="1"/>
    <d v="2019-12-14T00:00:00"/>
    <s v="CA-2019-107629"/>
    <s v="Kelly Williams"/>
    <n v="60076"/>
    <n v="1003"/>
    <s v="Logitech Desktop MK120 Mouse and keyboard Combo"/>
    <n v="-5"/>
    <n v="3"/>
    <x v="2"/>
    <m/>
    <n v="-4.91"/>
    <n v="39"/>
    <x v="0"/>
    <x v="93"/>
    <s v="Same Day"/>
    <s v="Illinois"/>
    <x v="11"/>
  </r>
  <r>
    <n v="0"/>
    <s v="Shipped On Time"/>
    <n v="0"/>
    <s v="Technology"/>
    <s v="Amarillo"/>
    <s v="United States"/>
    <s v="Hunter Glantz"/>
    <n v="0.2"/>
    <n v="1"/>
    <d v="2018-10-01T00:00:00"/>
    <s v="CA-2018-111794"/>
    <s v="Kelly Williams"/>
    <n v="79109"/>
    <n v="913"/>
    <s v="Imation 16GB Mini TravelDrive USB 2.0 Flash Drive"/>
    <n v="21"/>
    <n v="3"/>
    <x v="2"/>
    <m/>
    <n v="20.87"/>
    <n v="80"/>
    <x v="0"/>
    <x v="152"/>
    <s v="Same Day"/>
    <s v="Texas"/>
    <x v="11"/>
  </r>
  <r>
    <n v="0"/>
    <s v="Shipped On Time"/>
    <n v="0"/>
    <s v="Technology"/>
    <s v="Austin"/>
    <s v="United States"/>
    <s v="Russell DAscenzo"/>
    <n v="0.2"/>
    <n v="1"/>
    <d v="2019-04-10T00:00:00"/>
    <s v="CA-2019-125115"/>
    <s v="Kelly Williams"/>
    <n v="78745"/>
    <n v="1023"/>
    <s v="Logitech MX Performance Wireless Mouse"/>
    <n v="20"/>
    <n v="3"/>
    <x v="2"/>
    <m/>
    <n v="20.34"/>
    <n v="96"/>
    <x v="0"/>
    <x v="827"/>
    <s v="Same Day"/>
    <s v="Texas"/>
    <x v="11"/>
  </r>
  <r>
    <n v="0"/>
    <s v="Shipped On Time"/>
    <n v="0"/>
    <s v="Technology"/>
    <s v="Houston"/>
    <s v="United States"/>
    <s v="Henia Zydlo"/>
    <n v="0.2"/>
    <n v="1"/>
    <d v="2019-11-21T00:00:00"/>
    <s v="CA-2019-157420"/>
    <s v="Kelly Williams"/>
    <n v="77095"/>
    <n v="1106"/>
    <s v="Motorola HK250 Universal Bluetooth Headset"/>
    <n v="-12"/>
    <n v="3"/>
    <x v="2"/>
    <m/>
    <n v="-12.41"/>
    <n v="55"/>
    <x v="0"/>
    <x v="315"/>
    <s v="Same Day"/>
    <s v="Texas"/>
    <x v="7"/>
  </r>
  <r>
    <n v="1"/>
    <s v="Shipped Late"/>
    <n v="0"/>
    <s v="Technology"/>
    <s v="Houston"/>
    <s v="United States"/>
    <s v="Annie Thurman"/>
    <n v="0.2"/>
    <n v="1"/>
    <d v="2018-05-30T00:00:00"/>
    <s v="CA-2018-108210"/>
    <s v="Kelly Williams"/>
    <n v="77041"/>
    <n v="1471"/>
    <s v="Sony Micro Vault Click 16 GB USB 2.0 Flash Drive"/>
    <n v="11"/>
    <n v="5"/>
    <x v="2"/>
    <m/>
    <n v="11.2"/>
    <n v="224"/>
    <x v="0"/>
    <x v="581"/>
    <s v="Same Day"/>
    <s v="Texas"/>
    <x v="11"/>
  </r>
  <r>
    <n v="1"/>
    <s v="Shipped Late"/>
    <n v="0"/>
    <s v="Technology"/>
    <s v="Houston"/>
    <s v="United States"/>
    <s v="Annie Thurman"/>
    <n v="0.2"/>
    <n v="1"/>
    <d v="2018-05-30T00:00:00"/>
    <s v="CA-2018-108210"/>
    <s v="Kelly Williams"/>
    <n v="77041"/>
    <n v="137"/>
    <s v="Anker 36W 4-Port USB Wall Charger Travel Power Adapter for iPhone 5s 5c 5"/>
    <n v="8"/>
    <n v="5"/>
    <x v="2"/>
    <m/>
    <n v="8"/>
    <n v="80"/>
    <x v="0"/>
    <x v="581"/>
    <s v="Same Day"/>
    <s v="Texas"/>
    <x v="7"/>
  </r>
  <r>
    <n v="0"/>
    <s v="Shipped On Time"/>
    <n v="0"/>
    <s v="Technology"/>
    <s v="New York City"/>
    <s v="United States"/>
    <s v="Mitch Webber"/>
    <n v="0"/>
    <n v="1"/>
    <d v="2017-12-18T00:00:00"/>
    <s v="US-2017-137960"/>
    <s v="Chuck Magee"/>
    <n v="10035"/>
    <n v="919"/>
    <s v="Imation Bio 8GB USB Flash Drive Imation Corp"/>
    <n v="25"/>
    <n v="1"/>
    <x v="3"/>
    <m/>
    <n v="24.94"/>
    <n v="166"/>
    <x v="0"/>
    <x v="351"/>
    <s v="Same Day"/>
    <s v="New York"/>
    <x v="11"/>
  </r>
  <r>
    <n v="0"/>
    <s v="Shipped On Time"/>
    <n v="0"/>
    <s v="Technology"/>
    <s v="Newark"/>
    <s v="United States"/>
    <s v="Vivian Mathis"/>
    <n v="0"/>
    <n v="1"/>
    <d v="2018-03-17T00:00:00"/>
    <s v="CA-2018-115476"/>
    <s v="Chuck Magee"/>
    <n v="19711"/>
    <n v="1285"/>
    <s v="Plantronics Voyager Pro HD - Bluetooth Headset"/>
    <n v="62"/>
    <n v="2"/>
    <x v="3"/>
    <m/>
    <n v="62.39"/>
    <n v="130"/>
    <x v="0"/>
    <x v="322"/>
    <s v="Same Day"/>
    <s v="Delaware"/>
    <x v="7"/>
  </r>
  <r>
    <n v="0"/>
    <s v="Shipped On Time"/>
    <n v="0"/>
    <s v="Technology"/>
    <s v="New York City"/>
    <s v="United States"/>
    <s v="Edward Nazzal"/>
    <n v="0"/>
    <n v="1"/>
    <d v="2018-06-04T00:00:00"/>
    <s v="CA-2018-165848"/>
    <s v="Chuck Magee"/>
    <n v="10035"/>
    <n v="1242"/>
    <s v="Panasonic KX MC6040 Color Laser Multifunction Printer"/>
    <n v="364"/>
    <n v="3"/>
    <x v="3"/>
    <m/>
    <n v="364.46"/>
    <n v="1350"/>
    <x v="0"/>
    <x v="204"/>
    <s v="Same Day"/>
    <s v="New York"/>
    <x v="15"/>
  </r>
  <r>
    <n v="0"/>
    <s v="Shipped On Time"/>
    <n v="0"/>
    <s v="Technology"/>
    <s v="Long Beach"/>
    <s v="United States"/>
    <s v="James Galang"/>
    <n v="0"/>
    <n v="1"/>
    <d v="2016-06-21T00:00:00"/>
    <s v="CA-2016-141796"/>
    <s v="Chuck Magee"/>
    <n v="11561"/>
    <n v="1297"/>
    <s v="Polycom SoundStation2 EX Conference phone"/>
    <n v="352"/>
    <n v="3"/>
    <x v="3"/>
    <m/>
    <n v="352.31"/>
    <n v="1215"/>
    <x v="0"/>
    <x v="706"/>
    <s v="Same Day"/>
    <s v="New York"/>
    <x v="7"/>
  </r>
  <r>
    <n v="0"/>
    <s v="Shipped On Time"/>
    <n v="0"/>
    <s v="Technology"/>
    <s v="Utica"/>
    <s v="United States"/>
    <s v="Lynn Smith"/>
    <n v="0"/>
    <n v="1"/>
    <d v="2016-11-26T00:00:00"/>
    <s v="CA-2016-124730"/>
    <s v="Chuck Magee"/>
    <n v="13501"/>
    <n v="453"/>
    <s v="ClearSounds CSC500 Amplified Spirit Phone Corded phone"/>
    <n v="78"/>
    <n v="4"/>
    <x v="3"/>
    <m/>
    <n v="78.39"/>
    <n v="280"/>
    <x v="0"/>
    <x v="158"/>
    <s v="Same Day"/>
    <s v="New York"/>
    <x v="7"/>
  </r>
  <r>
    <n v="0"/>
    <s v="Shipped On Time"/>
    <n v="0"/>
    <s v="Technology"/>
    <s v="Utica"/>
    <s v="United States"/>
    <s v="Charlotte Melton"/>
    <n v="0"/>
    <n v="1"/>
    <d v="2019-11-16T00:00:00"/>
    <s v="US-2019-118598"/>
    <s v="Chuck Magee"/>
    <n v="13501"/>
    <n v="932"/>
    <s v="iOttie HLCRIO102 Car Mount"/>
    <n v="6"/>
    <n v="6"/>
    <x v="3"/>
    <m/>
    <n v="6"/>
    <n v="120"/>
    <x v="0"/>
    <x v="38"/>
    <s v="Same Day"/>
    <s v="New York"/>
    <x v="7"/>
  </r>
  <r>
    <n v="0"/>
    <s v="Shipped On Time"/>
    <n v="0"/>
    <s v="Technology"/>
    <s v="New York City"/>
    <s v="United States"/>
    <s v="Rick Hansen"/>
    <n v="0"/>
    <n v="1"/>
    <d v="2017-07-31T00:00:00"/>
    <s v="CA-2017-124891"/>
    <s v="Chuck Magee"/>
    <n v="10024"/>
    <n v="1278"/>
    <s v="Plantronics CS510 - Over-the-Head monaural Wireless Headset System"/>
    <n v="762"/>
    <n v="7"/>
    <x v="3"/>
    <m/>
    <n v="762.18"/>
    <n v="2310"/>
    <x v="0"/>
    <x v="116"/>
    <s v="Same Day"/>
    <s v="New York"/>
    <x v="11"/>
  </r>
  <r>
    <n v="0"/>
    <s v="Shipped On Time"/>
    <n v="0"/>
    <s v="Technology"/>
    <s v="New York City"/>
    <s v="United States"/>
    <s v="Trudy Brown"/>
    <n v="0"/>
    <n v="1"/>
    <d v="2019-05-25T00:00:00"/>
    <s v="CA-2019-120168"/>
    <s v="Chuck Magee"/>
    <n v="10009"/>
    <n v="916"/>
    <s v="Imation 8gb Micro Traveldrive Usb 2.0 Flash Drive"/>
    <n v="13"/>
    <n v="8"/>
    <x v="3"/>
    <m/>
    <n v="13.2"/>
    <n v="120"/>
    <x v="0"/>
    <x v="403"/>
    <s v="Same Day"/>
    <s v="New York"/>
    <x v="11"/>
  </r>
  <r>
    <n v="0"/>
    <s v="Shipped On Time"/>
    <n v="0"/>
    <s v="Technology"/>
    <s v="Cleveland"/>
    <s v="United States"/>
    <s v="Clay Ludtke"/>
    <n v="0.2"/>
    <n v="1"/>
    <d v="2018-05-08T00:00:00"/>
    <s v="CA-2018-106530"/>
    <s v="Chuck Magee"/>
    <n v="44105"/>
    <n v="1406"/>
    <s v="SanDisk Cruzer 64 GB USB Flash Drive"/>
    <n v="7"/>
    <n v="2"/>
    <x v="3"/>
    <m/>
    <n v="7.26"/>
    <n v="58"/>
    <x v="0"/>
    <x v="389"/>
    <s v="Same Day"/>
    <s v="Ohio"/>
    <x v="11"/>
  </r>
  <r>
    <n v="0"/>
    <s v="Shipped On Time"/>
    <n v="0"/>
    <s v="Technology"/>
    <s v="Columbus"/>
    <s v="United States"/>
    <s v="Susan Pistek"/>
    <n v="0.2"/>
    <n v="1"/>
    <d v="2019-03-16T00:00:00"/>
    <s v="CA-2019-161172"/>
    <s v="Chuck Magee"/>
    <n v="43229"/>
    <n v="1013"/>
    <s v="Logitech G700s Rechargeable Gaming Mouse"/>
    <n v="44"/>
    <n v="2"/>
    <x v="3"/>
    <m/>
    <n v="44"/>
    <n v="160"/>
    <x v="0"/>
    <x v="406"/>
    <s v="Same Day"/>
    <s v="Ohio"/>
    <x v="11"/>
  </r>
  <r>
    <n v="0"/>
    <s v="Shipped On Time"/>
    <n v="0"/>
    <s v="Technology"/>
    <s v="Columbus"/>
    <s v="United States"/>
    <s v="Denny Ordway"/>
    <n v="0.2"/>
    <n v="1"/>
    <d v="2016-10-03T00:00:00"/>
    <s v="CA-2016-108903"/>
    <s v="Chuck Magee"/>
    <n v="43229"/>
    <n v="1005"/>
    <s v="Logitech G105 Gaming Keyboard"/>
    <n v="-4"/>
    <n v="3"/>
    <x v="3"/>
    <m/>
    <n v="-3.56"/>
    <n v="142"/>
    <x v="0"/>
    <x v="127"/>
    <s v="Same Day"/>
    <s v="Ohio"/>
    <x v="11"/>
  </r>
  <r>
    <n v="0"/>
    <s v="Shipped On Time"/>
    <n v="0"/>
    <s v="Technology"/>
    <s v="Columbus"/>
    <s v="United States"/>
    <s v="Susan Pistek"/>
    <n v="0.4"/>
    <n v="1"/>
    <d v="2019-03-16T00:00:00"/>
    <s v="CA-2019-161172"/>
    <s v="Chuck Magee"/>
    <n v="43229"/>
    <n v="1231"/>
    <s v="OtterBox Defender Series Case - iPhone 5c"/>
    <n v="-7"/>
    <n v="2"/>
    <x v="3"/>
    <m/>
    <n v="-7.4"/>
    <n v="44"/>
    <x v="0"/>
    <x v="406"/>
    <s v="Same Day"/>
    <s v="Ohio"/>
    <x v="7"/>
  </r>
  <r>
    <n v="0"/>
    <s v="Shipped On Time"/>
    <n v="0"/>
    <s v="Technology"/>
    <s v="Marion"/>
    <s v="United States"/>
    <s v="Dennis Kane"/>
    <n v="0.4"/>
    <n v="1"/>
    <d v="2017-12-06T00:00:00"/>
    <s v="CA-2017-131884"/>
    <s v="Chuck Magee"/>
    <n v="43302"/>
    <n v="1297"/>
    <s v="Polycom SoundStation2 EX Conference phone"/>
    <n v="-89"/>
    <n v="2"/>
    <x v="3"/>
    <m/>
    <n v="-89.09"/>
    <n v="486"/>
    <x v="0"/>
    <x v="407"/>
    <s v="Same Day"/>
    <s v="Ohio"/>
    <x v="7"/>
  </r>
  <r>
    <n v="0"/>
    <s v="Shipped On Time"/>
    <n v="0"/>
    <s v="Technology"/>
    <s v="Huntsville"/>
    <s v="United States"/>
    <s v="Rob Haberlin"/>
    <n v="0"/>
    <n v="1"/>
    <d v="2018-07-14T00:00:00"/>
    <s v="CA-2018-101378"/>
    <s v="Cassandra Brandow"/>
    <n v="35810"/>
    <n v="883"/>
    <s v="HP Standard 104 key PS/2 Keyboard"/>
    <n v="7"/>
    <n v="2"/>
    <x v="0"/>
    <m/>
    <n v="7.25"/>
    <n v="29"/>
    <x v="0"/>
    <x v="1086"/>
    <s v="Same Day"/>
    <s v="Alabama"/>
    <x v="11"/>
  </r>
  <r>
    <n v="0"/>
    <s v="Shipped On Time"/>
    <n v="0"/>
    <s v="Technology"/>
    <s v="Kenner"/>
    <s v="United States"/>
    <s v="Hunter Glantz"/>
    <n v="0"/>
    <n v="1"/>
    <d v="2018-08-13T00:00:00"/>
    <s v="US-2018-156692"/>
    <s v="Cassandra Brandow"/>
    <n v="70065"/>
    <n v="1469"/>
    <s v="Sony 64GB Class 10 Micro SDHC R40 Memory Card"/>
    <n v="15"/>
    <n v="2"/>
    <x v="0"/>
    <m/>
    <n v="15.12"/>
    <n v="72"/>
    <x v="0"/>
    <x v="839"/>
    <s v="Same Day"/>
    <s v="Louisiana"/>
    <x v="11"/>
  </r>
  <r>
    <n v="0"/>
    <s v="Shipped On Time"/>
    <n v="0"/>
    <s v="Technology"/>
    <s v="Springfield"/>
    <s v="United States"/>
    <s v="Christina Anderson"/>
    <n v="0"/>
    <n v="1"/>
    <d v="2018-02-07T00:00:00"/>
    <s v="CA-2018-106894"/>
    <s v="Cassandra Brandow"/>
    <n v="22153"/>
    <n v="1090"/>
    <s v="Micro Innovations USB RF Wireless Keyboard with Mouse"/>
    <n v="21"/>
    <n v="4"/>
    <x v="0"/>
    <m/>
    <n v="21"/>
    <n v="100"/>
    <x v="0"/>
    <x v="843"/>
    <s v="Same Day"/>
    <s v="Virginia"/>
    <x v="11"/>
  </r>
  <r>
    <n v="0"/>
    <s v="Shipped On Time"/>
    <n v="0"/>
    <s v="Technology"/>
    <s v="Hickory"/>
    <s v="United States"/>
    <s v="Dean Braden"/>
    <n v="0.2"/>
    <n v="1"/>
    <d v="2018-11-30T00:00:00"/>
    <s v="US-2018-134761"/>
    <s v="Cassandra Brandow"/>
    <n v="28601"/>
    <n v="156"/>
    <s v="AT&amp;T 17929 Lendline Telephone"/>
    <n v="3"/>
    <n v="1"/>
    <x v="0"/>
    <m/>
    <n v="2.71"/>
    <n v="36"/>
    <x v="0"/>
    <x v="715"/>
    <s v="Same Day"/>
    <s v="North Carolina"/>
    <x v="7"/>
  </r>
  <r>
    <n v="0"/>
    <s v="Shipped On Time"/>
    <n v="0"/>
    <s v="Technology"/>
    <s v="Lakeland"/>
    <s v="United States"/>
    <s v="Ralph Arnett"/>
    <n v="0.2"/>
    <n v="1"/>
    <d v="2017-10-23T00:00:00"/>
    <s v="CA-2017-155068"/>
    <s v="Cassandra Brandow"/>
    <n v="33801"/>
    <n v="1457"/>
    <s v="SKILCRAFT Telephone Shoulder Rest, 2 x 6.5 x 2.5, Black"/>
    <n v="1"/>
    <n v="2"/>
    <x v="0"/>
    <m/>
    <n v="1.03"/>
    <n v="12"/>
    <x v="0"/>
    <x v="846"/>
    <s v="Same Day"/>
    <s v="Florida"/>
    <x v="7"/>
  </r>
  <r>
    <n v="0"/>
    <s v="Shipped On Time"/>
    <n v="0"/>
    <s v="Technology"/>
    <s v="Charlotte"/>
    <s v="United States"/>
    <s v="Jack Garza"/>
    <n v="0.2"/>
    <n v="1"/>
    <d v="2016-10-08T00:00:00"/>
    <s v="CA-2016-142951"/>
    <s v="Cassandra Brandow"/>
    <n v="28205"/>
    <n v="1064"/>
    <s v="Maxell 74 Minute CDR, 10/Pack"/>
    <n v="5"/>
    <n v="3"/>
    <x v="0"/>
    <m/>
    <n v="4.99"/>
    <n v="23"/>
    <x v="0"/>
    <x v="432"/>
    <s v="Same Day"/>
    <s v="North Carolina"/>
    <x v="11"/>
  </r>
  <r>
    <n v="0"/>
    <s v="Shipped On Time"/>
    <n v="0"/>
    <s v="Technology"/>
    <s v="Charlotte"/>
    <s v="United States"/>
    <s v="Mick Brown"/>
    <n v="0.2"/>
    <n v="1"/>
    <d v="2019-05-06T00:00:00"/>
    <s v="CA-2019-144498"/>
    <s v="Cassandra Brandow"/>
    <n v="28205"/>
    <n v="726"/>
    <s v="GE 30524EE4"/>
    <n v="71"/>
    <n v="4"/>
    <x v="0"/>
    <m/>
    <n v="70.56"/>
    <n v="627"/>
    <x v="0"/>
    <x v="393"/>
    <s v="Same Day"/>
    <s v="North Carolina"/>
    <x v="7"/>
  </r>
  <r>
    <n v="0"/>
    <s v="Shipped On Time"/>
    <n v="0"/>
    <s v="Technology"/>
    <s v="Jacksonville"/>
    <s v="United States"/>
    <s v="Zuschuss Donatelli"/>
    <n v="0.2"/>
    <n v="1"/>
    <d v="2018-07-08T00:00:00"/>
    <s v="CA-2018-152471"/>
    <s v="Cassandra Brandow"/>
    <n v="32216"/>
    <n v="939"/>
    <s v="Jabra SPEAK 410 Multidevice Speakerphone"/>
    <n v="51"/>
    <n v="5"/>
    <x v="0"/>
    <m/>
    <n v="51.5"/>
    <n v="824"/>
    <x v="0"/>
    <x v="847"/>
    <s v="Same Day"/>
    <s v="Florida"/>
    <x v="7"/>
  </r>
  <r>
    <n v="0"/>
    <s v="Shipped On Time"/>
    <n v="0"/>
    <s v="Technology"/>
    <s v="Asheville"/>
    <s v="United States"/>
    <s v="Joe Kamberova"/>
    <n v="0.2"/>
    <n v="1"/>
    <d v="2018-05-20T00:00:00"/>
    <s v="CA-2018-105256"/>
    <s v="Cassandra Brandow"/>
    <n v="28806"/>
    <n v="446"/>
    <s v="Cisco Unified IP Phone 7945G VoIP phone"/>
    <n v="85"/>
    <n v="5"/>
    <x v="0"/>
    <m/>
    <n v="85.25"/>
    <n v="1364"/>
    <x v="0"/>
    <x v="325"/>
    <s v="Same Day"/>
    <s v="North Carolina"/>
    <x v="7"/>
  </r>
  <r>
    <n v="0"/>
    <s v="Shipped On Time"/>
    <n v="0"/>
    <s v="Technology"/>
    <s v="Plantation"/>
    <s v="United States"/>
    <s v="Debra Catini"/>
    <n v="0.2"/>
    <n v="1"/>
    <d v="2017-03-22T00:00:00"/>
    <s v="CA-2017-117884"/>
    <s v="Cassandra Brandow"/>
    <n v="33317"/>
    <n v="1012"/>
    <s v="Logitech G602 Wireless Gaming Mouse"/>
    <n v="90"/>
    <n v="7"/>
    <x v="0"/>
    <m/>
    <n v="89.59"/>
    <n v="448"/>
    <x v="0"/>
    <x v="206"/>
    <s v="Same Day"/>
    <s v="Florida"/>
    <x v="11"/>
  </r>
  <r>
    <n v="0"/>
    <s v="Shipped On Time"/>
    <n v="0"/>
    <s v="Technology"/>
    <s v="Lakeland"/>
    <s v="United States"/>
    <s v="Ralph Arnett"/>
    <n v="0.2"/>
    <n v="1"/>
    <d v="2017-10-23T00:00:00"/>
    <s v="CA-2017-155068"/>
    <s v="Cassandra Brandow"/>
    <n v="33801"/>
    <n v="1071"/>
    <s v="Mediabridge Sport Armband iPhone 5s"/>
    <n v="-13"/>
    <n v="7"/>
    <x v="0"/>
    <m/>
    <n v="-13.29"/>
    <n v="56"/>
    <x v="0"/>
    <x v="846"/>
    <s v="Same Day"/>
    <s v="Florida"/>
    <x v="7"/>
  </r>
  <r>
    <n v="0"/>
    <s v="Shipped On Time"/>
    <n v="0"/>
    <s v="Technology"/>
    <s v="Raleigh"/>
    <s v="United States"/>
    <s v="Mike Vittorini"/>
    <n v="0.2"/>
    <n v="1"/>
    <d v="2018-12-01T00:00:00"/>
    <s v="CA-2018-127698"/>
    <s v="Cassandra Brandow"/>
    <n v="27604"/>
    <n v="940"/>
    <s v="Jabra Supreme Plus Driver Edition Headset"/>
    <n v="86"/>
    <n v="9"/>
    <x v="0"/>
    <m/>
    <n v="86.39"/>
    <n v="864"/>
    <x v="0"/>
    <x v="1099"/>
    <s v="Same Day"/>
    <s v="North Carolina"/>
    <x v="7"/>
  </r>
  <r>
    <n v="1"/>
    <s v="Shipped Late"/>
    <n v="0"/>
    <s v="Technology"/>
    <s v="San Francisco"/>
    <s v="United States"/>
    <s v="Lynn Smith"/>
    <n v="0"/>
    <n v="1"/>
    <d v="2016-10-16T00:00:00"/>
    <s v="US-2016-109456"/>
    <s v="Anna Andreadi"/>
    <n v="94110"/>
    <n v="1015"/>
    <s v="Logitech Illuminated - Keyboard"/>
    <n v="86"/>
    <n v="3"/>
    <x v="1"/>
    <m/>
    <n v="86.39"/>
    <n v="180"/>
    <x v="0"/>
    <x v="338"/>
    <s v="Same Day"/>
    <s v="California"/>
    <x v="11"/>
  </r>
  <r>
    <n v="1"/>
    <s v="Shipped Late"/>
    <n v="0"/>
    <s v="Technology"/>
    <s v="Spokane"/>
    <s v="United States"/>
    <s v="Jennifer Ferguson"/>
    <n v="0"/>
    <n v="1"/>
    <d v="2017-04-05T00:00:00"/>
    <s v="CA-2017-102855"/>
    <s v="Anna Andreadi"/>
    <n v="99207"/>
    <n v="1410"/>
    <s v="SanDisk Ultra 64 GB MicroSDHC Class 10 Memory Card"/>
    <n v="26"/>
    <n v="6"/>
    <x v="1"/>
    <m/>
    <n v="26.39"/>
    <n v="240"/>
    <x v="0"/>
    <x v="855"/>
    <s v="Same Day"/>
    <s v="Washington"/>
    <x v="11"/>
  </r>
  <r>
    <n v="0"/>
    <s v="Shipped On Time"/>
    <n v="0"/>
    <s v="Technology"/>
    <s v="Santa Ana"/>
    <s v="United States"/>
    <s v="Pauline Johnson"/>
    <n v="0"/>
    <n v="1"/>
    <d v="2019-05-14T00:00:00"/>
    <s v="CA-2019-143686"/>
    <s v="Anna Andreadi"/>
    <n v="92704"/>
    <n v="1330"/>
    <s v="Razer Tiamat Over Ear 7.1 Surround Sound PC Gaming Headset"/>
    <n v="602"/>
    <n v="7"/>
    <x v="1"/>
    <m/>
    <n v="601.97"/>
    <n v="1400"/>
    <x v="0"/>
    <x v="416"/>
    <s v="Same Day"/>
    <s v="California"/>
    <x v="11"/>
  </r>
  <r>
    <n v="0"/>
    <s v="Shipped On Time"/>
    <n v="0"/>
    <s v="Technology"/>
    <s v="Seattle"/>
    <s v="United States"/>
    <s v="Kelly Collister"/>
    <n v="0"/>
    <n v="1"/>
    <d v="2017-11-02T00:00:00"/>
    <s v="CA-2017-125416"/>
    <s v="Anna Andreadi"/>
    <n v="98115"/>
    <n v="1017"/>
    <s v="Logitech K350 2.4Ghz Wireless Keyboard"/>
    <n v="49"/>
    <n v="9"/>
    <x v="1"/>
    <m/>
    <n v="49.27"/>
    <n v="448"/>
    <x v="0"/>
    <x v="783"/>
    <s v="Same Day"/>
    <s v="Washington"/>
    <x v="11"/>
  </r>
  <r>
    <n v="0"/>
    <s v="Shipped On Time"/>
    <n v="0"/>
    <s v="Technology"/>
    <s v="Los Angeles"/>
    <s v="United States"/>
    <s v="Tom Boeckenhauer"/>
    <n v="0.2"/>
    <n v="1"/>
    <d v="2019-03-30T00:00:00"/>
    <s v="US-2019-120147"/>
    <s v="Anna Andreadi"/>
    <n v="90036"/>
    <n v="160"/>
    <s v="AT&amp;T CL83451 4-Handset Telephone"/>
    <n v="19"/>
    <n v="1"/>
    <x v="1"/>
    <m/>
    <n v="18.54"/>
    <n v="165"/>
    <x v="0"/>
    <x v="851"/>
    <s v="Same Day"/>
    <s v="California"/>
    <x v="7"/>
  </r>
  <r>
    <n v="0"/>
    <s v="Shipped On Time"/>
    <n v="0"/>
    <s v="Technology"/>
    <s v="San Francisco"/>
    <s v="United States"/>
    <s v="Ionia McGrath"/>
    <n v="0.2"/>
    <n v="1"/>
    <d v="2018-09-04T00:00:00"/>
    <s v="CA-2018-129630"/>
    <s v="Anna Andreadi"/>
    <n v="94122"/>
    <n v="403"/>
    <s v="Canon PC1060 Personal Laser Copier"/>
    <n v="945"/>
    <n v="5"/>
    <x v="1"/>
    <m/>
    <n v="944.99"/>
    <n v="2800"/>
    <x v="0"/>
    <x v="418"/>
    <s v="Same Day"/>
    <s v="California"/>
    <x v="16"/>
  </r>
  <r>
    <n v="0"/>
    <s v="Shipped On Time"/>
    <n v="0"/>
    <s v="Technology"/>
    <s v="Seattle"/>
    <s v="United States"/>
    <s v="Jennifer Ferguson"/>
    <n v="0.2"/>
    <n v="1"/>
    <d v="2019-09-11T00:00:00"/>
    <s v="US-2019-142188"/>
    <s v="Anna Andreadi"/>
    <n v="98105"/>
    <n v="933"/>
    <s v="iOttie XL Car Mount"/>
    <n v="-18"/>
    <n v="5"/>
    <x v="1"/>
    <m/>
    <n v="-17.989999999999998"/>
    <n v="80"/>
    <x v="0"/>
    <x v="218"/>
    <s v="Same Day"/>
    <s v="Washington"/>
    <x v="7"/>
  </r>
  <r>
    <n v="0"/>
    <s v="Shipped On Time"/>
    <n v="0"/>
    <s v="Technology"/>
    <s v="Murray"/>
    <s v="United States"/>
    <s v="Sarah Foster"/>
    <n v="0.2"/>
    <n v="1"/>
    <d v="2019-07-21T00:00:00"/>
    <s v="US-2019-158505"/>
    <s v="Anna Andreadi"/>
    <n v="84107"/>
    <n v="1254"/>
    <s v="PayAnywhere Card Reader"/>
    <n v="6"/>
    <n v="9"/>
    <x v="1"/>
    <m/>
    <n v="6.29"/>
    <n v="72"/>
    <x v="0"/>
    <x v="850"/>
    <s v="Same Day"/>
    <s v="Utah"/>
    <x v="7"/>
  </r>
  <r>
    <n v="2"/>
    <s v="Shipped Early"/>
    <n v="3"/>
    <s v="Technology"/>
    <s v="Lawrence"/>
    <s v="United States"/>
    <s v="Denise Leinenbach"/>
    <n v="0"/>
    <n v="1"/>
    <d v="2017-11-21T00:00:00"/>
    <s v="CA-2017-109337"/>
    <s v="Kelly Williams"/>
    <n v="46226"/>
    <n v="1354"/>
    <s v="Ricoh - Ink Collector Unit for GX3000 Series Printers"/>
    <n v="23"/>
    <n v="2"/>
    <x v="2"/>
    <m/>
    <n v="22.65"/>
    <n v="84"/>
    <x v="0"/>
    <x v="78"/>
    <s v="Second Class"/>
    <s v="Indiana"/>
    <x v="15"/>
  </r>
  <r>
    <n v="2"/>
    <s v="Shipped Early"/>
    <n v="3"/>
    <s v="Technology"/>
    <s v="Lawrence"/>
    <s v="United States"/>
    <s v="Denise Leinenbach"/>
    <n v="0"/>
    <n v="1"/>
    <d v="2017-11-21T00:00:00"/>
    <s v="CA-2017-109337"/>
    <s v="Kelly Williams"/>
    <n v="46226"/>
    <n v="918"/>
    <s v="Imation Bio 2GB USB Flash Drive Imation Corp"/>
    <n v="165"/>
    <n v="3"/>
    <x v="2"/>
    <m/>
    <n v="165.29"/>
    <n v="394"/>
    <x v="0"/>
    <x v="78"/>
    <s v="Second Class"/>
    <s v="Indiana"/>
    <x v="11"/>
  </r>
  <r>
    <n v="5"/>
    <s v="Shipped Late"/>
    <n v="3"/>
    <s v="Technology"/>
    <s v="Noblesville"/>
    <s v="United States"/>
    <s v="Daniel Lacy"/>
    <n v="0"/>
    <n v="1"/>
    <d v="2017-10-12T00:00:00"/>
    <s v="CA-2017-134747"/>
    <s v="Kelly Williams"/>
    <n v="46060"/>
    <n v="156"/>
    <s v="AT&amp;T 17929 Lendline Telephone"/>
    <n v="35"/>
    <n v="3"/>
    <x v="2"/>
    <m/>
    <n v="35.29"/>
    <n v="136"/>
    <x v="0"/>
    <x v="472"/>
    <s v="Second Class"/>
    <s v="Indiana"/>
    <x v="7"/>
  </r>
  <r>
    <n v="5"/>
    <s v="Shipped Late"/>
    <n v="3"/>
    <s v="Technology"/>
    <s v="Tulsa"/>
    <s v="United States"/>
    <s v="Tom Boeckenhauer"/>
    <n v="0"/>
    <n v="1"/>
    <d v="2016-09-07T00:00:00"/>
    <s v="CA-2016-131002"/>
    <s v="Kelly Williams"/>
    <n v="74133"/>
    <n v="1276"/>
    <s v="Plantronics Cordless Phone Headset with In-line Volume - M214C"/>
    <n v="28"/>
    <n v="3"/>
    <x v="2"/>
    <m/>
    <n v="28.31"/>
    <n v="105"/>
    <x v="0"/>
    <x v="74"/>
    <s v="Second Class"/>
    <s v="Oklahoma"/>
    <x v="7"/>
  </r>
  <r>
    <n v="5"/>
    <s v="Shipped Late"/>
    <n v="3"/>
    <s v="Technology"/>
    <s v="Noblesville"/>
    <s v="United States"/>
    <s v="Daniel Lacy"/>
    <n v="0"/>
    <n v="1"/>
    <d v="2017-10-12T00:00:00"/>
    <s v="CA-2017-134747"/>
    <s v="Kelly Williams"/>
    <n v="46060"/>
    <n v="1402"/>
    <s v="Samsung Rugby III"/>
    <n v="71"/>
    <n v="4"/>
    <x v="2"/>
    <m/>
    <n v="71.27"/>
    <n v="264"/>
    <x v="0"/>
    <x v="472"/>
    <s v="Second Class"/>
    <s v="Indiana"/>
    <x v="7"/>
  </r>
  <r>
    <n v="2"/>
    <s v="Shipped Early"/>
    <n v="3"/>
    <s v="Technology"/>
    <s v="Elkhart"/>
    <s v="United States"/>
    <s v="Lena Hernandez"/>
    <n v="0"/>
    <n v="1"/>
    <d v="2019-07-23T00:00:00"/>
    <s v="US-2019-169320"/>
    <s v="Kelly Williams"/>
    <n v="46514"/>
    <n v="1074"/>
    <s v="Memorex 25GB 6X Branded Blu-Ray Recordable Disc, 30/Pack"/>
    <n v="11"/>
    <n v="5"/>
    <x v="2"/>
    <m/>
    <n v="11.18"/>
    <n v="160"/>
    <x v="0"/>
    <x v="262"/>
    <s v="Second Class"/>
    <s v="Indiana"/>
    <x v="11"/>
  </r>
  <r>
    <n v="5"/>
    <s v="Shipped Late"/>
    <n v="3"/>
    <s v="Technology"/>
    <s v="South Bend"/>
    <s v="United States"/>
    <s v="Ralph Kennedy"/>
    <n v="0"/>
    <n v="1"/>
    <d v="2017-07-20T00:00:00"/>
    <s v="CA-2017-160472"/>
    <s v="Kelly Williams"/>
    <n v="46614"/>
    <n v="919"/>
    <s v="Imation Bio 8GB USB Flash Drive Imation Corp"/>
    <n v="125"/>
    <n v="5"/>
    <x v="2"/>
    <m/>
    <n v="124.68"/>
    <n v="831"/>
    <x v="0"/>
    <x v="857"/>
    <s v="Second Class"/>
    <s v="Indiana"/>
    <x v="11"/>
  </r>
  <r>
    <n v="5"/>
    <s v="Shipped Late"/>
    <n v="3"/>
    <s v="Technology"/>
    <s v="Springfield"/>
    <s v="United States"/>
    <s v="Robert Waldorf"/>
    <n v="0"/>
    <n v="1"/>
    <d v="2019-09-10T00:00:00"/>
    <s v="CA-2019-110905"/>
    <s v="Kelly Williams"/>
    <n v="65807"/>
    <n v="1005"/>
    <s v="Logitech G105 Gaming Keyboard"/>
    <n v="53"/>
    <n v="5"/>
    <x v="2"/>
    <m/>
    <n v="53.43"/>
    <n v="297"/>
    <x v="0"/>
    <x v="17"/>
    <s v="Second Class"/>
    <s v="Missouri"/>
    <x v="11"/>
  </r>
  <r>
    <n v="2"/>
    <s v="Shipped Early"/>
    <n v="3"/>
    <s v="Technology"/>
    <s v="Lawrence"/>
    <s v="United States"/>
    <s v="Sean Christensen"/>
    <n v="0"/>
    <n v="1"/>
    <d v="2019-04-23T00:00:00"/>
    <s v="CA-2019-146360"/>
    <s v="Kelly Williams"/>
    <n v="46226"/>
    <n v="1580"/>
    <s v="TRENDnet 56K USB 2.0 Phone, Internet and Fax Modem"/>
    <n v="56"/>
    <n v="6"/>
    <x v="2"/>
    <m/>
    <n v="55.92"/>
    <n v="155"/>
    <x v="0"/>
    <x v="77"/>
    <s v="Second Class"/>
    <s v="Indiana"/>
    <x v="11"/>
  </r>
  <r>
    <n v="2"/>
    <s v="Shipped Early"/>
    <n v="3"/>
    <s v="Technology"/>
    <s v="Detroit"/>
    <s v="United States"/>
    <s v="Dean Braden"/>
    <n v="0"/>
    <n v="1"/>
    <d v="2019-12-09T00:00:00"/>
    <s v="CA-2019-109960"/>
    <s v="Kelly Williams"/>
    <n v="48234"/>
    <n v="1069"/>
    <s v="Maxell Pro 80 Minute CD-R, 10/Pack"/>
    <n v="42"/>
    <n v="6"/>
    <x v="2"/>
    <m/>
    <n v="41.95"/>
    <n v="105"/>
    <x v="0"/>
    <x v="33"/>
    <s v="Second Class"/>
    <s v="Michigan"/>
    <x v="11"/>
  </r>
  <r>
    <n v="5"/>
    <s v="Shipped Late"/>
    <n v="3"/>
    <s v="Technology"/>
    <s v="Springfield"/>
    <s v="United States"/>
    <s v="Robert Waldorf"/>
    <n v="0"/>
    <n v="1"/>
    <d v="2019-09-10T00:00:00"/>
    <s v="CA-2019-110905"/>
    <s v="Kelly Williams"/>
    <n v="65807"/>
    <n v="920"/>
    <s v="Imation Clip USB flash drive - 8 GB"/>
    <n v="7"/>
    <n v="6"/>
    <x v="2"/>
    <m/>
    <n v="6.77"/>
    <n v="113"/>
    <x v="0"/>
    <x v="17"/>
    <s v="Second Class"/>
    <s v="Missouri"/>
    <x v="11"/>
  </r>
  <r>
    <n v="5"/>
    <s v="Shipped Late"/>
    <n v="3"/>
    <s v="Technology"/>
    <s v="Saint Louis"/>
    <s v="United States"/>
    <s v="Richard Bierner"/>
    <n v="0"/>
    <n v="1"/>
    <d v="2016-11-24T00:00:00"/>
    <s v="CA-2016-167360"/>
    <s v="Kelly Williams"/>
    <n v="63116"/>
    <n v="1081"/>
    <s v="Memorex Mini Travel Drive 16 GB USB 2.0 Flash Drive"/>
    <n v="44"/>
    <n v="7"/>
    <x v="2"/>
    <m/>
    <n v="43.6"/>
    <n v="112"/>
    <x v="0"/>
    <x v="638"/>
    <s v="Second Class"/>
    <s v="Missouri"/>
    <x v="11"/>
  </r>
  <r>
    <n v="2"/>
    <s v="Shipped Early"/>
    <n v="3"/>
    <s v="Technology"/>
    <s v="Tulsa"/>
    <s v="United States"/>
    <s v="Alex Grayson"/>
    <n v="0"/>
    <n v="1"/>
    <d v="2018-08-03T00:00:00"/>
    <s v="CA-2018-104150"/>
    <s v="Kelly Williams"/>
    <n v="74133"/>
    <n v="1472"/>
    <s v="Sony Micro Vault Click 4 GB USB 2.0 Flash Drive"/>
    <n v="23"/>
    <n v="12"/>
    <x v="2"/>
    <m/>
    <n v="23.42"/>
    <n v="167"/>
    <x v="0"/>
    <x v="760"/>
    <s v="Second Class"/>
    <s v="Oklahoma"/>
    <x v="11"/>
  </r>
  <r>
    <n v="2"/>
    <s v="Shipped Early"/>
    <n v="3"/>
    <s v="Technology"/>
    <s v="Dallas"/>
    <s v="United States"/>
    <s v="Neola Schneider"/>
    <n v="0.2"/>
    <n v="1"/>
    <d v="2018-11-24T00:00:00"/>
    <s v="CA-2018-128531"/>
    <s v="Kelly Williams"/>
    <n v="75217"/>
    <n v="1005"/>
    <s v="Logitech G105 Gaming Keyboard"/>
    <n v="-2"/>
    <n v="2"/>
    <x v="2"/>
    <m/>
    <n v="-2.37"/>
    <n v="95"/>
    <x v="0"/>
    <x v="630"/>
    <s v="Second Class"/>
    <s v="Texas"/>
    <x v="11"/>
  </r>
  <r>
    <n v="4"/>
    <s v="Shipped Late"/>
    <n v="3"/>
    <s v="Technology"/>
    <s v="Houston"/>
    <s v="United States"/>
    <s v="Keith Herrera"/>
    <n v="0.2"/>
    <n v="1"/>
    <d v="2019-10-28T00:00:00"/>
    <s v="CA-2019-111262"/>
    <s v="Kelly Williams"/>
    <n v="77095"/>
    <n v="916"/>
    <s v="Imation 8gb Micro Traveldrive Usb 2.0 Flash Drive"/>
    <n v="-3"/>
    <n v="2"/>
    <x v="2"/>
    <m/>
    <n v="-2.7"/>
    <n v="24"/>
    <x v="0"/>
    <x v="673"/>
    <s v="Second Class"/>
    <s v="Texas"/>
    <x v="11"/>
  </r>
  <r>
    <n v="4"/>
    <s v="Shipped Late"/>
    <n v="3"/>
    <s v="Technology"/>
    <s v="Houston"/>
    <s v="United States"/>
    <s v="Keith Herrera"/>
    <n v="0.2"/>
    <n v="1"/>
    <d v="2019-10-28T00:00:00"/>
    <s v="CA-2019-111262"/>
    <s v="Kelly Williams"/>
    <n v="77095"/>
    <n v="1003"/>
    <s v="Logitech Desktop MK120 Mouse and keyboard Combo"/>
    <n v="-3"/>
    <n v="2"/>
    <x v="2"/>
    <m/>
    <n v="-3.27"/>
    <n v="26"/>
    <x v="0"/>
    <x v="673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733"/>
    <s v="Geemarc AmpliPOWER60"/>
    <n v="17"/>
    <n v="2"/>
    <x v="2"/>
    <m/>
    <n v="16.7"/>
    <n v="148"/>
    <x v="0"/>
    <x v="437"/>
    <s v="Second Class"/>
    <s v="Illinois"/>
    <x v="7"/>
  </r>
  <r>
    <n v="5"/>
    <s v="Shipped Late"/>
    <n v="3"/>
    <s v="Technology"/>
    <s v="Chicago"/>
    <s v="United States"/>
    <s v="Christina VanderZanden"/>
    <n v="0.2"/>
    <n v="1"/>
    <d v="2016-09-02T00:00:00"/>
    <s v="CA-2016-151792"/>
    <s v="Kelly Williams"/>
    <n v="60653"/>
    <n v="1033"/>
    <s v="Logitech Wireless Performance Mouse MX for PC and Mac"/>
    <n v="54"/>
    <n v="3"/>
    <x v="2"/>
    <m/>
    <n v="53.99"/>
    <n v="240"/>
    <x v="0"/>
    <x v="366"/>
    <s v="Second Class"/>
    <s v="Illinois"/>
    <x v="11"/>
  </r>
  <r>
    <n v="5"/>
    <s v="Shipped Late"/>
    <n v="3"/>
    <s v="Technology"/>
    <s v="Beaumont"/>
    <s v="United States"/>
    <s v="Tracy Blumstein"/>
    <n v="0.2"/>
    <n v="1"/>
    <d v="2016-10-17T00:00:00"/>
    <s v="CA-2016-124394"/>
    <s v="Kelly Williams"/>
    <n v="77705"/>
    <n v="421"/>
    <s v="Case Logic 2.4GHz Wireless Keyboard"/>
    <n v="-18"/>
    <n v="3"/>
    <x v="2"/>
    <m/>
    <n v="-18"/>
    <n v="120"/>
    <x v="0"/>
    <x v="354"/>
    <s v="Second Class"/>
    <s v="Texas"/>
    <x v="11"/>
  </r>
  <r>
    <n v="2"/>
    <s v="Shipped Early"/>
    <n v="3"/>
    <s v="Technology"/>
    <s v="Dallas"/>
    <s v="United States"/>
    <s v="Neola Schneider"/>
    <n v="0.2"/>
    <n v="1"/>
    <d v="2018-11-24T00:00:00"/>
    <s v="CA-2018-128531"/>
    <s v="Kelly Williams"/>
    <n v="75217"/>
    <n v="1007"/>
    <s v="Logitech G19 Programmable Gaming Keyboard"/>
    <n v="-7"/>
    <n v="3"/>
    <x v="2"/>
    <m/>
    <n v="-7.44"/>
    <n v="298"/>
    <x v="0"/>
    <x v="630"/>
    <s v="Second Class"/>
    <s v="Texas"/>
    <x v="11"/>
  </r>
  <r>
    <n v="5"/>
    <s v="Shipped Late"/>
    <n v="3"/>
    <s v="Technology"/>
    <s v="Dallas"/>
    <s v="United States"/>
    <s v="Susan Vittorini"/>
    <n v="0.2"/>
    <n v="1"/>
    <d v="2018-07-18T00:00:00"/>
    <s v="CA-2018-124681"/>
    <s v="Kelly Williams"/>
    <n v="75217"/>
    <n v="1405"/>
    <s v="SanDisk Cruzer 4 GB USB Flash Drive"/>
    <n v="3"/>
    <n v="3"/>
    <x v="2"/>
    <m/>
    <n v="3.31"/>
    <n v="16"/>
    <x v="0"/>
    <x v="1100"/>
    <s v="Second Class"/>
    <s v="Texas"/>
    <x v="11"/>
  </r>
  <r>
    <n v="4"/>
    <s v="Shipped Late"/>
    <n v="3"/>
    <s v="Technology"/>
    <s v="Chicago"/>
    <s v="United States"/>
    <s v="Roland Fjeld"/>
    <n v="0.2"/>
    <n v="1"/>
    <d v="2018-06-28T00:00:00"/>
    <s v="CA-2018-110044"/>
    <s v="Kelly Williams"/>
    <n v="60610"/>
    <n v="1293"/>
    <s v="Polycom CX300 Desktop Phone USB VoIP phone"/>
    <n v="36"/>
    <n v="3"/>
    <x v="2"/>
    <m/>
    <n v="36"/>
    <n v="360"/>
    <x v="0"/>
    <x v="196"/>
    <s v="Second Class"/>
    <s v="Illinois"/>
    <x v="7"/>
  </r>
  <r>
    <n v="4"/>
    <s v="Shipped Late"/>
    <n v="3"/>
    <s v="Technology"/>
    <s v="Glenview"/>
    <s v="United States"/>
    <s v="Patrick Ryan"/>
    <n v="0.2"/>
    <n v="1"/>
    <d v="2017-12-19T00:00:00"/>
    <s v="US-2017-110261"/>
    <s v="Kelly Williams"/>
    <n v="60025"/>
    <n v="1402"/>
    <s v="Samsung Rugby III"/>
    <n v="14"/>
    <n v="3"/>
    <x v="2"/>
    <m/>
    <n v="13.86"/>
    <n v="158"/>
    <x v="0"/>
    <x v="226"/>
    <s v="Second Class"/>
    <s v="Illinois"/>
    <x v="7"/>
  </r>
  <r>
    <n v="3"/>
    <s v="Shipped On Time"/>
    <n v="3"/>
    <s v="Technology"/>
    <s v="Chicago"/>
    <s v="United States"/>
    <s v="Max Engle"/>
    <n v="0.2"/>
    <n v="1"/>
    <d v="2016-07-12T00:00:00"/>
    <s v="CA-2016-124807"/>
    <s v="Kelly Williams"/>
    <n v="60610"/>
    <n v="1603"/>
    <s v="Verbatim 25 GB 6x Blu-ray Single Layer Recordable Disc, 1/Pack"/>
    <n v="3"/>
    <n v="4"/>
    <x v="2"/>
    <m/>
    <n v="3.28"/>
    <n v="24"/>
    <x v="0"/>
    <x v="870"/>
    <s v="Second Class"/>
    <s v="Illinois"/>
    <x v="11"/>
  </r>
  <r>
    <n v="2"/>
    <s v="Shipped Early"/>
    <n v="3"/>
    <s v="Technology"/>
    <s v="Beaumont"/>
    <s v="United States"/>
    <s v="Sean Christensen"/>
    <n v="0.2"/>
    <n v="1"/>
    <d v="2016-12-16T00:00:00"/>
    <s v="CA-2016-113257"/>
    <s v="Kelly Williams"/>
    <n v="77705"/>
    <n v="1328"/>
    <s v="Razer Kraken 7.1 Surround Sound Over Ear USB Gaming Headset"/>
    <n v="96"/>
    <n v="4"/>
    <x v="2"/>
    <m/>
    <n v="95.99"/>
    <n v="320"/>
    <x v="0"/>
    <x v="318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724"/>
    <s v="GE 2-Jack Phone Line Splitter"/>
    <n v="49"/>
    <n v="4"/>
    <x v="2"/>
    <m/>
    <n v="49.44"/>
    <n v="659"/>
    <x v="0"/>
    <x v="437"/>
    <s v="Second Class"/>
    <s v="Illinois"/>
    <x v="7"/>
  </r>
  <r>
    <n v="4"/>
    <s v="Shipped Late"/>
    <n v="3"/>
    <s v="Technology"/>
    <s v="Naperville"/>
    <s v="United States"/>
    <s v="Emily Grady"/>
    <n v="0.2"/>
    <n v="1"/>
    <d v="2019-11-17T00:00:00"/>
    <s v="CA-2019-141719"/>
    <s v="Kelly Williams"/>
    <n v="60540"/>
    <n v="1015"/>
    <s v="Logitech Illuminated - Keyboard"/>
    <n v="84"/>
    <n v="5"/>
    <x v="2"/>
    <m/>
    <n v="83.99"/>
    <n v="240"/>
    <x v="0"/>
    <x v="315"/>
    <s v="Second Class"/>
    <s v="Illinois"/>
    <x v="11"/>
  </r>
  <r>
    <n v="5"/>
    <s v="Shipped Late"/>
    <n v="3"/>
    <s v="Technology"/>
    <s v="Dallas"/>
    <s v="United States"/>
    <s v="Amy Hunt"/>
    <n v="0.2"/>
    <n v="1"/>
    <d v="2017-01-03T00:00:00"/>
    <s v="CA-2017-141243"/>
    <s v="Kelly Williams"/>
    <n v="75217"/>
    <n v="600"/>
    <s v="Enermax Acrylux Wireless Keyboard"/>
    <n v="85"/>
    <n v="5"/>
    <x v="2"/>
    <m/>
    <n v="84.66"/>
    <n v="398"/>
    <x v="0"/>
    <x v="439"/>
    <s v="Second Class"/>
    <s v="Texas"/>
    <x v="11"/>
  </r>
  <r>
    <n v="4"/>
    <s v="Shipped Late"/>
    <n v="3"/>
    <s v="Technology"/>
    <s v="Houston"/>
    <s v="United States"/>
    <s v="Kean Thornton"/>
    <n v="0.2"/>
    <n v="1"/>
    <d v="2018-09-10T00:00:00"/>
    <s v="CA-2018-146206"/>
    <s v="Kelly Williams"/>
    <n v="77095"/>
    <n v="1299"/>
    <s v="Polycom VVX 310 VoIP phone"/>
    <n v="54"/>
    <n v="5"/>
    <x v="2"/>
    <m/>
    <n v="54"/>
    <n v="720"/>
    <x v="0"/>
    <x v="126"/>
    <s v="Second Class"/>
    <s v="Texas"/>
    <x v="7"/>
  </r>
  <r>
    <n v="5"/>
    <s v="Shipped Late"/>
    <n v="3"/>
    <s v="Technology"/>
    <s v="San Antonio"/>
    <s v="United States"/>
    <s v="Darrin Martin"/>
    <n v="0.2"/>
    <n v="1"/>
    <d v="2019-10-23T00:00:00"/>
    <s v="US-2019-105389"/>
    <s v="Kelly Williams"/>
    <n v="78207"/>
    <n v="939"/>
    <s v="Jabra SPEAK 410 Multidevice Speakerphone"/>
    <n v="51"/>
    <n v="5"/>
    <x v="2"/>
    <m/>
    <n v="51.5"/>
    <n v="824"/>
    <x v="0"/>
    <x v="863"/>
    <s v="Second Class"/>
    <s v="Texas"/>
    <x v="7"/>
  </r>
  <r>
    <n v="4"/>
    <s v="Shipped Late"/>
    <n v="3"/>
    <s v="Technology"/>
    <s v="Decatur"/>
    <s v="United States"/>
    <s v="Jill Fjeld"/>
    <n v="0.2"/>
    <n v="1"/>
    <d v="2017-02-09T00:00:00"/>
    <s v="US-2017-153374"/>
    <s v="Kelly Williams"/>
    <n v="62521"/>
    <n v="1031"/>
    <s v="Logitech Wireless Headset h800"/>
    <n v="90"/>
    <n v="6"/>
    <x v="2"/>
    <m/>
    <n v="89.99"/>
    <n v="480"/>
    <x v="0"/>
    <x v="95"/>
    <s v="Second Class"/>
    <s v="Illinois"/>
    <x v="11"/>
  </r>
  <r>
    <n v="3"/>
    <s v="Shipped On Time"/>
    <n v="3"/>
    <s v="Technology"/>
    <s v="Carrollton"/>
    <s v="United States"/>
    <s v="Chris McAfee"/>
    <n v="0.2"/>
    <n v="1"/>
    <d v="2018-08-12T00:00:00"/>
    <s v="CA-2018-155845"/>
    <s v="Kelly Williams"/>
    <n v="75007"/>
    <n v="1004"/>
    <s v="Logitech diNovo Edge Keyboard"/>
    <n v="52"/>
    <n v="7"/>
    <x v="2"/>
    <m/>
    <n v="52.5"/>
    <n v="1400"/>
    <x v="0"/>
    <x v="1101"/>
    <s v="Second Class"/>
    <s v="Texas"/>
    <x v="11"/>
  </r>
  <r>
    <n v="5"/>
    <s v="Shipped Late"/>
    <n v="3"/>
    <s v="Technology"/>
    <s v="Chicago"/>
    <s v="United States"/>
    <s v="Rob Lucas"/>
    <n v="0.2"/>
    <n v="1"/>
    <d v="2017-07-12T00:00:00"/>
    <s v="CA-2017-126557"/>
    <s v="Kelly Williams"/>
    <n v="60610"/>
    <n v="1611"/>
    <s v="Vtech CS6719"/>
    <n v="54"/>
    <n v="7"/>
    <x v="2"/>
    <m/>
    <n v="53.75"/>
    <n v="538"/>
    <x v="0"/>
    <x v="437"/>
    <s v="Second Class"/>
    <s v="Illinois"/>
    <x v="7"/>
  </r>
  <r>
    <n v="2"/>
    <s v="Shipped Early"/>
    <n v="3"/>
    <s v="Technology"/>
    <s v="Houston"/>
    <s v="United States"/>
    <s v="Bryan Mills"/>
    <n v="0.2"/>
    <n v="1"/>
    <d v="2018-07-14T00:00:00"/>
    <s v="CA-2018-101966"/>
    <s v="Kelly Williams"/>
    <n v="77036"/>
    <n v="342"/>
    <s v="Blue Parrot B250XT Professional Grade Wireless Bluetooth Headset with"/>
    <n v="52"/>
    <n v="7"/>
    <x v="2"/>
    <m/>
    <n v="52.49"/>
    <n v="420"/>
    <x v="0"/>
    <x v="220"/>
    <s v="Second Class"/>
    <s v="Texas"/>
    <x v="7"/>
  </r>
  <r>
    <n v="2"/>
    <s v="Shipped Early"/>
    <n v="3"/>
    <s v="Technology"/>
    <s v="San Antonio"/>
    <s v="United States"/>
    <s v="Pamela Stobb"/>
    <n v="0.4"/>
    <n v="1"/>
    <d v="2017-05-26T00:00:00"/>
    <s v="CA-2017-143147"/>
    <s v="Kelly Williams"/>
    <n v="78207"/>
    <n v="1511"/>
    <s v="StarTech.com 10/100 VDSL2 Ethernet Extender Kit"/>
    <n v="-80"/>
    <n v="2"/>
    <x v="2"/>
    <m/>
    <n v="-79.91"/>
    <n v="400"/>
    <x v="0"/>
    <x v="426"/>
    <s v="Second Class"/>
    <s v="Texas"/>
    <x v="15"/>
  </r>
  <r>
    <n v="2"/>
    <s v="Shipped Early"/>
    <n v="3"/>
    <s v="Technology"/>
    <s v="Rochester"/>
    <s v="United States"/>
    <s v="Shahid Hopkins"/>
    <n v="0"/>
    <n v="1"/>
    <d v="2017-10-11T00:00:00"/>
    <s v="CA-2017-112053"/>
    <s v="Chuck Magee"/>
    <n v="14609"/>
    <n v="1074"/>
    <s v="Memorex 25GB 6X Branded Blu-Ray Recordable Disc, 30/Pack"/>
    <n v="2"/>
    <n v="1"/>
    <x v="3"/>
    <m/>
    <n v="2.2400000000000002"/>
    <n v="32"/>
    <x v="0"/>
    <x v="535"/>
    <s v="Second Class"/>
    <s v="New York"/>
    <x v="11"/>
  </r>
  <r>
    <n v="2"/>
    <s v="Shipped Early"/>
    <n v="3"/>
    <s v="Technology"/>
    <s v="Everett"/>
    <s v="United States"/>
    <s v="Carl Ludwig"/>
    <n v="0"/>
    <n v="1"/>
    <d v="2019-09-15T00:00:00"/>
    <s v="CA-2019-121888"/>
    <s v="Chuck Magee"/>
    <n v="2149"/>
    <n v="729"/>
    <s v="GE DSL Phone Line Filter"/>
    <n v="12"/>
    <n v="1"/>
    <x v="3"/>
    <m/>
    <n v="11.6"/>
    <n v="40"/>
    <x v="0"/>
    <x v="31"/>
    <s v="Second Class"/>
    <s v="Massachusetts"/>
    <x v="7"/>
  </r>
  <r>
    <n v="2"/>
    <s v="Shipped Early"/>
    <n v="3"/>
    <s v="Technology"/>
    <s v="New York City"/>
    <s v="United States"/>
    <s v="Pauline Johnson"/>
    <n v="0"/>
    <n v="1"/>
    <d v="2017-07-18T00:00:00"/>
    <s v="CA-2017-122973"/>
    <s v="Chuck Magee"/>
    <n v="10024"/>
    <n v="1277"/>
    <s v="Plantronics CS 50-USB - headset - Convertible, Monaural"/>
    <n v="37"/>
    <n v="1"/>
    <x v="3"/>
    <m/>
    <n v="36.72"/>
    <n v="136"/>
    <x v="0"/>
    <x v="448"/>
    <s v="Second Class"/>
    <s v="New York"/>
    <x v="7"/>
  </r>
  <r>
    <n v="3"/>
    <s v="Shipped On Time"/>
    <n v="3"/>
    <s v="Technology"/>
    <s v="New York City"/>
    <s v="United States"/>
    <s v="Michelle Moray"/>
    <n v="0"/>
    <n v="1"/>
    <d v="2019-07-15T00:00:00"/>
    <s v="CA-2019-164378"/>
    <s v="Chuck Magee"/>
    <n v="10024"/>
    <n v="1468"/>
    <s v="Sony 32GB Class 10 Micro SDHC R40 Memory Card"/>
    <n v="9"/>
    <n v="2"/>
    <x v="3"/>
    <m/>
    <n v="8.8000000000000007"/>
    <n v="42"/>
    <x v="0"/>
    <x v="11"/>
    <s v="Second Class"/>
    <s v="New York"/>
    <x v="11"/>
  </r>
  <r>
    <n v="3"/>
    <s v="Shipped On Time"/>
    <n v="3"/>
    <s v="Technology"/>
    <s v="New York City"/>
    <s v="United States"/>
    <s v="Mary ORourke"/>
    <n v="0"/>
    <n v="1"/>
    <d v="2018-09-06T00:00:00"/>
    <s v="CA-2018-102981"/>
    <s v="Chuck Magee"/>
    <n v="10035"/>
    <n v="1062"/>
    <s v="Maxell 4.7GB DVD+RW 3/Pack"/>
    <n v="11"/>
    <n v="2"/>
    <x v="3"/>
    <m/>
    <n v="11.15"/>
    <n v="32"/>
    <x v="0"/>
    <x v="462"/>
    <s v="Second Class"/>
    <s v="New York"/>
    <x v="11"/>
  </r>
  <r>
    <n v="2"/>
    <s v="Shipped Early"/>
    <n v="3"/>
    <s v="Technology"/>
    <s v="Wilmington"/>
    <s v="United States"/>
    <s v="Pierre Wener"/>
    <n v="0"/>
    <n v="1"/>
    <d v="2017-11-23T00:00:00"/>
    <s v="CA-2017-144274"/>
    <s v="Chuck Magee"/>
    <n v="19805"/>
    <n v="1176"/>
    <s v="Nortel Meridian M3904 Professional Digital phone"/>
    <n v="89"/>
    <n v="2"/>
    <x v="3"/>
    <m/>
    <n v="89.31"/>
    <n v="308"/>
    <x v="0"/>
    <x v="654"/>
    <s v="Second Class"/>
    <s v="Delaware"/>
    <x v="7"/>
  </r>
  <r>
    <n v="5"/>
    <s v="Shipped Late"/>
    <n v="3"/>
    <s v="Technology"/>
    <s v="New York City"/>
    <s v="United States"/>
    <s v="Christina DeMoss"/>
    <n v="0"/>
    <n v="1"/>
    <d v="2019-11-05T00:00:00"/>
    <s v="CA-2019-102925"/>
    <s v="Chuck Magee"/>
    <n v="10024"/>
    <n v="138"/>
    <s v="Anker Astro 15000mAh USB Portable Charger"/>
    <n v="4"/>
    <n v="2"/>
    <x v="3"/>
    <m/>
    <n v="4"/>
    <n v="100"/>
    <x v="0"/>
    <x v="173"/>
    <s v="Second Class"/>
    <s v="New York"/>
    <x v="7"/>
  </r>
  <r>
    <n v="5"/>
    <s v="Shipped Late"/>
    <n v="3"/>
    <s v="Technology"/>
    <s v="New York City"/>
    <s v="United States"/>
    <s v="Jennifer Jackson"/>
    <n v="0"/>
    <n v="1"/>
    <d v="2017-09-28T00:00:00"/>
    <s v="CA-2017-120915"/>
    <s v="Chuck Magee"/>
    <n v="10035"/>
    <n v="1176"/>
    <s v="Nortel Meridian M3904 Professional Digital phone"/>
    <n v="89"/>
    <n v="2"/>
    <x v="3"/>
    <m/>
    <n v="89.31"/>
    <n v="308"/>
    <x v="0"/>
    <x v="818"/>
    <s v="Second Class"/>
    <s v="New York"/>
    <x v="7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1404"/>
    <s v="SanDisk Cruzer 32 GB USB Flash Drive"/>
    <n v="18"/>
    <n v="3"/>
    <x v="3"/>
    <m/>
    <n v="18.260000000000002"/>
    <n v="57"/>
    <x v="0"/>
    <x v="497"/>
    <s v="Second Class"/>
    <s v="New York"/>
    <x v="11"/>
  </r>
  <r>
    <n v="2"/>
    <s v="Shipped Early"/>
    <n v="3"/>
    <s v="Technology"/>
    <s v="New York City"/>
    <s v="United States"/>
    <s v="Erica Smith"/>
    <n v="0"/>
    <n v="1"/>
    <d v="2018-06-11T00:00:00"/>
    <s v="CA-2018-127775"/>
    <s v="Chuck Magee"/>
    <n v="10035"/>
    <n v="1329"/>
    <s v="Razer Kraken PRO Over Ear PC and Music Headset"/>
    <n v="72"/>
    <n v="3"/>
    <x v="3"/>
    <m/>
    <n v="71.989999999999995"/>
    <n v="240"/>
    <x v="0"/>
    <x v="111"/>
    <s v="Second Class"/>
    <s v="New York"/>
    <x v="11"/>
  </r>
  <r>
    <n v="3"/>
    <s v="Shipped On Time"/>
    <n v="3"/>
    <s v="Technology"/>
    <s v="Yonkers"/>
    <s v="United States"/>
    <s v="Aimee Bixby"/>
    <n v="0"/>
    <n v="1"/>
    <d v="2016-03-05T00:00:00"/>
    <s v="CA-2016-169061"/>
    <s v="Chuck Magee"/>
    <n v="10701"/>
    <n v="1029"/>
    <s v="Logitech Wireless Gaming Headset G930"/>
    <n v="178"/>
    <n v="3"/>
    <x v="3"/>
    <m/>
    <n v="177.59"/>
    <n v="480"/>
    <x v="0"/>
    <x v="382"/>
    <s v="Second Class"/>
    <s v="New York"/>
    <x v="11"/>
  </r>
  <r>
    <n v="5"/>
    <s v="Shipped Late"/>
    <n v="3"/>
    <s v="Technology"/>
    <s v="Franklin"/>
    <s v="United States"/>
    <s v="Eva Jacobs"/>
    <n v="0"/>
    <n v="1"/>
    <d v="2018-12-01T00:00:00"/>
    <s v="CA-2018-142594"/>
    <s v="Chuck Magee"/>
    <n v="2038"/>
    <n v="945"/>
    <s v="Jensen SMPS-640 - speaker phone"/>
    <n v="36"/>
    <n v="3"/>
    <x v="3"/>
    <m/>
    <n v="35.86"/>
    <n v="138"/>
    <x v="0"/>
    <x v="296"/>
    <s v="Second Class"/>
    <s v="Massachusetts"/>
    <x v="7"/>
  </r>
  <r>
    <n v="2"/>
    <s v="Shipped Early"/>
    <n v="3"/>
    <s v="Technology"/>
    <s v="New York City"/>
    <s v="United States"/>
    <s v="Chad McGuire"/>
    <n v="0"/>
    <n v="1"/>
    <d v="2019-03-31T00:00:00"/>
    <s v="CA-2019-100524"/>
    <s v="Chuck Magee"/>
    <n v="10011"/>
    <n v="1295"/>
    <s v="Polycom SoundPoint IP 450 VoIP phone"/>
    <n v="176"/>
    <n v="3"/>
    <x v="3"/>
    <m/>
    <n v="176.17"/>
    <n v="678"/>
    <x v="0"/>
    <x v="450"/>
    <s v="Second Class"/>
    <s v="New York"/>
    <x v="7"/>
  </r>
  <r>
    <n v="4"/>
    <s v="Shipped Late"/>
    <n v="3"/>
    <s v="Technology"/>
    <s v="New York City"/>
    <s v="United States"/>
    <s v="Tim Brockman"/>
    <n v="0"/>
    <n v="1"/>
    <d v="2017-10-09T00:00:00"/>
    <s v="CA-2017-141040"/>
    <s v="Chuck Magee"/>
    <n v="10024"/>
    <n v="942"/>
    <s v="Jawbone JAMBOX Wireless Bluetooth Speaker"/>
    <n v="303"/>
    <n v="4"/>
    <x v="3"/>
    <m/>
    <n v="303.33999999999997"/>
    <n v="632"/>
    <x v="0"/>
    <x v="535"/>
    <s v="Second Class"/>
    <s v="New York"/>
    <x v="7"/>
  </r>
  <r>
    <n v="2"/>
    <s v="Shipped Early"/>
    <n v="3"/>
    <s v="Technology"/>
    <s v="Vineland"/>
    <s v="United States"/>
    <s v="Cynthia Arntzen"/>
    <n v="0"/>
    <n v="1"/>
    <d v="2019-05-12T00:00:00"/>
    <s v="CA-2019-122175"/>
    <s v="Chuck Magee"/>
    <n v="8360"/>
    <n v="1069"/>
    <s v="Maxell Pro 80 Minute CD-R, 10/Pack"/>
    <n v="35"/>
    <n v="5"/>
    <x v="3"/>
    <m/>
    <n v="34.96"/>
    <n v="87"/>
    <x v="0"/>
    <x v="416"/>
    <s v="Second Class"/>
    <s v="New Jersey"/>
    <x v="11"/>
  </r>
  <r>
    <n v="3"/>
    <s v="Shipped On Time"/>
    <n v="3"/>
    <s v="Technology"/>
    <s v="Long Beach"/>
    <s v="United States"/>
    <s v="Pauline Johnson"/>
    <n v="0"/>
    <n v="1"/>
    <d v="2018-07-20T00:00:00"/>
    <s v="CA-2018-137939"/>
    <s v="Chuck Magee"/>
    <n v="11561"/>
    <n v="931"/>
    <s v="invisibleSHIELD by ZAGG Smudge-Free Screen Protector"/>
    <n v="43"/>
    <n v="5"/>
    <x v="3"/>
    <m/>
    <n v="43.18"/>
    <n v="90"/>
    <x v="0"/>
    <x v="1100"/>
    <s v="Second Class"/>
    <s v="New York"/>
    <x v="7"/>
  </r>
  <r>
    <n v="3"/>
    <s v="Shipped On Time"/>
    <n v="3"/>
    <s v="Technology"/>
    <s v="New York City"/>
    <s v="United States"/>
    <s v="Michael Nguyen"/>
    <n v="0"/>
    <n v="1"/>
    <d v="2019-11-26T00:00:00"/>
    <s v="CA-2019-100097"/>
    <s v="Chuck Magee"/>
    <n v="10009"/>
    <n v="1275"/>
    <s v="Plantronics Calisto P620-M USB Wireless Speakerphone System"/>
    <n v="265"/>
    <n v="5"/>
    <x v="3"/>
    <m/>
    <n v="264.58999999999997"/>
    <n v="980"/>
    <x v="0"/>
    <x v="455"/>
    <s v="Second Class"/>
    <s v="New York"/>
    <x v="7"/>
  </r>
  <r>
    <n v="5"/>
    <s v="Shipped Late"/>
    <n v="3"/>
    <s v="Technology"/>
    <s v="New York City"/>
    <s v="United States"/>
    <s v="Maribeth Schnelling"/>
    <n v="0"/>
    <n v="1"/>
    <d v="2017-12-04T00:00:00"/>
    <s v="CA-2017-130659"/>
    <s v="Chuck Magee"/>
    <n v="10035"/>
    <n v="1653"/>
    <s v="Wilson SignalBoost 841262 DB PRO Amplifier Kit"/>
    <n v="540"/>
    <n v="5"/>
    <x v="3"/>
    <m/>
    <n v="539.91999999999996"/>
    <n v="1800"/>
    <x v="0"/>
    <x v="234"/>
    <s v="Second Class"/>
    <s v="New York"/>
    <x v="7"/>
  </r>
  <r>
    <n v="2"/>
    <s v="Shipped Early"/>
    <n v="3"/>
    <s v="Technology"/>
    <s v="New York City"/>
    <s v="United States"/>
    <s v="Joy Daniels"/>
    <n v="0"/>
    <n v="1"/>
    <d v="2019-07-11T00:00:00"/>
    <s v="CA-2019-156818"/>
    <s v="Chuck Magee"/>
    <n v="10009"/>
    <n v="1409"/>
    <s v="SanDisk Ultra 32 GB MicroSDHC Class 10 Memory Card"/>
    <n v="17"/>
    <n v="6"/>
    <x v="3"/>
    <m/>
    <n v="17.239999999999998"/>
    <n v="133"/>
    <x v="0"/>
    <x v="88"/>
    <s v="Second Class"/>
    <s v="New York"/>
    <x v="11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444"/>
    <s v="Cisco SPA525G2 IP Phone - Wireless"/>
    <n v="31"/>
    <n v="6"/>
    <x v="3"/>
    <m/>
    <n v="31.12"/>
    <n v="120"/>
    <x v="0"/>
    <x v="497"/>
    <s v="Second Class"/>
    <s v="New York"/>
    <x v="7"/>
  </r>
  <r>
    <n v="2"/>
    <s v="Shipped Early"/>
    <n v="3"/>
    <s v="Technology"/>
    <s v="Fairfield"/>
    <s v="United States"/>
    <s v="Maris LaWare"/>
    <n v="0"/>
    <n v="1"/>
    <d v="2016-11-14T00:00:00"/>
    <s v="CA-2016-125556"/>
    <s v="Chuck Magee"/>
    <n v="6824"/>
    <n v="1296"/>
    <s v="Polycom SoundPoint Pro SE-225 Corded phone"/>
    <n v="233"/>
    <n v="7"/>
    <x v="3"/>
    <m/>
    <n v="233.22"/>
    <n v="833"/>
    <x v="0"/>
    <x v="536"/>
    <s v="Second Class"/>
    <s v="Connecticut"/>
    <x v="7"/>
  </r>
  <r>
    <n v="5"/>
    <s v="Shipped Late"/>
    <n v="3"/>
    <s v="Technology"/>
    <s v="New York City"/>
    <s v="United States"/>
    <s v="Denny Blanton"/>
    <n v="0"/>
    <n v="1"/>
    <d v="2019-03-17T00:00:00"/>
    <s v="CA-2019-140949"/>
    <s v="Chuck Magee"/>
    <n v="10011"/>
    <n v="966"/>
    <s v="Kingston Digital DataTraveler 16GB USB 2.0"/>
    <n v="14"/>
    <n v="8"/>
    <x v="3"/>
    <m/>
    <n v="13.6"/>
    <n v="72"/>
    <x v="0"/>
    <x v="497"/>
    <s v="Second Class"/>
    <s v="New York"/>
    <x v="11"/>
  </r>
  <r>
    <n v="2"/>
    <s v="Shipped Early"/>
    <n v="3"/>
    <s v="Technology"/>
    <s v="New York City"/>
    <s v="United States"/>
    <s v="Logan Currie"/>
    <n v="0"/>
    <n v="1"/>
    <d v="2019-09-22T00:00:00"/>
    <s v="CA-2019-162789"/>
    <s v="Chuck Magee"/>
    <n v="10035"/>
    <n v="1616"/>
    <s v="WD My Passport Ultra 2TB Portable External Hard Drive"/>
    <n v="171"/>
    <n v="9"/>
    <x v="3"/>
    <m/>
    <n v="171.36"/>
    <n v="1071"/>
    <x v="0"/>
    <x v="420"/>
    <s v="Second Class"/>
    <s v="New York"/>
    <x v="11"/>
  </r>
  <r>
    <n v="3"/>
    <s v="Shipped On Time"/>
    <n v="3"/>
    <s v="Technology"/>
    <s v="New York City"/>
    <s v="United States"/>
    <s v="Giulietta Weimer"/>
    <n v="0"/>
    <n v="1"/>
    <d v="2017-09-19T00:00:00"/>
    <s v="CA-2017-135489"/>
    <s v="Chuck Magee"/>
    <n v="10024"/>
    <n v="1321"/>
    <s v="PureGear Roll-On Screen Protector"/>
    <n v="134"/>
    <n v="14"/>
    <x v="3"/>
    <m/>
    <n v="134.33000000000001"/>
    <n v="280"/>
    <x v="0"/>
    <x v="238"/>
    <s v="Second Class"/>
    <s v="New York"/>
    <x v="7"/>
  </r>
  <r>
    <n v="3"/>
    <s v="Shipped On Time"/>
    <n v="3"/>
    <s v="Technology"/>
    <s v="Columbus"/>
    <s v="United States"/>
    <s v="Bryan Mills"/>
    <n v="0.2"/>
    <n v="1"/>
    <d v="2017-10-03T00:00:00"/>
    <s v="US-2017-157014"/>
    <s v="Chuck Magee"/>
    <n v="43229"/>
    <n v="916"/>
    <s v="Imation 8gb Micro Traveldrive Usb 2.0 Flash Drive"/>
    <n v="-3"/>
    <n v="2"/>
    <x v="3"/>
    <m/>
    <n v="-2.7"/>
    <n v="24"/>
    <x v="0"/>
    <x v="474"/>
    <s v="Second Class"/>
    <s v="Ohio"/>
    <x v="11"/>
  </r>
  <r>
    <n v="3"/>
    <s v="Shipped On Time"/>
    <n v="3"/>
    <s v="Technology"/>
    <s v="Columbus"/>
    <s v="United States"/>
    <s v="Bryan Mills"/>
    <n v="0.2"/>
    <n v="1"/>
    <d v="2017-10-03T00:00:00"/>
    <s v="US-2017-157014"/>
    <s v="Chuck Magee"/>
    <n v="43229"/>
    <n v="1094"/>
    <s v="Microsoft Natural Ergonomic Keyboard 4000"/>
    <n v="1"/>
    <n v="2"/>
    <x v="3"/>
    <m/>
    <n v="0.6"/>
    <n v="48"/>
    <x v="0"/>
    <x v="474"/>
    <s v="Second Class"/>
    <s v="Ohio"/>
    <x v="11"/>
  </r>
  <r>
    <n v="3"/>
    <s v="Shipped On Time"/>
    <n v="3"/>
    <s v="Technology"/>
    <s v="Lancaster"/>
    <s v="United States"/>
    <s v="Mitch Webber"/>
    <n v="0.2"/>
    <n v="1"/>
    <d v="2018-12-27T00:00:00"/>
    <s v="CA-2018-138667"/>
    <s v="Chuck Magee"/>
    <n v="43130"/>
    <n v="1090"/>
    <s v="Micro Innovations USB RF Wireless Keyboard with Mouse"/>
    <n v="1"/>
    <n v="2"/>
    <x v="3"/>
    <m/>
    <n v="0.5"/>
    <n v="40"/>
    <x v="0"/>
    <x v="721"/>
    <s v="Second Class"/>
    <s v="Ohio"/>
    <x v="11"/>
  </r>
  <r>
    <n v="4"/>
    <s v="Shipped Late"/>
    <n v="3"/>
    <s v="Technology"/>
    <s v="Philadelphia"/>
    <s v="United States"/>
    <s v="Joseph Airdo"/>
    <n v="0.2"/>
    <n v="1"/>
    <d v="2019-09-22T00:00:00"/>
    <s v="CA-2019-158379"/>
    <s v="Chuck Magee"/>
    <n v="19134"/>
    <n v="1032"/>
    <s v="Logitech Wireless Marathon Mouse M705"/>
    <n v="23"/>
    <n v="2"/>
    <x v="3"/>
    <m/>
    <n v="23"/>
    <n v="80"/>
    <x v="0"/>
    <x v="255"/>
    <s v="Second Class"/>
    <s v="Pennsylvania"/>
    <x v="11"/>
  </r>
  <r>
    <n v="4"/>
    <s v="Shipped Late"/>
    <n v="3"/>
    <s v="Technology"/>
    <s v="Philadelphia"/>
    <s v="United States"/>
    <s v="Scot Wooten"/>
    <n v="0.2"/>
    <n v="1"/>
    <d v="2017-12-05T00:00:00"/>
    <s v="CA-2017-101091"/>
    <s v="Chuck Magee"/>
    <n v="19140"/>
    <n v="296"/>
    <s v="Belkin F8E887 USB Wired Ergonomic Keyboard"/>
    <n v="1"/>
    <n v="2"/>
    <x v="3"/>
    <m/>
    <n v="0.6"/>
    <n v="48"/>
    <x v="0"/>
    <x v="234"/>
    <s v="Second Class"/>
    <s v="Pennsylvania"/>
    <x v="11"/>
  </r>
  <r>
    <n v="3"/>
    <s v="Shipped On Time"/>
    <n v="3"/>
    <s v="Technology"/>
    <s v="Kent"/>
    <s v="United States"/>
    <s v="John Huston"/>
    <n v="0.2"/>
    <n v="1"/>
    <d v="2019-01-27T00:00:00"/>
    <s v="CA-2019-117870"/>
    <s v="Chuck Magee"/>
    <n v="44240"/>
    <n v="141"/>
    <s v="Anker Ultrathin Bluetooth Wireless Keyboard Aluminum Cover with Stand"/>
    <n v="-9"/>
    <n v="3"/>
    <x v="3"/>
    <m/>
    <n v="-9"/>
    <n v="72"/>
    <x v="0"/>
    <x v="852"/>
    <s v="Second Class"/>
    <s v="Ohio"/>
    <x v="11"/>
  </r>
  <r>
    <n v="4"/>
    <s v="Shipped Late"/>
    <n v="3"/>
    <s v="Technology"/>
    <s v="Philadelphia"/>
    <s v="United States"/>
    <s v="Gene McClure"/>
    <n v="0.2"/>
    <n v="1"/>
    <d v="2017-03-26T00:00:00"/>
    <s v="CA-2017-167374"/>
    <s v="Chuck Magee"/>
    <n v="19140"/>
    <n v="1606"/>
    <s v="Verbatim 25 GB 6x Blu-ray Single Layer Recordable Disc, 3/Pack"/>
    <n v="5"/>
    <n v="3"/>
    <x v="3"/>
    <m/>
    <n v="5.03"/>
    <n v="17"/>
    <x v="0"/>
    <x v="875"/>
    <s v="Second Class"/>
    <s v="Pennsylvania"/>
    <x v="11"/>
  </r>
  <r>
    <n v="2"/>
    <s v="Shipped Early"/>
    <n v="3"/>
    <s v="Technology"/>
    <s v="Cincinnati"/>
    <s v="United States"/>
    <s v="Raymond Buch"/>
    <n v="0.2"/>
    <n v="1"/>
    <d v="2019-09-25T00:00:00"/>
    <s v="CA-2019-162572"/>
    <s v="Chuck Magee"/>
    <n v="45231"/>
    <n v="1000"/>
    <s v="Logitech 910-002974 M325 Wireless Mouse for Web Scrolling"/>
    <n v="36"/>
    <n v="5"/>
    <x v="3"/>
    <m/>
    <n v="35.99"/>
    <n v="120"/>
    <x v="0"/>
    <x v="785"/>
    <s v="Second Class"/>
    <s v="Ohio"/>
    <x v="11"/>
  </r>
  <r>
    <n v="2"/>
    <s v="Shipped Early"/>
    <n v="3"/>
    <s v="Technology"/>
    <s v="Dublin"/>
    <s v="United States"/>
    <s v="Christine Sundaresam"/>
    <n v="0.2"/>
    <n v="1"/>
    <d v="2019-06-16T00:00:00"/>
    <s v="CA-2019-111269"/>
    <s v="Chuck Magee"/>
    <n v="43017"/>
    <n v="1033"/>
    <s v="Logitech Wireless Performance Mouse MX for PC and Mac"/>
    <n v="108"/>
    <n v="6"/>
    <x v="3"/>
    <m/>
    <n v="107.99"/>
    <n v="480"/>
    <x v="0"/>
    <x v="612"/>
    <s v="Second Class"/>
    <s v="Ohio"/>
    <x v="11"/>
  </r>
  <r>
    <n v="5"/>
    <s v="Shipped Late"/>
    <n v="3"/>
    <s v="Technology"/>
    <s v="Philadelphia"/>
    <s v="United States"/>
    <s v="Logan Currie"/>
    <n v="0.2"/>
    <n v="1"/>
    <d v="2016-09-09T00:00:00"/>
    <s v="CA-2016-102869"/>
    <s v="Chuck Magee"/>
    <n v="19140"/>
    <n v="1363"/>
    <s v="Rosewill 107 Normal Keys USB Wired Standard Keyboard"/>
    <n v="-5"/>
    <n v="6"/>
    <x v="3"/>
    <m/>
    <n v="-4.8499999999999996"/>
    <n v="65"/>
    <x v="0"/>
    <x v="465"/>
    <s v="Second Class"/>
    <s v="Pennsylvania"/>
    <x v="11"/>
  </r>
  <r>
    <n v="2"/>
    <s v="Shipped Early"/>
    <n v="3"/>
    <s v="Technology"/>
    <s v="Cleveland"/>
    <s v="United States"/>
    <s v="Seth Vernon"/>
    <n v="0.4"/>
    <n v="1"/>
    <d v="2017-01-27T00:00:00"/>
    <s v="CA-2017-168746"/>
    <s v="Chuck Magee"/>
    <n v="44105"/>
    <n v="1177"/>
    <s v="Nortel Meridian M5316 Digital phone"/>
    <n v="-36"/>
    <n v="1"/>
    <x v="3"/>
    <m/>
    <n v="-36.25"/>
    <n v="155"/>
    <x v="0"/>
    <x v="391"/>
    <s v="Second Class"/>
    <s v="Ohio"/>
    <x v="7"/>
  </r>
  <r>
    <n v="5"/>
    <s v="Shipped Late"/>
    <n v="3"/>
    <s v="Technology"/>
    <s v="Philadelphia"/>
    <s v="United States"/>
    <s v="Logan Currie"/>
    <n v="0.4"/>
    <n v="1"/>
    <d v="2016-09-09T00:00:00"/>
    <s v="CA-2016-102869"/>
    <s v="Chuck Magee"/>
    <n v="19140"/>
    <n v="1295"/>
    <s v="Polycom SoundPoint IP 450 VoIP phone"/>
    <n v="-32"/>
    <n v="1"/>
    <x v="3"/>
    <m/>
    <n v="-31.62"/>
    <n v="136"/>
    <x v="0"/>
    <x v="465"/>
    <s v="Second Class"/>
    <s v="Pennsylvania"/>
    <x v="7"/>
  </r>
  <r>
    <n v="4"/>
    <s v="Shipped Late"/>
    <n v="3"/>
    <s v="Technology"/>
    <s v="Philadelphia"/>
    <s v="United States"/>
    <s v="Mark Hamilton"/>
    <n v="0.4"/>
    <n v="1"/>
    <d v="2019-07-13T00:00:00"/>
    <s v="CA-2019-136364"/>
    <s v="Chuck Magee"/>
    <n v="19140"/>
    <n v="442"/>
    <s v="Cisco SPA508G"/>
    <n v="-7"/>
    <n v="1"/>
    <x v="3"/>
    <m/>
    <n v="-7.26"/>
    <n v="40"/>
    <x v="0"/>
    <x v="470"/>
    <s v="Second Class"/>
    <s v="Pennsylvania"/>
    <x v="7"/>
  </r>
  <r>
    <n v="3"/>
    <s v="Shipped On Time"/>
    <n v="3"/>
    <s v="Technology"/>
    <s v="Philadelphia"/>
    <s v="United States"/>
    <s v="Sarah Foster"/>
    <n v="0.4"/>
    <n v="1"/>
    <d v="2017-09-26T00:00:00"/>
    <s v="CA-2017-120341"/>
    <s v="Chuck Magee"/>
    <n v="19143"/>
    <n v="779"/>
    <s v="Grandstream GXP2100 Mainstream Business Phone"/>
    <n v="-9"/>
    <n v="1"/>
    <x v="3"/>
    <m/>
    <n v="-9.18"/>
    <n v="46"/>
    <x v="0"/>
    <x v="324"/>
    <s v="Second Class"/>
    <s v="Pennsylvania"/>
    <x v="7"/>
  </r>
  <r>
    <n v="2"/>
    <s v="Shipped Early"/>
    <n v="3"/>
    <s v="Technology"/>
    <s v="Columbus"/>
    <s v="United States"/>
    <s v="Joe Kamberova"/>
    <n v="0.4"/>
    <n v="1"/>
    <d v="2016-12-01T00:00:00"/>
    <s v="CA-2016-150798"/>
    <s v="Chuck Magee"/>
    <n v="43229"/>
    <n v="1452"/>
    <s v="Sharp 1540cs Digital Laser Copier"/>
    <n v="110"/>
    <n v="2"/>
    <x v="3"/>
    <m/>
    <n v="110"/>
    <n v="660"/>
    <x v="0"/>
    <x v="313"/>
    <s v="Second Class"/>
    <s v="Ohio"/>
    <x v="16"/>
  </r>
  <r>
    <n v="5"/>
    <s v="Shipped Late"/>
    <n v="3"/>
    <s v="Technology"/>
    <s v="Fairfield"/>
    <s v="United States"/>
    <s v="MaryBeth Skach"/>
    <n v="0.4"/>
    <n v="1"/>
    <d v="2016-11-18T00:00:00"/>
    <s v="CA-2016-133809"/>
    <s v="Chuck Magee"/>
    <n v="45014"/>
    <n v="1290"/>
    <s v="PNY Rapid USB Car Charger - Black"/>
    <n v="-2"/>
    <n v="2"/>
    <x v="3"/>
    <m/>
    <n v="-2.08"/>
    <n v="10"/>
    <x v="0"/>
    <x v="887"/>
    <s v="Second Class"/>
    <s v="Ohio"/>
    <x v="7"/>
  </r>
  <r>
    <n v="5"/>
    <s v="Shipped Late"/>
    <n v="3"/>
    <s v="Technology"/>
    <s v="Philadelphia"/>
    <s v="United States"/>
    <s v="Neola Schneider"/>
    <n v="0.4"/>
    <n v="1"/>
    <d v="2019-01-19T00:00:00"/>
    <s v="CA-2019-153045"/>
    <s v="Chuck Magee"/>
    <n v="19140"/>
    <n v="1629"/>
    <s v="Wilson Electronics DB Pro Signal Booster"/>
    <n v="-93"/>
    <n v="2"/>
    <x v="3"/>
    <m/>
    <n v="-93.08"/>
    <n v="430"/>
    <x v="0"/>
    <x v="461"/>
    <s v="Second Class"/>
    <s v="Pennsylvania"/>
    <x v="7"/>
  </r>
  <r>
    <n v="2"/>
    <s v="Shipped Early"/>
    <n v="3"/>
    <s v="Technology"/>
    <s v="Bowling Green"/>
    <s v="United States"/>
    <s v="Maurice Satty"/>
    <n v="0.4"/>
    <n v="1"/>
    <d v="2017-08-24T00:00:00"/>
    <s v="CA-2017-123939"/>
    <s v="Chuck Magee"/>
    <n v="43402"/>
    <n v="306"/>
    <s v="Belkin SportFit Armband For iPhone 5s/5c, Fuchsia"/>
    <n v="4"/>
    <n v="3"/>
    <x v="3"/>
    <m/>
    <n v="4.05"/>
    <n v="27"/>
    <x v="0"/>
    <x v="816"/>
    <s v="Second Class"/>
    <s v="Ohio"/>
    <x v="7"/>
  </r>
  <r>
    <n v="3"/>
    <s v="Shipped On Time"/>
    <n v="3"/>
    <s v="Technology"/>
    <s v="Kent"/>
    <s v="United States"/>
    <s v="John Huston"/>
    <n v="0.4"/>
    <n v="1"/>
    <d v="2019-01-27T00:00:00"/>
    <s v="CA-2019-117870"/>
    <s v="Chuck Magee"/>
    <n v="44240"/>
    <n v="944"/>
    <s v="JBL Micro Wireless Portable Bluetooth Speaker"/>
    <n v="-27"/>
    <n v="3"/>
    <x v="3"/>
    <m/>
    <n v="-27"/>
    <n v="108"/>
    <x v="0"/>
    <x v="852"/>
    <s v="Second Class"/>
    <s v="Ohio"/>
    <x v="7"/>
  </r>
  <r>
    <n v="5"/>
    <s v="Shipped Late"/>
    <n v="3"/>
    <s v="Technology"/>
    <s v="Philadelphia"/>
    <s v="United States"/>
    <s v="Matt Collins"/>
    <n v="0.4"/>
    <n v="1"/>
    <d v="2017-07-09T00:00:00"/>
    <s v="CA-2017-135314"/>
    <s v="Chuck Magee"/>
    <n v="19120"/>
    <n v="1250"/>
    <s v="Panasonic KX-TG9541B DECT 6.0 Digital 2-Line Expandable Cordless Phone With Digital Answering System"/>
    <n v="40"/>
    <n v="3"/>
    <x v="3"/>
    <m/>
    <n v="40.5"/>
    <n v="270"/>
    <x v="0"/>
    <x v="593"/>
    <s v="Second Class"/>
    <s v="Pennsylvania"/>
    <x v="7"/>
  </r>
  <r>
    <n v="2"/>
    <s v="Shipped Early"/>
    <n v="3"/>
    <s v="Technology"/>
    <s v="Philadelphia"/>
    <s v="United States"/>
    <s v="Delfina Latchford"/>
    <n v="0.4"/>
    <n v="1"/>
    <d v="2016-01-16T00:00:00"/>
    <s v="CA-2016-115791"/>
    <s v="Chuck Magee"/>
    <n v="19134"/>
    <n v="157"/>
    <s v="AT&amp;T 841000 Phone"/>
    <n v="-31"/>
    <n v="3"/>
    <x v="3"/>
    <m/>
    <n v="-31.05"/>
    <n v="124"/>
    <x v="0"/>
    <x v="469"/>
    <s v="Second Class"/>
    <s v="Pennsylvania"/>
    <x v="7"/>
  </r>
  <r>
    <n v="5"/>
    <s v="Shipped Late"/>
    <n v="3"/>
    <s v="Technology"/>
    <s v="Philadelphia"/>
    <s v="United States"/>
    <s v="Eugene Barchas"/>
    <n v="0.4"/>
    <n v="1"/>
    <d v="2018-11-14T00:00:00"/>
    <s v="CA-2018-121370"/>
    <s v="Chuck Magee"/>
    <n v="19134"/>
    <n v="1453"/>
    <s v="Sharp AL-1530CS Digital Copier"/>
    <n v="180"/>
    <n v="4"/>
    <x v="3"/>
    <m/>
    <n v="180"/>
    <n v="1200"/>
    <x v="0"/>
    <x v="464"/>
    <s v="Second Class"/>
    <s v="Pennsylvania"/>
    <x v="16"/>
  </r>
  <r>
    <n v="2"/>
    <s v="Shipped Early"/>
    <n v="3"/>
    <s v="Technology"/>
    <s v="Cleveland"/>
    <s v="United States"/>
    <s v="Seth Vernon"/>
    <n v="0.4"/>
    <n v="1"/>
    <d v="2017-01-27T00:00:00"/>
    <s v="CA-2017-168746"/>
    <s v="Chuck Magee"/>
    <n v="44105"/>
    <n v="1299"/>
    <s v="Polycom VVX 310 VoIP phone"/>
    <n v="-101"/>
    <n v="4"/>
    <x v="3"/>
    <m/>
    <n v="-100.79"/>
    <n v="432"/>
    <x v="0"/>
    <x v="391"/>
    <s v="Second Class"/>
    <s v="Ohio"/>
    <x v="7"/>
  </r>
  <r>
    <n v="2"/>
    <s v="Shipped Early"/>
    <n v="3"/>
    <s v="Technology"/>
    <s v="Troy"/>
    <s v="United States"/>
    <s v="Benjamin Patterson"/>
    <n v="0.4"/>
    <n v="1"/>
    <d v="2017-04-30T00:00:00"/>
    <s v="CA-2017-135174"/>
    <s v="Chuck Magee"/>
    <n v="45373"/>
    <n v="446"/>
    <s v="Cisco Unified IP Phone 7945G VoIP phone"/>
    <n v="-256"/>
    <n v="5"/>
    <x v="3"/>
    <m/>
    <n v="-255.74"/>
    <n v="1023"/>
    <x v="0"/>
    <x v="32"/>
    <s v="Second Class"/>
    <s v="Ohio"/>
    <x v="7"/>
  </r>
  <r>
    <n v="5"/>
    <s v="Shipped Late"/>
    <n v="3"/>
    <s v="Technology"/>
    <s v="Florence"/>
    <s v="United States"/>
    <s v="Joel Eaton"/>
    <n v="0"/>
    <n v="1"/>
    <d v="2019-06-16T00:00:00"/>
    <s v="CA-2019-129462"/>
    <s v="Cassandra Brandow"/>
    <n v="41042"/>
    <n v="447"/>
    <s v="Clarity 53712"/>
    <n v="17"/>
    <n v="1"/>
    <x v="0"/>
    <m/>
    <n v="17.16"/>
    <n v="66"/>
    <x v="0"/>
    <x v="479"/>
    <s v="Second Class"/>
    <s v="Kentucky"/>
    <x v="7"/>
  </r>
  <r>
    <n v="2"/>
    <s v="Shipped Early"/>
    <n v="3"/>
    <s v="Technology"/>
    <s v="Atlanta"/>
    <s v="United States"/>
    <s v="Allen Armold"/>
    <n v="0"/>
    <n v="1"/>
    <d v="2018-11-14T00:00:00"/>
    <s v="CA-2018-131065"/>
    <s v="Cassandra Brandow"/>
    <n v="30318"/>
    <n v="1004"/>
    <s v="Logitech diNovo Edge Keyboard"/>
    <n v="115"/>
    <n v="2"/>
    <x v="0"/>
    <m/>
    <n v="115"/>
    <n v="500"/>
    <x v="0"/>
    <x v="505"/>
    <s v="Second Class"/>
    <s v="Georgia"/>
    <x v="11"/>
  </r>
  <r>
    <n v="2"/>
    <s v="Shipped Early"/>
    <n v="3"/>
    <s v="Technology"/>
    <s v="Springfield"/>
    <s v="United States"/>
    <s v="Laurel Elliston"/>
    <n v="0"/>
    <n v="1"/>
    <d v="2016-12-16T00:00:00"/>
    <s v="CA-2016-100706"/>
    <s v="Cassandra Brandow"/>
    <n v="22153"/>
    <n v="421"/>
    <s v="Case Logic 2.4GHz Wireless Keyboard"/>
    <n v="8"/>
    <n v="2"/>
    <x v="0"/>
    <m/>
    <n v="8"/>
    <n v="100"/>
    <x v="0"/>
    <x v="318"/>
    <s v="Second Class"/>
    <s v="Virginia"/>
    <x v="11"/>
  </r>
  <r>
    <n v="3"/>
    <s v="Shipped On Time"/>
    <n v="3"/>
    <s v="Technology"/>
    <s v="Richmond"/>
    <s v="United States"/>
    <s v="John Lee"/>
    <n v="0"/>
    <n v="1"/>
    <d v="2019-12-09T00:00:00"/>
    <s v="US-2019-167920"/>
    <s v="Cassandra Brandow"/>
    <n v="40475"/>
    <n v="400"/>
    <s v="Canon Imageclass D680 Copier / Fax"/>
    <n v="630"/>
    <n v="2"/>
    <x v="0"/>
    <m/>
    <n v="629.99"/>
    <n v="1400"/>
    <x v="0"/>
    <x v="169"/>
    <s v="Second Class"/>
    <s v="Kentucky"/>
    <x v="16"/>
  </r>
  <r>
    <n v="5"/>
    <s v="Shipped Late"/>
    <n v="3"/>
    <s v="Technology"/>
    <s v="Florence"/>
    <s v="United States"/>
    <s v="Joel Eaton"/>
    <n v="0"/>
    <n v="1"/>
    <d v="2019-06-16T00:00:00"/>
    <s v="CA-2019-129462"/>
    <s v="Cassandra Brandow"/>
    <n v="41042"/>
    <n v="1322"/>
    <s v="Pyle PMP37LED"/>
    <n v="52"/>
    <n v="2"/>
    <x v="0"/>
    <m/>
    <n v="51.83"/>
    <n v="192"/>
    <x v="0"/>
    <x v="479"/>
    <s v="Second Class"/>
    <s v="Kentucky"/>
    <x v="7"/>
  </r>
  <r>
    <n v="2"/>
    <s v="Shipped Early"/>
    <n v="3"/>
    <s v="Technology"/>
    <s v="Georgetown"/>
    <s v="United States"/>
    <s v="Theone Pippenger"/>
    <n v="0"/>
    <n v="1"/>
    <d v="2018-12-05T00:00:00"/>
    <s v="CA-2018-109722"/>
    <s v="Cassandra Brandow"/>
    <n v="40324"/>
    <n v="1396"/>
    <s v="Samsung Galaxy S III - 16GB - pebble blue (T-Mobile)"/>
    <n v="196"/>
    <n v="2"/>
    <x v="0"/>
    <m/>
    <n v="195.99"/>
    <n v="700"/>
    <x v="0"/>
    <x v="530"/>
    <s v="Second Class"/>
    <s v="Kentucky"/>
    <x v="7"/>
  </r>
  <r>
    <n v="2"/>
    <s v="Shipped Early"/>
    <n v="3"/>
    <s v="Technology"/>
    <s v="Jackson"/>
    <s v="United States"/>
    <s v="Tamara Manning"/>
    <n v="0"/>
    <n v="1"/>
    <d v="2016-04-30T00:00:00"/>
    <s v="CA-2016-156006"/>
    <s v="Cassandra Brandow"/>
    <n v="39212"/>
    <n v="1060"/>
    <s v="Maxell 4.7GB DVD-RW 3/Pack"/>
    <n v="16"/>
    <n v="3"/>
    <x v="0"/>
    <m/>
    <n v="16.25"/>
    <n v="48"/>
    <x v="0"/>
    <x v="789"/>
    <s v="Second Class"/>
    <s v="Mississippi"/>
    <x v="11"/>
  </r>
  <r>
    <n v="5"/>
    <s v="Shipped Late"/>
    <n v="3"/>
    <s v="Technology"/>
    <s v="Columbia"/>
    <s v="United States"/>
    <s v="Roland Fjeld"/>
    <n v="0"/>
    <n v="1"/>
    <d v="2016-08-06T00:00:00"/>
    <s v="CA-2016-115357"/>
    <s v="Cassandra Brandow"/>
    <n v="29203"/>
    <n v="1063"/>
    <s v="Maxell 74 Minute CD-R Spindle, 50/Pack"/>
    <n v="23"/>
    <n v="3"/>
    <x v="0"/>
    <m/>
    <n v="22.65"/>
    <n v="63"/>
    <x v="0"/>
    <x v="912"/>
    <s v="Second Class"/>
    <s v="South Carolina"/>
    <x v="11"/>
  </r>
  <r>
    <n v="4"/>
    <s v="Shipped Late"/>
    <n v="3"/>
    <s v="Technology"/>
    <s v="Lafayette"/>
    <s v="United States"/>
    <s v="Lauren Leatherbury"/>
    <n v="0"/>
    <n v="1"/>
    <d v="2019-02-17T00:00:00"/>
    <s v="US-2019-163195"/>
    <s v="Cassandra Brandow"/>
    <n v="70506"/>
    <n v="970"/>
    <s v="KLD Oscar II Style Snap-on Ultra Thin Side Flip Synthetic Leather Cover Case for HTC One HTC M7"/>
    <n v="8"/>
    <n v="3"/>
    <x v="0"/>
    <m/>
    <n v="8.4600000000000009"/>
    <n v="29"/>
    <x v="0"/>
    <x v="560"/>
    <s v="Second Class"/>
    <s v="Louisiana"/>
    <x v="7"/>
  </r>
  <r>
    <n v="2"/>
    <s v="Shipped Early"/>
    <n v="3"/>
    <s v="Technology"/>
    <s v="Pine Bluff"/>
    <s v="United States"/>
    <s v="Doug OConnell"/>
    <n v="0"/>
    <n v="1"/>
    <d v="2019-09-23T00:00:00"/>
    <s v="CA-2019-102309"/>
    <s v="Cassandra Brandow"/>
    <n v="71603"/>
    <n v="1097"/>
    <s v="Microsoft Wireless Mobile Mouse 4000"/>
    <n v="64"/>
    <n v="5"/>
    <x v="0"/>
    <m/>
    <n v="63.98"/>
    <n v="200"/>
    <x v="0"/>
    <x v="892"/>
    <s v="Second Class"/>
    <s v="Arkansas"/>
    <x v="11"/>
  </r>
  <r>
    <n v="3"/>
    <s v="Shipped On Time"/>
    <n v="3"/>
    <s v="Technology"/>
    <s v="Richmond"/>
    <s v="United States"/>
    <s v="John Lee"/>
    <n v="0"/>
    <n v="1"/>
    <d v="2019-12-09T00:00:00"/>
    <s v="US-2019-167920"/>
    <s v="Cassandra Brandow"/>
    <n v="40475"/>
    <n v="1002"/>
    <s v="Logitech ClearChat Comfort/USB Headset H390"/>
    <n v="48"/>
    <n v="5"/>
    <x v="0"/>
    <m/>
    <n v="48.33"/>
    <n v="146"/>
    <x v="0"/>
    <x v="169"/>
    <s v="Second Class"/>
    <s v="Kentucky"/>
    <x v="11"/>
  </r>
  <r>
    <n v="2"/>
    <s v="Shipped Early"/>
    <n v="3"/>
    <s v="Technology"/>
    <s v="Arlington"/>
    <s v="United States"/>
    <s v="Sanjit Engle"/>
    <n v="0"/>
    <n v="1"/>
    <d v="2018-02-02T00:00:00"/>
    <s v="CA-2018-158841"/>
    <s v="Cassandra Brandow"/>
    <n v="22204"/>
    <n v="878"/>
    <s v="HP Designjet T520 Inkjet Large Format Printer - 24 Color"/>
    <n v="2800"/>
    <n v="5"/>
    <x v="0"/>
    <m/>
    <n v="2799.98"/>
    <n v="8750"/>
    <x v="0"/>
    <x v="486"/>
    <s v="Second Class"/>
    <s v="Virginia"/>
    <x v="15"/>
  </r>
  <r>
    <n v="5"/>
    <s v="Shipped Late"/>
    <n v="3"/>
    <s v="Technology"/>
    <s v="Hampton"/>
    <s v="United States"/>
    <s v="Rob Haberlin"/>
    <n v="0"/>
    <n v="1"/>
    <d v="2017-11-08T00:00:00"/>
    <s v="CA-2017-109386"/>
    <s v="Cassandra Brandow"/>
    <n v="23666"/>
    <n v="156"/>
    <s v="AT&amp;T 17929 Lendline Telephone"/>
    <n v="59"/>
    <n v="5"/>
    <x v="0"/>
    <m/>
    <n v="58.81"/>
    <n v="226"/>
    <x v="0"/>
    <x v="401"/>
    <s v="Second Class"/>
    <s v="Virginia"/>
    <x v="7"/>
  </r>
  <r>
    <n v="2"/>
    <s v="Shipped Early"/>
    <n v="3"/>
    <s v="Technology"/>
    <s v="Richmond"/>
    <s v="United States"/>
    <s v="Lena Cacioppo"/>
    <n v="0"/>
    <n v="1"/>
    <d v="2019-03-27T00:00:00"/>
    <s v="CA-2019-113705"/>
    <s v="Cassandra Brandow"/>
    <n v="23223"/>
    <n v="1240"/>
    <s v="Panasonic KX - TS880B Telephone"/>
    <n v="56"/>
    <n v="5"/>
    <x v="0"/>
    <m/>
    <n v="55.65"/>
    <n v="206"/>
    <x v="0"/>
    <x v="459"/>
    <s v="Second Class"/>
    <s v="Virginia"/>
    <x v="7"/>
  </r>
  <r>
    <n v="5"/>
    <s v="Shipped Late"/>
    <n v="3"/>
    <s v="Technology"/>
    <s v="Arlington"/>
    <s v="United States"/>
    <s v="Rose OBrian"/>
    <n v="0"/>
    <n v="1"/>
    <d v="2017-12-06T00:00:00"/>
    <s v="CA-2017-153752"/>
    <s v="Cassandra Brandow"/>
    <n v="22204"/>
    <n v="159"/>
    <s v="AT&amp;T CL82213"/>
    <n v="50"/>
    <n v="6"/>
    <x v="0"/>
    <m/>
    <n v="50.44"/>
    <n v="174"/>
    <x v="0"/>
    <x v="223"/>
    <s v="Second Class"/>
    <s v="Virginia"/>
    <x v="7"/>
  </r>
  <r>
    <n v="2"/>
    <s v="Shipped Early"/>
    <n v="3"/>
    <s v="Technology"/>
    <s v="Jacksonville"/>
    <s v="United States"/>
    <s v="Natalie DeCherney"/>
    <n v="0.2"/>
    <n v="1"/>
    <d v="2019-12-03T00:00:00"/>
    <s v="CA-2019-128699"/>
    <s v="Cassandra Brandow"/>
    <n v="32216"/>
    <n v="958"/>
    <s v="Kensington Orbit Wireless Mobile Trackball for PC and Mac"/>
    <n v="7"/>
    <n v="1"/>
    <x v="0"/>
    <m/>
    <n v="7.2"/>
    <n v="48"/>
    <x v="0"/>
    <x v="241"/>
    <s v="Second Class"/>
    <s v="Florida"/>
    <x v="11"/>
  </r>
  <r>
    <n v="4"/>
    <s v="Shipped Late"/>
    <n v="3"/>
    <s v="Technology"/>
    <s v="Jacksonville"/>
    <s v="United States"/>
    <s v="Fred McMath"/>
    <n v="0.2"/>
    <n v="1"/>
    <d v="2019-08-07T00:00:00"/>
    <s v="CA-2019-163321"/>
    <s v="Cassandra Brandow"/>
    <n v="28540"/>
    <n v="1013"/>
    <s v="Logitech G700s Rechargeable Gaming Mouse"/>
    <n v="22"/>
    <n v="1"/>
    <x v="0"/>
    <m/>
    <n v="22"/>
    <n v="80"/>
    <x v="0"/>
    <x v="689"/>
    <s v="Second Class"/>
    <s v="North Carolina"/>
    <x v="11"/>
  </r>
  <r>
    <n v="2"/>
    <s v="Shipped Early"/>
    <n v="3"/>
    <s v="Technology"/>
    <s v="Lakeland"/>
    <s v="United States"/>
    <s v="Cari Schnelling"/>
    <n v="0.2"/>
    <n v="1"/>
    <d v="2016-05-02T00:00:00"/>
    <s v="CA-2016-124618"/>
    <s v="Cassandra Brandow"/>
    <n v="33801"/>
    <n v="372"/>
    <s v="Brother DCP1000 Digital 3 in 1 Multifunction Machine"/>
    <n v="90"/>
    <n v="2"/>
    <x v="0"/>
    <m/>
    <n v="90"/>
    <n v="480"/>
    <x v="0"/>
    <x v="402"/>
    <s v="Second Class"/>
    <s v="Florida"/>
    <x v="16"/>
  </r>
  <r>
    <n v="2"/>
    <s v="Shipped Early"/>
    <n v="3"/>
    <s v="Technology"/>
    <s v="Johnson City"/>
    <s v="United States"/>
    <s v="Darrin Martin"/>
    <n v="0.2"/>
    <n v="1"/>
    <d v="2018-09-05T00:00:00"/>
    <s v="CA-2018-136231"/>
    <s v="Cassandra Brandow"/>
    <n v="37604"/>
    <n v="1178"/>
    <s v="Nortel Networks T7316 E Nt8 B27"/>
    <n v="7"/>
    <n v="2"/>
    <x v="0"/>
    <m/>
    <n v="6.8"/>
    <n v="109"/>
    <x v="0"/>
    <x v="62"/>
    <s v="Second Class"/>
    <s v="Tennessee"/>
    <x v="7"/>
  </r>
  <r>
    <n v="2"/>
    <s v="Shipped Early"/>
    <n v="3"/>
    <s v="Technology"/>
    <s v="Miami"/>
    <s v="United States"/>
    <s v="Jay Kimmel"/>
    <n v="0.2"/>
    <n v="1"/>
    <d v="2016-04-11T00:00:00"/>
    <s v="US-2016-102715"/>
    <s v="Cassandra Brandow"/>
    <n v="33180"/>
    <n v="1029"/>
    <s v="Logitech Wireless Gaming Headset G930"/>
    <n v="82"/>
    <n v="3"/>
    <x v="0"/>
    <m/>
    <n v="81.59"/>
    <n v="384"/>
    <x v="0"/>
    <x v="898"/>
    <s v="Second Class"/>
    <s v="Florida"/>
    <x v="11"/>
  </r>
  <r>
    <n v="3"/>
    <s v="Shipped On Time"/>
    <n v="3"/>
    <s v="Technology"/>
    <s v="Jacksonville"/>
    <s v="United States"/>
    <s v="Anna Gayman"/>
    <n v="0.2"/>
    <n v="1"/>
    <d v="2019-07-29T00:00:00"/>
    <s v="CA-2019-101483"/>
    <s v="Cassandra Brandow"/>
    <n v="28540"/>
    <n v="1401"/>
    <s v="Samsung Replacement EH64AVFWE Premium Headset"/>
    <n v="1"/>
    <n v="5"/>
    <x v="0"/>
    <m/>
    <n v="1.38"/>
    <n v="22"/>
    <x v="0"/>
    <x v="493"/>
    <s v="Second Class"/>
    <s v="North Carolina"/>
    <x v="7"/>
  </r>
  <r>
    <n v="2"/>
    <s v="Shipped Early"/>
    <n v="3"/>
    <s v="Technology"/>
    <s v="Miami"/>
    <s v="United States"/>
    <s v="Jay Kimmel"/>
    <n v="0.2"/>
    <n v="1"/>
    <d v="2016-04-11T00:00:00"/>
    <s v="US-2016-102715"/>
    <s v="Cassandra Brandow"/>
    <n v="33180"/>
    <n v="1027"/>
    <s v="Logitech Wireless Anywhere Mouse MX for PC and Mac"/>
    <n v="42"/>
    <n v="7"/>
    <x v="0"/>
    <m/>
    <n v="41.99"/>
    <n v="336"/>
    <x v="0"/>
    <x v="898"/>
    <s v="Second Class"/>
    <s v="Florida"/>
    <x v="11"/>
  </r>
  <r>
    <n v="3"/>
    <s v="Shipped On Time"/>
    <n v="3"/>
    <s v="Technology"/>
    <s v="Tallahassee"/>
    <s v="United States"/>
    <s v="Patrick OBrill"/>
    <n v="0.2"/>
    <n v="1"/>
    <d v="2019-08-23T00:00:00"/>
    <s v="CA-2019-129021"/>
    <s v="Cassandra Brandow"/>
    <n v="32303"/>
    <n v="1393"/>
    <s v="Samsung Galaxy Mega 6.3"/>
    <n v="328"/>
    <n v="13"/>
    <x v="0"/>
    <m/>
    <n v="327.58999999999997"/>
    <n v="4368"/>
    <x v="0"/>
    <x v="489"/>
    <s v="Second Class"/>
    <s v="Florida"/>
    <x v="7"/>
  </r>
  <r>
    <n v="5"/>
    <s v="Shipped Late"/>
    <n v="3"/>
    <s v="Technology"/>
    <s v="San Francisco"/>
    <s v="United States"/>
    <s v="Lena Creighton"/>
    <n v="0"/>
    <n v="1"/>
    <d v="2016-05-27T00:00:00"/>
    <s v="CA-2016-139192"/>
    <s v="Anna Andreadi"/>
    <n v="94109"/>
    <n v="1033"/>
    <s v="Logitech Wireless Performance Mouse MX for PC and Mac"/>
    <n v="38"/>
    <n v="1"/>
    <x v="1"/>
    <m/>
    <n v="38"/>
    <n v="100"/>
    <x v="0"/>
    <x v="1102"/>
    <s v="Second Class"/>
    <s v="California"/>
    <x v="11"/>
  </r>
  <r>
    <n v="5"/>
    <s v="Shipped Late"/>
    <n v="3"/>
    <s v="Technology"/>
    <s v="Los Angeles"/>
    <s v="United States"/>
    <s v="Becky Pak"/>
    <n v="0"/>
    <n v="1"/>
    <d v="2017-06-04T00:00:00"/>
    <s v="CA-2017-158491"/>
    <s v="Anna Andreadi"/>
    <n v="90008"/>
    <n v="1027"/>
    <s v="Logitech Wireless Anywhere Mouse MX for PC and Mac"/>
    <n v="36"/>
    <n v="2"/>
    <x v="1"/>
    <m/>
    <n v="35.99"/>
    <n v="120"/>
    <x v="0"/>
    <x v="1103"/>
    <s v="Second Class"/>
    <s v="California"/>
    <x v="11"/>
  </r>
  <r>
    <n v="5"/>
    <s v="Shipped Late"/>
    <n v="3"/>
    <s v="Technology"/>
    <s v="Los Angeles"/>
    <s v="United States"/>
    <s v="Ashley Jarboe"/>
    <n v="0"/>
    <n v="1"/>
    <d v="2017-12-14T00:00:00"/>
    <s v="CA-2017-126347"/>
    <s v="Anna Andreadi"/>
    <n v="90045"/>
    <n v="1090"/>
    <s v="Micro Innovations USB RF Wireless Keyboard with Mouse"/>
    <n v="11"/>
    <n v="2"/>
    <x v="1"/>
    <m/>
    <n v="10.5"/>
    <n v="50"/>
    <x v="0"/>
    <x v="79"/>
    <s v="Second Class"/>
    <s v="California"/>
    <x v="11"/>
  </r>
  <r>
    <n v="2"/>
    <s v="Shipped Early"/>
    <n v="3"/>
    <s v="Technology"/>
    <s v="San Francisco"/>
    <s v="United States"/>
    <s v="Giulietta Weimer"/>
    <n v="0"/>
    <n v="1"/>
    <d v="2016-07-27T00:00:00"/>
    <s v="CA-2016-124709"/>
    <s v="Anna Andreadi"/>
    <n v="94122"/>
    <n v="1616"/>
    <s v="WD My Passport Ultra 2TB Portable External Hard Drive"/>
    <n v="38"/>
    <n v="2"/>
    <x v="1"/>
    <m/>
    <n v="38.08"/>
    <n v="238"/>
    <x v="0"/>
    <x v="1104"/>
    <s v="Second Class"/>
    <s v="California"/>
    <x v="11"/>
  </r>
  <r>
    <n v="5"/>
    <s v="Shipped Late"/>
    <n v="3"/>
    <s v="Technology"/>
    <s v="Seattle"/>
    <s v="United States"/>
    <s v="Craig Carreira"/>
    <n v="0"/>
    <n v="1"/>
    <d v="2017-09-12T00:00:00"/>
    <s v="CA-2017-128993"/>
    <s v="Anna Andreadi"/>
    <n v="98103"/>
    <n v="1075"/>
    <s v="Memorex Froggy Flash Drive 4 GB"/>
    <n v="9"/>
    <n v="2"/>
    <x v="1"/>
    <m/>
    <n v="8.57"/>
    <n v="22"/>
    <x v="0"/>
    <x v="434"/>
    <s v="Second Class"/>
    <s v="Washington"/>
    <x v="11"/>
  </r>
  <r>
    <n v="5"/>
    <s v="Shipped Late"/>
    <n v="3"/>
    <s v="Technology"/>
    <s v="Los Angeles"/>
    <s v="United States"/>
    <s v="Becky Pak"/>
    <n v="0"/>
    <n v="1"/>
    <d v="2017-06-04T00:00:00"/>
    <s v="CA-2017-158491"/>
    <s v="Anna Andreadi"/>
    <n v="90008"/>
    <n v="1035"/>
    <s v="Logitech Z-906 Speaker sys - home theater - 5.1-CH"/>
    <n v="396"/>
    <n v="3"/>
    <x v="1"/>
    <m/>
    <n v="395.99"/>
    <n v="990"/>
    <x v="0"/>
    <x v="1103"/>
    <s v="Second Class"/>
    <s v="California"/>
    <x v="11"/>
  </r>
  <r>
    <n v="2"/>
    <s v="Shipped Early"/>
    <n v="3"/>
    <s v="Technology"/>
    <s v="San Diego"/>
    <s v="United States"/>
    <s v="Richard Bierner"/>
    <n v="0"/>
    <n v="1"/>
    <d v="2017-03-29T00:00:00"/>
    <s v="US-2017-103996"/>
    <s v="Anna Andreadi"/>
    <n v="92105"/>
    <n v="1076"/>
    <s v="Memorex Froggy Flash Drive 8 GB"/>
    <n v="21"/>
    <n v="3"/>
    <x v="1"/>
    <m/>
    <n v="20.77"/>
    <n v="53"/>
    <x v="0"/>
    <x v="502"/>
    <s v="Second Class"/>
    <s v="California"/>
    <x v="11"/>
  </r>
  <r>
    <n v="2"/>
    <s v="Shipped Early"/>
    <n v="3"/>
    <s v="Technology"/>
    <s v="San Francisco"/>
    <s v="United States"/>
    <s v="Speros Goranitis"/>
    <n v="0"/>
    <n v="1"/>
    <d v="2019-04-25T00:00:00"/>
    <s v="CA-2019-125381"/>
    <s v="Anna Andreadi"/>
    <n v="94109"/>
    <n v="1469"/>
    <s v="Sony 64GB Class 10 Micro SDHC R40 Memory Card"/>
    <n v="23"/>
    <n v="3"/>
    <x v="1"/>
    <m/>
    <n v="22.67"/>
    <n v="108"/>
    <x v="0"/>
    <x v="323"/>
    <s v="Second Class"/>
    <s v="California"/>
    <x v="11"/>
  </r>
  <r>
    <n v="5"/>
    <s v="Shipped Late"/>
    <n v="3"/>
    <s v="Technology"/>
    <s v="Seattle"/>
    <s v="United States"/>
    <s v="Dennis Kane"/>
    <n v="0"/>
    <n v="1"/>
    <d v="2018-07-17T00:00:00"/>
    <s v="US-2018-139087"/>
    <s v="Anna Andreadi"/>
    <n v="98105"/>
    <n v="668"/>
    <s v="First Data TMFD35 PIN Pad"/>
    <n v="90"/>
    <n v="3"/>
    <x v="1"/>
    <m/>
    <n v="89.96"/>
    <n v="428"/>
    <x v="0"/>
    <x v="18"/>
    <s v="Second Class"/>
    <s v="Washington"/>
    <x v="11"/>
  </r>
  <r>
    <n v="2"/>
    <s v="Shipped Early"/>
    <n v="3"/>
    <s v="Technology"/>
    <s v="Seattle"/>
    <s v="United States"/>
    <s v="Eva Jacobs"/>
    <n v="0"/>
    <n v="1"/>
    <d v="2019-11-03T00:00:00"/>
    <s v="US-2019-110989"/>
    <s v="Anna Andreadi"/>
    <n v="98105"/>
    <n v="883"/>
    <s v="HP Standard 104 key PS/2 Keyboard"/>
    <n v="11"/>
    <n v="3"/>
    <x v="1"/>
    <m/>
    <n v="10.88"/>
    <n v="44"/>
    <x v="0"/>
    <x v="133"/>
    <s v="Second Class"/>
    <s v="Washington"/>
    <x v="11"/>
  </r>
  <r>
    <n v="2"/>
    <s v="Shipped Early"/>
    <n v="3"/>
    <s v="Technology"/>
    <s v="San Jose"/>
    <s v="United States"/>
    <s v="Logan Haushalter"/>
    <n v="0"/>
    <n v="1"/>
    <d v="2018-11-05T00:00:00"/>
    <s v="CA-2018-144092"/>
    <s v="Anna Andreadi"/>
    <n v="95123"/>
    <n v="961"/>
    <s v="KeyTronic E03601U1 - Keyboard - Beige"/>
    <n v="13"/>
    <n v="4"/>
    <x v="1"/>
    <m/>
    <n v="12.96"/>
    <n v="72"/>
    <x v="0"/>
    <x v="237"/>
    <s v="Second Class"/>
    <s v="California"/>
    <x v="11"/>
  </r>
  <r>
    <n v="4"/>
    <s v="Shipped Late"/>
    <n v="3"/>
    <s v="Technology"/>
    <s v="Oxnard"/>
    <s v="United States"/>
    <s v="Sanjit Engle"/>
    <n v="0"/>
    <n v="1"/>
    <d v="2019-11-13T00:00:00"/>
    <s v="CA-2019-123624"/>
    <s v="Anna Andreadi"/>
    <n v="93030"/>
    <n v="957"/>
    <s v="Kensington K72356US Mouse-in-a-Box USB Desktop Mouse"/>
    <n v="29"/>
    <n v="5"/>
    <x v="1"/>
    <m/>
    <n v="29.03"/>
    <n v="83"/>
    <x v="0"/>
    <x v="251"/>
    <s v="Second Class"/>
    <s v="California"/>
    <x v="11"/>
  </r>
  <r>
    <n v="5"/>
    <s v="Shipped Late"/>
    <n v="3"/>
    <s v="Technology"/>
    <s v="Seattle"/>
    <s v="United States"/>
    <s v="Dennis Kane"/>
    <n v="0"/>
    <n v="1"/>
    <d v="2019-07-27T00:00:00"/>
    <s v="CA-2019-133046"/>
    <s v="Anna Andreadi"/>
    <n v="98115"/>
    <n v="1473"/>
    <s v="Sony Micro Vault Click 8 GB USB 2.0 Flash Drive"/>
    <n v="33"/>
    <n v="5"/>
    <x v="1"/>
    <m/>
    <n v="32.89"/>
    <n v="235"/>
    <x v="0"/>
    <x v="493"/>
    <s v="Second Class"/>
    <s v="Washington"/>
    <x v="11"/>
  </r>
  <r>
    <n v="3"/>
    <s v="Shipped On Time"/>
    <n v="3"/>
    <s v="Technology"/>
    <s v="Los Angeles"/>
    <s v="United States"/>
    <s v="Eric Hoffmann"/>
    <n v="0"/>
    <n v="1"/>
    <d v="2019-05-22T00:00:00"/>
    <s v="CA-2019-153080"/>
    <s v="Anna Andreadi"/>
    <n v="90008"/>
    <n v="1064"/>
    <s v="Maxell 74 Minute CDR, 10/Pack"/>
    <n v="25"/>
    <n v="7"/>
    <x v="1"/>
    <m/>
    <n v="25.33"/>
    <n v="68"/>
    <x v="0"/>
    <x v="403"/>
    <s v="Second Class"/>
    <s v="California"/>
    <x v="11"/>
  </r>
  <r>
    <n v="4"/>
    <s v="Shipped Late"/>
    <n v="3"/>
    <s v="Technology"/>
    <s v="San Diego"/>
    <s v="United States"/>
    <s v="Jay Fein"/>
    <n v="0"/>
    <n v="1"/>
    <d v="2017-10-23T00:00:00"/>
    <s v="CA-2017-132486"/>
    <s v="Anna Andreadi"/>
    <n v="92105"/>
    <n v="1066"/>
    <s v="Maxell DVD-RAM Discs"/>
    <n v="64"/>
    <n v="9"/>
    <x v="1"/>
    <m/>
    <n v="63.78"/>
    <n v="148"/>
    <x v="0"/>
    <x v="516"/>
    <s v="Second Class"/>
    <s v="California"/>
    <x v="11"/>
  </r>
  <r>
    <n v="2"/>
    <s v="Shipped Early"/>
    <n v="3"/>
    <s v="Technology"/>
    <s v="Seattle"/>
    <s v="United States"/>
    <s v="Nora Paige"/>
    <n v="0"/>
    <n v="1"/>
    <d v="2017-02-27T00:00:00"/>
    <s v="CA-2017-138485"/>
    <s v="Anna Andreadi"/>
    <n v="98105"/>
    <n v="1095"/>
    <s v="Microsoft Natural Keyboard Elite"/>
    <n v="81"/>
    <n v="9"/>
    <x v="1"/>
    <m/>
    <n v="80.84"/>
    <n v="539"/>
    <x v="0"/>
    <x v="967"/>
    <s v="Second Class"/>
    <s v="Washington"/>
    <x v="11"/>
  </r>
  <r>
    <n v="2"/>
    <s v="Shipped Early"/>
    <n v="3"/>
    <s v="Technology"/>
    <s v="Los Angeles"/>
    <s v="United States"/>
    <s v="Robert Waldorf"/>
    <n v="0"/>
    <n v="1"/>
    <d v="2019-10-12T00:00:00"/>
    <s v="CA-2019-112431"/>
    <s v="Anna Andreadi"/>
    <n v="90049"/>
    <n v="1406"/>
    <s v="SanDisk Cruzer 64 GB USB Flash Drive"/>
    <n v="131"/>
    <n v="12"/>
    <x v="1"/>
    <m/>
    <n v="130.75"/>
    <n v="436"/>
    <x v="0"/>
    <x v="361"/>
    <s v="Second Class"/>
    <s v="California"/>
    <x v="11"/>
  </r>
  <r>
    <n v="3"/>
    <s v="Shipped On Time"/>
    <n v="3"/>
    <s v="Technology"/>
    <s v="Phoenix"/>
    <s v="United States"/>
    <s v="Joseph Airdo"/>
    <n v="0.2"/>
    <n v="1"/>
    <d v="2019-05-15T00:00:00"/>
    <s v="CA-2019-102414"/>
    <s v="Anna Andreadi"/>
    <n v="85023"/>
    <n v="1001"/>
    <s v="Logitech B530 USB Headset - headset - Full size, Binaural"/>
    <n v="3"/>
    <n v="1"/>
    <x v="1"/>
    <m/>
    <n v="2.59"/>
    <n v="30"/>
    <x v="0"/>
    <x v="775"/>
    <s v="Second Class"/>
    <s v="Arizona"/>
    <x v="7"/>
  </r>
  <r>
    <n v="2"/>
    <s v="Shipped Early"/>
    <n v="3"/>
    <s v="Technology"/>
    <s v="Scottsdale"/>
    <s v="United States"/>
    <s v="Craig Carreira"/>
    <n v="0.2"/>
    <n v="1"/>
    <d v="2018-11-27T00:00:00"/>
    <s v="CA-2018-152121"/>
    <s v="Anna Andreadi"/>
    <n v="85254"/>
    <n v="1109"/>
    <s v="Motorola Moto X"/>
    <n v="24"/>
    <n v="1"/>
    <x v="1"/>
    <m/>
    <n v="23.8"/>
    <n v="272"/>
    <x v="0"/>
    <x v="1084"/>
    <s v="Second Class"/>
    <s v="Arizona"/>
    <x v="7"/>
  </r>
  <r>
    <n v="5"/>
    <s v="Shipped Late"/>
    <n v="3"/>
    <s v="Technology"/>
    <s v="Avondale"/>
    <s v="United States"/>
    <s v="Kunst Miller"/>
    <n v="0.2"/>
    <n v="1"/>
    <d v="2017-09-24T00:00:00"/>
    <s v="US-2017-106873"/>
    <s v="Anna Andreadi"/>
    <n v="85323"/>
    <n v="883"/>
    <s v="HP Standard 104 key PS/2 Keyboard"/>
    <n v="1"/>
    <n v="2"/>
    <x v="1"/>
    <m/>
    <n v="1.45"/>
    <n v="23"/>
    <x v="0"/>
    <x v="324"/>
    <s v="Second Class"/>
    <s v="Arizona"/>
    <x v="11"/>
  </r>
  <r>
    <n v="2"/>
    <s v="Shipped Early"/>
    <n v="3"/>
    <s v="Technology"/>
    <s v="Tucson"/>
    <s v="United States"/>
    <s v="Carlos Meador"/>
    <n v="0.2"/>
    <n v="1"/>
    <d v="2017-09-24T00:00:00"/>
    <s v="CA-2017-147816"/>
    <s v="Anna Andreadi"/>
    <n v="85705"/>
    <n v="1400"/>
    <s v="Samsung HM1900 Bluetooth Headset"/>
    <n v="13"/>
    <n v="2"/>
    <x v="1"/>
    <m/>
    <n v="13.17"/>
    <n v="35"/>
    <x v="0"/>
    <x v="668"/>
    <s v="Second Class"/>
    <s v="Arizona"/>
    <x v="7"/>
  </r>
  <r>
    <n v="2"/>
    <s v="Shipped Early"/>
    <n v="3"/>
    <s v="Technology"/>
    <s v="Los Angeles"/>
    <s v="United States"/>
    <s v="Paul Gonzalez"/>
    <n v="0.2"/>
    <n v="1"/>
    <d v="2017-12-17T00:00:00"/>
    <s v="CA-2017-134117"/>
    <s v="Anna Andreadi"/>
    <n v="90008"/>
    <n v="1247"/>
    <s v="Panasonic KX TS3282W Corded phone"/>
    <n v="17"/>
    <n v="2"/>
    <x v="1"/>
    <m/>
    <n v="17"/>
    <n v="136"/>
    <x v="0"/>
    <x v="79"/>
    <s v="Second Class"/>
    <s v="California"/>
    <x v="7"/>
  </r>
  <r>
    <n v="4"/>
    <s v="Shipped Late"/>
    <n v="3"/>
    <s v="Technology"/>
    <s v="Los Angeles"/>
    <s v="United States"/>
    <s v="Eugene Barchas"/>
    <n v="0.2"/>
    <n v="1"/>
    <d v="2017-04-13T00:00:00"/>
    <s v="CA-2017-106257"/>
    <s v="Anna Andreadi"/>
    <n v="90045"/>
    <n v="1294"/>
    <s v="Polycom CX600 IP Phone VoIP phone"/>
    <n v="42"/>
    <n v="2"/>
    <x v="1"/>
    <m/>
    <n v="41.99"/>
    <n v="480"/>
    <x v="0"/>
    <x v="520"/>
    <s v="Second Class"/>
    <s v="California"/>
    <x v="7"/>
  </r>
  <r>
    <n v="2"/>
    <s v="Shipped Early"/>
    <n v="3"/>
    <s v="Technology"/>
    <s v="San Francisco"/>
    <s v="United States"/>
    <s v="Anna Chung"/>
    <n v="0.2"/>
    <n v="1"/>
    <d v="2018-03-17T00:00:00"/>
    <s v="CA-2018-134544"/>
    <s v="Anna Andreadi"/>
    <n v="94109"/>
    <n v="893"/>
    <s v="i.Sound Portable Power - 8000 mAh"/>
    <n v="-20"/>
    <n v="2"/>
    <x v="1"/>
    <m/>
    <n v="-20.14"/>
    <n v="85"/>
    <x v="0"/>
    <x v="637"/>
    <s v="Second Class"/>
    <s v="California"/>
    <x v="7"/>
  </r>
  <r>
    <n v="2"/>
    <s v="Shipped Early"/>
    <n v="3"/>
    <s v="Technology"/>
    <s v="San Francisco"/>
    <s v="United States"/>
    <s v="Anna Chung"/>
    <n v="0.2"/>
    <n v="1"/>
    <d v="2018-06-27T00:00:00"/>
    <s v="CA-2018-161928"/>
    <s v="Anna Andreadi"/>
    <n v="94109"/>
    <n v="1228"/>
    <s v="Ooma Telo VoIP Home Phone System"/>
    <n v="13"/>
    <n v="2"/>
    <x v="1"/>
    <m/>
    <n v="12.6"/>
    <n v="202"/>
    <x v="0"/>
    <x v="1059"/>
    <s v="Second Class"/>
    <s v="California"/>
    <x v="7"/>
  </r>
  <r>
    <n v="3"/>
    <s v="Shipped On Time"/>
    <n v="3"/>
    <s v="Technology"/>
    <s v="Louisville"/>
    <s v="United States"/>
    <s v="Tracy Zic"/>
    <n v="0.2"/>
    <n v="1"/>
    <d v="2016-11-11T00:00:00"/>
    <s v="CA-2016-163419"/>
    <s v="Anna Andreadi"/>
    <n v="80027"/>
    <n v="1396"/>
    <s v="Samsung Galaxy S III - 16GB - pebble blue (T-Mobile)"/>
    <n v="56"/>
    <n v="2"/>
    <x v="1"/>
    <m/>
    <n v="56"/>
    <n v="560"/>
    <x v="0"/>
    <x v="526"/>
    <s v="Second Class"/>
    <s v="Colorado"/>
    <x v="7"/>
  </r>
  <r>
    <n v="5"/>
    <s v="Shipped Late"/>
    <n v="3"/>
    <s v="Technology"/>
    <s v="Seattle"/>
    <s v="United States"/>
    <s v="Dennis Kane"/>
    <n v="0.2"/>
    <n v="1"/>
    <d v="2018-07-17T00:00:00"/>
    <s v="US-2018-139087"/>
    <s v="Anna Andreadi"/>
    <n v="98105"/>
    <n v="479"/>
    <s v="Cyber Acoustics AC-202b Speech Recognition Stereo Headset"/>
    <n v="-5"/>
    <n v="2"/>
    <x v="1"/>
    <m/>
    <n v="-4.68"/>
    <n v="21"/>
    <x v="0"/>
    <x v="18"/>
    <s v="Second Class"/>
    <s v="Washington"/>
    <x v="7"/>
  </r>
  <r>
    <n v="2"/>
    <s v="Shipped Early"/>
    <n v="3"/>
    <s v="Technology"/>
    <s v="Pocatello"/>
    <s v="United States"/>
    <s v="Trudy Glocke"/>
    <n v="0.2"/>
    <n v="1"/>
    <d v="2017-06-09T00:00:00"/>
    <s v="CA-2017-141012"/>
    <s v="Anna Andreadi"/>
    <n v="83201"/>
    <n v="517"/>
    <s v="Dexim XPower Skin Super-Thin Power Case for iPhone 5 - Black"/>
    <n v="9"/>
    <n v="3"/>
    <x v="1"/>
    <m/>
    <n v="8.77"/>
    <n v="140"/>
    <x v="0"/>
    <x v="506"/>
    <s v="Second Class"/>
    <s v="Idaho"/>
    <x v="7"/>
  </r>
  <r>
    <n v="2"/>
    <s v="Shipped Early"/>
    <n v="3"/>
    <s v="Technology"/>
    <s v="Kent"/>
    <s v="United States"/>
    <s v="Sarah Brown"/>
    <n v="0.2"/>
    <n v="1"/>
    <d v="2019-06-12T00:00:00"/>
    <s v="CA-2019-119424"/>
    <s v="Anna Andreadi"/>
    <n v="98031"/>
    <n v="1232"/>
    <s v="OtterBox Defender Series Case - Samsung Galaxy S4"/>
    <n v="9"/>
    <n v="3"/>
    <x v="1"/>
    <m/>
    <n v="9"/>
    <n v="72"/>
    <x v="0"/>
    <x v="445"/>
    <s v="Second Class"/>
    <s v="Washington"/>
    <x v="7"/>
  </r>
  <r>
    <n v="2"/>
    <s v="Shipped Early"/>
    <n v="3"/>
    <s v="Technology"/>
    <s v="San Diego"/>
    <s v="United States"/>
    <s v="Max Jones"/>
    <n v="0.2"/>
    <n v="1"/>
    <d v="2018-06-24T00:00:00"/>
    <s v="CA-2018-100300"/>
    <s v="Anna Andreadi"/>
    <n v="92037"/>
    <n v="1227"/>
    <s v="Okidata MB760 Printer"/>
    <n v="504"/>
    <n v="4"/>
    <x v="1"/>
    <m/>
    <n v="503.64"/>
    <n v="4477"/>
    <x v="0"/>
    <x v="622"/>
    <s v="Second Class"/>
    <s v="California"/>
    <x v="15"/>
  </r>
  <r>
    <n v="2"/>
    <s v="Shipped Early"/>
    <n v="3"/>
    <s v="Technology"/>
    <s v="Stockton"/>
    <s v="United States"/>
    <s v="Alex Grayson"/>
    <n v="0.2"/>
    <n v="1"/>
    <d v="2019-12-10T00:00:00"/>
    <s v="CA-2019-107748"/>
    <s v="Anna Andreadi"/>
    <n v="95207"/>
    <n v="941"/>
    <s v="Jackery Bar Premium Fast-charging Portable Charger"/>
    <n v="35"/>
    <n v="4"/>
    <x v="1"/>
    <m/>
    <n v="34.74"/>
    <n v="96"/>
    <x v="0"/>
    <x v="169"/>
    <s v="Second Class"/>
    <s v="California"/>
    <x v="7"/>
  </r>
  <r>
    <n v="2"/>
    <s v="Shipped Early"/>
    <n v="3"/>
    <s v="Technology"/>
    <s v="Portland"/>
    <s v="United States"/>
    <s v="Doug Jacobs"/>
    <n v="0.2"/>
    <n v="1"/>
    <d v="2017-12-14T00:00:00"/>
    <s v="CA-2017-123232"/>
    <s v="Anna Andreadi"/>
    <n v="97206"/>
    <n v="884"/>
    <s v="HTC One"/>
    <n v="36"/>
    <n v="4"/>
    <x v="1"/>
    <m/>
    <n v="36"/>
    <n v="320"/>
    <x v="0"/>
    <x v="728"/>
    <s v="Second Class"/>
    <s v="Oregon"/>
    <x v="7"/>
  </r>
  <r>
    <n v="2"/>
    <s v="Shipped Early"/>
    <n v="3"/>
    <s v="Technology"/>
    <s v="Olympia"/>
    <s v="United States"/>
    <s v="Rick Duston"/>
    <n v="0.2"/>
    <n v="1"/>
    <d v="2017-06-23T00:00:00"/>
    <s v="CA-2017-122826"/>
    <s v="Anna Andreadi"/>
    <n v="98502"/>
    <n v="1323"/>
    <s v="Pyle PRT45 Retro Home Telephone"/>
    <n v="23"/>
    <n v="4"/>
    <x v="1"/>
    <m/>
    <n v="22.68"/>
    <n v="202"/>
    <x v="0"/>
    <x v="1105"/>
    <s v="Second Class"/>
    <s v="Washington"/>
    <x v="7"/>
  </r>
  <r>
    <n v="2"/>
    <s v="Shipped Early"/>
    <n v="3"/>
    <s v="Technology"/>
    <s v="Los Angeles"/>
    <s v="United States"/>
    <s v="Christopher Conant"/>
    <n v="0.2"/>
    <n v="1"/>
    <d v="2018-07-07T00:00:00"/>
    <s v="CA-2018-135265"/>
    <s v="Anna Andreadi"/>
    <n v="90045"/>
    <n v="403"/>
    <s v="Canon PC1060 Personal Laser Copier"/>
    <n v="945"/>
    <n v="5"/>
    <x v="1"/>
    <m/>
    <n v="944.99"/>
    <n v="2800"/>
    <x v="0"/>
    <x v="524"/>
    <s v="Second Class"/>
    <s v="California"/>
    <x v="16"/>
  </r>
  <r>
    <n v="5"/>
    <s v="Shipped Late"/>
    <n v="3"/>
    <s v="Technology"/>
    <s v="San Diego"/>
    <s v="United States"/>
    <s v="Ralph Arnett"/>
    <n v="0.2"/>
    <n v="1"/>
    <d v="2017-12-25T00:00:00"/>
    <s v="CA-2017-111780"/>
    <s v="Anna Andreadi"/>
    <n v="92037"/>
    <n v="372"/>
    <s v="Brother DCP1000 Digital 3 in 1 Multifunction Machine"/>
    <n v="225"/>
    <n v="5"/>
    <x v="1"/>
    <m/>
    <n v="224.99"/>
    <n v="1200"/>
    <x v="0"/>
    <x v="623"/>
    <s v="Second Class"/>
    <s v="California"/>
    <x v="16"/>
  </r>
  <r>
    <n v="2"/>
    <s v="Shipped Early"/>
    <n v="3"/>
    <s v="Technology"/>
    <s v="Seattle"/>
    <s v="United States"/>
    <s v="Tom Boeckenhauer"/>
    <n v="0.2"/>
    <n v="1"/>
    <d v="2019-06-11T00:00:00"/>
    <s v="CA-2019-134565"/>
    <s v="Anna Andreadi"/>
    <n v="98103"/>
    <n v="434"/>
    <s v="Cisco Desktop Collaboration Experience DX650 IP Video Phone"/>
    <n v="130"/>
    <n v="5"/>
    <x v="1"/>
    <m/>
    <n v="130.21"/>
    <n v="386"/>
    <x v="0"/>
    <x v="198"/>
    <s v="Second Class"/>
    <s v="Washington"/>
    <x v="15"/>
  </r>
  <r>
    <n v="5"/>
    <s v="Shipped Late"/>
    <n v="3"/>
    <s v="Technology"/>
    <s v="Los Angeles"/>
    <s v="United States"/>
    <s v="Jas OCarroll"/>
    <n v="0.2"/>
    <n v="1"/>
    <d v="2018-04-19T00:00:00"/>
    <s v="US-2018-115819"/>
    <s v="Anna Andreadi"/>
    <n v="90049"/>
    <n v="1303"/>
    <s v="PowerGen Dual USB Car Charger"/>
    <n v="13"/>
    <n v="5"/>
    <x v="1"/>
    <m/>
    <n v="12.99"/>
    <n v="40"/>
    <x v="0"/>
    <x v="821"/>
    <s v="Second Class"/>
    <s v="California"/>
    <x v="7"/>
  </r>
  <r>
    <n v="4"/>
    <s v="Shipped Late"/>
    <n v="3"/>
    <s v="Technology"/>
    <s v="Seattle"/>
    <s v="United States"/>
    <s v="Angele Hood"/>
    <n v="0.2"/>
    <n v="1"/>
    <d v="2016-10-26T00:00:00"/>
    <s v="CA-2016-162278"/>
    <s v="Anna Andreadi"/>
    <n v="98105"/>
    <n v="1611"/>
    <s v="Vtech CS6719"/>
    <n v="38"/>
    <n v="5"/>
    <x v="1"/>
    <m/>
    <n v="38.4"/>
    <n v="384"/>
    <x v="0"/>
    <x v="507"/>
    <s v="Second Class"/>
    <s v="Washington"/>
    <x v="7"/>
  </r>
  <r>
    <n v="3"/>
    <s v="Shipped On Time"/>
    <n v="3"/>
    <s v="Technology"/>
    <s v="Thornton"/>
    <s v="United States"/>
    <s v="Lena Cacioppo"/>
    <n v="0.2"/>
    <n v="1"/>
    <d v="2019-12-03T00:00:00"/>
    <s v="CA-2019-118017"/>
    <s v="Anna Andreadi"/>
    <n v="80229"/>
    <n v="1077"/>
    <s v="Memorex Micro Travel Drive 16 GB"/>
    <n v="11"/>
    <n v="6"/>
    <x v="1"/>
    <m/>
    <n v="10.55"/>
    <n v="77"/>
    <x v="0"/>
    <x v="517"/>
    <s v="Second Class"/>
    <s v="Colorado"/>
    <x v="11"/>
  </r>
  <r>
    <n v="3"/>
    <s v="Shipped On Time"/>
    <n v="3"/>
    <s v="Technology"/>
    <s v="Los Angeles"/>
    <s v="United States"/>
    <s v="Patrick ODonnell"/>
    <n v="0.2"/>
    <n v="1"/>
    <d v="2016-03-23T00:00:00"/>
    <s v="CA-2016-120838"/>
    <s v="Anna Andreadi"/>
    <n v="90036"/>
    <n v="1228"/>
    <s v="Ooma Telo VoIP Home Phone System"/>
    <n v="38"/>
    <n v="6"/>
    <x v="1"/>
    <m/>
    <n v="37.799999999999997"/>
    <n v="605"/>
    <x v="0"/>
    <x v="795"/>
    <s v="Second Class"/>
    <s v="California"/>
    <x v="7"/>
  </r>
  <r>
    <n v="2"/>
    <s v="Shipped Early"/>
    <n v="3"/>
    <s v="Technology"/>
    <s v="San Francisco"/>
    <s v="United States"/>
    <s v="Ruben Dartt"/>
    <n v="0.2"/>
    <n v="1"/>
    <d v="2018-06-23T00:00:00"/>
    <s v="CA-2018-140382"/>
    <s v="Anna Andreadi"/>
    <n v="94109"/>
    <n v="1176"/>
    <s v="Nortel Meridian M3904 Professional Digital phone"/>
    <n v="97"/>
    <n v="7"/>
    <x v="1"/>
    <m/>
    <n v="97.01"/>
    <n v="862"/>
    <x v="0"/>
    <x v="22"/>
    <s v="Second Class"/>
    <s v="California"/>
    <x v="7"/>
  </r>
  <r>
    <n v="3"/>
    <s v="Shipped On Time"/>
    <n v="3"/>
    <s v="Technology"/>
    <s v="Thornton"/>
    <s v="United States"/>
    <s v="Lena Cacioppo"/>
    <n v="0.2"/>
    <n v="1"/>
    <d v="2019-12-03T00:00:00"/>
    <s v="CA-2019-118017"/>
    <s v="Anna Andreadi"/>
    <n v="80229"/>
    <n v="1077"/>
    <s v="Memorex Micro Travel Drive 16 GB"/>
    <n v="14"/>
    <n v="8"/>
    <x v="1"/>
    <m/>
    <n v="14.07"/>
    <n v="102"/>
    <x v="0"/>
    <x v="517"/>
    <s v="Second Class"/>
    <s v="Colorado"/>
    <x v="11"/>
  </r>
  <r>
    <n v="3"/>
    <s v="Shipped On Time"/>
    <n v="3"/>
    <s v="Technology"/>
    <s v="Avondale"/>
    <s v="United States"/>
    <s v="Amy Cox"/>
    <n v="0.2"/>
    <n v="1"/>
    <d v="2016-10-31T00:00:00"/>
    <s v="US-2016-167262"/>
    <s v="Anna Andreadi"/>
    <n v="85323"/>
    <n v="1280"/>
    <s v="Plantronics HL10 Handset Lifter"/>
    <n v="84"/>
    <n v="8"/>
    <x v="1"/>
    <m/>
    <n v="83.51"/>
    <n v="742"/>
    <x v="0"/>
    <x v="1106"/>
    <s v="Second Class"/>
    <s v="Arizona"/>
    <x v="7"/>
  </r>
  <r>
    <n v="5"/>
    <s v="Shipped Late"/>
    <n v="3"/>
    <s v="Technology"/>
    <s v="San Francisco"/>
    <s v="United States"/>
    <s v="Lena Creighton"/>
    <n v="0.2"/>
    <n v="1"/>
    <d v="2016-05-27T00:00:00"/>
    <s v="CA-2016-139192"/>
    <s v="Anna Andreadi"/>
    <n v="94109"/>
    <n v="1280"/>
    <s v="Plantronics HL10 Handset Lifter"/>
    <n v="125"/>
    <n v="12"/>
    <x v="1"/>
    <m/>
    <n v="125.27"/>
    <n v="1114"/>
    <x v="0"/>
    <x v="1102"/>
    <s v="Second Class"/>
    <s v="California"/>
    <x v="7"/>
  </r>
  <r>
    <n v="4"/>
    <s v="Shipped Early"/>
    <n v="6"/>
    <s v="Technology"/>
    <s v="Westland"/>
    <s v="United States"/>
    <s v="Dennis Kane"/>
    <n v="0"/>
    <n v="1"/>
    <d v="2018-07-22T00:00:00"/>
    <s v="US-2018-111290"/>
    <s v="Kelly Williams"/>
    <n v="48185"/>
    <n v="1274"/>
    <s v="Plantronics Audio 995 Wireless Stereo Headset"/>
    <n v="36"/>
    <n v="1"/>
    <x v="2"/>
    <m/>
    <n v="36.28"/>
    <n v="110"/>
    <x v="0"/>
    <x v="686"/>
    <s v="Standard Class"/>
    <s v="Michigan"/>
    <x v="11"/>
  </r>
  <r>
    <n v="4"/>
    <s v="Shipped Early"/>
    <n v="6"/>
    <s v="Technology"/>
    <s v="Rochester"/>
    <s v="United States"/>
    <s v="Theone Pippenger"/>
    <n v="0"/>
    <n v="1"/>
    <d v="2019-12-04T00:00:00"/>
    <s v="US-2019-107384"/>
    <s v="Kelly Williams"/>
    <n v="55901"/>
    <n v="668"/>
    <s v="First Data TMFD35 PIN Pad"/>
    <n v="30"/>
    <n v="1"/>
    <x v="2"/>
    <m/>
    <n v="29.99"/>
    <n v="143"/>
    <x v="0"/>
    <x v="274"/>
    <s v="Standard Class"/>
    <s v="Minnesota"/>
    <x v="11"/>
  </r>
  <r>
    <n v="4"/>
    <s v="Shipped Early"/>
    <n v="6"/>
    <s v="Technology"/>
    <s v="Milwaukee"/>
    <s v="United States"/>
    <s v="Anna Gayman"/>
    <n v="0"/>
    <n v="1"/>
    <d v="2019-09-07T00:00:00"/>
    <s v="US-2019-104094"/>
    <s v="Kelly Williams"/>
    <n v="53209"/>
    <n v="1363"/>
    <s v="Rosewill 107 Normal Keys USB Wired Standard Keyboard"/>
    <n v="2"/>
    <n v="1"/>
    <x v="2"/>
    <m/>
    <n v="1.89"/>
    <n v="13"/>
    <x v="0"/>
    <x v="218"/>
    <s v="Standard Class"/>
    <s v="Wisconsin"/>
    <x v="11"/>
  </r>
  <r>
    <n v="6"/>
    <s v="Shipped On Time"/>
    <n v="6"/>
    <s v="Technology"/>
    <s v="Detroit"/>
    <s v="United States"/>
    <s v="Ken Lonsdale"/>
    <n v="0"/>
    <n v="1"/>
    <d v="2018-07-31T00:00:00"/>
    <s v="CA-2018-133550"/>
    <s v="Kelly Williams"/>
    <n v="48205"/>
    <n v="1296"/>
    <s v="Polycom SoundPoint Pro SE-225 Corded phone"/>
    <n v="33"/>
    <n v="1"/>
    <x v="2"/>
    <m/>
    <n v="33.32"/>
    <n v="119"/>
    <x v="0"/>
    <x v="538"/>
    <s v="Standard Class"/>
    <s v="Michigan"/>
    <x v="7"/>
  </r>
  <r>
    <n v="4"/>
    <s v="Shipped Early"/>
    <n v="6"/>
    <s v="Technology"/>
    <s v="Detroit"/>
    <s v="United States"/>
    <s v="Joseph Airdo"/>
    <n v="0"/>
    <n v="1"/>
    <d v="2018-09-01T00:00:00"/>
    <s v="CA-2018-116526"/>
    <s v="Kelly Williams"/>
    <n v="48227"/>
    <n v="301"/>
    <s v="Belkin Grip Candy Sheer Case / Cover for iPhone 5 and 5S"/>
    <n v="2"/>
    <n v="1"/>
    <x v="2"/>
    <m/>
    <n v="2.2799999999999998"/>
    <n v="9"/>
    <x v="0"/>
    <x v="523"/>
    <s v="Standard Class"/>
    <s v="Michigan"/>
    <x v="7"/>
  </r>
  <r>
    <n v="4"/>
    <s v="Shipped Early"/>
    <n v="6"/>
    <s v="Technology"/>
    <s v="Jackson"/>
    <s v="United States"/>
    <s v="Logan Haushalter"/>
    <n v="0"/>
    <n v="1"/>
    <d v="2018-12-09T00:00:00"/>
    <s v="CA-2018-133340"/>
    <s v="Kelly Williams"/>
    <n v="49201"/>
    <n v="991"/>
    <s v="LF Elite 3D Dazzle Designer Hard Case Cover, Lf Stylus Pen and Wiper For Apple Iphone 5c Mini Lite"/>
    <n v="3"/>
    <n v="1"/>
    <x v="2"/>
    <m/>
    <n v="3.05"/>
    <n v="11"/>
    <x v="0"/>
    <x v="10"/>
    <s v="Standard Class"/>
    <s v="Michigan"/>
    <x v="7"/>
  </r>
  <r>
    <n v="4"/>
    <s v="Shipped Early"/>
    <n v="6"/>
    <s v="Technology"/>
    <s v="Indianapolis"/>
    <s v="United States"/>
    <s v="Patrick ODonnell"/>
    <n v="0"/>
    <n v="1"/>
    <d v="2019-08-05T00:00:00"/>
    <s v="CA-2019-128328"/>
    <s v="Kelly Williams"/>
    <n v="46203"/>
    <n v="1023"/>
    <s v="Logitech MX Performance Wireless Mouse"/>
    <n v="30"/>
    <n v="2"/>
    <x v="2"/>
    <m/>
    <n v="29.52"/>
    <n v="80"/>
    <x v="0"/>
    <x v="928"/>
    <s v="Standard Class"/>
    <s v="Indiana"/>
    <x v="11"/>
  </r>
  <r>
    <n v="7"/>
    <s v="Shipped Late"/>
    <n v="6"/>
    <s v="Technology"/>
    <s v="Dearborn Heights"/>
    <s v="United States"/>
    <s v="Emily Phan"/>
    <n v="0"/>
    <n v="1"/>
    <d v="2019-03-03T00:00:00"/>
    <s v="CA-2019-111815"/>
    <s v="Kelly Williams"/>
    <n v="48127"/>
    <n v="1032"/>
    <s v="Logitech Wireless Marathon Mouse M705"/>
    <n v="43"/>
    <n v="2"/>
    <x v="2"/>
    <m/>
    <n v="42.99"/>
    <n v="100"/>
    <x v="0"/>
    <x v="531"/>
    <s v="Standard Class"/>
    <s v="Michigan"/>
    <x v="11"/>
  </r>
  <r>
    <n v="4"/>
    <s v="Shipped Early"/>
    <n v="6"/>
    <s v="Technology"/>
    <s v="Jackson"/>
    <s v="United States"/>
    <s v="Logan Haushalter"/>
    <n v="0"/>
    <n v="1"/>
    <d v="2018-12-09T00:00:00"/>
    <s v="CA-2018-133340"/>
    <s v="Kelly Williams"/>
    <n v="49201"/>
    <n v="1025"/>
    <s v="Logitech Trackman Marble Mouse"/>
    <n v="25"/>
    <n v="2"/>
    <x v="2"/>
    <m/>
    <n v="25.19"/>
    <n v="60"/>
    <x v="0"/>
    <x v="10"/>
    <s v="Standard Class"/>
    <s v="Michigan"/>
    <x v="11"/>
  </r>
  <r>
    <n v="4"/>
    <s v="Shipped Early"/>
    <n v="6"/>
    <s v="Technology"/>
    <s v="New Castle"/>
    <s v="United States"/>
    <s v="Sarah Foster"/>
    <n v="0"/>
    <n v="1"/>
    <d v="2017-03-05T00:00:00"/>
    <s v="CA-2017-153108"/>
    <s v="Kelly Williams"/>
    <n v="47362"/>
    <n v="891"/>
    <s v="I Needs 3d Hello Kitty Hybrid Silicone Case Cover for HTC One X 4g with 3d Hello Kitty Stylus Pen Green/pink"/>
    <n v="7"/>
    <n v="2"/>
    <x v="2"/>
    <m/>
    <n v="6.7"/>
    <n v="24"/>
    <x v="0"/>
    <x v="442"/>
    <s v="Standard Class"/>
    <s v="Indiana"/>
    <x v="7"/>
  </r>
  <r>
    <n v="4"/>
    <s v="Shipped Early"/>
    <n v="6"/>
    <s v="Technology"/>
    <s v="Detroit"/>
    <s v="United States"/>
    <s v="Ashley Jarboe"/>
    <n v="0"/>
    <n v="1"/>
    <d v="2017-06-01T00:00:00"/>
    <s v="US-2017-132836"/>
    <s v="Kelly Williams"/>
    <n v="48227"/>
    <n v="1293"/>
    <s v="Polycom CX300 Desktop Phone USB VoIP phone"/>
    <n v="84"/>
    <n v="2"/>
    <x v="2"/>
    <m/>
    <n v="83.99"/>
    <n v="300"/>
    <x v="0"/>
    <x v="929"/>
    <s v="Standard Class"/>
    <s v="Michigan"/>
    <x v="7"/>
  </r>
  <r>
    <n v="4"/>
    <s v="Shipped Early"/>
    <n v="6"/>
    <s v="Technology"/>
    <s v="Detroit"/>
    <s v="United States"/>
    <s v="Ashley Jarboe"/>
    <n v="0"/>
    <n v="1"/>
    <d v="2017-06-01T00:00:00"/>
    <s v="US-2017-132836"/>
    <s v="Kelly Williams"/>
    <n v="48227"/>
    <n v="912"/>
    <s v="iKross Bluetooth Portable Keyboard + Cell Phone Stand Holder + Brush for Apple iPhone 5S 5C 5, 4S 4"/>
    <n v="12"/>
    <n v="2"/>
    <x v="2"/>
    <m/>
    <n v="11.73"/>
    <n v="42"/>
    <x v="0"/>
    <x v="929"/>
    <s v="Standard Class"/>
    <s v="Michigan"/>
    <x v="7"/>
  </r>
  <r>
    <n v="5"/>
    <s v="Shipped Early"/>
    <n v="6"/>
    <s v="Technology"/>
    <s v="Detroit"/>
    <s v="United States"/>
    <s v="Lisa DeCherney"/>
    <n v="0"/>
    <n v="1"/>
    <d v="2018-11-11T00:00:00"/>
    <s v="CA-2018-139878"/>
    <s v="Kelly Williams"/>
    <n v="48234"/>
    <n v="518"/>
    <s v="Digium D40 VoIP phone"/>
    <n v="75"/>
    <n v="2"/>
    <x v="2"/>
    <m/>
    <n v="74.81"/>
    <n v="258"/>
    <x v="0"/>
    <x v="505"/>
    <s v="Standard Class"/>
    <s v="Michigan"/>
    <x v="7"/>
  </r>
  <r>
    <n v="6"/>
    <s v="Shipped On Time"/>
    <n v="6"/>
    <s v="Technology"/>
    <s v="Grand Rapids"/>
    <s v="United States"/>
    <s v="Ryan Crowe"/>
    <n v="0"/>
    <n v="1"/>
    <d v="2018-09-22T00:00:00"/>
    <s v="US-2018-157728"/>
    <s v="Kelly Williams"/>
    <n v="49505"/>
    <n v="1245"/>
    <s v="Panasonic KX TS208W Corded phone"/>
    <n v="27"/>
    <n v="2"/>
    <x v="2"/>
    <m/>
    <n v="27.43"/>
    <n v="98"/>
    <x v="0"/>
    <x v="482"/>
    <s v="Standard Class"/>
    <s v="Michigan"/>
    <x v="7"/>
  </r>
  <r>
    <n v="6"/>
    <s v="Shipped On Time"/>
    <n v="6"/>
    <s v="Technology"/>
    <s v="Trenton"/>
    <s v="United States"/>
    <s v="Joy Smith"/>
    <n v="0"/>
    <n v="1"/>
    <d v="2018-10-20T00:00:00"/>
    <s v="CA-2018-160220"/>
    <s v="Kelly Williams"/>
    <n v="48183"/>
    <n v="1322"/>
    <s v="Pyle PMP37LED"/>
    <n v="52"/>
    <n v="2"/>
    <x v="2"/>
    <m/>
    <n v="51.83"/>
    <n v="192"/>
    <x v="0"/>
    <x v="930"/>
    <s v="Standard Class"/>
    <s v="Michigan"/>
    <x v="7"/>
  </r>
  <r>
    <n v="6"/>
    <s v="Shipped On Time"/>
    <n v="6"/>
    <s v="Technology"/>
    <s v="Omaha"/>
    <s v="United States"/>
    <s v="Patrick Gardner"/>
    <n v="0"/>
    <n v="1"/>
    <d v="2016-07-21T00:00:00"/>
    <s v="CA-2016-109890"/>
    <s v="Kelly Williams"/>
    <n v="68104"/>
    <n v="783"/>
    <s v="Griffin GC17055 Auxiliary Audio Cable"/>
    <n v="10"/>
    <n v="2"/>
    <x v="2"/>
    <m/>
    <n v="10.07"/>
    <n v="36"/>
    <x v="0"/>
    <x v="151"/>
    <s v="Standard Class"/>
    <s v="Nebraska"/>
    <x v="7"/>
  </r>
  <r>
    <n v="7"/>
    <s v="Shipped Late"/>
    <n v="6"/>
    <s v="Technology"/>
    <s v="Detroit"/>
    <s v="United States"/>
    <s v="Andrew Allen"/>
    <n v="0"/>
    <n v="1"/>
    <d v="2018-08-26T00:00:00"/>
    <s v="CA-2018-114601"/>
    <s v="Kelly Williams"/>
    <n v="48234"/>
    <n v="1115"/>
    <s v="NETGEAR AC1750 Dual Band Gigabit Smart WiFi Router"/>
    <n v="163"/>
    <n v="3"/>
    <x v="2"/>
    <m/>
    <n v="163.19"/>
    <n v="480"/>
    <x v="0"/>
    <x v="48"/>
    <s v="Standard Class"/>
    <s v="Michigan"/>
    <x v="11"/>
  </r>
  <r>
    <n v="5"/>
    <s v="Shipped Early"/>
    <n v="6"/>
    <s v="Technology"/>
    <s v="Madison"/>
    <s v="United States"/>
    <s v="Jeremy Pistek"/>
    <n v="0"/>
    <n v="1"/>
    <d v="2019-12-08T00:00:00"/>
    <s v="CA-2019-117324"/>
    <s v="Kelly Williams"/>
    <n v="53711"/>
    <n v="1005"/>
    <s v="Logitech G105 Gaming Keyboard"/>
    <n v="32"/>
    <n v="3"/>
    <x v="2"/>
    <m/>
    <n v="32.06"/>
    <n v="178"/>
    <x v="0"/>
    <x v="114"/>
    <s v="Standard Class"/>
    <s v="Wisconsin"/>
    <x v="11"/>
  </r>
  <r>
    <n v="4"/>
    <s v="Shipped Early"/>
    <n v="6"/>
    <s v="Technology"/>
    <s v="Columbus"/>
    <s v="United States"/>
    <s v="Russell Applegate"/>
    <n v="0"/>
    <n v="1"/>
    <d v="2017-11-13T00:00:00"/>
    <s v="CA-2017-149909"/>
    <s v="Kelly Williams"/>
    <n v="47201"/>
    <n v="1488"/>
    <s v="Spigen Samsung Galaxy S5 Case Wallet"/>
    <n v="13"/>
    <n v="3"/>
    <x v="2"/>
    <m/>
    <n v="13.25"/>
    <n v="51"/>
    <x v="0"/>
    <x v="50"/>
    <s v="Standard Class"/>
    <s v="Indiana"/>
    <x v="7"/>
  </r>
  <r>
    <n v="7"/>
    <s v="Shipped Late"/>
    <n v="6"/>
    <s v="Technology"/>
    <s v="Detroit"/>
    <s v="United States"/>
    <s v="Andrew Allen"/>
    <n v="0"/>
    <n v="1"/>
    <d v="2018-08-26T00:00:00"/>
    <s v="CA-2018-114601"/>
    <s v="Kelly Williams"/>
    <n v="48234"/>
    <n v="453"/>
    <s v="ClearSounds CSC500 Amplified Spirit Phone Corded phone"/>
    <n v="59"/>
    <n v="3"/>
    <x v="2"/>
    <m/>
    <n v="58.79"/>
    <n v="210"/>
    <x v="0"/>
    <x v="48"/>
    <s v="Standard Class"/>
    <s v="Michigan"/>
    <x v="7"/>
  </r>
  <r>
    <n v="5"/>
    <s v="Shipped Early"/>
    <n v="6"/>
    <s v="Technology"/>
    <s v="Coon Rapids"/>
    <s v="United States"/>
    <s v="Mitch Webber"/>
    <n v="0"/>
    <n v="1"/>
    <d v="2016-11-19T00:00:00"/>
    <s v="CA-2016-150518"/>
    <s v="Kelly Williams"/>
    <n v="55433"/>
    <n v="938"/>
    <s v="Jabra SPEAK 410"/>
    <n v="79"/>
    <n v="3"/>
    <x v="2"/>
    <m/>
    <n v="78.95"/>
    <n v="282"/>
    <x v="0"/>
    <x v="81"/>
    <s v="Standard Class"/>
    <s v="Minnesota"/>
    <x v="7"/>
  </r>
  <r>
    <n v="4"/>
    <s v="Shipped Early"/>
    <n v="6"/>
    <s v="Technology"/>
    <s v="Minneapolis"/>
    <s v="United States"/>
    <s v="Daniel Lacy"/>
    <n v="0"/>
    <n v="1"/>
    <d v="2017-05-08T00:00:00"/>
    <s v="CA-2017-136798"/>
    <s v="Kelly Williams"/>
    <n v="55407"/>
    <n v="1612"/>
    <s v="VTech DS6151"/>
    <n v="106"/>
    <n v="3"/>
    <x v="2"/>
    <m/>
    <n v="105.83"/>
    <n v="378"/>
    <x v="0"/>
    <x v="540"/>
    <s v="Standard Class"/>
    <s v="Minnesota"/>
    <x v="7"/>
  </r>
  <r>
    <n v="5"/>
    <s v="Shipped Early"/>
    <n v="6"/>
    <s v="Technology"/>
    <s v="Omaha"/>
    <s v="United States"/>
    <s v="Alejandro Grove"/>
    <n v="0"/>
    <n v="1"/>
    <d v="2018-09-13T00:00:00"/>
    <s v="CA-2018-105732"/>
    <s v="Kelly Williams"/>
    <n v="68104"/>
    <n v="1071"/>
    <s v="Mediabridge Sport Armband iPhone 5s"/>
    <n v="0"/>
    <n v="3"/>
    <x v="2"/>
    <m/>
    <n v="0.3"/>
    <n v="30"/>
    <x v="0"/>
    <x v="548"/>
    <s v="Standard Class"/>
    <s v="Nebraska"/>
    <x v="7"/>
  </r>
  <r>
    <n v="5"/>
    <s v="Shipped Early"/>
    <n v="6"/>
    <s v="Technology"/>
    <s v="Oklahoma City"/>
    <s v="United States"/>
    <s v="Roland Fjeld"/>
    <n v="0"/>
    <n v="1"/>
    <d v="2019-07-29T00:00:00"/>
    <s v="US-2019-130953"/>
    <s v="Kelly Williams"/>
    <n v="73120"/>
    <n v="1176"/>
    <s v="Nortel Meridian M3904 Professional Digital phone"/>
    <n v="134"/>
    <n v="3"/>
    <x v="2"/>
    <m/>
    <n v="133.97"/>
    <n v="462"/>
    <x v="0"/>
    <x v="260"/>
    <s v="Standard Class"/>
    <s v="Oklahoma"/>
    <x v="7"/>
  </r>
  <r>
    <n v="5"/>
    <s v="Shipped Early"/>
    <n v="6"/>
    <s v="Technology"/>
    <s v="Columbus"/>
    <s v="United States"/>
    <s v="Zuschuss Carroll"/>
    <n v="0"/>
    <n v="1"/>
    <d v="2017-09-13T00:00:00"/>
    <s v="CA-2017-115567"/>
    <s v="Kelly Williams"/>
    <n v="47201"/>
    <n v="421"/>
    <s v="Case Logic 2.4GHz Wireless Keyboard"/>
    <n v="16"/>
    <n v="4"/>
    <x v="2"/>
    <m/>
    <n v="16"/>
    <n v="200"/>
    <x v="0"/>
    <x v="545"/>
    <s v="Standard Class"/>
    <s v="Indiana"/>
    <x v="11"/>
  </r>
  <r>
    <n v="4"/>
    <s v="Shipped Early"/>
    <n v="6"/>
    <s v="Technology"/>
    <s v="Moorhead"/>
    <s v="United States"/>
    <s v="Cindy Chapman"/>
    <n v="0"/>
    <n v="1"/>
    <d v="2019-08-07T00:00:00"/>
    <s v="CA-2019-158344"/>
    <s v="Kelly Williams"/>
    <n v="56560"/>
    <n v="1077"/>
    <s v="Memorex Micro Travel Drive 16 GB"/>
    <n v="20"/>
    <n v="4"/>
    <x v="2"/>
    <m/>
    <n v="19.829999999999998"/>
    <n v="64"/>
    <x v="0"/>
    <x v="689"/>
    <s v="Standard Class"/>
    <s v="Minnesota"/>
    <x v="11"/>
  </r>
  <r>
    <n v="6"/>
    <s v="Shipped On Time"/>
    <n v="6"/>
    <s v="Technology"/>
    <s v="Tulsa"/>
    <s v="United States"/>
    <s v="Bill Donatelli"/>
    <n v="0"/>
    <n v="1"/>
    <d v="2019-09-23T00:00:00"/>
    <s v="CA-2019-117485"/>
    <s v="Kelly Williams"/>
    <n v="74133"/>
    <n v="922"/>
    <s v="Imation Secure+ Hardware Encrypted USB 2.0 Flash Drive; 16GB"/>
    <n v="102"/>
    <n v="4"/>
    <x v="2"/>
    <m/>
    <n v="102.19"/>
    <n v="292"/>
    <x v="0"/>
    <x v="289"/>
    <s v="Standard Class"/>
    <s v="Oklahoma"/>
    <x v="11"/>
  </r>
  <r>
    <n v="6"/>
    <s v="Shipped On Time"/>
    <n v="6"/>
    <s v="Technology"/>
    <s v="Richmond"/>
    <s v="United States"/>
    <s v="Zuschuss Donatelli"/>
    <n v="0"/>
    <n v="1"/>
    <d v="2018-04-03T00:00:00"/>
    <s v="CA-2018-167682"/>
    <s v="Kelly Williams"/>
    <n v="47374"/>
    <n v="1285"/>
    <s v="Plantronics Voyager Pro HD - Bluetooth Headset"/>
    <n v="125"/>
    <n v="4"/>
    <x v="2"/>
    <m/>
    <n v="124.78"/>
    <n v="260"/>
    <x v="0"/>
    <x v="300"/>
    <s v="Standard Class"/>
    <s v="Indiana"/>
    <x v="7"/>
  </r>
  <r>
    <n v="4"/>
    <s v="Shipped Early"/>
    <n v="6"/>
    <s v="Technology"/>
    <s v="Dubuque"/>
    <s v="United States"/>
    <s v="Rob Dowd"/>
    <n v="0"/>
    <n v="1"/>
    <d v="2017-11-08T00:00:00"/>
    <s v="US-2017-151407"/>
    <s v="Kelly Williams"/>
    <n v="52001"/>
    <n v="442"/>
    <s v="Cisco SPA508G"/>
    <n v="77"/>
    <n v="4"/>
    <x v="2"/>
    <m/>
    <n v="76.55"/>
    <n v="264"/>
    <x v="0"/>
    <x v="590"/>
    <s v="Standard Class"/>
    <s v="Iowa"/>
    <x v="7"/>
  </r>
  <r>
    <n v="6"/>
    <s v="Shipped On Time"/>
    <n v="6"/>
    <s v="Technology"/>
    <s v="Detroit"/>
    <s v="United States"/>
    <s v="Ken Lonsdale"/>
    <n v="0"/>
    <n v="1"/>
    <d v="2018-07-31T00:00:00"/>
    <s v="CA-2018-133550"/>
    <s v="Kelly Williams"/>
    <n v="48205"/>
    <n v="451"/>
    <s v="ClearOne Communications CHAT 70 OC Speaker Phone"/>
    <n v="165"/>
    <n v="4"/>
    <x v="2"/>
    <m/>
    <n v="165.35"/>
    <n v="636"/>
    <x v="0"/>
    <x v="538"/>
    <s v="Standard Class"/>
    <s v="Michigan"/>
    <x v="7"/>
  </r>
  <r>
    <n v="4"/>
    <s v="Shipped Early"/>
    <n v="6"/>
    <s v="Technology"/>
    <s v="Omaha"/>
    <s v="United States"/>
    <s v="Juliana Krohn"/>
    <n v="0"/>
    <n v="1"/>
    <d v="2019-12-02T00:00:00"/>
    <s v="CA-2019-160885"/>
    <s v="Kelly Williams"/>
    <n v="68104"/>
    <n v="450"/>
    <s v="ClearOne CHATAttach 160 - speaker phone"/>
    <n v="744"/>
    <n v="4"/>
    <x v="2"/>
    <m/>
    <n v="743.99"/>
    <n v="2480"/>
    <x v="0"/>
    <x v="517"/>
    <s v="Standard Class"/>
    <s v="Nebraska"/>
    <x v="7"/>
  </r>
  <r>
    <n v="6"/>
    <s v="Shipped On Time"/>
    <n v="6"/>
    <s v="Technology"/>
    <s v="Oklahoma City"/>
    <s v="United States"/>
    <s v="Nathan Gelder"/>
    <n v="0"/>
    <n v="1"/>
    <d v="2016-12-03T00:00:00"/>
    <s v="CA-2016-122749"/>
    <s v="Kelly Williams"/>
    <n v="73120"/>
    <n v="940"/>
    <s v="Jabra Supreme Plus Driver Edition Headset"/>
    <n v="134"/>
    <n v="4"/>
    <x v="2"/>
    <m/>
    <n v="134.38999999999999"/>
    <n v="480"/>
    <x v="0"/>
    <x v="80"/>
    <s v="Standard Class"/>
    <s v="Oklahoma"/>
    <x v="7"/>
  </r>
  <r>
    <n v="5"/>
    <s v="Shipped Early"/>
    <n v="6"/>
    <s v="Technology"/>
    <s v="Milwaukee"/>
    <s v="United States"/>
    <s v="Irene Maddox"/>
    <n v="0"/>
    <n v="1"/>
    <d v="2017-07-04T00:00:00"/>
    <s v="CA-2017-154956"/>
    <s v="Kelly Williams"/>
    <n v="53209"/>
    <n v="1100"/>
    <s v="Mitel MiVoice 5330e IP Phone"/>
    <n v="286"/>
    <n v="4"/>
    <x v="2"/>
    <m/>
    <n v="285.99"/>
    <n v="1100"/>
    <x v="0"/>
    <x v="242"/>
    <s v="Standard Class"/>
    <s v="Wisconsin"/>
    <x v="7"/>
  </r>
  <r>
    <n v="4"/>
    <s v="Shipped Early"/>
    <n v="6"/>
    <s v="Technology"/>
    <s v="Rochester"/>
    <s v="United States"/>
    <s v="Theone Pippenger"/>
    <n v="0"/>
    <n v="1"/>
    <d v="2019-12-04T00:00:00"/>
    <s v="US-2019-107384"/>
    <s v="Kelly Williams"/>
    <n v="55901"/>
    <n v="1009"/>
    <s v="Logitech G430 Surround Sound Gaming Headset with Dolby 7.1 Technology"/>
    <n v="144"/>
    <n v="5"/>
    <x v="2"/>
    <m/>
    <n v="143.97999999999999"/>
    <n v="400"/>
    <x v="0"/>
    <x v="274"/>
    <s v="Standard Class"/>
    <s v="Minnesota"/>
    <x v="11"/>
  </r>
  <r>
    <n v="4"/>
    <s v="Shipped Early"/>
    <n v="6"/>
    <s v="Technology"/>
    <s v="Springfield"/>
    <s v="United States"/>
    <s v="Mick Brown"/>
    <n v="0"/>
    <n v="1"/>
    <d v="2018-09-04T00:00:00"/>
    <s v="CA-2018-142524"/>
    <s v="Kelly Williams"/>
    <n v="65807"/>
    <n v="1471"/>
    <s v="Sony Micro Vault Click 16 GB USB 2.0 Flash Drive"/>
    <n v="67"/>
    <n v="5"/>
    <x v="2"/>
    <m/>
    <n v="67.19"/>
    <n v="280"/>
    <x v="0"/>
    <x v="421"/>
    <s v="Standard Class"/>
    <s v="Missouri"/>
    <x v="11"/>
  </r>
  <r>
    <n v="5"/>
    <s v="Shipped Early"/>
    <n v="6"/>
    <s v="Technology"/>
    <s v="Appleton"/>
    <s v="United States"/>
    <s v="Bobby Elias"/>
    <n v="0"/>
    <n v="1"/>
    <d v="2018-10-14T00:00:00"/>
    <s v="CA-2018-125220"/>
    <s v="Kelly Williams"/>
    <n v="54915"/>
    <n v="1278"/>
    <s v="Plantronics CS510 - Over-the-Head monaural Wireless Headset System"/>
    <n v="544"/>
    <n v="5"/>
    <x v="2"/>
    <m/>
    <n v="544.41999999999996"/>
    <n v="1650"/>
    <x v="0"/>
    <x v="61"/>
    <s v="Standard Class"/>
    <s v="Wisconsin"/>
    <x v="11"/>
  </r>
  <r>
    <n v="5"/>
    <s v="Shipped Early"/>
    <n v="6"/>
    <s v="Technology"/>
    <s v="Omaha"/>
    <s v="United States"/>
    <s v="Alejandro Grove"/>
    <n v="0"/>
    <n v="1"/>
    <d v="2018-09-13T00:00:00"/>
    <s v="CA-2018-105732"/>
    <s v="Kelly Williams"/>
    <n v="68104"/>
    <n v="344"/>
    <s v="BlueLounge Milo Smartphone Stand, White/Metallic"/>
    <n v="42"/>
    <n v="5"/>
    <x v="2"/>
    <m/>
    <n v="41.99"/>
    <n v="150"/>
    <x v="0"/>
    <x v="548"/>
    <s v="Standard Class"/>
    <s v="Nebraska"/>
    <x v="7"/>
  </r>
  <r>
    <n v="4"/>
    <s v="Shipped Early"/>
    <n v="6"/>
    <s v="Technology"/>
    <s v="Kenosha"/>
    <s v="United States"/>
    <s v="Dana Kaydos"/>
    <n v="0"/>
    <n v="1"/>
    <d v="2017-03-08T00:00:00"/>
    <s v="CA-2017-105627"/>
    <s v="Kelly Williams"/>
    <n v="53142"/>
    <n v="1176"/>
    <s v="Nortel Meridian M3904 Professional Digital phone"/>
    <n v="223"/>
    <n v="5"/>
    <x v="2"/>
    <m/>
    <n v="223.29"/>
    <n v="770"/>
    <x v="0"/>
    <x v="534"/>
    <s v="Standard Class"/>
    <s v="Wisconsin"/>
    <x v="7"/>
  </r>
  <r>
    <n v="6"/>
    <s v="Shipped On Time"/>
    <n v="6"/>
    <s v="Technology"/>
    <s v="Trenton"/>
    <s v="United States"/>
    <s v="Joy Smith"/>
    <n v="0"/>
    <n v="1"/>
    <d v="2018-10-20T00:00:00"/>
    <s v="CA-2018-160220"/>
    <s v="Kelly Williams"/>
    <n v="48183"/>
    <n v="912"/>
    <s v="iKross Bluetooth Portable Keyboard + Cell Phone Stand Holder + Brush for Apple iPhone 5S 5C 5, 4S 4"/>
    <n v="35"/>
    <n v="6"/>
    <x v="2"/>
    <m/>
    <n v="35.200000000000003"/>
    <n v="126"/>
    <x v="0"/>
    <x v="930"/>
    <s v="Standard Class"/>
    <s v="Michigan"/>
    <x v="7"/>
  </r>
  <r>
    <n v="5"/>
    <s v="Shipped Early"/>
    <n v="6"/>
    <s v="Technology"/>
    <s v="Columbus"/>
    <s v="United States"/>
    <s v="Ivan Liston"/>
    <n v="0"/>
    <n v="1"/>
    <d v="2019-08-10T00:00:00"/>
    <s v="CA-2019-143063"/>
    <s v="Kelly Williams"/>
    <n v="47201"/>
    <n v="33"/>
    <s v="Aastra 57i VoIP phone"/>
    <n v="378"/>
    <n v="9"/>
    <x v="2"/>
    <m/>
    <n v="378.17"/>
    <n v="1454"/>
    <x v="0"/>
    <x v="374"/>
    <s v="Standard Class"/>
    <s v="Indiana"/>
    <x v="7"/>
  </r>
  <r>
    <n v="6"/>
    <s v="Shipped On Time"/>
    <n v="6"/>
    <s v="Technology"/>
    <s v="Richmond"/>
    <s v="United States"/>
    <s v="Hunter Lopez"/>
    <n v="0"/>
    <n v="1"/>
    <d v="2018-06-24T00:00:00"/>
    <s v="CA-2018-101987"/>
    <s v="Kelly Williams"/>
    <n v="47374"/>
    <n v="1245"/>
    <s v="Panasonic KX TS208W Corded phone"/>
    <n v="123"/>
    <n v="9"/>
    <x v="2"/>
    <m/>
    <n v="123.45"/>
    <n v="441"/>
    <x v="0"/>
    <x v="449"/>
    <s v="Standard Class"/>
    <s v="Indiana"/>
    <x v="7"/>
  </r>
  <r>
    <n v="5"/>
    <s v="Shipped Early"/>
    <n v="6"/>
    <s v="Technology"/>
    <s v="Austin"/>
    <s v="United States"/>
    <s v="Randy Bradley"/>
    <n v="0.2"/>
    <n v="1"/>
    <d v="2019-10-23T00:00:00"/>
    <s v="CA-2019-106068"/>
    <s v="Kelly Williams"/>
    <n v="78745"/>
    <n v="1615"/>
    <s v="WD My Passport Ultra 1TB Portable External Hard Drive"/>
    <n v="-2"/>
    <n v="1"/>
    <x v="2"/>
    <m/>
    <n v="-2.0699999999999998"/>
    <n v="55"/>
    <x v="0"/>
    <x v="863"/>
    <s v="Standard Class"/>
    <s v="Texas"/>
    <x v="11"/>
  </r>
  <r>
    <n v="5"/>
    <s v="Shipped Early"/>
    <n v="6"/>
    <s v="Technology"/>
    <s v="Carrollton"/>
    <s v="United States"/>
    <s v="Dave Kipp"/>
    <n v="0.2"/>
    <n v="1"/>
    <d v="2019-02-21T00:00:00"/>
    <s v="CA-2019-124940"/>
    <s v="Kelly Williams"/>
    <n v="75007"/>
    <n v="1095"/>
    <s v="Microsoft Natural Keyboard Elite"/>
    <n v="-3"/>
    <n v="1"/>
    <x v="2"/>
    <m/>
    <n v="-2.99"/>
    <n v="48"/>
    <x v="0"/>
    <x v="1107"/>
    <s v="Standard Class"/>
    <s v="Texas"/>
    <x v="11"/>
  </r>
  <r>
    <n v="5"/>
    <s v="Shipped Early"/>
    <n v="6"/>
    <s v="Technology"/>
    <s v="Houston"/>
    <s v="United States"/>
    <s v="Caroline Jumper"/>
    <n v="0.2"/>
    <n v="1"/>
    <d v="2019-03-27T00:00:00"/>
    <s v="CA-2019-144491"/>
    <s v="Kelly Williams"/>
    <n v="77070"/>
    <n v="959"/>
    <s v="Kensington SlimBlade Notebook Wireless Mouse with Nano Receiver"/>
    <n v="7"/>
    <n v="1"/>
    <x v="2"/>
    <m/>
    <n v="7"/>
    <n v="40"/>
    <x v="0"/>
    <x v="509"/>
    <s v="Standard Class"/>
    <s v="Texas"/>
    <x v="11"/>
  </r>
  <r>
    <n v="4"/>
    <s v="Shipped Early"/>
    <n v="6"/>
    <s v="Technology"/>
    <s v="Houston"/>
    <s v="United States"/>
    <s v="Erica Hackney"/>
    <n v="0.2"/>
    <n v="1"/>
    <d v="2018-11-20T00:00:00"/>
    <s v="CA-2018-107790"/>
    <s v="Kelly Williams"/>
    <n v="77041"/>
    <n v="1665"/>
    <s v="Wireless Extenders zBoost YX545 SOHO Signal Booster"/>
    <n v="13"/>
    <n v="1"/>
    <x v="2"/>
    <m/>
    <n v="13.23"/>
    <n v="151"/>
    <x v="0"/>
    <x v="71"/>
    <s v="Standard Class"/>
    <s v="Texas"/>
    <x v="7"/>
  </r>
  <r>
    <n v="6"/>
    <s v="Shipped On Time"/>
    <n v="6"/>
    <s v="Technology"/>
    <s v="Plano"/>
    <s v="United States"/>
    <s v="Jason Fortune-"/>
    <n v="0.2"/>
    <n v="1"/>
    <d v="2019-05-19T00:00:00"/>
    <s v="CA-2019-122077"/>
    <s v="Kelly Williams"/>
    <n v="75023"/>
    <n v="940"/>
    <s v="Jabra Supreme Plus Driver Edition Headset"/>
    <n v="10"/>
    <n v="1"/>
    <x v="2"/>
    <m/>
    <n v="9.6"/>
    <n v="96"/>
    <x v="0"/>
    <x v="403"/>
    <s v="Standard Class"/>
    <s v="Texas"/>
    <x v="7"/>
  </r>
  <r>
    <n v="4"/>
    <s v="Shipped Early"/>
    <n v="6"/>
    <s v="Technology"/>
    <s v="Chicago"/>
    <s v="United States"/>
    <s v="Art Ferguson"/>
    <n v="0.2"/>
    <n v="1"/>
    <d v="2018-05-06T00:00:00"/>
    <s v="CA-2018-139234"/>
    <s v="Kelly Williams"/>
    <n v="60610"/>
    <n v="1003"/>
    <s v="Logitech Desktop MK120 Mouse and keyboard Combo"/>
    <n v="-3"/>
    <n v="2"/>
    <x v="2"/>
    <m/>
    <n v="-3.27"/>
    <n v="26"/>
    <x v="0"/>
    <x v="708"/>
    <s v="Standard Class"/>
    <s v="Illinois"/>
    <x v="11"/>
  </r>
  <r>
    <n v="4"/>
    <s v="Shipped Early"/>
    <n v="6"/>
    <s v="Technology"/>
    <s v="Chicago"/>
    <s v="United States"/>
    <s v="Dorothy Dickinson"/>
    <n v="0.2"/>
    <n v="1"/>
    <d v="2016-03-31T00:00:00"/>
    <s v="US-2016-104759"/>
    <s v="Kelly Williams"/>
    <n v="60610"/>
    <n v="959"/>
    <s v="Kensington SlimBlade Notebook Wireless Mouse with Nano Receiver"/>
    <n v="14"/>
    <n v="2"/>
    <x v="2"/>
    <m/>
    <n v="14"/>
    <n v="80"/>
    <x v="0"/>
    <x v="726"/>
    <s v="Standard Class"/>
    <s v="Illinois"/>
    <x v="11"/>
  </r>
  <r>
    <n v="6"/>
    <s v="Shipped On Time"/>
    <n v="6"/>
    <s v="Technology"/>
    <s v="Carrollton"/>
    <s v="United States"/>
    <s v="Darren Powers"/>
    <n v="0.2"/>
    <n v="1"/>
    <d v="2016-11-12T00:00:00"/>
    <s v="CA-2016-122609"/>
    <s v="Kelly Williams"/>
    <n v="75007"/>
    <n v="1012"/>
    <s v="Logitech G602 Wireless Gaming Mouse"/>
    <n v="26"/>
    <n v="2"/>
    <x v="2"/>
    <m/>
    <n v="25.6"/>
    <n v="128"/>
    <x v="0"/>
    <x v="7"/>
    <s v="Standard Class"/>
    <s v="Texas"/>
    <x v="11"/>
  </r>
  <r>
    <n v="4"/>
    <s v="Shipped Early"/>
    <n v="6"/>
    <s v="Technology"/>
    <s v="Houston"/>
    <s v="United States"/>
    <s v="Thomas Thornton"/>
    <n v="0.2"/>
    <n v="1"/>
    <d v="2017-04-06T00:00:00"/>
    <s v="CA-2017-124541"/>
    <s v="Kelly Williams"/>
    <n v="77041"/>
    <n v="1060"/>
    <s v="Maxell 4.7GB DVD-RW 3/Pack"/>
    <n v="4"/>
    <n v="2"/>
    <x v="2"/>
    <m/>
    <n v="4.46"/>
    <n v="25"/>
    <x v="0"/>
    <x v="57"/>
    <s v="Standard Class"/>
    <s v="Texas"/>
    <x v="11"/>
  </r>
  <r>
    <n v="5"/>
    <s v="Shipped Early"/>
    <n v="6"/>
    <s v="Technology"/>
    <s v="Houston"/>
    <s v="United States"/>
    <s v="Tom Prescott"/>
    <n v="0.2"/>
    <n v="1"/>
    <d v="2019-02-09T00:00:00"/>
    <s v="CA-2019-118773"/>
    <s v="Kelly Williams"/>
    <n v="77070"/>
    <n v="1329"/>
    <s v="Razer Kraken PRO Over Ear PC and Music Headset"/>
    <n v="16"/>
    <n v="2"/>
    <x v="2"/>
    <m/>
    <n v="16"/>
    <n v="128"/>
    <x v="0"/>
    <x v="344"/>
    <s v="Standard Class"/>
    <s v="Texas"/>
    <x v="11"/>
  </r>
  <r>
    <n v="7"/>
    <s v="Shipped Late"/>
    <n v="6"/>
    <s v="Technology"/>
    <s v="Houston"/>
    <s v="United States"/>
    <s v="Trudy Schmidt"/>
    <n v="0.2"/>
    <n v="1"/>
    <d v="2017-02-06T00:00:00"/>
    <s v="CA-2017-137064"/>
    <s v="Kelly Williams"/>
    <n v="77070"/>
    <n v="1085"/>
    <s v="Memorex Mini Travel Drive 8 GB USB 2.0 Flash Drive"/>
    <n v="4"/>
    <n v="2"/>
    <x v="2"/>
    <m/>
    <n v="4.4000000000000004"/>
    <n v="19"/>
    <x v="0"/>
    <x v="95"/>
    <s v="Standard Class"/>
    <s v="Texas"/>
    <x v="11"/>
  </r>
  <r>
    <n v="5"/>
    <s v="Shipped Early"/>
    <n v="6"/>
    <s v="Technology"/>
    <s v="Houston"/>
    <s v="United States"/>
    <s v="Jeremy Ellison"/>
    <n v="0.2"/>
    <n v="1"/>
    <d v="2018-11-22T00:00:00"/>
    <s v="US-2018-132577"/>
    <s v="Kelly Williams"/>
    <n v="77095"/>
    <n v="963"/>
    <s v="KeyTronic KT800P2 - Keyboard - Black"/>
    <n v="-1"/>
    <n v="2"/>
    <x v="2"/>
    <m/>
    <n v="-0.6"/>
    <n v="24"/>
    <x v="0"/>
    <x v="820"/>
    <s v="Standard Class"/>
    <s v="Texas"/>
    <x v="11"/>
  </r>
  <r>
    <n v="6"/>
    <s v="Shipped On Time"/>
    <n v="6"/>
    <s v="Technology"/>
    <s v="Houston"/>
    <s v="United States"/>
    <s v="Raymond Messe"/>
    <n v="0.2"/>
    <n v="1"/>
    <d v="2016-05-11T00:00:00"/>
    <s v="CA-2016-139017"/>
    <s v="Kelly Williams"/>
    <n v="77095"/>
    <n v="1002"/>
    <s v="Logitech ClearChat Comfort/USB Headset H390"/>
    <n v="8"/>
    <n v="2"/>
    <x v="2"/>
    <m/>
    <n v="7.62"/>
    <n v="47"/>
    <x v="0"/>
    <x v="645"/>
    <s v="Standard Class"/>
    <s v="Texas"/>
    <x v="11"/>
  </r>
  <r>
    <n v="6"/>
    <s v="Shipped On Time"/>
    <n v="6"/>
    <s v="Technology"/>
    <s v="Bolingbrook"/>
    <s v="United States"/>
    <s v="Fred McMath"/>
    <n v="0.2"/>
    <n v="1"/>
    <d v="2019-06-25T00:00:00"/>
    <s v="CA-2019-134796"/>
    <s v="Kelly Williams"/>
    <n v="60440"/>
    <n v="733"/>
    <s v="Geemarc AmpliPOWER60"/>
    <n v="17"/>
    <n v="2"/>
    <x v="2"/>
    <m/>
    <n v="16.7"/>
    <n v="148"/>
    <x v="0"/>
    <x v="544"/>
    <s v="Standard Class"/>
    <s v="Illinois"/>
    <x v="7"/>
  </r>
  <r>
    <n v="4"/>
    <s v="Shipped Early"/>
    <n v="6"/>
    <s v="Technology"/>
    <s v="Chicago"/>
    <s v="United States"/>
    <s v="Christopher Martinez"/>
    <n v="0.2"/>
    <n v="1"/>
    <d v="2019-11-23T00:00:00"/>
    <s v="CA-2019-119746"/>
    <s v="Kelly Williams"/>
    <n v="60610"/>
    <n v="1577"/>
    <s v="Toshiba IPT2010-SD IP Telephone"/>
    <n v="17"/>
    <n v="2"/>
    <x v="2"/>
    <m/>
    <n v="16.68"/>
    <n v="222"/>
    <x v="0"/>
    <x v="207"/>
    <s v="Standard Class"/>
    <s v="Illinois"/>
    <x v="7"/>
  </r>
  <r>
    <n v="5"/>
    <s v="Shipped Early"/>
    <n v="6"/>
    <s v="Technology"/>
    <s v="Chicago"/>
    <s v="United States"/>
    <s v="Katherine Ducich"/>
    <n v="0.2"/>
    <n v="1"/>
    <d v="2017-12-20T00:00:00"/>
    <s v="US-2017-123218"/>
    <s v="Kelly Williams"/>
    <n v="60623"/>
    <n v="145"/>
    <s v="Apple iPhone 5C"/>
    <n v="12"/>
    <n v="2"/>
    <x v="2"/>
    <m/>
    <n v="12"/>
    <n v="160"/>
    <x v="0"/>
    <x v="558"/>
    <s v="Standard Class"/>
    <s v="Illinois"/>
    <x v="7"/>
  </r>
  <r>
    <n v="5"/>
    <s v="Shipped Early"/>
    <n v="6"/>
    <s v="Technology"/>
    <s v="Chicago"/>
    <s v="United States"/>
    <s v="Joy Daniels"/>
    <n v="0.2"/>
    <n v="1"/>
    <d v="2019-05-15T00:00:00"/>
    <s v="US-2019-152569"/>
    <s v="Kelly Williams"/>
    <n v="60653"/>
    <n v="1327"/>
    <s v="QVS USB Car Charger 2-Port 2.1Amp for iPod/iPhone/iPad/iPad 2/iPad 3"/>
    <n v="3"/>
    <n v="2"/>
    <x v="2"/>
    <m/>
    <n v="3.47"/>
    <n v="11"/>
    <x v="0"/>
    <x v="697"/>
    <s v="Standard Class"/>
    <s v="Illinois"/>
    <x v="7"/>
  </r>
  <r>
    <n v="5"/>
    <s v="Shipped Early"/>
    <n v="6"/>
    <s v="Technology"/>
    <s v="Chicago"/>
    <s v="United States"/>
    <s v="Lena Cacioppo"/>
    <n v="0.2"/>
    <n v="1"/>
    <d v="2019-09-23T00:00:00"/>
    <s v="US-2019-125647"/>
    <s v="Kelly Williams"/>
    <n v="60653"/>
    <n v="1230"/>
    <s v="OtterBox Commuter Series Case - Samsung Galaxy S4"/>
    <n v="-9"/>
    <n v="2"/>
    <x v="2"/>
    <m/>
    <n v="-9"/>
    <n v="40"/>
    <x v="0"/>
    <x v="950"/>
    <s v="Standard Class"/>
    <s v="Illinois"/>
    <x v="7"/>
  </r>
  <r>
    <n v="7"/>
    <s v="Shipped Late"/>
    <n v="6"/>
    <s v="Technology"/>
    <s v="Highland Park"/>
    <s v="United States"/>
    <s v="Russell Applegate"/>
    <n v="0.2"/>
    <n v="1"/>
    <d v="2017-07-20T00:00:00"/>
    <s v="US-2017-122784"/>
    <s v="Kelly Williams"/>
    <n v="60035"/>
    <n v="1322"/>
    <s v="Pyle PMP37LED"/>
    <n v="13"/>
    <n v="2"/>
    <x v="2"/>
    <m/>
    <n v="13.44"/>
    <n v="154"/>
    <x v="0"/>
    <x v="508"/>
    <s v="Standard Class"/>
    <s v="Illinois"/>
    <x v="7"/>
  </r>
  <r>
    <n v="4"/>
    <s v="Shipped Early"/>
    <n v="6"/>
    <s v="Technology"/>
    <s v="Houston"/>
    <s v="United States"/>
    <s v="Mick Brown"/>
    <n v="0.2"/>
    <n v="1"/>
    <d v="2018-05-09T00:00:00"/>
    <s v="CA-2018-112382"/>
    <s v="Kelly Williams"/>
    <n v="77036"/>
    <n v="891"/>
    <s v="I Needs 3d Hello Kitty Hybrid Silicone Case Cover for HTC One X 4g with 3d Hello Kitty Stylus Pen Green/pink"/>
    <n v="2"/>
    <n v="2"/>
    <x v="2"/>
    <m/>
    <n v="1.91"/>
    <n v="19"/>
    <x v="0"/>
    <x v="1108"/>
    <s v="Standard Class"/>
    <s v="Texas"/>
    <x v="7"/>
  </r>
  <r>
    <n v="4"/>
    <s v="Shipped Early"/>
    <n v="6"/>
    <s v="Technology"/>
    <s v="Houston"/>
    <s v="United States"/>
    <s v="Mike Vittorini"/>
    <n v="0.2"/>
    <n v="1"/>
    <d v="2017-03-05T00:00:00"/>
    <s v="CA-2017-120320"/>
    <s v="Kelly Williams"/>
    <n v="77036"/>
    <n v="444"/>
    <s v="Cisco SPA525G2 IP Phone - Wireless"/>
    <n v="2"/>
    <n v="2"/>
    <x v="2"/>
    <m/>
    <n v="2.39"/>
    <n v="32"/>
    <x v="0"/>
    <x v="442"/>
    <s v="Standard Class"/>
    <s v="Texas"/>
    <x v="7"/>
  </r>
  <r>
    <n v="4"/>
    <s v="Shipped Early"/>
    <n v="6"/>
    <s v="Technology"/>
    <s v="Houston"/>
    <s v="United States"/>
    <s v="Karen Daniels"/>
    <n v="0.2"/>
    <n v="1"/>
    <d v="2016-11-11T00:00:00"/>
    <s v="CA-2016-165309"/>
    <s v="Kelly Williams"/>
    <n v="77095"/>
    <n v="733"/>
    <s v="Geemarc AmpliPOWER60"/>
    <n v="17"/>
    <n v="2"/>
    <x v="2"/>
    <m/>
    <n v="16.7"/>
    <n v="148"/>
    <x v="0"/>
    <x v="562"/>
    <s v="Standard Class"/>
    <s v="Texas"/>
    <x v="7"/>
  </r>
  <r>
    <n v="4"/>
    <s v="Shipped Early"/>
    <n v="6"/>
    <s v="Technology"/>
    <s v="Plano"/>
    <s v="United States"/>
    <s v="Sam Craven"/>
    <n v="0.2"/>
    <n v="1"/>
    <d v="2016-06-20T00:00:00"/>
    <s v="CA-2016-166863"/>
    <s v="Kelly Williams"/>
    <n v="75023"/>
    <n v="885"/>
    <s v="HTC One Mini"/>
    <n v="20"/>
    <n v="2"/>
    <x v="2"/>
    <m/>
    <n v="20.16"/>
    <n v="202"/>
    <x v="0"/>
    <x v="577"/>
    <s v="Standard Class"/>
    <s v="Texas"/>
    <x v="7"/>
  </r>
  <r>
    <n v="4"/>
    <s v="Shipped Early"/>
    <n v="6"/>
    <s v="Technology"/>
    <s v="Bloomington"/>
    <s v="United States"/>
    <s v="Adrian Barton"/>
    <n v="0.2"/>
    <n v="1"/>
    <d v="2019-08-03T00:00:00"/>
    <s v="CA-2019-140781"/>
    <s v="Kelly Williams"/>
    <n v="61701"/>
    <n v="957"/>
    <s v="Kensington K72356US Mouse-in-a-Box USB Desktop Mouse"/>
    <n v="7"/>
    <n v="3"/>
    <x v="2"/>
    <m/>
    <n v="7.47"/>
    <n v="40"/>
    <x v="0"/>
    <x v="1109"/>
    <s v="Standard Class"/>
    <s v="Illinois"/>
    <x v="11"/>
  </r>
  <r>
    <n v="4"/>
    <s v="Shipped Early"/>
    <n v="6"/>
    <s v="Technology"/>
    <s v="Chicago"/>
    <s v="United States"/>
    <s v="Maureen Gnade"/>
    <n v="0.2"/>
    <n v="1"/>
    <d v="2017-06-08T00:00:00"/>
    <s v="CA-2017-164007"/>
    <s v="Kelly Williams"/>
    <n v="60610"/>
    <n v="1061"/>
    <s v="Maxell 4.7GB DVD+R 5/Pack"/>
    <n v="1"/>
    <n v="3"/>
    <x v="2"/>
    <m/>
    <n v="0.74"/>
    <n v="2"/>
    <x v="0"/>
    <x v="956"/>
    <s v="Standard Class"/>
    <s v="Illinois"/>
    <x v="11"/>
  </r>
  <r>
    <n v="5"/>
    <s v="Shipped Early"/>
    <n v="6"/>
    <s v="Technology"/>
    <s v="Chicago"/>
    <s v="United States"/>
    <s v="Roger Demir"/>
    <n v="0.2"/>
    <n v="1"/>
    <d v="2018-11-21T00:00:00"/>
    <s v="CA-2018-146157"/>
    <s v="Kelly Williams"/>
    <n v="60610"/>
    <n v="978"/>
    <s v="Lenovo 17-Key USB Numeric Keypad"/>
    <n v="2"/>
    <n v="3"/>
    <x v="2"/>
    <m/>
    <n v="2.04"/>
    <n v="82"/>
    <x v="0"/>
    <x v="630"/>
    <s v="Standard Class"/>
    <s v="Illinois"/>
    <x v="11"/>
  </r>
  <r>
    <n v="6"/>
    <s v="Shipped On Time"/>
    <n v="6"/>
    <s v="Technology"/>
    <s v="Chicago"/>
    <s v="United States"/>
    <s v="Xylona Preis"/>
    <n v="0.2"/>
    <n v="1"/>
    <d v="2018-11-01T00:00:00"/>
    <s v="CA-2018-129196"/>
    <s v="Kelly Williams"/>
    <n v="60610"/>
    <n v="1058"/>
    <s v="Maxell 4.7GB DVD-R"/>
    <n v="18"/>
    <n v="3"/>
    <x v="2"/>
    <m/>
    <n v="17.88"/>
    <n v="68"/>
    <x v="0"/>
    <x v="237"/>
    <s v="Standard Class"/>
    <s v="Illinois"/>
    <x v="11"/>
  </r>
  <r>
    <n v="4"/>
    <s v="Shipped Early"/>
    <n v="6"/>
    <s v="Technology"/>
    <s v="Chicago"/>
    <s v="United States"/>
    <s v="Mick Crebagga"/>
    <n v="0.2"/>
    <n v="1"/>
    <d v="2019-09-02T00:00:00"/>
    <s v="CA-2019-113075"/>
    <s v="Kelly Williams"/>
    <n v="60623"/>
    <n v="967"/>
    <s v="Kingston Digital DataTraveler 32GB USB 2.0"/>
    <n v="-7"/>
    <n v="3"/>
    <x v="2"/>
    <m/>
    <n v="-7.12"/>
    <n v="41"/>
    <x v="0"/>
    <x v="527"/>
    <s v="Standard Class"/>
    <s v="Illinois"/>
    <x v="11"/>
  </r>
  <r>
    <n v="4"/>
    <s v="Shipped Early"/>
    <n v="6"/>
    <s v="Technology"/>
    <s v="Evanston"/>
    <s v="United States"/>
    <s v="Sarah Brown"/>
    <n v="0.2"/>
    <n v="1"/>
    <d v="2017-04-16T00:00:00"/>
    <s v="CA-2017-146675"/>
    <s v="Kelly Williams"/>
    <n v="60201"/>
    <n v="1018"/>
    <s v="Logitech Keyboard K120"/>
    <n v="-5"/>
    <n v="3"/>
    <x v="2"/>
    <m/>
    <n v="-4.9000000000000004"/>
    <n v="44"/>
    <x v="0"/>
    <x v="810"/>
    <s v="Standard Class"/>
    <s v="Illinois"/>
    <x v="11"/>
  </r>
  <r>
    <n v="5"/>
    <s v="Shipped Early"/>
    <n v="6"/>
    <s v="Technology"/>
    <s v="Dallas"/>
    <s v="United States"/>
    <s v="Michael Oakman"/>
    <n v="0.2"/>
    <n v="1"/>
    <d v="2017-04-02T00:00:00"/>
    <s v="US-2017-122140"/>
    <s v="Kelly Williams"/>
    <n v="75220"/>
    <n v="140"/>
    <s v="Anker Ultra-Slim Mini Bluetooth 3.0 Wireless Keyboard"/>
    <n v="2"/>
    <n v="3"/>
    <x v="2"/>
    <m/>
    <n v="1.8"/>
    <n v="48"/>
    <x v="0"/>
    <x v="781"/>
    <s v="Standard Class"/>
    <s v="Texas"/>
    <x v="11"/>
  </r>
  <r>
    <n v="4"/>
    <s v="Shipped Early"/>
    <n v="6"/>
    <s v="Technology"/>
    <s v="Houston"/>
    <s v="United States"/>
    <s v="Kunst Miller"/>
    <n v="0.2"/>
    <n v="1"/>
    <d v="2016-04-18T00:00:00"/>
    <s v="CA-2016-100678"/>
    <s v="Kelly Williams"/>
    <n v="77095"/>
    <n v="956"/>
    <s v="Kensington Expert Mouse Optical USB Trackball for PC or Mac"/>
    <n v="28"/>
    <n v="3"/>
    <x v="2"/>
    <m/>
    <n v="28.5"/>
    <n v="228"/>
    <x v="0"/>
    <x v="431"/>
    <s v="Standard Class"/>
    <s v="Texas"/>
    <x v="11"/>
  </r>
  <r>
    <n v="6"/>
    <s v="Shipped On Time"/>
    <n v="6"/>
    <s v="Technology"/>
    <s v="Laredo"/>
    <s v="United States"/>
    <s v="Helen Andreada"/>
    <n v="0.2"/>
    <n v="1"/>
    <d v="2018-10-13T00:00:00"/>
    <s v="CA-2018-154018"/>
    <s v="Kelly Williams"/>
    <n v="78041"/>
    <n v="1329"/>
    <s v="Razer Kraken PRO Over Ear PC and Music Headset"/>
    <n v="24"/>
    <n v="3"/>
    <x v="2"/>
    <m/>
    <n v="24"/>
    <n v="192"/>
    <x v="0"/>
    <x v="61"/>
    <s v="Standard Class"/>
    <s v="Texas"/>
    <x v="11"/>
  </r>
  <r>
    <n v="5"/>
    <s v="Shipped Early"/>
    <n v="6"/>
    <s v="Technology"/>
    <s v="Lubbock"/>
    <s v="United States"/>
    <s v="Craig Carroll"/>
    <n v="0.2"/>
    <n v="1"/>
    <d v="2017-10-23T00:00:00"/>
    <s v="CA-2017-109190"/>
    <s v="Kelly Williams"/>
    <n v="79424"/>
    <n v="402"/>
    <s v="Canon PC-428 Personal Copier"/>
    <n v="162"/>
    <n v="3"/>
    <x v="2"/>
    <m/>
    <n v="161.99"/>
    <n v="480"/>
    <x v="0"/>
    <x v="954"/>
    <s v="Standard Class"/>
    <s v="Texas"/>
    <x v="16"/>
  </r>
  <r>
    <n v="6"/>
    <s v="Shipped On Time"/>
    <n v="6"/>
    <s v="Technology"/>
    <s v="Chicago"/>
    <s v="United States"/>
    <s v="Speros Goranitis"/>
    <n v="0.2"/>
    <n v="1"/>
    <d v="2016-12-19T00:00:00"/>
    <s v="CA-2016-169446"/>
    <s v="Kelly Williams"/>
    <n v="60623"/>
    <n v="1333"/>
    <s v="RCA ViSYS 25425RE1 Corded phone"/>
    <n v="36"/>
    <n v="3"/>
    <x v="2"/>
    <m/>
    <n v="36.450000000000003"/>
    <n v="324"/>
    <x v="0"/>
    <x v="182"/>
    <s v="Standard Class"/>
    <s v="Illinois"/>
    <x v="7"/>
  </r>
  <r>
    <n v="4"/>
    <s v="Shipped Early"/>
    <n v="6"/>
    <s v="Technology"/>
    <s v="Houston"/>
    <s v="United States"/>
    <s v="Valerie Dominguez"/>
    <n v="0.2"/>
    <n v="1"/>
    <d v="2017-06-26T00:00:00"/>
    <s v="CA-2017-166583"/>
    <s v="Kelly Williams"/>
    <n v="77070"/>
    <n v="1297"/>
    <s v="Polycom SoundStation2 EX Conference phone"/>
    <n v="109"/>
    <n v="3"/>
    <x v="2"/>
    <m/>
    <n v="109.34"/>
    <n v="972"/>
    <x v="0"/>
    <x v="663"/>
    <s v="Standard Class"/>
    <s v="Texas"/>
    <x v="7"/>
  </r>
  <r>
    <n v="4"/>
    <s v="Shipped Early"/>
    <n v="6"/>
    <s v="Technology"/>
    <s v="Houston"/>
    <s v="United States"/>
    <s v="Karen Daniels"/>
    <n v="0.2"/>
    <n v="1"/>
    <d v="2016-11-11T00:00:00"/>
    <s v="CA-2016-165309"/>
    <s v="Kelly Williams"/>
    <n v="77095"/>
    <n v="448"/>
    <s v="Classic Ivory Antique Telephone ZL1810"/>
    <n v="15"/>
    <n v="3"/>
    <x v="2"/>
    <m/>
    <n v="15.07"/>
    <n v="241"/>
    <x v="0"/>
    <x v="562"/>
    <s v="Standard Class"/>
    <s v="Texas"/>
    <x v="7"/>
  </r>
  <r>
    <n v="7"/>
    <s v="Shipped Late"/>
    <n v="6"/>
    <s v="Technology"/>
    <s v="Houston"/>
    <s v="United States"/>
    <s v="Rick Duston"/>
    <n v="0.2"/>
    <n v="1"/>
    <d v="2019-10-19T00:00:00"/>
    <s v="CA-2019-159457"/>
    <s v="Kelly Williams"/>
    <n v="77095"/>
    <n v="1327"/>
    <s v="QVS USB Car Charger 2-Port 2.1Amp for iPod/iPhone/iPad/iPad 2/iPad 3"/>
    <n v="5"/>
    <n v="3"/>
    <x v="2"/>
    <m/>
    <n v="5.21"/>
    <n v="17"/>
    <x v="0"/>
    <x v="215"/>
    <s v="Standard Class"/>
    <s v="Texas"/>
    <x v="7"/>
  </r>
  <r>
    <n v="4"/>
    <s v="Shipped Early"/>
    <n v="6"/>
    <s v="Technology"/>
    <s v="Huntsville"/>
    <s v="United States"/>
    <s v="Frank Preis"/>
    <n v="0.2"/>
    <n v="1"/>
    <d v="2017-04-13T00:00:00"/>
    <s v="US-2017-168704"/>
    <s v="Kelly Williams"/>
    <n v="77340"/>
    <n v="145"/>
    <s v="Apple iPhone 5C"/>
    <n v="18"/>
    <n v="3"/>
    <x v="2"/>
    <m/>
    <n v="18"/>
    <n v="240"/>
    <x v="0"/>
    <x v="520"/>
    <s v="Standard Class"/>
    <s v="Texas"/>
    <x v="7"/>
  </r>
  <r>
    <n v="5"/>
    <s v="Shipped Early"/>
    <n v="6"/>
    <s v="Technology"/>
    <s v="Irving"/>
    <s v="United States"/>
    <s v="Patrick OBrill"/>
    <n v="0.2"/>
    <n v="1"/>
    <d v="2016-11-02T00:00:00"/>
    <s v="CA-2016-148782"/>
    <s v="Kelly Williams"/>
    <n v="75061"/>
    <n v="1001"/>
    <s v="Logitech B530 USB Headset - headset - Full size, Binaural"/>
    <n v="8"/>
    <n v="3"/>
    <x v="2"/>
    <m/>
    <n v="7.77"/>
    <n v="89"/>
    <x v="0"/>
    <x v="680"/>
    <s v="Standard Class"/>
    <s v="Texas"/>
    <x v="7"/>
  </r>
  <r>
    <n v="5"/>
    <s v="Shipped Early"/>
    <n v="6"/>
    <s v="Technology"/>
    <s v="Round Rock"/>
    <s v="United States"/>
    <s v="Alex Avila"/>
    <n v="0.2"/>
    <n v="1"/>
    <d v="2018-03-03T00:00:00"/>
    <s v="CA-2018-103982"/>
    <s v="Kelly Williams"/>
    <n v="78664"/>
    <n v="1299"/>
    <s v="Polycom VVX 310 VoIP phone"/>
    <n v="32"/>
    <n v="3"/>
    <x v="2"/>
    <m/>
    <n v="32.4"/>
    <n v="432"/>
    <x v="0"/>
    <x v="561"/>
    <s v="Standard Class"/>
    <s v="Texas"/>
    <x v="7"/>
  </r>
  <r>
    <n v="4"/>
    <s v="Shipped Early"/>
    <n v="6"/>
    <s v="Technology"/>
    <s v="San Antonio"/>
    <s v="United States"/>
    <s v="John Castell"/>
    <n v="0.2"/>
    <n v="1"/>
    <d v="2019-03-25T00:00:00"/>
    <s v="CA-2019-112039"/>
    <s v="Kelly Williams"/>
    <n v="78207"/>
    <n v="1249"/>
    <s v="Panasonic KX-TG9471B"/>
    <n v="47"/>
    <n v="3"/>
    <x v="2"/>
    <m/>
    <n v="47.04"/>
    <n v="470"/>
    <x v="0"/>
    <x v="459"/>
    <s v="Standard Class"/>
    <s v="Texas"/>
    <x v="7"/>
  </r>
  <r>
    <n v="5"/>
    <s v="Shipped Early"/>
    <n v="6"/>
    <s v="Technology"/>
    <s v="Chicago"/>
    <s v="United States"/>
    <s v="Katherine Ducich"/>
    <n v="0.2"/>
    <n v="1"/>
    <d v="2017-12-20T00:00:00"/>
    <s v="US-2017-123218"/>
    <s v="Kelly Williams"/>
    <n v="60623"/>
    <n v="1011"/>
    <s v="Logitech G600 MMO Gaming Mouse"/>
    <n v="51"/>
    <n v="4"/>
    <x v="2"/>
    <m/>
    <n v="51.19"/>
    <n v="256"/>
    <x v="0"/>
    <x v="558"/>
    <s v="Standard Class"/>
    <s v="Illinois"/>
    <x v="11"/>
  </r>
  <r>
    <n v="4"/>
    <s v="Shipped Early"/>
    <n v="6"/>
    <s v="Technology"/>
    <s v="Chicago"/>
    <s v="United States"/>
    <s v="Jeremy Farry"/>
    <n v="0.2"/>
    <n v="1"/>
    <d v="2019-05-06T00:00:00"/>
    <s v="US-2019-162124"/>
    <s v="Kelly Williams"/>
    <n v="60653"/>
    <n v="958"/>
    <s v="Kensington Orbit Wireless Mobile Trackball for PC and Mac"/>
    <n v="29"/>
    <n v="4"/>
    <x v="2"/>
    <m/>
    <n v="28.8"/>
    <n v="192"/>
    <x v="0"/>
    <x v="1090"/>
    <s v="Standard Class"/>
    <s v="Illinois"/>
    <x v="11"/>
  </r>
  <r>
    <n v="4"/>
    <s v="Shipped Early"/>
    <n v="6"/>
    <s v="Technology"/>
    <s v="Austin"/>
    <s v="United States"/>
    <s v="Joni Blumstein"/>
    <n v="0.2"/>
    <n v="1"/>
    <d v="2017-12-12T00:00:00"/>
    <s v="US-2017-167220"/>
    <s v="Kelly Williams"/>
    <n v="78745"/>
    <n v="125"/>
    <s v="AmazonBasics 3-Button USB Wired Mouse"/>
    <n v="6"/>
    <n v="4"/>
    <x v="2"/>
    <m/>
    <n v="6.43"/>
    <n v="22"/>
    <x v="0"/>
    <x v="728"/>
    <s v="Standard Class"/>
    <s v="Texas"/>
    <x v="11"/>
  </r>
  <r>
    <n v="4"/>
    <s v="Shipped Early"/>
    <n v="6"/>
    <s v="Technology"/>
    <s v="Evanston"/>
    <s v="United States"/>
    <s v="Sarah Brown"/>
    <n v="0.2"/>
    <n v="1"/>
    <d v="2017-04-16T00:00:00"/>
    <s v="CA-2017-146675"/>
    <s v="Kelly Williams"/>
    <n v="60201"/>
    <n v="406"/>
    <s v="Canon PC940 Copier"/>
    <n v="486"/>
    <n v="4"/>
    <x v="2"/>
    <m/>
    <n v="485.99"/>
    <n v="1440"/>
    <x v="0"/>
    <x v="810"/>
    <s v="Standard Class"/>
    <s v="Illinois"/>
    <x v="16"/>
  </r>
  <r>
    <n v="7"/>
    <s v="Shipped Late"/>
    <n v="6"/>
    <s v="Technology"/>
    <s v="Aurora"/>
    <s v="United States"/>
    <s v="Liz Preis"/>
    <n v="0.2"/>
    <n v="1"/>
    <d v="2019-01-30T00:00:00"/>
    <s v="CA-2019-121790"/>
    <s v="Kelly Williams"/>
    <n v="60505"/>
    <n v="1397"/>
    <s v="Samsung Galaxy S4"/>
    <n v="250"/>
    <n v="4"/>
    <x v="2"/>
    <m/>
    <n v="250.4"/>
    <n v="2003"/>
    <x v="0"/>
    <x v="578"/>
    <s v="Standard Class"/>
    <s v="Illinois"/>
    <x v="7"/>
  </r>
  <r>
    <n v="4"/>
    <s v="Shipped Early"/>
    <n v="6"/>
    <s v="Technology"/>
    <s v="Des Plaines"/>
    <s v="United States"/>
    <s v="Anne McFarland"/>
    <n v="0.2"/>
    <n v="1"/>
    <d v="2019-04-04T00:00:00"/>
    <s v="CA-2019-157903"/>
    <s v="Kelly Williams"/>
    <n v="60016"/>
    <n v="439"/>
    <s v="Cisco SPA 502G IP Phone"/>
    <n v="48"/>
    <n v="4"/>
    <x v="2"/>
    <m/>
    <n v="47.98"/>
    <n v="384"/>
    <x v="0"/>
    <x v="1110"/>
    <s v="Standard Class"/>
    <s v="Illinois"/>
    <x v="7"/>
  </r>
  <r>
    <n v="4"/>
    <s v="Shipped Early"/>
    <n v="6"/>
    <s v="Technology"/>
    <s v="Rockford"/>
    <s v="United States"/>
    <s v="David Flashing"/>
    <n v="0.2"/>
    <n v="1"/>
    <d v="2018-01-30T00:00:00"/>
    <s v="CA-2018-168032"/>
    <s v="Kelly Williams"/>
    <n v="61107"/>
    <n v="1171"/>
    <s v="Nokia Lumia 1020"/>
    <n v="144"/>
    <n v="4"/>
    <x v="2"/>
    <m/>
    <n v="144"/>
    <n v="1440"/>
    <x v="0"/>
    <x v="580"/>
    <s v="Standard Class"/>
    <s v="Illinois"/>
    <x v="7"/>
  </r>
  <r>
    <n v="6"/>
    <s v="Shipped On Time"/>
    <n v="6"/>
    <s v="Technology"/>
    <s v="Amarillo"/>
    <s v="United States"/>
    <s v="Fred McMath"/>
    <n v="0.2"/>
    <n v="1"/>
    <d v="2017-07-12T00:00:00"/>
    <s v="CA-2017-112711"/>
    <s v="Kelly Williams"/>
    <n v="79109"/>
    <n v="1611"/>
    <s v="Vtech CS6719"/>
    <n v="31"/>
    <n v="4"/>
    <x v="2"/>
    <m/>
    <n v="30.72"/>
    <n v="307"/>
    <x v="0"/>
    <x v="1111"/>
    <s v="Standard Class"/>
    <s v="Texas"/>
    <x v="7"/>
  </r>
  <r>
    <n v="4"/>
    <s v="Shipped Early"/>
    <n v="6"/>
    <s v="Technology"/>
    <s v="Houston"/>
    <s v="United States"/>
    <s v="Jonathan Howell"/>
    <n v="0.2"/>
    <n v="1"/>
    <d v="2019-05-28T00:00:00"/>
    <s v="US-2019-112613"/>
    <s v="Kelly Williams"/>
    <n v="77070"/>
    <n v="1488"/>
    <s v="Spigen Samsung Galaxy S5 Case Wallet"/>
    <n v="4"/>
    <n v="4"/>
    <x v="2"/>
    <m/>
    <n v="4.08"/>
    <n v="54"/>
    <x v="0"/>
    <x v="949"/>
    <s v="Standard Class"/>
    <s v="Texas"/>
    <x v="7"/>
  </r>
  <r>
    <n v="4"/>
    <s v="Shipped Early"/>
    <n v="6"/>
    <s v="Technology"/>
    <s v="Plano"/>
    <s v="United States"/>
    <s v="Rob Dowd"/>
    <n v="0.2"/>
    <n v="1"/>
    <d v="2019-07-03T00:00:00"/>
    <s v="CA-2019-111647"/>
    <s v="Kelly Williams"/>
    <n v="75023"/>
    <n v="1118"/>
    <s v="netTALK DUO VoIP Telephone Service"/>
    <n v="63"/>
    <n v="4"/>
    <x v="2"/>
    <m/>
    <n v="62.99"/>
    <n v="168"/>
    <x v="0"/>
    <x v="657"/>
    <s v="Standard Class"/>
    <s v="Texas"/>
    <x v="7"/>
  </r>
  <r>
    <n v="5"/>
    <s v="Shipped Early"/>
    <n v="6"/>
    <s v="Technology"/>
    <s v="Grand Prairie"/>
    <s v="United States"/>
    <s v="William Brown"/>
    <n v="0.2"/>
    <n v="1"/>
    <d v="2016-12-20T00:00:00"/>
    <s v="CA-2016-120852"/>
    <s v="Kelly Williams"/>
    <n v="75051"/>
    <n v="1003"/>
    <s v="Logitech Desktop MK120 Mouse and keyboard Combo"/>
    <n v="-8"/>
    <n v="5"/>
    <x v="2"/>
    <m/>
    <n v="-8.18"/>
    <n v="65"/>
    <x v="0"/>
    <x v="182"/>
    <s v="Standard Class"/>
    <s v="Texas"/>
    <x v="11"/>
  </r>
  <r>
    <n v="4"/>
    <s v="Shipped Early"/>
    <n v="6"/>
    <s v="Technology"/>
    <s v="Houston"/>
    <s v="United States"/>
    <s v="Emily Phan"/>
    <n v="0.2"/>
    <n v="1"/>
    <d v="2018-11-05T00:00:00"/>
    <s v="US-2018-131611"/>
    <s v="Kelly Williams"/>
    <n v="77036"/>
    <n v="1030"/>
    <s v="Logitech Wireless Headset H600 Over-The-Head Design"/>
    <n v="45"/>
    <n v="5"/>
    <x v="2"/>
    <m/>
    <n v="45.14"/>
    <n v="172"/>
    <x v="0"/>
    <x v="576"/>
    <s v="Standard Class"/>
    <s v="Texas"/>
    <x v="11"/>
  </r>
  <r>
    <n v="4"/>
    <s v="Shipped Early"/>
    <n v="6"/>
    <s v="Technology"/>
    <s v="Fort Worth"/>
    <s v="United States"/>
    <s v="Hunter Glantz"/>
    <n v="0.2"/>
    <n v="1"/>
    <d v="2016-10-14T00:00:00"/>
    <s v="CA-2016-163748"/>
    <s v="Kelly Williams"/>
    <n v="76106"/>
    <n v="797"/>
    <s v="Hewlett Packard 610 Color Digital Copier / Printer"/>
    <n v="625"/>
    <n v="5"/>
    <x v="2"/>
    <m/>
    <n v="624.99"/>
    <n v="2000"/>
    <x v="0"/>
    <x v="962"/>
    <s v="Standard Class"/>
    <s v="Texas"/>
    <x v="16"/>
  </r>
  <r>
    <n v="4"/>
    <s v="Shipped Early"/>
    <n v="6"/>
    <s v="Technology"/>
    <s v="Dallas"/>
    <s v="United States"/>
    <s v="Alan Hwang"/>
    <n v="0.2"/>
    <n v="1"/>
    <d v="2019-11-23T00:00:00"/>
    <s v="CA-2019-166919"/>
    <s v="Kelly Williams"/>
    <n v="75220"/>
    <n v="1245"/>
    <s v="Panasonic KX TS208W Corded phone"/>
    <n v="20"/>
    <n v="5"/>
    <x v="2"/>
    <m/>
    <n v="19.600000000000001"/>
    <n v="196"/>
    <x v="0"/>
    <x v="207"/>
    <s v="Standard Class"/>
    <s v="Texas"/>
    <x v="7"/>
  </r>
  <r>
    <n v="4"/>
    <s v="Shipped Early"/>
    <n v="6"/>
    <s v="Technology"/>
    <s v="Grand Prairie"/>
    <s v="United States"/>
    <s v="Sarah Jordon"/>
    <n v="0.2"/>
    <n v="1"/>
    <d v="2019-12-01T00:00:00"/>
    <s v="CA-2019-113355"/>
    <s v="Kelly Williams"/>
    <n v="75051"/>
    <n v="440"/>
    <s v="Cisco SPA112 2 Port Phone Adapter"/>
    <n v="25"/>
    <n v="5"/>
    <x v="2"/>
    <m/>
    <n v="24.73"/>
    <n v="220"/>
    <x v="0"/>
    <x v="241"/>
    <s v="Standard Class"/>
    <s v="Texas"/>
    <x v="7"/>
  </r>
  <r>
    <n v="5"/>
    <s v="Shipped Early"/>
    <n v="6"/>
    <s v="Technology"/>
    <s v="Houston"/>
    <s v="United States"/>
    <s v="Eric Hoffmann"/>
    <n v="0.2"/>
    <n v="1"/>
    <d v="2018-11-19T00:00:00"/>
    <s v="US-2018-110156"/>
    <s v="Kelly Williams"/>
    <n v="77041"/>
    <n v="931"/>
    <s v="invisibleSHIELD by ZAGG Smudge-Free Screen Protector"/>
    <n v="25"/>
    <n v="5"/>
    <x v="2"/>
    <m/>
    <n v="25.19"/>
    <n v="72"/>
    <x v="0"/>
    <x v="71"/>
    <s v="Standard Class"/>
    <s v="Texas"/>
    <x v="7"/>
  </r>
  <r>
    <n v="5"/>
    <s v="Shipped Early"/>
    <n v="6"/>
    <s v="Technology"/>
    <s v="Houston"/>
    <s v="United States"/>
    <s v="Rose OBrian"/>
    <n v="0.2"/>
    <n v="1"/>
    <d v="2019-11-25T00:00:00"/>
    <s v="CA-2019-150266"/>
    <s v="Kelly Williams"/>
    <n v="77070"/>
    <n v="342"/>
    <s v="Blue Parrot B250XT Professional Grade Wireless Bluetooth Headset with"/>
    <n v="37"/>
    <n v="5"/>
    <x v="2"/>
    <m/>
    <n v="37.49"/>
    <n v="300"/>
    <x v="0"/>
    <x v="572"/>
    <s v="Standard Class"/>
    <s v="Texas"/>
    <x v="7"/>
  </r>
  <r>
    <n v="4"/>
    <s v="Shipped Early"/>
    <n v="6"/>
    <s v="Technology"/>
    <s v="San Antonio"/>
    <s v="United States"/>
    <s v="Jill Fjeld"/>
    <n v="0.2"/>
    <n v="1"/>
    <d v="2018-10-21T00:00:00"/>
    <s v="CA-2018-166373"/>
    <s v="Kelly Williams"/>
    <n v="78207"/>
    <n v="1409"/>
    <s v="SanDisk Ultra 32 GB MicroSDHC Class 10 Memory Card"/>
    <n v="-9"/>
    <n v="6"/>
    <x v="2"/>
    <m/>
    <n v="-9.2799999999999994"/>
    <n v="106"/>
    <x v="0"/>
    <x v="1068"/>
    <s v="Standard Class"/>
    <s v="Texas"/>
    <x v="11"/>
  </r>
  <r>
    <n v="4"/>
    <s v="Shipped Early"/>
    <n v="6"/>
    <s v="Technology"/>
    <s v="San Antonio"/>
    <s v="United States"/>
    <s v="Peter Fuller"/>
    <n v="0.2"/>
    <n v="1"/>
    <d v="2017-04-07T00:00:00"/>
    <s v="CA-2017-140025"/>
    <s v="Kelly Williams"/>
    <n v="78207"/>
    <n v="1329"/>
    <s v="Razer Kraken PRO Over Ear PC and Music Headset"/>
    <n v="48"/>
    <n v="6"/>
    <x v="2"/>
    <m/>
    <n v="47.99"/>
    <n v="384"/>
    <x v="0"/>
    <x v="966"/>
    <s v="Standard Class"/>
    <s v="Texas"/>
    <x v="11"/>
  </r>
  <r>
    <n v="4"/>
    <s v="Shipped Early"/>
    <n v="6"/>
    <s v="Technology"/>
    <s v="Dallas"/>
    <s v="United States"/>
    <s v="George Ashbrook"/>
    <n v="0.2"/>
    <n v="1"/>
    <d v="2018-11-24T00:00:00"/>
    <s v="CA-2018-132731"/>
    <s v="Kelly Williams"/>
    <n v="75081"/>
    <n v="155"/>
    <s v="AT&amp;T 1080 Phone"/>
    <n v="49"/>
    <n v="6"/>
    <x v="2"/>
    <m/>
    <n v="49.32"/>
    <n v="658"/>
    <x v="0"/>
    <x v="888"/>
    <s v="Standard Class"/>
    <s v="Texas"/>
    <x v="7"/>
  </r>
  <r>
    <n v="5"/>
    <s v="Shipped Early"/>
    <n v="6"/>
    <s v="Technology"/>
    <s v="Houston"/>
    <s v="United States"/>
    <s v="James Galang"/>
    <n v="0.2"/>
    <n v="1"/>
    <d v="2017-05-12T00:00:00"/>
    <s v="CA-2017-131856"/>
    <s v="Kelly Williams"/>
    <n v="77041"/>
    <n v="518"/>
    <s v="Digium D40 VoIP phone"/>
    <n v="70"/>
    <n v="6"/>
    <x v="2"/>
    <m/>
    <n v="69.650000000000006"/>
    <n v="619"/>
    <x v="0"/>
    <x v="280"/>
    <s v="Standard Class"/>
    <s v="Texas"/>
    <x v="7"/>
  </r>
  <r>
    <n v="6"/>
    <s v="Shipped On Time"/>
    <n v="6"/>
    <s v="Technology"/>
    <s v="Buffalo Grove"/>
    <s v="United States"/>
    <s v="Bryan Mills"/>
    <n v="0.2"/>
    <n v="1"/>
    <d v="2016-09-02T00:00:00"/>
    <s v="CA-2016-106971"/>
    <s v="Kelly Williams"/>
    <n v="60089"/>
    <n v="1014"/>
    <s v="Logitech Gaming G510s - Keyboard"/>
    <n v="95"/>
    <n v="7"/>
    <x v="2"/>
    <m/>
    <n v="95.19"/>
    <n v="476"/>
    <x v="0"/>
    <x v="1112"/>
    <s v="Standard Class"/>
    <s v="Illinois"/>
    <x v="11"/>
  </r>
  <r>
    <n v="5"/>
    <s v="Shipped Early"/>
    <n v="6"/>
    <s v="Technology"/>
    <s v="Dallas"/>
    <s v="United States"/>
    <s v="Michael Oakman"/>
    <n v="0.2"/>
    <n v="1"/>
    <d v="2017-04-02T00:00:00"/>
    <s v="US-2017-122140"/>
    <s v="Kelly Williams"/>
    <n v="75220"/>
    <n v="966"/>
    <s v="Kingston Digital DataTraveler 16GB USB 2.0"/>
    <n v="-1"/>
    <n v="7"/>
    <x v="2"/>
    <m/>
    <n v="-0.63"/>
    <n v="50"/>
    <x v="0"/>
    <x v="781"/>
    <s v="Standard Class"/>
    <s v="Texas"/>
    <x v="11"/>
  </r>
  <r>
    <n v="4"/>
    <s v="Shipped Early"/>
    <n v="6"/>
    <s v="Technology"/>
    <s v="Houston"/>
    <s v="United States"/>
    <s v="Maxwell Schwartz"/>
    <n v="0.2"/>
    <n v="1"/>
    <d v="2018-11-10T00:00:00"/>
    <s v="US-2018-144547"/>
    <s v="Kelly Williams"/>
    <n v="77036"/>
    <n v="959"/>
    <s v="Kensington SlimBlade Notebook Wireless Mouse with Nano Receiver"/>
    <n v="49"/>
    <n v="7"/>
    <x v="2"/>
    <m/>
    <n v="48.99"/>
    <n v="280"/>
    <x v="0"/>
    <x v="996"/>
    <s v="Standard Class"/>
    <s v="Texas"/>
    <x v="11"/>
  </r>
  <r>
    <n v="5"/>
    <s v="Shipped Early"/>
    <n v="6"/>
    <s v="Technology"/>
    <s v="Round Rock"/>
    <s v="United States"/>
    <s v="Alex Avila"/>
    <n v="0.2"/>
    <n v="1"/>
    <d v="2018-03-03T00:00:00"/>
    <s v="CA-2018-103982"/>
    <s v="Kelly Williams"/>
    <n v="78664"/>
    <n v="1603"/>
    <s v="Verbatim 25 GB 6x Blu-ray Single Layer Recordable Disc, 1/Pack"/>
    <n v="6"/>
    <n v="7"/>
    <x v="2"/>
    <m/>
    <n v="5.74"/>
    <n v="42"/>
    <x v="0"/>
    <x v="561"/>
    <s v="Standard Class"/>
    <s v="Texas"/>
    <x v="11"/>
  </r>
  <r>
    <n v="6"/>
    <s v="Shipped On Time"/>
    <n v="6"/>
    <s v="Technology"/>
    <s v="Houston"/>
    <s v="United States"/>
    <s v="Thomas Thornton"/>
    <n v="0.2"/>
    <n v="1"/>
    <d v="2019-03-18T00:00:00"/>
    <s v="CA-2019-162075"/>
    <s v="Kelly Williams"/>
    <n v="77041"/>
    <n v="1322"/>
    <s v="Pyle PMP37LED"/>
    <n v="47"/>
    <n v="7"/>
    <x v="2"/>
    <m/>
    <n v="47.04"/>
    <n v="538"/>
    <x v="0"/>
    <x v="980"/>
    <s v="Standard Class"/>
    <s v="Texas"/>
    <x v="7"/>
  </r>
  <r>
    <n v="4"/>
    <s v="Shipped Early"/>
    <n v="6"/>
    <s v="Technology"/>
    <s v="Houston"/>
    <s v="United States"/>
    <s v="Zuschuss Carroll"/>
    <n v="0.2"/>
    <n v="1"/>
    <d v="2018-04-08T00:00:00"/>
    <s v="CA-2018-130946"/>
    <s v="Kelly Williams"/>
    <n v="77041"/>
    <n v="958"/>
    <s v="Kensington Orbit Wireless Mobile Trackball for PC and Mac"/>
    <n v="65"/>
    <n v="9"/>
    <x v="2"/>
    <m/>
    <n v="64.790000000000006"/>
    <n v="432"/>
    <x v="0"/>
    <x v="565"/>
    <s v="Standard Class"/>
    <s v="Texas"/>
    <x v="11"/>
  </r>
  <r>
    <n v="5"/>
    <s v="Shipped Early"/>
    <n v="6"/>
    <s v="Technology"/>
    <s v="Chicago"/>
    <s v="United States"/>
    <s v="Ken Lonsdale"/>
    <n v="0.2"/>
    <n v="1"/>
    <d v="2018-05-23T00:00:00"/>
    <s v="CA-2018-133725"/>
    <s v="Kelly Williams"/>
    <n v="60623"/>
    <n v="1100"/>
    <s v="Mitel MiVoice 5330e IP Phone"/>
    <n v="148"/>
    <n v="9"/>
    <x v="2"/>
    <m/>
    <n v="148.49"/>
    <n v="1980"/>
    <x v="0"/>
    <x v="1113"/>
    <s v="Standard Class"/>
    <s v="Illinois"/>
    <x v="7"/>
  </r>
  <r>
    <n v="5"/>
    <s v="Shipped Early"/>
    <n v="6"/>
    <s v="Technology"/>
    <s v="Chicago"/>
    <s v="United States"/>
    <s v="Michael Moore"/>
    <n v="0.2"/>
    <n v="1"/>
    <d v="2016-09-26T00:00:00"/>
    <s v="CA-2016-115049"/>
    <s v="Kelly Williams"/>
    <n v="60623"/>
    <n v="1069"/>
    <s v="Maxell Pro 80 Minute CD-R, 10/Pack"/>
    <n v="38"/>
    <n v="11"/>
    <x v="2"/>
    <m/>
    <n v="38.46"/>
    <n v="154"/>
    <x v="0"/>
    <x v="518"/>
    <s v="Standard Class"/>
    <s v="Illinois"/>
    <x v="11"/>
  </r>
  <r>
    <n v="6"/>
    <s v="Shipped On Time"/>
    <n v="6"/>
    <s v="Technology"/>
    <s v="Chicago"/>
    <s v="United States"/>
    <s v="Rob Lucas"/>
    <n v="0.3"/>
    <n v="1"/>
    <d v="2018-09-02T00:00:00"/>
    <s v="CA-2018-144764"/>
    <s v="Kelly Williams"/>
    <n v="60623"/>
    <n v="1225"/>
    <s v="Okidata C610n Printer"/>
    <n v="-19"/>
    <n v="3"/>
    <x v="2"/>
    <m/>
    <n v="-19.47"/>
    <n v="1363"/>
    <x v="0"/>
    <x v="421"/>
    <s v="Standard Class"/>
    <s v="Illinois"/>
    <x v="15"/>
  </r>
  <r>
    <n v="4"/>
    <s v="Shipped Early"/>
    <n v="6"/>
    <s v="Technology"/>
    <s v="Plano"/>
    <s v="United States"/>
    <s v="Sam Craven"/>
    <n v="0.4"/>
    <n v="1"/>
    <d v="2016-06-20T00:00:00"/>
    <s v="CA-2016-166863"/>
    <s v="Kelly Williams"/>
    <n v="75023"/>
    <n v="1224"/>
    <s v="Okidata C331dn Printer"/>
    <n v="-98"/>
    <n v="2"/>
    <x v="2"/>
    <m/>
    <n v="-97.72"/>
    <n v="419"/>
    <x v="0"/>
    <x v="577"/>
    <s v="Standard Class"/>
    <s v="Texas"/>
    <x v="15"/>
  </r>
  <r>
    <n v="5"/>
    <s v="Shipped Early"/>
    <n v="6"/>
    <s v="Technology"/>
    <s v="Houston"/>
    <s v="United States"/>
    <s v="Adrian Barton"/>
    <n v="0.4"/>
    <n v="1"/>
    <d v="2017-11-07T00:00:00"/>
    <s v="CA-2017-163181"/>
    <s v="Kelly Williams"/>
    <n v="77041"/>
    <n v="405"/>
    <s v="Canon PC170 Desktop Personal Copier"/>
    <n v="34"/>
    <n v="3"/>
    <x v="2"/>
    <m/>
    <n v="33.590000000000003"/>
    <n v="288"/>
    <x v="0"/>
    <x v="590"/>
    <s v="Standard Class"/>
    <s v="Texas"/>
    <x v="15"/>
  </r>
  <r>
    <n v="5"/>
    <s v="Shipped Early"/>
    <n v="6"/>
    <s v="Technology"/>
    <s v="San Antonio"/>
    <s v="United States"/>
    <s v="Chris Cortes"/>
    <n v="0.4"/>
    <n v="1"/>
    <d v="2018-03-03T00:00:00"/>
    <s v="CA-2018-145730"/>
    <s v="Kelly Williams"/>
    <n v="78207"/>
    <n v="405"/>
    <s v="Canon PC170 Desktop Personal Copier"/>
    <n v="34"/>
    <n v="3"/>
    <x v="2"/>
    <m/>
    <n v="33.590000000000003"/>
    <n v="288"/>
    <x v="0"/>
    <x v="561"/>
    <s v="Standard Class"/>
    <s v="Texas"/>
    <x v="15"/>
  </r>
  <r>
    <n v="4"/>
    <s v="Shipped Early"/>
    <n v="6"/>
    <s v="Technology"/>
    <s v="Houston"/>
    <s v="United States"/>
    <s v="Brian Thompson"/>
    <n v="0.4"/>
    <n v="1"/>
    <d v="2016-11-28T00:00:00"/>
    <s v="CA-2016-121629"/>
    <s v="Kelly Williams"/>
    <n v="77041"/>
    <n v="1511"/>
    <s v="StarTech.com 10/100 VDSL2 Ethernet Extender Kit"/>
    <n v="-200"/>
    <n v="5"/>
    <x v="2"/>
    <m/>
    <n v="-199.77"/>
    <n v="999"/>
    <x v="0"/>
    <x v="1089"/>
    <s v="Standard Class"/>
    <s v="Texas"/>
    <x v="15"/>
  </r>
  <r>
    <n v="6"/>
    <s v="Shipped On Time"/>
    <n v="6"/>
    <s v="Technology"/>
    <s v="New York City"/>
    <s v="United States"/>
    <s v="Jessica Myrick"/>
    <n v="0"/>
    <n v="1"/>
    <d v="2017-04-17T00:00:00"/>
    <s v="CA-2017-148712"/>
    <s v="Chuck Magee"/>
    <n v="10035"/>
    <n v="600"/>
    <s v="Enermax Acrylux Wireless Keyboard"/>
    <n v="37"/>
    <n v="1"/>
    <x v="3"/>
    <m/>
    <n v="36.85"/>
    <n v="100"/>
    <x v="0"/>
    <x v="876"/>
    <s v="Standard Class"/>
    <s v="New York"/>
    <x v="11"/>
  </r>
  <r>
    <n v="4"/>
    <s v="Shipped Early"/>
    <n v="6"/>
    <s v="Technology"/>
    <s v="Utica"/>
    <s v="United States"/>
    <s v="Rob Dowd"/>
    <n v="0"/>
    <n v="1"/>
    <d v="2017-08-08T00:00:00"/>
    <s v="CA-2017-127544"/>
    <s v="Chuck Magee"/>
    <n v="13501"/>
    <n v="1011"/>
    <s v="Logitech G600 MMO Gaming Mouse"/>
    <n v="29"/>
    <n v="1"/>
    <x v="3"/>
    <m/>
    <n v="28.8"/>
    <n v="80"/>
    <x v="0"/>
    <x v="332"/>
    <s v="Standard Class"/>
    <s v="New York"/>
    <x v="11"/>
  </r>
  <r>
    <n v="6"/>
    <s v="Shipped On Time"/>
    <n v="6"/>
    <s v="Technology"/>
    <s v="New York City"/>
    <s v="United States"/>
    <s v="Chuck Sachs"/>
    <n v="0"/>
    <n v="1"/>
    <d v="2019-12-03T00:00:00"/>
    <s v="CA-2019-148691"/>
    <s v="Chuck Magee"/>
    <n v="10009"/>
    <n v="154"/>
    <s v="AT&amp;T 1080 Corded phone"/>
    <n v="37"/>
    <n v="1"/>
    <x v="3"/>
    <m/>
    <n v="36.99"/>
    <n v="137"/>
    <x v="0"/>
    <x v="372"/>
    <s v="Standard Class"/>
    <s v="New York"/>
    <x v="7"/>
  </r>
  <r>
    <n v="4"/>
    <s v="Shipped Early"/>
    <n v="6"/>
    <s v="Technology"/>
    <s v="New York City"/>
    <s v="United States"/>
    <s v="Sanjit Engle"/>
    <n v="0"/>
    <n v="1"/>
    <d v="2017-04-11T00:00:00"/>
    <s v="CA-2017-111164"/>
    <s v="Chuck Magee"/>
    <n v="10009"/>
    <n v="1229"/>
    <s v="OtterBox Commuter Series Case - iPhone 5 &amp; 5s"/>
    <n v="11"/>
    <n v="1"/>
    <x v="3"/>
    <m/>
    <n v="10.56"/>
    <n v="22"/>
    <x v="0"/>
    <x v="906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281"/>
    <s v="Plantronics MX500i Earset"/>
    <n v="1"/>
    <n v="1"/>
    <x v="3"/>
    <m/>
    <n v="1.29"/>
    <n v="43"/>
    <x v="0"/>
    <x v="604"/>
    <s v="Standard Class"/>
    <s v="New York"/>
    <x v="7"/>
  </r>
  <r>
    <n v="5"/>
    <s v="Shipped Early"/>
    <n v="6"/>
    <s v="Technology"/>
    <s v="Rochester"/>
    <s v="United States"/>
    <s v="Maxwell Schwartz"/>
    <n v="0"/>
    <n v="1"/>
    <d v="2017-05-28T00:00:00"/>
    <s v="CA-2017-135020"/>
    <s v="Chuck Magee"/>
    <n v="14609"/>
    <n v="1251"/>
    <s v="Panasonic Kx-TS550"/>
    <n v="13"/>
    <n v="1"/>
    <x v="3"/>
    <m/>
    <n v="13.34"/>
    <n v="46"/>
    <x v="0"/>
    <x v="68"/>
    <s v="Standard Class"/>
    <s v="New York"/>
    <x v="7"/>
  </r>
  <r>
    <n v="7"/>
    <s v="Shipped Late"/>
    <n v="6"/>
    <s v="Technology"/>
    <s v="Rochester"/>
    <s v="United States"/>
    <s v="Ted Trevino"/>
    <n v="0"/>
    <n v="1"/>
    <d v="2017-02-14T00:00:00"/>
    <s v="CA-2017-116876"/>
    <s v="Chuck Magee"/>
    <n v="14609"/>
    <n v="1397"/>
    <s v="Samsung Galaxy S4"/>
    <n v="188"/>
    <n v="1"/>
    <x v="3"/>
    <m/>
    <n v="187.8"/>
    <n v="626"/>
    <x v="0"/>
    <x v="1010"/>
    <s v="Standard Class"/>
    <s v="New York"/>
    <x v="7"/>
  </r>
  <r>
    <n v="4"/>
    <s v="Shipped Early"/>
    <n v="6"/>
    <s v="Technology"/>
    <s v="Middletown"/>
    <s v="United States"/>
    <s v="Roger Demir"/>
    <n v="0"/>
    <n v="1"/>
    <d v="2019-03-20T00:00:00"/>
    <s v="US-2019-143770"/>
    <s v="Chuck Magee"/>
    <n v="6457"/>
    <n v="1616"/>
    <s v="WD My Passport Ultra 2TB Portable External Hard Drive"/>
    <n v="38"/>
    <n v="2"/>
    <x v="3"/>
    <m/>
    <n v="38.08"/>
    <n v="238"/>
    <x v="0"/>
    <x v="980"/>
    <s v="Standard Class"/>
    <s v="Connecticut"/>
    <x v="11"/>
  </r>
  <r>
    <n v="4"/>
    <s v="Shipped Early"/>
    <n v="6"/>
    <s v="Technology"/>
    <s v="New Bedford"/>
    <s v="United States"/>
    <s v="Charles McCrossin"/>
    <n v="0"/>
    <n v="1"/>
    <d v="2019-08-18T00:00:00"/>
    <s v="CA-2019-162936"/>
    <s v="Chuck Magee"/>
    <n v="2740"/>
    <n v="1604"/>
    <s v="Verbatim 25 GB 6x Blu-ray Single Layer Recordable Disc, 10/Pack"/>
    <n v="8"/>
    <n v="2"/>
    <x v="3"/>
    <m/>
    <n v="7.65"/>
    <n v="23"/>
    <x v="0"/>
    <x v="471"/>
    <s v="Standard Class"/>
    <s v="Massachusetts"/>
    <x v="11"/>
  </r>
  <r>
    <n v="6"/>
    <s v="Shipped On Time"/>
    <n v="6"/>
    <s v="Technology"/>
    <s v="New York City"/>
    <s v="United States"/>
    <s v="Patrick Gardner"/>
    <n v="0"/>
    <n v="1"/>
    <d v="2018-09-01T00:00:00"/>
    <s v="CA-2018-151561"/>
    <s v="Chuck Magee"/>
    <n v="10011"/>
    <n v="1084"/>
    <s v="Memorex Mini Travel Drive 64 GB USB 2.0 Flash Drive"/>
    <n v="30"/>
    <n v="2"/>
    <x v="3"/>
    <m/>
    <n v="30.44"/>
    <n v="72"/>
    <x v="0"/>
    <x v="62"/>
    <s v="Standard Class"/>
    <s v="New York"/>
    <x v="11"/>
  </r>
  <r>
    <n v="5"/>
    <s v="Shipped Early"/>
    <n v="6"/>
    <s v="Technology"/>
    <s v="New York City"/>
    <s v="United States"/>
    <s v="Jim Karlsson"/>
    <n v="0"/>
    <n v="1"/>
    <d v="2017-12-25T00:00:00"/>
    <s v="CA-2017-113152"/>
    <s v="Chuck Magee"/>
    <n v="10024"/>
    <n v="1283"/>
    <s v="Plantronics Savi W720 Multi-Device Wireless Headset System"/>
    <n v="371"/>
    <n v="2"/>
    <x v="3"/>
    <m/>
    <n v="371.32"/>
    <n v="844"/>
    <x v="0"/>
    <x v="623"/>
    <s v="Standard Class"/>
    <s v="New York"/>
    <x v="11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1278"/>
    <s v="Plantronics CS510 - Over-the-Head monaural Wireless Headset System"/>
    <n v="218"/>
    <n v="2"/>
    <x v="3"/>
    <m/>
    <n v="217.77"/>
    <n v="660"/>
    <x v="0"/>
    <x v="610"/>
    <s v="Standard Class"/>
    <s v="New York"/>
    <x v="11"/>
  </r>
  <r>
    <n v="4"/>
    <s v="Shipped Early"/>
    <n v="6"/>
    <s v="Technology"/>
    <s v="New York City"/>
    <s v="United States"/>
    <s v="Philip Fox"/>
    <n v="0"/>
    <n v="1"/>
    <d v="2017-09-26T00:00:00"/>
    <s v="CA-2017-111458"/>
    <s v="Chuck Magee"/>
    <n v="10035"/>
    <n v="511"/>
    <s v="Dell Slim USB Multimedia Keyboard"/>
    <n v="12"/>
    <n v="2"/>
    <x v="3"/>
    <m/>
    <n v="12"/>
    <n v="50"/>
    <x v="0"/>
    <x v="12"/>
    <s v="Standard Class"/>
    <s v="New York"/>
    <x v="11"/>
  </r>
  <r>
    <n v="5"/>
    <s v="Shipped Early"/>
    <n v="6"/>
    <s v="Technology"/>
    <s v="New York City"/>
    <s v="United States"/>
    <s v="Trudy Brown"/>
    <n v="0"/>
    <n v="1"/>
    <d v="2016-08-06T00:00:00"/>
    <s v="CA-2016-137575"/>
    <s v="Chuck Magee"/>
    <n v="10035"/>
    <n v="1013"/>
    <s v="Logitech G700s Rechargeable Gaming Mouse"/>
    <n v="84"/>
    <n v="2"/>
    <x v="3"/>
    <m/>
    <n v="83.99"/>
    <n v="200"/>
    <x v="0"/>
    <x v="912"/>
    <s v="Standard Class"/>
    <s v="New York"/>
    <x v="11"/>
  </r>
  <r>
    <n v="6"/>
    <s v="Shipped On Time"/>
    <n v="6"/>
    <s v="Technology"/>
    <s v="Manchester"/>
    <s v="United States"/>
    <s v="Jamie Frazer"/>
    <n v="0"/>
    <n v="1"/>
    <d v="2019-07-09T00:00:00"/>
    <s v="CA-2019-121083"/>
    <s v="Chuck Magee"/>
    <n v="6040"/>
    <n v="518"/>
    <s v="Digium D40 VoIP phone"/>
    <n v="75"/>
    <n v="2"/>
    <x v="3"/>
    <m/>
    <n v="74.81"/>
    <n v="258"/>
    <x v="0"/>
    <x v="696"/>
    <s v="Standard Class"/>
    <s v="Connecticut"/>
    <x v="7"/>
  </r>
  <r>
    <n v="5"/>
    <s v="Shipped Early"/>
    <n v="6"/>
    <s v="Technology"/>
    <s v="Dover"/>
    <s v="United States"/>
    <s v="Katherine Hughes"/>
    <n v="0"/>
    <n v="1"/>
    <d v="2016-04-29T00:00:00"/>
    <s v="CA-2016-118304"/>
    <s v="Chuck Magee"/>
    <n v="19901"/>
    <n v="1491"/>
    <s v="Square Credit Card Reader"/>
    <n v="5"/>
    <n v="2"/>
    <x v="3"/>
    <m/>
    <n v="5.19"/>
    <n v="20"/>
    <x v="0"/>
    <x v="402"/>
    <s v="Standard Class"/>
    <s v="Delaware"/>
    <x v="7"/>
  </r>
  <r>
    <n v="6"/>
    <s v="Shipped On Time"/>
    <n v="6"/>
    <s v="Technology"/>
    <s v="Newark"/>
    <s v="United States"/>
    <s v="Ken Lonsdale"/>
    <n v="0"/>
    <n v="1"/>
    <d v="2017-11-13T00:00:00"/>
    <s v="CA-2017-115798"/>
    <s v="Chuck Magee"/>
    <n v="19711"/>
    <n v="927"/>
    <s v="Innergie mMini Combo Duo USB Travel Charging Kit"/>
    <n v="43"/>
    <n v="2"/>
    <x v="3"/>
    <m/>
    <n v="43.19"/>
    <n v="90"/>
    <x v="0"/>
    <x v="599"/>
    <s v="Standard Class"/>
    <s v="Delaware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518"/>
    <s v="Digium D40 VoIP phone"/>
    <n v="75"/>
    <n v="2"/>
    <x v="3"/>
    <m/>
    <n v="74.81"/>
    <n v="258"/>
    <x v="0"/>
    <x v="642"/>
    <s v="Standard Class"/>
    <s v="New Jersey"/>
    <x v="7"/>
  </r>
  <r>
    <n v="4"/>
    <s v="Shipped Early"/>
    <n v="6"/>
    <s v="Technology"/>
    <s v="Plainfield"/>
    <s v="United States"/>
    <s v="Eric Hoffmann"/>
    <n v="0"/>
    <n v="1"/>
    <d v="2016-07-02T00:00:00"/>
    <s v="CA-2016-107594"/>
    <s v="Chuck Magee"/>
    <n v="7060"/>
    <n v="1001"/>
    <s v="Logitech B530 USB Headset - headset - Full size, Binaural"/>
    <n v="20"/>
    <n v="2"/>
    <x v="3"/>
    <m/>
    <n v="19.97"/>
    <n v="74"/>
    <x v="0"/>
    <x v="287"/>
    <s v="Standard Class"/>
    <s v="New Jersey"/>
    <x v="7"/>
  </r>
  <r>
    <n v="4"/>
    <s v="Shipped Early"/>
    <n v="6"/>
    <s v="Technology"/>
    <s v="New York City"/>
    <s v="United States"/>
    <s v="Meg Tillman"/>
    <n v="0"/>
    <n v="1"/>
    <d v="2019-03-13T00:00:00"/>
    <s v="US-2019-146906"/>
    <s v="Chuck Magee"/>
    <n v="10011"/>
    <n v="1244"/>
    <s v="Panasonic KX T7736-B Digital phone"/>
    <n v="75"/>
    <n v="2"/>
    <x v="3"/>
    <m/>
    <n v="74.97"/>
    <n v="300"/>
    <x v="0"/>
    <x v="925"/>
    <s v="Standard Class"/>
    <s v="New York"/>
    <x v="7"/>
  </r>
  <r>
    <n v="4"/>
    <s v="Shipped Early"/>
    <n v="6"/>
    <s v="Technology"/>
    <s v="New York City"/>
    <s v="United States"/>
    <s v="Allen Armold"/>
    <n v="0"/>
    <n v="1"/>
    <d v="2019-12-11T00:00:00"/>
    <s v="CA-2019-100230"/>
    <s v="Chuck Magee"/>
    <n v="10035"/>
    <n v="517"/>
    <s v="Dexim XPower Skin Super-Thin Power Case for iPhone 5 - Black"/>
    <n v="29"/>
    <n v="2"/>
    <x v="3"/>
    <m/>
    <n v="29.25"/>
    <n v="117"/>
    <x v="0"/>
    <x v="159"/>
    <s v="Standard Class"/>
    <s v="New York"/>
    <x v="7"/>
  </r>
  <r>
    <n v="4"/>
    <s v="Shipped Early"/>
    <n v="6"/>
    <s v="Technology"/>
    <s v="New York City"/>
    <s v="United States"/>
    <s v="Darren Powers"/>
    <n v="0"/>
    <n v="1"/>
    <d v="2018-11-14T00:00:00"/>
    <s v="CA-2018-166618"/>
    <s v="Chuck Magee"/>
    <n v="10035"/>
    <n v="1460"/>
    <s v="SmartStand Mobile Device Holder, Assorted Colors"/>
    <n v="4"/>
    <n v="2"/>
    <x v="3"/>
    <m/>
    <n v="3.91"/>
    <n v="14"/>
    <x v="0"/>
    <x v="754"/>
    <s v="Standard Class"/>
    <s v="New York"/>
    <x v="7"/>
  </r>
  <r>
    <n v="7"/>
    <s v="Shipped Late"/>
    <n v="6"/>
    <s v="Technology"/>
    <s v="New York City"/>
    <s v="United States"/>
    <s v="Kunst Miller"/>
    <n v="0"/>
    <n v="1"/>
    <d v="2018-04-19T00:00:00"/>
    <s v="CA-2018-109666"/>
    <s v="Chuck Magee"/>
    <n v="10035"/>
    <n v="732"/>
    <s v="Gear Head AU3700S Headset"/>
    <n v="1"/>
    <n v="2"/>
    <x v="3"/>
    <m/>
    <n v="0.78"/>
    <n v="26"/>
    <x v="0"/>
    <x v="504"/>
    <s v="Standard Class"/>
    <s v="New York"/>
    <x v="7"/>
  </r>
  <r>
    <n v="7"/>
    <s v="Shipped Late"/>
    <n v="6"/>
    <s v="Technology"/>
    <s v="Belleville"/>
    <s v="United States"/>
    <s v="Toby Ritter"/>
    <n v="0"/>
    <n v="1"/>
    <d v="2019-06-20T00:00:00"/>
    <s v="CA-2019-101434"/>
    <s v="Chuck Magee"/>
    <n v="7109"/>
    <n v="1329"/>
    <s v="Razer Kraken PRO Over Ear PC and Music Headset"/>
    <n v="72"/>
    <n v="3"/>
    <x v="3"/>
    <m/>
    <n v="71.989999999999995"/>
    <n v="240"/>
    <x v="0"/>
    <x v="458"/>
    <s v="Standard Class"/>
    <s v="New Jersey"/>
    <x v="11"/>
  </r>
  <r>
    <n v="4"/>
    <s v="Shipped Early"/>
    <n v="6"/>
    <s v="Technology"/>
    <s v="East Orange"/>
    <s v="United States"/>
    <s v="Patrick ODonnell"/>
    <n v="0"/>
    <n v="1"/>
    <d v="2019-12-25T00:00:00"/>
    <s v="CA-2019-108756"/>
    <s v="Chuck Magee"/>
    <n v="7017"/>
    <n v="1079"/>
    <s v="Memorex Micro Travel Drive 4 GB"/>
    <n v="14"/>
    <n v="3"/>
    <x v="3"/>
    <m/>
    <n v="13.67"/>
    <n v="32"/>
    <x v="0"/>
    <x v="168"/>
    <s v="Standard Class"/>
    <s v="New Jersey"/>
    <x v="11"/>
  </r>
  <r>
    <n v="4"/>
    <s v="Shipped Early"/>
    <n v="6"/>
    <s v="Technology"/>
    <s v="Lakewood"/>
    <s v="United States"/>
    <s v="Nora Paige"/>
    <n v="0"/>
    <n v="1"/>
    <d v="2019-10-12T00:00:00"/>
    <s v="CA-2019-150091"/>
    <s v="Chuck Magee"/>
    <n v="8701"/>
    <n v="916"/>
    <s v="Imation 8gb Micro Traveldrive Usb 2.0 Flash Drive"/>
    <n v="5"/>
    <n v="3"/>
    <x v="3"/>
    <m/>
    <n v="4.95"/>
    <n v="45"/>
    <x v="0"/>
    <x v="326"/>
    <s v="Standard Class"/>
    <s v="New Jersey"/>
    <x v="11"/>
  </r>
  <r>
    <n v="4"/>
    <s v="Shipped Early"/>
    <n v="6"/>
    <s v="Technology"/>
    <s v="New York City"/>
    <s v="United States"/>
    <s v="Lena Hernandez"/>
    <n v="0"/>
    <n v="1"/>
    <d v="2016-09-01T00:00:00"/>
    <s v="CA-2016-109855"/>
    <s v="Chuck Magee"/>
    <n v="10009"/>
    <n v="1616"/>
    <s v="WD My Passport Ultra 2TB Portable External Hard Drive"/>
    <n v="57"/>
    <n v="3"/>
    <x v="3"/>
    <m/>
    <n v="57.12"/>
    <n v="357"/>
    <x v="0"/>
    <x v="331"/>
    <s v="Standard Class"/>
    <s v="New York"/>
    <x v="11"/>
  </r>
  <r>
    <n v="4"/>
    <s v="Shipped Early"/>
    <n v="6"/>
    <s v="Technology"/>
    <s v="New York City"/>
    <s v="United States"/>
    <s v="Sanjit Engle"/>
    <n v="0"/>
    <n v="1"/>
    <d v="2017-04-11T00:00:00"/>
    <s v="CA-2017-111164"/>
    <s v="Chuck Magee"/>
    <n v="10009"/>
    <n v="1058"/>
    <s v="Maxell 4.7GB DVD-R"/>
    <n v="35"/>
    <n v="3"/>
    <x v="3"/>
    <m/>
    <n v="34.909999999999997"/>
    <n v="85"/>
    <x v="0"/>
    <x v="906"/>
    <s v="Standard Class"/>
    <s v="New York"/>
    <x v="11"/>
  </r>
  <r>
    <n v="5"/>
    <s v="Shipped Early"/>
    <n v="6"/>
    <s v="Technology"/>
    <s v="New York City"/>
    <s v="United States"/>
    <s v="Bryan Davis"/>
    <n v="0"/>
    <n v="1"/>
    <d v="2018-11-11T00:00:00"/>
    <s v="CA-2018-124667"/>
    <s v="Chuck Magee"/>
    <n v="10011"/>
    <n v="1092"/>
    <s v="Micropad Numeric Keypads"/>
    <n v="15"/>
    <n v="3"/>
    <x v="3"/>
    <m/>
    <n v="14.99"/>
    <n v="60"/>
    <x v="0"/>
    <x v="505"/>
    <s v="Standard Class"/>
    <s v="New York"/>
    <x v="11"/>
  </r>
  <r>
    <n v="5"/>
    <s v="Shipped Early"/>
    <n v="6"/>
    <s v="Technology"/>
    <s v="New York City"/>
    <s v="United States"/>
    <s v="Andrew Roberts"/>
    <n v="0"/>
    <n v="1"/>
    <d v="2018-12-26T00:00:00"/>
    <s v="CA-2018-147536"/>
    <s v="Chuck Magee"/>
    <n v="10024"/>
    <n v="296"/>
    <s v="Belkin F8E887 USB Wired Ergonomic Keyboard"/>
    <n v="19"/>
    <n v="3"/>
    <x v="3"/>
    <m/>
    <n v="18.89"/>
    <n v="90"/>
    <x v="0"/>
    <x v="618"/>
    <s v="Standard Class"/>
    <s v="New York"/>
    <x v="11"/>
  </r>
  <r>
    <n v="4"/>
    <s v="Shipped Early"/>
    <n v="6"/>
    <s v="Technology"/>
    <s v="New York City"/>
    <s v="United States"/>
    <s v="Jill Fjeld"/>
    <n v="0"/>
    <n v="1"/>
    <d v="2018-02-16T00:00:00"/>
    <s v="CA-2018-105781"/>
    <s v="Chuck Magee"/>
    <n v="10024"/>
    <n v="1000"/>
    <s v="Logitech 910-002974 M325 Wireless Mouse for Web Scrolling"/>
    <n v="40"/>
    <n v="3"/>
    <x v="3"/>
    <m/>
    <n v="39.590000000000003"/>
    <n v="90"/>
    <x v="0"/>
    <x v="592"/>
    <s v="Standard Class"/>
    <s v="New York"/>
    <x v="11"/>
  </r>
  <r>
    <n v="5"/>
    <s v="Shipped Early"/>
    <n v="6"/>
    <s v="Technology"/>
    <s v="Newark"/>
    <s v="United States"/>
    <s v="Hunter Lopez"/>
    <n v="0"/>
    <n v="1"/>
    <d v="2019-11-17T00:00:00"/>
    <s v="CA-2019-166709"/>
    <s v="Chuck Magee"/>
    <n v="19711"/>
    <n v="399"/>
    <s v="Canon imageCLASS 2200 Advanced Copier"/>
    <n v="5040"/>
    <n v="3"/>
    <x v="3"/>
    <m/>
    <n v="5039.99"/>
    <n v="10500"/>
    <x v="0"/>
    <x v="228"/>
    <s v="Standard Class"/>
    <s v="Delaware"/>
    <x v="16"/>
  </r>
  <r>
    <n v="6"/>
    <s v="Shipped On Time"/>
    <n v="6"/>
    <s v="Technology"/>
    <s v="Newark"/>
    <s v="United States"/>
    <s v="Duane Benoit"/>
    <n v="0"/>
    <n v="1"/>
    <d v="2016-06-17T00:00:00"/>
    <s v="CA-2016-104402"/>
    <s v="Chuck Magee"/>
    <n v="19711"/>
    <n v="1566"/>
    <s v="Texas Instruments TI-34 Scientific Calculator"/>
    <n v="31"/>
    <n v="3"/>
    <x v="3"/>
    <m/>
    <n v="31.01"/>
    <n v="66"/>
    <x v="0"/>
    <x v="278"/>
    <s v="Standard Class"/>
    <s v="Delaware"/>
    <x v="15"/>
  </r>
  <r>
    <n v="5"/>
    <s v="Shipped Early"/>
    <n v="6"/>
    <s v="Technology"/>
    <s v="Clinton"/>
    <s v="United States"/>
    <s v="Brian Thompson"/>
    <n v="0"/>
    <n v="1"/>
    <d v="2017-07-09T00:00:00"/>
    <s v="CA-2017-132626"/>
    <s v="Chuck Magee"/>
    <n v="20735"/>
    <n v="653"/>
    <s v="Fellowes Powershred HS-440 4-Sheet High Security Shredder"/>
    <n v="209"/>
    <n v="3"/>
    <x v="3"/>
    <m/>
    <n v="209.24"/>
    <n v="465"/>
    <x v="0"/>
    <x v="593"/>
    <s v="Standard Class"/>
    <s v="Maryland"/>
    <x v="15"/>
  </r>
  <r>
    <n v="6"/>
    <s v="Shipped On Time"/>
    <n v="6"/>
    <s v="Technology"/>
    <s v="Newark"/>
    <s v="United States"/>
    <s v="Ken Lonsdale"/>
    <n v="0"/>
    <n v="1"/>
    <d v="2017-11-13T00:00:00"/>
    <s v="CA-2017-115798"/>
    <s v="Chuck Magee"/>
    <n v="19711"/>
    <n v="340"/>
    <s v="BlackBerry Q10"/>
    <n v="94"/>
    <n v="3"/>
    <x v="3"/>
    <m/>
    <n v="94.49"/>
    <n v="378"/>
    <x v="0"/>
    <x v="599"/>
    <s v="Standard Class"/>
    <s v="Delaware"/>
    <x v="7"/>
  </r>
  <r>
    <n v="4"/>
    <s v="Shipped Early"/>
    <n v="6"/>
    <s v="Technology"/>
    <s v="Baltimore"/>
    <s v="United States"/>
    <s v="Ryan Crowe"/>
    <n v="0"/>
    <n v="1"/>
    <d v="2018-11-14T00:00:00"/>
    <s v="US-2018-144351"/>
    <s v="Chuck Magee"/>
    <n v="21215"/>
    <n v="344"/>
    <s v="BlueLounge Milo Smartphone Stand, White/Metallic"/>
    <n v="25"/>
    <n v="3"/>
    <x v="3"/>
    <m/>
    <n v="25.19"/>
    <n v="90"/>
    <x v="0"/>
    <x v="754"/>
    <s v="Standard Class"/>
    <s v="Maryland"/>
    <x v="7"/>
  </r>
  <r>
    <n v="4"/>
    <s v="Shipped Early"/>
    <n v="6"/>
    <s v="Technology"/>
    <s v="Rockville"/>
    <s v="United States"/>
    <s v="Joel Eaton"/>
    <n v="0"/>
    <n v="1"/>
    <d v="2018-12-01T00:00:00"/>
    <s v="CA-2018-113621"/>
    <s v="Chuck Magee"/>
    <n v="20852"/>
    <n v="944"/>
    <s v="JBL Micro Wireless Portable Bluetooth Speaker"/>
    <n v="45"/>
    <n v="3"/>
    <x v="3"/>
    <m/>
    <n v="44.99"/>
    <n v="180"/>
    <x v="0"/>
    <x v="333"/>
    <s v="Standard Class"/>
    <s v="Maryland"/>
    <x v="7"/>
  </r>
  <r>
    <n v="7"/>
    <s v="Shipped Late"/>
    <n v="6"/>
    <s v="Technology"/>
    <s v="Paterson"/>
    <s v="United States"/>
    <s v="Dean Braden"/>
    <n v="0"/>
    <n v="1"/>
    <d v="2019-12-21T00:00:00"/>
    <s v="CA-2019-165841"/>
    <s v="Chuck Magee"/>
    <n v="7501"/>
    <n v="938"/>
    <s v="Jabra SPEAK 410"/>
    <n v="79"/>
    <n v="3"/>
    <x v="3"/>
    <m/>
    <n v="78.95"/>
    <n v="282"/>
    <x v="0"/>
    <x v="368"/>
    <s v="Standard Class"/>
    <s v="New Jersey"/>
    <x v="7"/>
  </r>
  <r>
    <n v="4"/>
    <s v="Shipped Early"/>
    <n v="6"/>
    <s v="Technology"/>
    <s v="Long Beach"/>
    <s v="United States"/>
    <s v="Clay Ludtke"/>
    <n v="0"/>
    <n v="1"/>
    <d v="2018-09-14T00:00:00"/>
    <s v="CA-2018-153178"/>
    <s v="Chuck Magee"/>
    <n v="11561"/>
    <n v="1628"/>
    <s v="Wi-Ex zBoost YX540 Cellular Phone Signal Booster"/>
    <n v="131"/>
    <n v="3"/>
    <x v="3"/>
    <m/>
    <n v="131.35"/>
    <n v="438"/>
    <x v="0"/>
    <x v="548"/>
    <s v="Standard Class"/>
    <s v="New York"/>
    <x v="7"/>
  </r>
  <r>
    <n v="6"/>
    <s v="Shipped On Time"/>
    <n v="6"/>
    <s v="Technology"/>
    <s v="New York City"/>
    <s v="United States"/>
    <s v="Dennis Kane"/>
    <n v="0"/>
    <n v="1"/>
    <d v="2016-09-07T00:00:00"/>
    <s v="CA-2016-100006"/>
    <s v="Chuck Magee"/>
    <n v="10024"/>
    <n v="161"/>
    <s v="AT&amp;T EL51110 DECT"/>
    <n v="110"/>
    <n v="3"/>
    <x v="3"/>
    <m/>
    <n v="109.61"/>
    <n v="378"/>
    <x v="0"/>
    <x v="178"/>
    <s v="Standard Class"/>
    <s v="New York"/>
    <x v="7"/>
  </r>
  <r>
    <n v="4"/>
    <s v="Shipped Early"/>
    <n v="6"/>
    <s v="Technology"/>
    <s v="New York City"/>
    <s v="United States"/>
    <s v="Steven Cartwright"/>
    <n v="0"/>
    <n v="1"/>
    <d v="2019-06-26T00:00:00"/>
    <s v="CA-2019-163531"/>
    <s v="Chuck Magee"/>
    <n v="10024"/>
    <n v="1103"/>
    <s v="Mophie Juice Pack Helium for iPhone"/>
    <n v="67"/>
    <n v="3"/>
    <x v="3"/>
    <m/>
    <n v="67.19"/>
    <n v="240"/>
    <x v="0"/>
    <x v="317"/>
    <s v="Standard Class"/>
    <s v="New York"/>
    <x v="7"/>
  </r>
  <r>
    <n v="4"/>
    <s v="Shipped Early"/>
    <n v="6"/>
    <s v="Technology"/>
    <s v="New York City"/>
    <s v="United States"/>
    <s v="Amy Hunt"/>
    <n v="0"/>
    <n v="1"/>
    <d v="2019-05-14T00:00:00"/>
    <s v="CA-2019-115546"/>
    <s v="Chuck Magee"/>
    <n v="10035"/>
    <n v="775"/>
    <s v="Google Nexus 5"/>
    <n v="135"/>
    <n v="3"/>
    <x v="3"/>
    <m/>
    <n v="134.99"/>
    <n v="540"/>
    <x v="0"/>
    <x v="775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453"/>
    <s v="ClearSounds CSC500 Amplified Spirit Phone Corded phone"/>
    <n v="59"/>
    <n v="3"/>
    <x v="3"/>
    <m/>
    <n v="58.79"/>
    <n v="210"/>
    <x v="0"/>
    <x v="610"/>
    <s v="Standard Class"/>
    <s v="New York"/>
    <x v="7"/>
  </r>
  <r>
    <n v="4"/>
    <s v="Shipped Early"/>
    <n v="6"/>
    <s v="Technology"/>
    <s v="New York City"/>
    <s v="United States"/>
    <s v="Toby Gnade"/>
    <n v="0"/>
    <n v="1"/>
    <d v="2019-01-27T00:00:00"/>
    <s v="US-2019-104437"/>
    <s v="Chuck Magee"/>
    <n v="10035"/>
    <n v="945"/>
    <s v="Jensen SMPS-640 - speaker phone"/>
    <n v="36"/>
    <n v="3"/>
    <x v="3"/>
    <m/>
    <n v="35.86"/>
    <n v="138"/>
    <x v="0"/>
    <x v="425"/>
    <s v="Standard Class"/>
    <s v="New York"/>
    <x v="7"/>
  </r>
  <r>
    <n v="4"/>
    <s v="Shipped Early"/>
    <n v="6"/>
    <s v="Technology"/>
    <s v="Long Beach"/>
    <s v="United States"/>
    <s v="Aimee Bixby"/>
    <n v="0"/>
    <n v="1"/>
    <d v="2019-09-04T00:00:00"/>
    <s v="CA-2019-120761"/>
    <s v="Chuck Magee"/>
    <n v="11561"/>
    <n v="1605"/>
    <s v="Verbatim 25 GB 6x Blu-ray Single Layer Recordable Disc, 25/Pack"/>
    <n v="40"/>
    <n v="4"/>
    <x v="3"/>
    <m/>
    <n v="39.54"/>
    <n v="92"/>
    <x v="0"/>
    <x v="221"/>
    <s v="Standard Class"/>
    <s v="New York"/>
    <x v="11"/>
  </r>
  <r>
    <n v="4"/>
    <s v="Shipped Early"/>
    <n v="6"/>
    <s v="Technology"/>
    <s v="New York City"/>
    <s v="United States"/>
    <s v="Frank Preis"/>
    <n v="0"/>
    <n v="1"/>
    <d v="2019-11-07T00:00:00"/>
    <s v="CA-2019-113572"/>
    <s v="Chuck Magee"/>
    <n v="10024"/>
    <n v="1065"/>
    <s v="Maxell CD-R Discs"/>
    <n v="3"/>
    <n v="4"/>
    <x v="3"/>
    <m/>
    <n v="2.52"/>
    <n v="8"/>
    <x v="0"/>
    <x v="45"/>
    <s v="Standard Class"/>
    <s v="New York"/>
    <x v="11"/>
  </r>
  <r>
    <n v="6"/>
    <s v="Shipped On Time"/>
    <n v="6"/>
    <s v="Technology"/>
    <s v="Morristown"/>
    <s v="United States"/>
    <s v="Gary Zandusky"/>
    <n v="0"/>
    <n v="1"/>
    <d v="2019-09-17T00:00:00"/>
    <s v="CA-2019-126928"/>
    <s v="Chuck Magee"/>
    <n v="7960"/>
    <n v="986"/>
    <s v="Lexmark 20R1285 X6650 Wireless All-in-One Printer"/>
    <n v="226"/>
    <n v="4"/>
    <x v="3"/>
    <m/>
    <n v="225.6"/>
    <n v="480"/>
    <x v="0"/>
    <x v="19"/>
    <s v="Standard Class"/>
    <s v="New Jersey"/>
    <x v="15"/>
  </r>
  <r>
    <n v="7"/>
    <s v="Shipped Late"/>
    <n v="6"/>
    <s v="Technology"/>
    <s v="New York City"/>
    <s v="United States"/>
    <s v="Tom Boeckenhauer"/>
    <n v="0"/>
    <n v="1"/>
    <d v="2016-12-14T00:00:00"/>
    <s v="CA-2016-145541"/>
    <s v="Chuck Magee"/>
    <n v="10024"/>
    <n v="878"/>
    <s v="HP Designjet T520 Inkjet Large Format Printer - 24 Color"/>
    <n v="2240"/>
    <n v="4"/>
    <x v="3"/>
    <m/>
    <n v="2239.9899999999998"/>
    <n v="7000"/>
    <x v="0"/>
    <x v="487"/>
    <s v="Standard Class"/>
    <s v="New York"/>
    <x v="15"/>
  </r>
  <r>
    <n v="6"/>
    <s v="Shipped On Time"/>
    <n v="6"/>
    <s v="Technology"/>
    <s v="Hempstead"/>
    <s v="United States"/>
    <s v="Sean ODonnell"/>
    <n v="0"/>
    <n v="1"/>
    <d v="2017-12-04T00:00:00"/>
    <s v="CA-2017-161718"/>
    <s v="Chuck Magee"/>
    <n v="11550"/>
    <n v="1491"/>
    <s v="Square Credit Card Reader"/>
    <n v="10"/>
    <n v="4"/>
    <x v="3"/>
    <m/>
    <n v="10.39"/>
    <n v="40"/>
    <x v="0"/>
    <x v="601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d v="2016-11-03T00:00:00"/>
    <s v="CA-2016-121573"/>
    <s v="Chuck Magee"/>
    <n v="10009"/>
    <n v="1249"/>
    <s v="Panasonic KX-TG9471B"/>
    <n v="220"/>
    <n v="4"/>
    <x v="3"/>
    <m/>
    <n v="219.51"/>
    <n v="784"/>
    <x v="0"/>
    <x v="68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668"/>
    <s v="Xblue XB-1670-86 X16 Small Office Telephone - Titanium"/>
    <n v="126"/>
    <n v="4"/>
    <x v="3"/>
    <m/>
    <n v="125.99"/>
    <n v="504"/>
    <x v="0"/>
    <x v="604"/>
    <s v="Standard Class"/>
    <s v="New York"/>
    <x v="7"/>
  </r>
  <r>
    <n v="5"/>
    <s v="Shipped Early"/>
    <n v="6"/>
    <s v="Technology"/>
    <s v="New York City"/>
    <s v="United States"/>
    <s v="Katherine Ducich"/>
    <n v="0"/>
    <n v="1"/>
    <d v="2017-11-19T00:00:00"/>
    <s v="CA-2017-145814"/>
    <s v="Chuck Magee"/>
    <n v="10035"/>
    <n v="34"/>
    <s v="Aastra 6757i CT Wireless VoIP phone"/>
    <n v="250"/>
    <n v="4"/>
    <x v="3"/>
    <m/>
    <n v="249.91"/>
    <n v="862"/>
    <x v="0"/>
    <x v="365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d v="2017-09-17T00:00:00"/>
    <s v="US-2017-126977"/>
    <s v="Chuck Magee"/>
    <n v="10035"/>
    <n v="147"/>
    <s v="ARKON Windshield Dashboard Air Vent Car Mount Holder"/>
    <n v="1"/>
    <n v="4"/>
    <x v="3"/>
    <m/>
    <n v="1.36"/>
    <n v="68"/>
    <x v="0"/>
    <x v="610"/>
    <s v="Standard Class"/>
    <s v="New York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1404"/>
    <s v="SanDisk Cruzer 32 GB USB Flash Drive"/>
    <n v="30"/>
    <n v="5"/>
    <x v="3"/>
    <m/>
    <n v="30.43"/>
    <n v="95"/>
    <x v="0"/>
    <x v="642"/>
    <s v="Standard Class"/>
    <s v="New Jersey"/>
    <x v="11"/>
  </r>
  <r>
    <n v="6"/>
    <s v="Shipped On Time"/>
    <n v="6"/>
    <s v="Technology"/>
    <s v="New Rochelle"/>
    <s v="United States"/>
    <s v="Jeremy Ellison"/>
    <n v="0"/>
    <n v="1"/>
    <d v="2019-06-20T00:00:00"/>
    <s v="CA-2019-132934"/>
    <s v="Chuck Magee"/>
    <n v="10801"/>
    <n v="141"/>
    <s v="Anker Ultrathin Bluetooth Wireless Keyboard Aluminum Cover with Stand"/>
    <n v="15"/>
    <n v="5"/>
    <x v="3"/>
    <m/>
    <n v="14.99"/>
    <n v="150"/>
    <x v="0"/>
    <x v="453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d v="2018-05-07T00:00:00"/>
    <s v="CA-2018-128818"/>
    <s v="Chuck Magee"/>
    <n v="10009"/>
    <n v="1410"/>
    <s v="SanDisk Ultra 64 GB MicroSDHC Class 10 Memory Card"/>
    <n v="22"/>
    <n v="5"/>
    <x v="3"/>
    <m/>
    <n v="21.99"/>
    <n v="200"/>
    <x v="0"/>
    <x v="606"/>
    <s v="Standard Class"/>
    <s v="New York"/>
    <x v="11"/>
  </r>
  <r>
    <n v="4"/>
    <s v="Shipped Early"/>
    <n v="6"/>
    <s v="Technology"/>
    <s v="New York City"/>
    <s v="United States"/>
    <s v="Susan Vittorini"/>
    <n v="0"/>
    <n v="1"/>
    <d v="2019-11-05T00:00:00"/>
    <s v="CA-2019-116225"/>
    <s v="Chuck Magee"/>
    <n v="10009"/>
    <n v="601"/>
    <s v="Enermax Aurora Lite Keyboard"/>
    <n v="172"/>
    <n v="5"/>
    <x v="3"/>
    <m/>
    <n v="171.93"/>
    <n v="391"/>
    <x v="0"/>
    <x v="447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d v="2018-05-07T00:00:00"/>
    <s v="CA-2018-128818"/>
    <s v="Chuck Magee"/>
    <n v="10009"/>
    <n v="275"/>
    <s v="Bady BDG101FRU Card Printer"/>
    <n v="1160"/>
    <n v="5"/>
    <x v="3"/>
    <m/>
    <n v="1159.99"/>
    <n v="4000"/>
    <x v="0"/>
    <x v="606"/>
    <s v="Standard Class"/>
    <s v="New York"/>
    <x v="15"/>
  </r>
  <r>
    <n v="7"/>
    <s v="Shipped Late"/>
    <n v="6"/>
    <s v="Technology"/>
    <s v="Baltimore"/>
    <s v="United States"/>
    <s v="Jay Fein"/>
    <n v="0"/>
    <n v="1"/>
    <d v="2019-07-30T00:00:00"/>
    <s v="CA-2019-141103"/>
    <s v="Chuck Magee"/>
    <n v="21215"/>
    <n v="931"/>
    <s v="invisibleSHIELD by ZAGG Smudge-Free Screen Protector"/>
    <n v="43"/>
    <n v="5"/>
    <x v="3"/>
    <m/>
    <n v="43.18"/>
    <n v="90"/>
    <x v="0"/>
    <x v="780"/>
    <s v="Standard Class"/>
    <s v="Maryland"/>
    <x v="7"/>
  </r>
  <r>
    <n v="5"/>
    <s v="Shipped Early"/>
    <n v="6"/>
    <s v="Technology"/>
    <s v="Passaic"/>
    <s v="United States"/>
    <s v="Art Ferguson"/>
    <n v="0"/>
    <n v="1"/>
    <d v="2018-05-22T00:00:00"/>
    <s v="CA-2018-146934"/>
    <s v="Chuck Magee"/>
    <n v="7055"/>
    <n v="157"/>
    <s v="AT&amp;T 841000 Phone"/>
    <n v="86"/>
    <n v="5"/>
    <x v="3"/>
    <m/>
    <n v="86.25"/>
    <n v="345"/>
    <x v="0"/>
    <x v="642"/>
    <s v="Standard Class"/>
    <s v="New Jersey"/>
    <x v="7"/>
  </r>
  <r>
    <n v="4"/>
    <s v="Shipped Early"/>
    <n v="6"/>
    <s v="Technology"/>
    <s v="Long Beach"/>
    <s v="United States"/>
    <s v="Dave Kipp"/>
    <n v="0"/>
    <n v="1"/>
    <d v="2019-11-18T00:00:00"/>
    <s v="CA-2019-104913"/>
    <s v="Chuck Magee"/>
    <n v="11561"/>
    <n v="306"/>
    <s v="Belkin SportFit Armband For iPhone 5s/5c, Fuchsia"/>
    <n v="37"/>
    <n v="5"/>
    <x v="3"/>
    <m/>
    <n v="36.729999999999997"/>
    <n v="75"/>
    <x v="0"/>
    <x v="228"/>
    <s v="Standard Class"/>
    <s v="New York"/>
    <x v="7"/>
  </r>
  <r>
    <n v="5"/>
    <s v="Shipped Early"/>
    <n v="6"/>
    <s v="Technology"/>
    <s v="New York City"/>
    <s v="United States"/>
    <s v="Denny Ordway"/>
    <n v="0"/>
    <n v="1"/>
    <d v="2019-03-31T00:00:00"/>
    <s v="CA-2019-102771"/>
    <s v="Chuck Magee"/>
    <n v="10035"/>
    <n v="1488"/>
    <s v="Spigen Samsung Galaxy S5 Case Wallet"/>
    <n v="22"/>
    <n v="5"/>
    <x v="3"/>
    <m/>
    <n v="22.09"/>
    <n v="85"/>
    <x v="0"/>
    <x v="753"/>
    <s v="Standard Class"/>
    <s v="New York"/>
    <x v="7"/>
  </r>
  <r>
    <n v="6"/>
    <s v="Shipped On Time"/>
    <n v="6"/>
    <s v="Technology"/>
    <s v="New York City"/>
    <s v="United States"/>
    <s v="Patrick Gardner"/>
    <n v="0"/>
    <n v="1"/>
    <d v="2018-09-01T00:00:00"/>
    <s v="CA-2018-151561"/>
    <s v="Chuck Magee"/>
    <n v="10011"/>
    <n v="601"/>
    <s v="Enermax Aurora Lite Keyboard"/>
    <n v="206"/>
    <n v="6"/>
    <x v="3"/>
    <m/>
    <n v="206.32"/>
    <n v="469"/>
    <x v="0"/>
    <x v="62"/>
    <s v="Standard Class"/>
    <s v="New York"/>
    <x v="11"/>
  </r>
  <r>
    <n v="6"/>
    <s v="Shipped On Time"/>
    <n v="6"/>
    <s v="Technology"/>
    <s v="New York City"/>
    <s v="United States"/>
    <s v="Neoma Murray"/>
    <n v="0"/>
    <n v="1"/>
    <d v="2018-05-31T00:00:00"/>
    <s v="CA-2018-168844"/>
    <s v="Chuck Magee"/>
    <n v="10011"/>
    <n v="941"/>
    <s v="Jackery Bar Premium Fast-charging Portable Charger"/>
    <n v="88"/>
    <n v="6"/>
    <x v="3"/>
    <m/>
    <n v="88.05"/>
    <n v="180"/>
    <x v="0"/>
    <x v="29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d v="2017-11-01T00:00:00"/>
    <s v="CA-2017-113145"/>
    <s v="Chuck Magee"/>
    <n v="10011"/>
    <n v="1330"/>
    <s v="Razer Tiamat Over Ear 7.1 Surround Sound PC Gaming Headset"/>
    <n v="602"/>
    <n v="7"/>
    <x v="3"/>
    <m/>
    <n v="601.97"/>
    <n v="1400"/>
    <x v="0"/>
    <x v="604"/>
    <s v="Standard Class"/>
    <s v="New York"/>
    <x v="11"/>
  </r>
  <r>
    <n v="7"/>
    <s v="Shipped Late"/>
    <n v="6"/>
    <s v="Technology"/>
    <s v="Oceanside"/>
    <s v="United States"/>
    <s v="Gene McClure"/>
    <n v="0"/>
    <n v="1"/>
    <d v="2017-09-26T00:00:00"/>
    <s v="CA-2017-127173"/>
    <s v="Chuck Magee"/>
    <n v="11572"/>
    <n v="165"/>
    <s v="Ativa MDM8000 8-Sheet Micro-Cut Shredder"/>
    <n v="296"/>
    <n v="7"/>
    <x v="3"/>
    <m/>
    <n v="296.07"/>
    <n v="630"/>
    <x v="0"/>
    <x v="818"/>
    <s v="Standard Class"/>
    <s v="New York"/>
    <x v="15"/>
  </r>
  <r>
    <n v="4"/>
    <s v="Shipped Early"/>
    <n v="6"/>
    <s v="Technology"/>
    <s v="Yonkers"/>
    <s v="United States"/>
    <s v="Karen Daniels"/>
    <n v="0"/>
    <n v="1"/>
    <d v="2018-03-01T00:00:00"/>
    <s v="US-2018-143819"/>
    <s v="Chuck Magee"/>
    <n v="10701"/>
    <n v="166"/>
    <s v="Ativa V4110MDD Micro-Cut Shredder"/>
    <n v="2401"/>
    <n v="7"/>
    <x v="3"/>
    <m/>
    <n v="2400.9699999999998"/>
    <n v="4900"/>
    <x v="0"/>
    <x v="653"/>
    <s v="Standard Class"/>
    <s v="New York"/>
    <x v="15"/>
  </r>
  <r>
    <n v="4"/>
    <s v="Shipped Early"/>
    <n v="6"/>
    <s v="Technology"/>
    <s v="Lakewood"/>
    <s v="United States"/>
    <s v="Dave Brooks"/>
    <n v="0"/>
    <n v="1"/>
    <d v="2016-06-21T00:00:00"/>
    <s v="CA-2016-128146"/>
    <s v="Chuck Magee"/>
    <n v="8701"/>
    <n v="1665"/>
    <s v="Wireless Extenders zBoost YX545 SOHO Signal Booster"/>
    <n v="357"/>
    <n v="7"/>
    <x v="3"/>
    <m/>
    <n v="357.19"/>
    <n v="1323"/>
    <x v="0"/>
    <x v="175"/>
    <s v="Standard Class"/>
    <s v="New Jersey"/>
    <x v="7"/>
  </r>
  <r>
    <n v="4"/>
    <s v="Shipped Early"/>
    <n v="6"/>
    <s v="Technology"/>
    <s v="Jamestown"/>
    <s v="United States"/>
    <s v="John Murray"/>
    <n v="0"/>
    <n v="1"/>
    <d v="2016-11-19T00:00:00"/>
    <s v="CA-2016-144624"/>
    <s v="Chuck Magee"/>
    <n v="14701"/>
    <n v="144"/>
    <s v="Apple iPhone 5"/>
    <n v="1228"/>
    <n v="7"/>
    <x v="3"/>
    <m/>
    <n v="1228.18"/>
    <n v="4549"/>
    <x v="0"/>
    <x v="887"/>
    <s v="Standard Class"/>
    <s v="New York"/>
    <x v="7"/>
  </r>
  <r>
    <n v="4"/>
    <s v="Shipped Early"/>
    <n v="6"/>
    <s v="Technology"/>
    <s v="New York City"/>
    <s v="United States"/>
    <s v="Patrick ODonnell"/>
    <n v="0"/>
    <n v="1"/>
    <d v="2019-12-30T00:00:00"/>
    <s v="CA-2019-143259"/>
    <s v="Chuck Magee"/>
    <n v="10009"/>
    <n v="732"/>
    <s v="Gear Head AU3700S Headset"/>
    <n v="3"/>
    <n v="7"/>
    <x v="3"/>
    <m/>
    <n v="2.73"/>
    <n v="91"/>
    <x v="0"/>
    <x v="633"/>
    <s v="Standard Class"/>
    <s v="New York"/>
    <x v="7"/>
  </r>
  <r>
    <n v="4"/>
    <s v="Shipped Early"/>
    <n v="6"/>
    <s v="Technology"/>
    <s v="New York City"/>
    <s v="United States"/>
    <s v="Scott Williamson"/>
    <n v="0"/>
    <n v="1"/>
    <d v="2018-11-10T00:00:00"/>
    <s v="CA-2018-127761"/>
    <s v="Chuck Magee"/>
    <n v="10009"/>
    <n v="340"/>
    <s v="BlackBerry Q10"/>
    <n v="220"/>
    <n v="7"/>
    <x v="3"/>
    <m/>
    <n v="220.48"/>
    <n v="882"/>
    <x v="0"/>
    <x v="996"/>
    <s v="Standard Class"/>
    <s v="New York"/>
    <x v="7"/>
  </r>
  <r>
    <n v="6"/>
    <s v="Shipped On Time"/>
    <n v="6"/>
    <s v="Technology"/>
    <s v="Washington"/>
    <s v="United States"/>
    <s v="Greg Tran"/>
    <n v="0"/>
    <n v="1"/>
    <d v="2017-04-27T00:00:00"/>
    <s v="CA-2017-124450"/>
    <s v="Chuck Magee"/>
    <n v="20016"/>
    <n v="443"/>
    <s v="Cisco SPA525G2 5-Line IP Phone"/>
    <n v="649"/>
    <n v="8"/>
    <x v="3"/>
    <m/>
    <n v="648.55999999999995"/>
    <n v="1380"/>
    <x v="0"/>
    <x v="600"/>
    <s v="Standard Class"/>
    <s v="District of Columbia"/>
    <x v="15"/>
  </r>
  <r>
    <n v="4"/>
    <s v="Shipped Early"/>
    <n v="6"/>
    <s v="Technology"/>
    <s v="Yonkers"/>
    <s v="United States"/>
    <s v="Tony Molinari"/>
    <n v="0"/>
    <n v="1"/>
    <d v="2019-07-27T00:00:00"/>
    <s v="CA-2019-108791"/>
    <s v="Chuck Magee"/>
    <n v="10701"/>
    <n v="1178"/>
    <s v="Nortel Networks T7316 E Nt8 B27"/>
    <n v="136"/>
    <n v="8"/>
    <x v="3"/>
    <m/>
    <n v="135.97999999999999"/>
    <n v="544"/>
    <x v="0"/>
    <x v="490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d v="2017-12-06T00:00:00"/>
    <s v="US-2017-127040"/>
    <s v="Chuck Magee"/>
    <n v="10009"/>
    <n v="1026"/>
    <s v="Logitech VX Revolution Cordless Laser Mouse for Notebooks (Black)"/>
    <n v="97"/>
    <n v="9"/>
    <x v="3"/>
    <m/>
    <n v="97.19"/>
    <n v="1620"/>
    <x v="0"/>
    <x v="601"/>
    <s v="Standard Class"/>
    <s v="New York"/>
    <x v="11"/>
  </r>
  <r>
    <n v="7"/>
    <s v="Shipped Late"/>
    <n v="6"/>
    <s v="Technology"/>
    <s v="Marion"/>
    <s v="United States"/>
    <s v="Sung Shariari"/>
    <n v="0.2"/>
    <n v="1"/>
    <d v="2016-12-14T00:00:00"/>
    <s v="US-2016-123519"/>
    <s v="Chuck Magee"/>
    <n v="43302"/>
    <n v="1278"/>
    <s v="Plantronics CS510 - Over-the-Head monaural Wireless Headset System"/>
    <n v="43"/>
    <n v="1"/>
    <x v="3"/>
    <m/>
    <n v="42.89"/>
    <n v="264"/>
    <x v="0"/>
    <x v="487"/>
    <s v="Standard Class"/>
    <s v="Ohio"/>
    <x v="11"/>
  </r>
  <r>
    <n v="4"/>
    <s v="Shipped Early"/>
    <n v="6"/>
    <s v="Technology"/>
    <s v="Philadelphia"/>
    <s v="United States"/>
    <s v="Helen Andreada"/>
    <n v="0.2"/>
    <n v="1"/>
    <d v="2019-12-10T00:00:00"/>
    <s v="CA-2019-157651"/>
    <s v="Chuck Magee"/>
    <n v="19120"/>
    <n v="1076"/>
    <s v="Memorex Froggy Flash Drive 8 GB"/>
    <n v="3"/>
    <n v="1"/>
    <x v="3"/>
    <m/>
    <n v="3.37"/>
    <n v="14"/>
    <x v="0"/>
    <x v="93"/>
    <s v="Standard Class"/>
    <s v="Pennsylvania"/>
    <x v="11"/>
  </r>
  <r>
    <n v="4"/>
    <s v="Shipped Early"/>
    <n v="6"/>
    <s v="Technology"/>
    <s v="Philadelphia"/>
    <s v="United States"/>
    <s v="Bryan Davis"/>
    <n v="0.2"/>
    <n v="1"/>
    <d v="2018-03-10T00:00:00"/>
    <s v="US-2018-122182"/>
    <s v="Chuck Magee"/>
    <n v="19143"/>
    <n v="1273"/>
    <s v="Plantronics Audio 478 Stereo USB Headset"/>
    <n v="7"/>
    <n v="1"/>
    <x v="3"/>
    <m/>
    <n v="7.5"/>
    <n v="40"/>
    <x v="0"/>
    <x v="1114"/>
    <s v="Standard Class"/>
    <s v="Pennsylvania"/>
    <x v="11"/>
  </r>
  <r>
    <n v="6"/>
    <s v="Shipped On Time"/>
    <n v="6"/>
    <s v="Technology"/>
    <s v="Cleveland"/>
    <s v="United States"/>
    <s v="Ryan Akin"/>
    <n v="0.2"/>
    <n v="1"/>
    <d v="2017-12-10T00:00:00"/>
    <s v="CA-2017-112823"/>
    <s v="Chuck Magee"/>
    <n v="44105"/>
    <n v="1060"/>
    <s v="Maxell 4.7GB DVD-RW 3/Pack"/>
    <n v="4"/>
    <n v="2"/>
    <x v="3"/>
    <m/>
    <n v="4.46"/>
    <n v="25"/>
    <x v="0"/>
    <x v="728"/>
    <s v="Standard Class"/>
    <s v="Ohio"/>
    <x v="11"/>
  </r>
  <r>
    <n v="4"/>
    <s v="Shipped Early"/>
    <n v="6"/>
    <s v="Technology"/>
    <s v="Lancaster"/>
    <s v="United States"/>
    <s v="Jack Lebron"/>
    <n v="0.2"/>
    <n v="1"/>
    <d v="2019-04-11T00:00:00"/>
    <s v="US-2019-100482"/>
    <s v="Chuck Magee"/>
    <n v="43130"/>
    <n v="967"/>
    <s v="Kingston Digital DataTraveler 32GB USB 2.0"/>
    <n v="-5"/>
    <n v="2"/>
    <x v="3"/>
    <m/>
    <n v="-4.75"/>
    <n v="27"/>
    <x v="0"/>
    <x v="879"/>
    <s v="Standard Class"/>
    <s v="Ohio"/>
    <x v="11"/>
  </r>
  <r>
    <n v="4"/>
    <s v="Shipped Early"/>
    <n v="6"/>
    <s v="Technology"/>
    <s v="Marion"/>
    <s v="United States"/>
    <s v="Hunter Glantz"/>
    <n v="0.2"/>
    <n v="1"/>
    <d v="2019-06-12T00:00:00"/>
    <s v="CA-2019-117821"/>
    <s v="Chuck Magee"/>
    <n v="43302"/>
    <n v="1096"/>
    <s v="Microsoft Sculpt Comfort Mouse"/>
    <n v="19"/>
    <n v="2"/>
    <x v="3"/>
    <m/>
    <n v="19.18"/>
    <n v="64"/>
    <x v="0"/>
    <x v="1115"/>
    <s v="Standard Class"/>
    <s v="Ohio"/>
    <x v="11"/>
  </r>
  <r>
    <n v="4"/>
    <s v="Shipped Early"/>
    <n v="6"/>
    <s v="Technology"/>
    <s v="Philadelphia"/>
    <s v="United States"/>
    <s v="Guy Armstrong"/>
    <n v="0.2"/>
    <n v="1"/>
    <d v="2016-12-30T00:00:00"/>
    <s v="CA-2016-138072"/>
    <s v="Chuck Magee"/>
    <n v="19120"/>
    <n v="1069"/>
    <s v="Maxell Pro 80 Minute CD-R, 10/Pack"/>
    <n v="7"/>
    <n v="2"/>
    <x v="3"/>
    <m/>
    <n v="6.99"/>
    <n v="28"/>
    <x v="0"/>
    <x v="1076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d v="2016-11-05T00:00:00"/>
    <s v="CA-2016-114251"/>
    <s v="Chuck Magee"/>
    <n v="19143"/>
    <n v="1078"/>
    <s v="Memorex Micro Travel Drive 32 GB"/>
    <n v="17"/>
    <n v="2"/>
    <x v="3"/>
    <m/>
    <n v="16.79"/>
    <n v="58"/>
    <x v="0"/>
    <x v="629"/>
    <s v="Standard Class"/>
    <s v="Pennsylvania"/>
    <x v="11"/>
  </r>
  <r>
    <n v="5"/>
    <s v="Shipped Early"/>
    <n v="6"/>
    <s v="Technology"/>
    <s v="New York City"/>
    <s v="United States"/>
    <s v="Paul Gonzalez"/>
    <n v="0.2"/>
    <n v="1"/>
    <d v="2017-09-12T00:00:00"/>
    <s v="CA-2017-166464"/>
    <s v="Chuck Magee"/>
    <n v="10035"/>
    <n v="796"/>
    <s v="Hewlett Packard 310 Color Digital Copier"/>
    <n v="60"/>
    <n v="2"/>
    <x v="3"/>
    <m/>
    <n v="60"/>
    <n v="480"/>
    <x v="0"/>
    <x v="434"/>
    <s v="Standard Class"/>
    <s v="New York"/>
    <x v="16"/>
  </r>
  <r>
    <n v="5"/>
    <s v="Shipped Early"/>
    <n v="6"/>
    <s v="Technology"/>
    <s v="Akron"/>
    <s v="United States"/>
    <s v="Karl Braun"/>
    <n v="0.2"/>
    <n v="1"/>
    <d v="2017-02-14T00:00:00"/>
    <s v="US-2017-147662"/>
    <s v="Chuck Magee"/>
    <n v="44312"/>
    <n v="296"/>
    <s v="Belkin F8E887 USB Wired Ergonomic Keyboard"/>
    <n v="1"/>
    <n v="3"/>
    <x v="3"/>
    <m/>
    <n v="0.9"/>
    <n v="72"/>
    <x v="0"/>
    <x v="1003"/>
    <s v="Standard Class"/>
    <s v="Ohio"/>
    <x v="11"/>
  </r>
  <r>
    <n v="7"/>
    <s v="Shipped Late"/>
    <n v="6"/>
    <s v="Technology"/>
    <s v="Lancaster"/>
    <s v="United States"/>
    <s v="Cindy Stewart"/>
    <n v="0.2"/>
    <n v="1"/>
    <d v="2018-11-25T00:00:00"/>
    <s v="CA-2018-108196"/>
    <s v="Chuck Magee"/>
    <n v="43130"/>
    <n v="1117"/>
    <s v="NETGEAR RangeMax WNR1000 Wireless Router"/>
    <n v="12"/>
    <n v="3"/>
    <x v="3"/>
    <m/>
    <n v="12"/>
    <n v="60"/>
    <x v="0"/>
    <x v="82"/>
    <s v="Standard Class"/>
    <s v="Ohio"/>
    <x v="11"/>
  </r>
  <r>
    <n v="4"/>
    <s v="Shipped Early"/>
    <n v="6"/>
    <s v="Technology"/>
    <s v="Philadelphia"/>
    <s v="United States"/>
    <s v="Evan Henry"/>
    <n v="0.2"/>
    <n v="1"/>
    <d v="2016-10-25T00:00:00"/>
    <s v="CA-2016-139542"/>
    <s v="Chuck Magee"/>
    <n v="19120"/>
    <n v="1073"/>
    <s v="Memorex 25GB 6X Branded Blu-Ray Recordable Disc, 15/Pack"/>
    <n v="1"/>
    <n v="3"/>
    <x v="3"/>
    <m/>
    <n v="0.51"/>
    <n v="41"/>
    <x v="0"/>
    <x v="1011"/>
    <s v="Standard Class"/>
    <s v="Pennsylvania"/>
    <x v="11"/>
  </r>
  <r>
    <n v="5"/>
    <s v="Shipped Early"/>
    <n v="6"/>
    <s v="Technology"/>
    <s v="Philadelphia"/>
    <s v="United States"/>
    <s v="Mitch Webber"/>
    <n v="0.2"/>
    <n v="1"/>
    <d v="2017-07-05T00:00:00"/>
    <s v="CA-2017-164336"/>
    <s v="Chuck Magee"/>
    <n v="19140"/>
    <n v="883"/>
    <s v="HP Standard 104 key PS/2 Keyboard"/>
    <n v="2"/>
    <n v="3"/>
    <x v="3"/>
    <m/>
    <n v="2.17"/>
    <n v="35"/>
    <x v="0"/>
    <x v="856"/>
    <s v="Standard Class"/>
    <s v="Pennsylvania"/>
    <x v="11"/>
  </r>
  <r>
    <n v="5"/>
    <s v="Shipped Early"/>
    <n v="6"/>
    <s v="Technology"/>
    <s v="Philadelphia"/>
    <s v="United States"/>
    <s v="Peter Bühler"/>
    <n v="0.2"/>
    <n v="1"/>
    <d v="2019-11-03T00:00:00"/>
    <s v="US-2019-101518"/>
    <s v="Chuck Magee"/>
    <n v="19140"/>
    <n v="1073"/>
    <s v="Memorex 25GB 6X Branded Blu-Ray Recordable Disc, 15/Pack"/>
    <n v="1"/>
    <n v="3"/>
    <x v="3"/>
    <m/>
    <n v="0.51"/>
    <n v="41"/>
    <x v="0"/>
    <x v="705"/>
    <s v="Standard Class"/>
    <s v="Pennsylvania"/>
    <x v="11"/>
  </r>
  <r>
    <n v="4"/>
    <s v="Shipped Early"/>
    <n v="6"/>
    <s v="Technology"/>
    <s v="Philadelphia"/>
    <s v="United States"/>
    <s v="Stewart Visinsky"/>
    <n v="0.2"/>
    <n v="1"/>
    <d v="2017-05-03T00:00:00"/>
    <s v="CA-2017-112130"/>
    <s v="Chuck Magee"/>
    <n v="19140"/>
    <n v="1403"/>
    <s v="SanDisk Cruzer 16 GB USB Flash Drive"/>
    <n v="0"/>
    <n v="3"/>
    <x v="3"/>
    <m/>
    <n v="-0.34"/>
    <n v="28"/>
    <x v="0"/>
    <x v="648"/>
    <s v="Standard Class"/>
    <s v="Pennsylvania"/>
    <x v="11"/>
  </r>
  <r>
    <n v="5"/>
    <s v="Shipped Early"/>
    <n v="6"/>
    <s v="Technology"/>
    <s v="Philadelphia"/>
    <s v="United States"/>
    <s v="Brian Stugart"/>
    <n v="0.2"/>
    <n v="1"/>
    <d v="2016-06-23T00:00:00"/>
    <s v="CA-2016-126032"/>
    <s v="Chuck Magee"/>
    <n v="19143"/>
    <n v="1469"/>
    <s v="Sony 64GB Class 10 Micro SDHC R40 Memory Card"/>
    <n v="1"/>
    <n v="3"/>
    <x v="3"/>
    <m/>
    <n v="1.08"/>
    <n v="86"/>
    <x v="0"/>
    <x v="732"/>
    <s v="Standard Class"/>
    <s v="Pennsylvania"/>
    <x v="11"/>
  </r>
  <r>
    <n v="4"/>
    <s v="Shipped Early"/>
    <n v="6"/>
    <s v="Technology"/>
    <s v="Columbus"/>
    <s v="United States"/>
    <s v="Ivan Liston"/>
    <n v="0.2"/>
    <n v="1"/>
    <d v="2017-10-05T00:00:00"/>
    <s v="CA-2017-151722"/>
    <s v="Chuck Magee"/>
    <n v="43229"/>
    <n v="1116"/>
    <s v="NETGEAR N750 Dual Band Wi-Fi Gigabit Router"/>
    <n v="58"/>
    <n v="4"/>
    <x v="3"/>
    <m/>
    <n v="57.6"/>
    <n v="288"/>
    <x v="0"/>
    <x v="256"/>
    <s v="Standard Class"/>
    <s v="Ohio"/>
    <x v="11"/>
  </r>
  <r>
    <n v="7"/>
    <s v="Shipped Late"/>
    <n v="6"/>
    <s v="Technology"/>
    <s v="Springfield"/>
    <s v="United States"/>
    <s v="Helen Abelman"/>
    <n v="0.2"/>
    <n v="1"/>
    <d v="2019-09-10T00:00:00"/>
    <s v="CA-2019-123036"/>
    <s v="Chuck Magee"/>
    <n v="45503"/>
    <n v="1085"/>
    <s v="Memorex Mini Travel Drive 8 GB USB 2.0 Flash Drive"/>
    <n v="9"/>
    <n v="4"/>
    <x v="3"/>
    <m/>
    <n v="8.8000000000000007"/>
    <n v="37"/>
    <x v="0"/>
    <x v="31"/>
    <s v="Standard Class"/>
    <s v="Ohio"/>
    <x v="11"/>
  </r>
  <r>
    <n v="6"/>
    <s v="Shipped On Time"/>
    <n v="6"/>
    <s v="Technology"/>
    <s v="Philadelphia"/>
    <s v="United States"/>
    <s v="Michael Moore"/>
    <n v="0.2"/>
    <n v="1"/>
    <d v="2019-09-04T00:00:00"/>
    <s v="CA-2019-117394"/>
    <s v="Chuck Magee"/>
    <n v="19120"/>
    <n v="969"/>
    <s v="Kingston Digital DataTraveler 8GB USB 2.0"/>
    <n v="-1"/>
    <n v="4"/>
    <x v="3"/>
    <m/>
    <n v="-1.43"/>
    <n v="19"/>
    <x v="0"/>
    <x v="376"/>
    <s v="Standard Class"/>
    <s v="Pennsylvania"/>
    <x v="11"/>
  </r>
  <r>
    <n v="4"/>
    <s v="Shipped Early"/>
    <n v="6"/>
    <s v="Technology"/>
    <s v="Philadelphia"/>
    <s v="United States"/>
    <s v="Natalie Webber"/>
    <n v="0.2"/>
    <n v="1"/>
    <d v="2016-06-21T00:00:00"/>
    <s v="CA-2016-138317"/>
    <s v="Chuck Magee"/>
    <n v="19120"/>
    <n v="1000"/>
    <s v="Logitech 910-002974 M325 Wireless Mouse for Web Scrolling"/>
    <n v="29"/>
    <n v="4"/>
    <x v="3"/>
    <m/>
    <n v="28.79"/>
    <n v="96"/>
    <x v="0"/>
    <x v="175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d v="2016-11-05T00:00:00"/>
    <s v="CA-2016-114251"/>
    <s v="Chuck Magee"/>
    <n v="19143"/>
    <n v="1467"/>
    <s v="Sony 16GB Class 10 Micro SDHC R40 Memory Card"/>
    <n v="-6"/>
    <n v="5"/>
    <x v="3"/>
    <m/>
    <n v="-6.45"/>
    <n v="52"/>
    <x v="0"/>
    <x v="629"/>
    <s v="Standard Class"/>
    <s v="Pennsylvania"/>
    <x v="11"/>
  </r>
  <r>
    <n v="5"/>
    <s v="Shipped Early"/>
    <n v="6"/>
    <s v="Technology"/>
    <s v="Fairfield"/>
    <s v="United States"/>
    <s v="Susan Vittorini"/>
    <n v="0.2"/>
    <n v="1"/>
    <d v="2019-12-25T00:00:00"/>
    <s v="US-2019-147669"/>
    <s v="Chuck Magee"/>
    <n v="45014"/>
    <n v="1058"/>
    <s v="Maxell 4.7GB DVD-R"/>
    <n v="42"/>
    <n v="7"/>
    <x v="3"/>
    <m/>
    <n v="41.72"/>
    <n v="159"/>
    <x v="0"/>
    <x v="53"/>
    <s v="Standard Class"/>
    <s v="Ohio"/>
    <x v="11"/>
  </r>
  <r>
    <n v="4"/>
    <s v="Shipped Early"/>
    <n v="6"/>
    <s v="Technology"/>
    <s v="Philadelphia"/>
    <s v="United States"/>
    <s v="Mick Crebagga"/>
    <n v="0.2"/>
    <n v="1"/>
    <d v="2019-10-30T00:00:00"/>
    <s v="CA-2019-152807"/>
    <s v="Chuck Magee"/>
    <n v="19140"/>
    <n v="667"/>
    <s v="First Data FD10 PIN Pad"/>
    <n v="-55"/>
    <n v="7"/>
    <x v="3"/>
    <m/>
    <n v="-55.3"/>
    <n v="442"/>
    <x v="0"/>
    <x v="512"/>
    <s v="Standard Class"/>
    <s v="Pennsylvania"/>
    <x v="11"/>
  </r>
  <r>
    <n v="4"/>
    <s v="Shipped Early"/>
    <n v="6"/>
    <s v="Technology"/>
    <s v="Philadelphia"/>
    <s v="United States"/>
    <s v="Shui Tom"/>
    <n v="0.4"/>
    <n v="1"/>
    <d v="2016-07-14T00:00:00"/>
    <s v="CA-2016-164182"/>
    <s v="Chuck Magee"/>
    <n v="19140"/>
    <n v="784"/>
    <s v="Griffin GC36547 PowerJolt SE Lightning Charger"/>
    <n v="-2"/>
    <n v="1"/>
    <x v="3"/>
    <m/>
    <n v="-2.25"/>
    <n v="13"/>
    <x v="0"/>
    <x v="628"/>
    <s v="Standard Class"/>
    <s v="Pennsylvania"/>
    <x v="7"/>
  </r>
  <r>
    <n v="7"/>
    <s v="Shipped Late"/>
    <n v="6"/>
    <s v="Technology"/>
    <s v="Springfield"/>
    <s v="United States"/>
    <s v="Helen Abelman"/>
    <n v="0.4"/>
    <n v="1"/>
    <d v="2019-09-10T00:00:00"/>
    <s v="CA-2019-123036"/>
    <s v="Chuck Magee"/>
    <n v="45503"/>
    <n v="436"/>
    <s v="Cisco IP Phone 7961G-GE VoIP phone"/>
    <n v="-56"/>
    <n v="2"/>
    <x v="3"/>
    <m/>
    <n v="-56.31"/>
    <n v="260"/>
    <x v="0"/>
    <x v="31"/>
    <s v="Standard Class"/>
    <s v="Ohio"/>
    <x v="7"/>
  </r>
  <r>
    <n v="4"/>
    <s v="Shipped Early"/>
    <n v="6"/>
    <s v="Technology"/>
    <s v="Philadelphia"/>
    <s v="United States"/>
    <s v="Eugene Barchas"/>
    <n v="0.4"/>
    <n v="1"/>
    <d v="2019-09-08T00:00:00"/>
    <s v="CA-2019-149895"/>
    <s v="Chuck Magee"/>
    <n v="19134"/>
    <n v="34"/>
    <s v="Aastra 6757i CT Wireless VoIP phone"/>
    <n v="-47"/>
    <n v="2"/>
    <x v="3"/>
    <m/>
    <n v="-47.4"/>
    <n v="259"/>
    <x v="0"/>
    <x v="230"/>
    <s v="Standard Class"/>
    <s v="Pennsylvania"/>
    <x v="7"/>
  </r>
  <r>
    <n v="4"/>
    <s v="Shipped Early"/>
    <n v="6"/>
    <s v="Technology"/>
    <s v="Philadelphia"/>
    <s v="United States"/>
    <s v="Shui Tom"/>
    <n v="0.4"/>
    <n v="1"/>
    <d v="2016-07-14T00:00:00"/>
    <s v="CA-2016-164182"/>
    <s v="Chuck Magee"/>
    <n v="19140"/>
    <n v="932"/>
    <s v="iOttie HLCRIO102 Car Mount"/>
    <n v="-14"/>
    <n v="2"/>
    <x v="3"/>
    <m/>
    <n v="-13.99"/>
    <n v="24"/>
    <x v="0"/>
    <x v="628"/>
    <s v="Standard Class"/>
    <s v="Pennsylvania"/>
    <x v="7"/>
  </r>
  <r>
    <n v="7"/>
    <s v="Shipped Late"/>
    <n v="6"/>
    <s v="Technology"/>
    <s v="Philadelphia"/>
    <s v="United States"/>
    <s v="Charles McCrossin"/>
    <n v="0.4"/>
    <n v="1"/>
    <d v="2019-10-21T00:00:00"/>
    <s v="CA-2019-113453"/>
    <s v="Chuck Magee"/>
    <n v="19143"/>
    <n v="1100"/>
    <s v="Mitel MiVoice 5330e IP Phone"/>
    <n v="-77"/>
    <n v="2"/>
    <x v="3"/>
    <m/>
    <n v="-77"/>
    <n v="330"/>
    <x v="0"/>
    <x v="863"/>
    <s v="Standard Class"/>
    <s v="Pennsylvania"/>
    <x v="7"/>
  </r>
  <r>
    <n v="5"/>
    <s v="Shipped Early"/>
    <n v="6"/>
    <s v="Technology"/>
    <s v="Akron"/>
    <s v="United States"/>
    <s v="Karl Braun"/>
    <n v="0.4"/>
    <n v="1"/>
    <d v="2017-02-14T00:00:00"/>
    <s v="US-2017-147662"/>
    <s v="Chuck Magee"/>
    <n v="44312"/>
    <n v="775"/>
    <s v="Google Nexus 5"/>
    <n v="-81"/>
    <n v="3"/>
    <x v="3"/>
    <m/>
    <n v="-81"/>
    <n v="324"/>
    <x v="0"/>
    <x v="1003"/>
    <s v="Standard Class"/>
    <s v="Ohio"/>
    <x v="7"/>
  </r>
  <r>
    <n v="5"/>
    <s v="Shipped Early"/>
    <n v="6"/>
    <s v="Technology"/>
    <s v="Chester"/>
    <s v="United States"/>
    <s v="Anna Andreadi"/>
    <n v="0.4"/>
    <n v="1"/>
    <d v="2016-06-22T00:00:00"/>
    <s v="CA-2016-154963"/>
    <s v="Chuck Magee"/>
    <n v="19013"/>
    <n v="1251"/>
    <s v="Panasonic Kx-TS550"/>
    <n v="-15"/>
    <n v="3"/>
    <x v="3"/>
    <m/>
    <n v="-15.18"/>
    <n v="83"/>
    <x v="0"/>
    <x v="644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d v="2018-05-23T00:00:00"/>
    <s v="CA-2018-143714"/>
    <s v="Chuck Magee"/>
    <n v="19120"/>
    <n v="174"/>
    <s v="Avaya 5410 Digital phone"/>
    <n v="-24"/>
    <n v="3"/>
    <x v="3"/>
    <m/>
    <n v="-24.48"/>
    <n v="122"/>
    <x v="0"/>
    <x v="642"/>
    <s v="Standard Class"/>
    <s v="Pennsylvania"/>
    <x v="7"/>
  </r>
  <r>
    <n v="5"/>
    <s v="Shipped Early"/>
    <n v="6"/>
    <s v="Technology"/>
    <s v="Philadelphia"/>
    <s v="United States"/>
    <s v="Carol Triggs"/>
    <n v="0.4"/>
    <n v="1"/>
    <d v="2018-11-26T00:00:00"/>
    <s v="US-2018-126893"/>
    <s v="Chuck Magee"/>
    <n v="19134"/>
    <n v="1100"/>
    <s v="Mitel MiVoice 5330e IP Phone"/>
    <n v="-115"/>
    <n v="3"/>
    <x v="3"/>
    <m/>
    <n v="-115.5"/>
    <n v="495"/>
    <x v="0"/>
    <x v="1099"/>
    <s v="Standard Class"/>
    <s v="Pennsylvania"/>
    <x v="7"/>
  </r>
  <r>
    <n v="6"/>
    <s v="Shipped On Time"/>
    <n v="6"/>
    <s v="Technology"/>
    <s v="Philadelphia"/>
    <s v="United States"/>
    <s v="Emily Burns"/>
    <n v="0.4"/>
    <n v="1"/>
    <d v="2019-03-10T00:00:00"/>
    <s v="CA-2019-130967"/>
    <s v="Chuck Magee"/>
    <n v="19140"/>
    <n v="1172"/>
    <s v="Nokia Lumia 521 (T-Mobile)"/>
    <n v="-11"/>
    <n v="3"/>
    <x v="3"/>
    <m/>
    <n v="-10.8"/>
    <n v="54"/>
    <x v="0"/>
    <x v="406"/>
    <s v="Standard Class"/>
    <s v="Pennsylvania"/>
    <x v="7"/>
  </r>
  <r>
    <n v="4"/>
    <s v="Shipped Early"/>
    <n v="6"/>
    <s v="Technology"/>
    <s v="Philadelphia"/>
    <s v="United States"/>
    <s v="Justin Hirsh"/>
    <n v="0.4"/>
    <n v="1"/>
    <d v="2018-04-05T00:00:00"/>
    <s v="CA-2018-161907"/>
    <s v="Chuck Magee"/>
    <n v="19140"/>
    <n v="452"/>
    <s v="Clearsounds A400"/>
    <n v="-28"/>
    <n v="3"/>
    <x v="3"/>
    <m/>
    <n v="-27.72"/>
    <n v="119"/>
    <x v="0"/>
    <x v="300"/>
    <s v="Standard Class"/>
    <s v="Pennsylvania"/>
    <x v="7"/>
  </r>
  <r>
    <n v="7"/>
    <s v="Shipped Late"/>
    <n v="6"/>
    <s v="Technology"/>
    <s v="Philadelphia"/>
    <s v="United States"/>
    <s v="Chris Cortes"/>
    <n v="0.4"/>
    <n v="1"/>
    <d v="2019-06-26T00:00:00"/>
    <s v="CA-2019-161410"/>
    <s v="Chuck Magee"/>
    <n v="19143"/>
    <n v="345"/>
    <s v="Bose SoundLink Bluetooth Speaker"/>
    <n v="42"/>
    <n v="3"/>
    <x v="3"/>
    <m/>
    <n v="41.79"/>
    <n v="358"/>
    <x v="0"/>
    <x v="231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d v="2018-05-23T00:00:00"/>
    <s v="CA-2018-143714"/>
    <s v="Chuck Magee"/>
    <n v="19120"/>
    <n v="399"/>
    <s v="Canon imageCLASS 2200 Advanced Copier"/>
    <n v="1120"/>
    <n v="4"/>
    <x v="3"/>
    <m/>
    <n v="1120"/>
    <n v="8400"/>
    <x v="0"/>
    <x v="642"/>
    <s v="Standard Class"/>
    <s v="Pennsylvania"/>
    <x v="16"/>
  </r>
  <r>
    <n v="6"/>
    <s v="Shipped On Time"/>
    <n v="6"/>
    <s v="Technology"/>
    <s v="Philadelphia"/>
    <s v="United States"/>
    <s v="Frank Preis"/>
    <n v="0.4"/>
    <n v="1"/>
    <d v="2016-12-09T00:00:00"/>
    <s v="CA-2016-138128"/>
    <s v="Chuck Magee"/>
    <n v="19134"/>
    <n v="406"/>
    <s v="Canon PC940 Copier"/>
    <n v="126"/>
    <n v="4"/>
    <x v="3"/>
    <m/>
    <n v="126"/>
    <n v="1080"/>
    <x v="0"/>
    <x v="501"/>
    <s v="Standard Class"/>
    <s v="Pennsylvania"/>
    <x v="16"/>
  </r>
  <r>
    <n v="4"/>
    <s v="Shipped Early"/>
    <n v="6"/>
    <s v="Technology"/>
    <s v="Springfield"/>
    <s v="United States"/>
    <s v="Troy Blackwell"/>
    <n v="0.4"/>
    <n v="1"/>
    <d v="2018-03-29T00:00:00"/>
    <s v="CA-2018-127236"/>
    <s v="Chuck Magee"/>
    <n v="45503"/>
    <n v="452"/>
    <s v="Clearsounds A400"/>
    <n v="-37"/>
    <n v="4"/>
    <x v="3"/>
    <m/>
    <n v="-36.950000000000003"/>
    <n v="158"/>
    <x v="0"/>
    <x v="607"/>
    <s v="Standard Class"/>
    <s v="Ohio"/>
    <x v="7"/>
  </r>
  <r>
    <n v="5"/>
    <s v="Shipped Early"/>
    <n v="6"/>
    <s v="Technology"/>
    <s v="Toledo"/>
    <s v="United States"/>
    <s v="Thea Hendricks"/>
    <n v="0.4"/>
    <n v="1"/>
    <d v="2016-11-24T00:00:00"/>
    <s v="CA-2016-153850"/>
    <s v="Chuck Magee"/>
    <n v="43615"/>
    <n v="1397"/>
    <s v="Samsung Galaxy S4"/>
    <n v="-250"/>
    <n v="4"/>
    <x v="3"/>
    <m/>
    <n v="-250.4"/>
    <n v="1502"/>
    <x v="0"/>
    <x v="638"/>
    <s v="Standard Class"/>
    <s v="Ohio"/>
    <x v="7"/>
  </r>
  <r>
    <n v="4"/>
    <s v="Shipped Early"/>
    <n v="6"/>
    <s v="Technology"/>
    <s v="Philadelphia"/>
    <s v="United States"/>
    <s v="Brian DeCherney"/>
    <n v="0.4"/>
    <n v="1"/>
    <d v="2018-03-08T00:00:00"/>
    <s v="CA-2018-111976"/>
    <s v="Chuck Magee"/>
    <n v="19120"/>
    <n v="156"/>
    <s v="AT&amp;T 17929 Lendline Telephone"/>
    <n v="-25"/>
    <n v="4"/>
    <x v="3"/>
    <m/>
    <n v="-25.33"/>
    <n v="109"/>
    <x v="0"/>
    <x v="335"/>
    <s v="Standard Class"/>
    <s v="Pennsylvania"/>
    <x v="7"/>
  </r>
  <r>
    <n v="5"/>
    <s v="Shipped Early"/>
    <n v="6"/>
    <s v="Technology"/>
    <s v="Philadelphia"/>
    <s v="United States"/>
    <s v="Greg Matthias"/>
    <n v="0.4"/>
    <n v="1"/>
    <d v="2019-07-31T00:00:00"/>
    <s v="CA-2019-126144"/>
    <s v="Chuck Magee"/>
    <n v="19134"/>
    <n v="1296"/>
    <s v="Polycom SoundPoint Pro SE-225 Corded phone"/>
    <n v="-57"/>
    <n v="4"/>
    <x v="3"/>
    <m/>
    <n v="-57.12"/>
    <n v="286"/>
    <x v="0"/>
    <x v="910"/>
    <s v="Standard Class"/>
    <s v="Pennsylvania"/>
    <x v="7"/>
  </r>
  <r>
    <n v="4"/>
    <s v="Shipped Early"/>
    <n v="6"/>
    <s v="Technology"/>
    <s v="Philadelphia"/>
    <s v="United States"/>
    <s v="William Brown"/>
    <n v="0.4"/>
    <n v="1"/>
    <d v="2017-11-30T00:00:00"/>
    <s v="CA-2017-122210"/>
    <s v="Chuck Magee"/>
    <n v="19134"/>
    <n v="1104"/>
    <s v="Motorla HX550 Universal Bluetooth Headset"/>
    <n v="16"/>
    <n v="4"/>
    <x v="3"/>
    <m/>
    <n v="15.82"/>
    <n v="95"/>
    <x v="0"/>
    <x v="107"/>
    <s v="Standard Class"/>
    <s v="Pennsylvania"/>
    <x v="7"/>
  </r>
  <r>
    <n v="5"/>
    <s v="Shipped Early"/>
    <n v="6"/>
    <s v="Technology"/>
    <s v="Philadelphia"/>
    <s v="United States"/>
    <s v="Seth Vernon"/>
    <n v="0.4"/>
    <n v="1"/>
    <d v="2019-07-18T00:00:00"/>
    <s v="US-2019-165358"/>
    <s v="Chuck Magee"/>
    <n v="19134"/>
    <n v="402"/>
    <s v="Canon PC-428 Personal Copier"/>
    <n v="70"/>
    <n v="5"/>
    <x v="3"/>
    <m/>
    <n v="70"/>
    <n v="600"/>
    <x v="0"/>
    <x v="646"/>
    <s v="Standard Class"/>
    <s v="Pennsylvania"/>
    <x v="16"/>
  </r>
  <r>
    <n v="6"/>
    <s v="Shipped On Time"/>
    <n v="6"/>
    <s v="Technology"/>
    <s v="Philadelphia"/>
    <s v="United States"/>
    <s v="Emily Phan"/>
    <n v="0.4"/>
    <n v="1"/>
    <d v="2019-11-07T00:00:00"/>
    <s v="CA-2019-149888"/>
    <s v="Chuck Magee"/>
    <n v="19120"/>
    <n v="940"/>
    <s v="Jabra Supreme Plus Driver Edition Headset"/>
    <n v="-72"/>
    <n v="5"/>
    <x v="3"/>
    <m/>
    <n v="-71.989999999999995"/>
    <n v="360"/>
    <x v="0"/>
    <x v="87"/>
    <s v="Standard Class"/>
    <s v="Pennsylvania"/>
    <x v="7"/>
  </r>
  <r>
    <n v="4"/>
    <s v="Shipped Early"/>
    <n v="6"/>
    <s v="Technology"/>
    <s v="Philadelphia"/>
    <s v="United States"/>
    <s v="Shahid Shariari"/>
    <n v="0.4"/>
    <n v="1"/>
    <d v="2017-11-21T00:00:00"/>
    <s v="CA-2017-119879"/>
    <s v="Chuck Magee"/>
    <n v="19120"/>
    <n v="1001"/>
    <s v="Logitech B530 USB Headset - headset - Full size, Binaural"/>
    <n v="-24"/>
    <n v="5"/>
    <x v="3"/>
    <m/>
    <n v="-24.04"/>
    <n v="111"/>
    <x v="0"/>
    <x v="654"/>
    <s v="Standard Class"/>
    <s v="Pennsylvania"/>
    <x v="7"/>
  </r>
  <r>
    <n v="5"/>
    <s v="Shipped Early"/>
    <n v="6"/>
    <s v="Technology"/>
    <s v="Philadelphia"/>
    <s v="United States"/>
    <s v="Jamie Frazer"/>
    <n v="0.4"/>
    <n v="1"/>
    <d v="2019-10-26T00:00:00"/>
    <s v="US-2019-110646"/>
    <s v="Chuck Magee"/>
    <n v="19134"/>
    <n v="1104"/>
    <s v="Motorla HX550 Universal Bluetooth Headset"/>
    <n v="20"/>
    <n v="5"/>
    <x v="3"/>
    <m/>
    <n v="19.78"/>
    <n v="119"/>
    <x v="0"/>
    <x v="1008"/>
    <s v="Standard Class"/>
    <s v="Pennsylvania"/>
    <x v="7"/>
  </r>
  <r>
    <n v="4"/>
    <s v="Shipped Early"/>
    <n v="6"/>
    <s v="Technology"/>
    <s v="Medina"/>
    <s v="United States"/>
    <s v="Liz Carlisle"/>
    <n v="0.4"/>
    <n v="1"/>
    <d v="2016-11-02T00:00:00"/>
    <s v="CA-2016-129147"/>
    <s v="Chuck Magee"/>
    <n v="44256"/>
    <n v="1293"/>
    <s v="Polycom CX300 Desktop Phone USB VoIP phone"/>
    <n v="-108"/>
    <n v="6"/>
    <x v="3"/>
    <m/>
    <n v="-107.99"/>
    <n v="540"/>
    <x v="0"/>
    <x v="605"/>
    <s v="Standard Class"/>
    <s v="Ohio"/>
    <x v="7"/>
  </r>
  <r>
    <n v="4"/>
    <s v="Shipped Early"/>
    <n v="6"/>
    <s v="Technology"/>
    <s v="Philadelphia"/>
    <s v="United States"/>
    <s v="Carlos Soltero"/>
    <n v="0.4"/>
    <n v="1"/>
    <d v="2016-11-18T00:00:00"/>
    <s v="US-2016-159926"/>
    <s v="Chuck Magee"/>
    <n v="19140"/>
    <n v="1105"/>
    <s v="Motorola Droid Maxx"/>
    <n v="-108"/>
    <n v="6"/>
    <x v="3"/>
    <m/>
    <n v="-107.99"/>
    <n v="540"/>
    <x v="0"/>
    <x v="631"/>
    <s v="Standard Class"/>
    <s v="Pennsylvania"/>
    <x v="7"/>
  </r>
  <r>
    <n v="4"/>
    <s v="Shipped Early"/>
    <n v="6"/>
    <s v="Technology"/>
    <s v="Medina"/>
    <s v="United States"/>
    <s v="Liz Carlisle"/>
    <n v="0.4"/>
    <n v="1"/>
    <d v="2016-11-02T00:00:00"/>
    <s v="CA-2016-129147"/>
    <s v="Chuck Magee"/>
    <n v="44256"/>
    <n v="891"/>
    <s v="I Needs 3d Hello Kitty Hybrid Silicone Case Cover for HTC One X 4g with 3d Hello Kitty Stylus Pen Green/pink"/>
    <n v="-10"/>
    <n v="7"/>
    <x v="3"/>
    <m/>
    <n v="-10.050000000000001"/>
    <n v="50"/>
    <x v="0"/>
    <x v="605"/>
    <s v="Standard Class"/>
    <s v="Ohio"/>
    <x v="7"/>
  </r>
  <r>
    <n v="4"/>
    <s v="Shipped Early"/>
    <n v="6"/>
    <s v="Technology"/>
    <s v="Columbus"/>
    <s v="United States"/>
    <s v="Liz Thompson"/>
    <n v="0.4"/>
    <n v="1"/>
    <d v="2019-11-26T00:00:00"/>
    <s v="CA-2019-122700"/>
    <s v="Chuck Magee"/>
    <n v="43229"/>
    <n v="1108"/>
    <s v="Motorola L804"/>
    <n v="-40"/>
    <n v="8"/>
    <x v="3"/>
    <m/>
    <n v="-40.47"/>
    <n v="221"/>
    <x v="0"/>
    <x v="572"/>
    <s v="Standard Class"/>
    <s v="Ohio"/>
    <x v="7"/>
  </r>
  <r>
    <n v="6"/>
    <s v="Shipped On Time"/>
    <n v="6"/>
    <s v="Technology"/>
    <s v="Columbus"/>
    <s v="United States"/>
    <s v="Susan Vittorini"/>
    <n v="0.4"/>
    <n v="1"/>
    <d v="2018-10-21T00:00:00"/>
    <s v="CA-2018-133669"/>
    <s v="Chuck Magee"/>
    <n v="43229"/>
    <n v="1245"/>
    <s v="Panasonic KX TS208W Corded phone"/>
    <n v="-47"/>
    <n v="8"/>
    <x v="3"/>
    <m/>
    <n v="-47.03"/>
    <n v="235"/>
    <x v="0"/>
    <x v="1116"/>
    <s v="Standard Class"/>
    <s v="Ohio"/>
    <x v="7"/>
  </r>
  <r>
    <n v="4"/>
    <s v="Shipped Early"/>
    <n v="6"/>
    <s v="Technology"/>
    <s v="Columbus"/>
    <s v="United States"/>
    <s v="John Lee"/>
    <n v="0.4"/>
    <n v="1"/>
    <d v="2019-07-14T00:00:00"/>
    <s v="US-2019-161935"/>
    <s v="Chuck Magee"/>
    <n v="43229"/>
    <n v="1396"/>
    <s v="Samsung Galaxy S III - 16GB - pebble blue (T-Mobile)"/>
    <n v="-378"/>
    <n v="9"/>
    <x v="3"/>
    <m/>
    <n v="-377.99"/>
    <n v="1890"/>
    <x v="0"/>
    <x v="11"/>
    <s v="Standard Class"/>
    <s v="Ohio"/>
    <x v="7"/>
  </r>
  <r>
    <n v="7"/>
    <s v="Shipped Late"/>
    <n v="6"/>
    <s v="Technology"/>
    <s v="Philadelphia"/>
    <s v="United States"/>
    <s v="Chris Cortes"/>
    <n v="0.4"/>
    <n v="1"/>
    <d v="2019-06-26T00:00:00"/>
    <s v="CA-2019-161410"/>
    <s v="Chuck Magee"/>
    <n v="19143"/>
    <n v="1285"/>
    <s v="Plantronics Voyager Pro HD - Bluetooth Headset"/>
    <n v="73"/>
    <n v="14"/>
    <x v="3"/>
    <m/>
    <n v="72.790000000000006"/>
    <n v="546"/>
    <x v="0"/>
    <x v="231"/>
    <s v="Standard Class"/>
    <s v="Pennsylvania"/>
    <x v="7"/>
  </r>
  <r>
    <n v="4"/>
    <s v="Shipped Early"/>
    <n v="6"/>
    <s v="Technology"/>
    <s v="Philadelphia"/>
    <s v="United States"/>
    <s v="Natalie Webber"/>
    <n v="0.7"/>
    <n v="1"/>
    <d v="2016-06-21T00:00:00"/>
    <s v="CA-2016-138317"/>
    <s v="Chuck Magee"/>
    <n v="19120"/>
    <n v="603"/>
    <s v="Epson Perfection V600 Photo Scanner"/>
    <n v="-172"/>
    <n v="3"/>
    <x v="3"/>
    <m/>
    <n v="-172.49"/>
    <n v="207"/>
    <x v="0"/>
    <x v="175"/>
    <s v="Standard Class"/>
    <s v="Pennsylvania"/>
    <x v="15"/>
  </r>
  <r>
    <n v="7"/>
    <s v="Shipped Late"/>
    <n v="6"/>
    <s v="Technology"/>
    <s v="Lancaster"/>
    <s v="United States"/>
    <s v="Cindy Stewart"/>
    <n v="0.7"/>
    <n v="1"/>
    <d v="2018-11-25T00:00:00"/>
    <s v="CA-2018-108196"/>
    <s v="Chuck Magee"/>
    <n v="43130"/>
    <n v="476"/>
    <s v="Cubify CubeX 3D Printer Double Head Print"/>
    <n v="-6600"/>
    <n v="5"/>
    <x v="3"/>
    <m/>
    <n v="-6599.98"/>
    <n v="4500"/>
    <x v="0"/>
    <x v="82"/>
    <s v="Standard Class"/>
    <s v="Ohio"/>
    <x v="15"/>
  </r>
  <r>
    <n v="5"/>
    <s v="Shipped Early"/>
    <n v="6"/>
    <s v="Technology"/>
    <s v="Columbus"/>
    <s v="United States"/>
    <s v="Chloris Kastensmidt"/>
    <n v="0.7"/>
    <n v="1"/>
    <d v="2018-11-21T00:00:00"/>
    <s v="CA-2018-140018"/>
    <s v="Chuck Magee"/>
    <n v="43229"/>
    <n v="1565"/>
    <s v="Texas Instrument TI-15 Fraction Calculator"/>
    <n v="-24"/>
    <n v="7"/>
    <x v="3"/>
    <m/>
    <n v="-24.28"/>
    <n v="30"/>
    <x v="0"/>
    <x v="630"/>
    <s v="Standard Class"/>
    <s v="Ohio"/>
    <x v="15"/>
  </r>
  <r>
    <n v="5"/>
    <s v="Shipped Early"/>
    <n v="6"/>
    <s v="Technology"/>
    <s v="Hot Springs"/>
    <s v="United States"/>
    <s v="Liz MacKendrick"/>
    <n v="0"/>
    <n v="1"/>
    <d v="2017-02-20T00:00:00"/>
    <s v="CA-2017-169740"/>
    <s v="Cassandra Brandow"/>
    <n v="71901"/>
    <n v="141"/>
    <s v="Anker Ultrathin Bluetooth Wireless Keyboard Aluminum Cover with Stand"/>
    <n v="3"/>
    <n v="1"/>
    <x v="0"/>
    <m/>
    <n v="3"/>
    <n v="30"/>
    <x v="0"/>
    <x v="1117"/>
    <s v="Standard Class"/>
    <s v="Arkansas"/>
    <x v="11"/>
  </r>
  <r>
    <n v="7"/>
    <s v="Shipped Late"/>
    <n v="6"/>
    <s v="Technology"/>
    <s v="Atlanta"/>
    <s v="United States"/>
    <s v="Phillip Flathmann"/>
    <n v="0"/>
    <n v="1"/>
    <d v="2018-06-26T00:00:00"/>
    <s v="CA-2018-160234"/>
    <s v="Cassandra Brandow"/>
    <n v="30318"/>
    <n v="435"/>
    <s v="Cisco IP Phone 7961G VoIP phone - Dark gray"/>
    <n v="39"/>
    <n v="1"/>
    <x v="0"/>
    <m/>
    <n v="39.43"/>
    <n v="136"/>
    <x v="0"/>
    <x v="703"/>
    <s v="Standard Class"/>
    <s v="Georgia"/>
    <x v="7"/>
  </r>
  <r>
    <n v="4"/>
    <s v="Shipped Early"/>
    <n v="6"/>
    <s v="Technology"/>
    <s v="Fayetteville"/>
    <s v="United States"/>
    <s v="Trudy Schmidt"/>
    <n v="0"/>
    <n v="1"/>
    <d v="2018-12-25T00:00:00"/>
    <s v="CA-2018-148684"/>
    <s v="Cassandra Brandow"/>
    <n v="72701"/>
    <n v="1330"/>
    <s v="Razer Tiamat Over Ear 7.1 Surround Sound PC Gaming Headset"/>
    <n v="172"/>
    <n v="2"/>
    <x v="0"/>
    <m/>
    <n v="171.99"/>
    <n v="400"/>
    <x v="0"/>
    <x v="672"/>
    <s v="Standard Class"/>
    <s v="Arkansas"/>
    <x v="11"/>
  </r>
  <r>
    <n v="5"/>
    <s v="Shipped Early"/>
    <n v="6"/>
    <s v="Technology"/>
    <s v="Monroe"/>
    <s v="United States"/>
    <s v="Barry Gonzalez"/>
    <n v="0"/>
    <n v="1"/>
    <d v="2019-08-31T00:00:00"/>
    <s v="CA-2019-117198"/>
    <s v="Cassandra Brandow"/>
    <n v="71203"/>
    <n v="1278"/>
    <s v="Plantronics CS510 - Over-the-Head monaural Wireless Headset System"/>
    <n v="218"/>
    <n v="2"/>
    <x v="0"/>
    <m/>
    <n v="217.77"/>
    <n v="660"/>
    <x v="0"/>
    <x v="454"/>
    <s v="Standard Class"/>
    <s v="Louisiana"/>
    <x v="11"/>
  </r>
  <r>
    <n v="4"/>
    <s v="Shipped Early"/>
    <n v="6"/>
    <s v="Technology"/>
    <s v="Harrisonburg"/>
    <s v="United States"/>
    <s v="Bryan Mills"/>
    <n v="0"/>
    <n v="1"/>
    <d v="2019-05-26T00:00:00"/>
    <s v="CA-2019-152968"/>
    <s v="Cassandra Brandow"/>
    <n v="22801"/>
    <n v="1607"/>
    <s v="Verbatim Slim CD and DVD Storage Cases, 50/Pack"/>
    <n v="7"/>
    <n v="2"/>
    <x v="0"/>
    <m/>
    <n v="6.92"/>
    <n v="23"/>
    <x v="0"/>
    <x v="39"/>
    <s v="Standard Class"/>
    <s v="Virginia"/>
    <x v="11"/>
  </r>
  <r>
    <n v="4"/>
    <s v="Shipped Early"/>
    <n v="6"/>
    <s v="Technology"/>
    <s v="Mobile"/>
    <s v="United States"/>
    <s v="Joe Kamberova"/>
    <n v="0"/>
    <n v="1"/>
    <d v="2018-09-29T00:00:00"/>
    <s v="CA-2018-108616"/>
    <s v="Cassandra Brandow"/>
    <n v="36608"/>
    <n v="1010"/>
    <s v="Logitech G500s Laser Gaming Mouse with Adjustable Weight Tuning"/>
    <n v="71"/>
    <n v="3"/>
    <x v="0"/>
    <m/>
    <n v="71.39"/>
    <n v="210"/>
    <x v="0"/>
    <x v="759"/>
    <s v="Standard Class"/>
    <s v="Alabama"/>
    <x v="11"/>
  </r>
  <r>
    <n v="4"/>
    <s v="Shipped Early"/>
    <n v="6"/>
    <s v="Technology"/>
    <s v="Jackson"/>
    <s v="United States"/>
    <s v="Stuart Calhoun"/>
    <n v="0"/>
    <n v="1"/>
    <d v="2018-12-20T00:00:00"/>
    <s v="CA-2018-168536"/>
    <s v="Cassandra Brandow"/>
    <n v="39212"/>
    <n v="1409"/>
    <s v="SanDisk Ultra 32 GB MicroSDHC Class 10 Memory Card"/>
    <n v="9"/>
    <n v="3"/>
    <x v="0"/>
    <m/>
    <n v="8.6199999999999992"/>
    <n v="66"/>
    <x v="0"/>
    <x v="711"/>
    <s v="Standard Class"/>
    <s v="Mississippi"/>
    <x v="11"/>
  </r>
  <r>
    <n v="4"/>
    <s v="Shipped Early"/>
    <n v="6"/>
    <s v="Technology"/>
    <s v="Chesapeake"/>
    <s v="United States"/>
    <s v="Natalie Fritzler"/>
    <n v="0"/>
    <n v="1"/>
    <d v="2016-02-11T00:00:00"/>
    <s v="CA-2016-127614"/>
    <s v="Cassandra Brandow"/>
    <n v="23320"/>
    <n v="601"/>
    <s v="Enermax Aurora Lite Keyboard"/>
    <n v="103"/>
    <n v="3"/>
    <x v="0"/>
    <m/>
    <n v="103.16"/>
    <n v="234"/>
    <x v="0"/>
    <x v="422"/>
    <s v="Standard Class"/>
    <s v="Virginia"/>
    <x v="11"/>
  </r>
  <r>
    <n v="4"/>
    <s v="Shipped Early"/>
    <n v="6"/>
    <s v="Technology"/>
    <s v="Lafayette"/>
    <s v="United States"/>
    <s v="Christine Sundaresam"/>
    <n v="0"/>
    <n v="1"/>
    <d v="2019-12-24T00:00:00"/>
    <s v="CA-2019-124296"/>
    <s v="Cassandra Brandow"/>
    <n v="70506"/>
    <n v="537"/>
    <s v="DYMO CardScan Personal V9 Business Card Scanner"/>
    <n v="240"/>
    <n v="3"/>
    <x v="0"/>
    <m/>
    <n v="239.99"/>
    <n v="480"/>
    <x v="0"/>
    <x v="368"/>
    <s v="Standard Class"/>
    <s v="Louisiana"/>
    <x v="15"/>
  </r>
  <r>
    <n v="5"/>
    <s v="Shipped Early"/>
    <n v="6"/>
    <s v="Technology"/>
    <s v="Chesapeake"/>
    <s v="United States"/>
    <s v="Ted Trevino"/>
    <n v="0"/>
    <n v="1"/>
    <d v="2016-09-08T00:00:00"/>
    <s v="CA-2016-128839"/>
    <s v="Cassandra Brandow"/>
    <n v="23320"/>
    <n v="605"/>
    <s v="Epson WorkForce WF-2530 All-in-One Printer, Copier Scanner"/>
    <n v="90"/>
    <n v="3"/>
    <x v="0"/>
    <m/>
    <n v="90.29"/>
    <n v="210"/>
    <x v="0"/>
    <x v="178"/>
    <s v="Standard Class"/>
    <s v="Virginia"/>
    <x v="15"/>
  </r>
  <r>
    <n v="4"/>
    <s v="Shipped Early"/>
    <n v="6"/>
    <s v="Technology"/>
    <s v="Mobile"/>
    <s v="United States"/>
    <s v="Natalie Webber"/>
    <n v="0"/>
    <n v="1"/>
    <d v="2017-09-15T00:00:00"/>
    <s v="CA-2017-102582"/>
    <s v="Cassandra Brandow"/>
    <n v="36608"/>
    <n v="139"/>
    <s v="Anker Astro Mini 3000mAh Ultra-Compact Portable Charger"/>
    <n v="0"/>
    <n v="3"/>
    <x v="0"/>
    <m/>
    <n v="0"/>
    <n v="60"/>
    <x v="0"/>
    <x v="661"/>
    <s v="Standard Class"/>
    <s v="Alabama"/>
    <x v="7"/>
  </r>
  <r>
    <n v="4"/>
    <s v="Shipped Early"/>
    <n v="6"/>
    <s v="Technology"/>
    <s v="Atlanta"/>
    <s v="United States"/>
    <s v="Shahid Collister"/>
    <n v="0"/>
    <n v="1"/>
    <d v="2019-05-19T00:00:00"/>
    <s v="CA-2019-138975"/>
    <s v="Cassandra Brandow"/>
    <n v="30318"/>
    <n v="1173"/>
    <s v="Nokia Lumia 925"/>
    <n v="98"/>
    <n v="3"/>
    <x v="0"/>
    <m/>
    <n v="98.27"/>
    <n v="378"/>
    <x v="0"/>
    <x v="254"/>
    <s v="Standard Class"/>
    <s v="Georgia"/>
    <x v="7"/>
  </r>
  <r>
    <n v="4"/>
    <s v="Shipped Early"/>
    <n v="6"/>
    <s v="Technology"/>
    <s v="Columbus"/>
    <s v="United States"/>
    <s v="Chuck Sachs"/>
    <n v="0"/>
    <n v="1"/>
    <d v="2019-07-03T00:00:00"/>
    <s v="US-2019-126179"/>
    <s v="Cassandra Brandow"/>
    <n v="31907"/>
    <n v="1322"/>
    <s v="Pyle PMP37LED"/>
    <n v="78"/>
    <n v="3"/>
    <x v="0"/>
    <m/>
    <n v="77.75"/>
    <n v="288"/>
    <x v="0"/>
    <x v="657"/>
    <s v="Standard Class"/>
    <s v="Georgia"/>
    <x v="7"/>
  </r>
  <r>
    <n v="4"/>
    <s v="Shipped Early"/>
    <n v="6"/>
    <s v="Technology"/>
    <s v="Roswell"/>
    <s v="United States"/>
    <s v="Stewart Visinsky"/>
    <n v="0"/>
    <n v="1"/>
    <d v="2016-06-02T00:00:00"/>
    <s v="CA-2016-100895"/>
    <s v="Cassandra Brandow"/>
    <n v="30076"/>
    <n v="1103"/>
    <s v="Mophie Juice Pack Helium for iPhone"/>
    <n v="67"/>
    <n v="3"/>
    <x v="0"/>
    <m/>
    <n v="67.19"/>
    <n v="240"/>
    <x v="0"/>
    <x v="104"/>
    <s v="Standard Class"/>
    <s v="Georgia"/>
    <x v="7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995"/>
    <s v="LG G3"/>
    <n v="171"/>
    <n v="3"/>
    <x v="0"/>
    <m/>
    <n v="170.51"/>
    <n v="588"/>
    <x v="0"/>
    <x v="269"/>
    <s v="Standard Class"/>
    <s v="Kentucky"/>
    <x v="7"/>
  </r>
  <r>
    <n v="6"/>
    <s v="Shipped On Time"/>
    <n v="6"/>
    <s v="Technology"/>
    <s v="Louisville"/>
    <s v="United States"/>
    <s v="Patrick Gardner"/>
    <n v="0"/>
    <n v="1"/>
    <d v="2017-07-27T00:00:00"/>
    <s v="US-2017-129553"/>
    <s v="Cassandra Brandow"/>
    <n v="40214"/>
    <n v="1071"/>
    <s v="Mediabridge Sport Armband iPhone 5s"/>
    <n v="0"/>
    <n v="3"/>
    <x v="0"/>
    <m/>
    <n v="0.3"/>
    <n v="30"/>
    <x v="0"/>
    <x v="1054"/>
    <s v="Standard Class"/>
    <s v="Kentucky"/>
    <x v="7"/>
  </r>
  <r>
    <n v="5"/>
    <s v="Shipped Early"/>
    <n v="6"/>
    <s v="Technology"/>
    <s v="Jackson"/>
    <s v="United States"/>
    <s v="Jim Karlsson"/>
    <n v="0"/>
    <n v="1"/>
    <d v="2016-05-31T00:00:00"/>
    <s v="CA-2016-166051"/>
    <s v="Cassandra Brandow"/>
    <n v="39212"/>
    <n v="778"/>
    <s v="Grandstream GXP1160 VoIP phone"/>
    <n v="33"/>
    <n v="3"/>
    <x v="0"/>
    <m/>
    <n v="32.979999999999997"/>
    <n v="114"/>
    <x v="0"/>
    <x v="579"/>
    <s v="Standard Class"/>
    <s v="Mississippi"/>
    <x v="7"/>
  </r>
  <r>
    <n v="5"/>
    <s v="Shipped Early"/>
    <n v="6"/>
    <s v="Technology"/>
    <s v="Jackson"/>
    <s v="United States"/>
    <s v="Jim Karlsson"/>
    <n v="0"/>
    <n v="1"/>
    <d v="2016-05-31T00:00:00"/>
    <s v="CA-2016-166051"/>
    <s v="Cassandra Brandow"/>
    <n v="39212"/>
    <n v="1395"/>
    <s v="Samsung Galaxy Note 3"/>
    <n v="198"/>
    <n v="3"/>
    <x v="0"/>
    <m/>
    <n v="197.99"/>
    <n v="660"/>
    <x v="0"/>
    <x v="579"/>
    <s v="Standard Class"/>
    <s v="Mississippi"/>
    <x v="7"/>
  </r>
  <r>
    <n v="5"/>
    <s v="Shipped Early"/>
    <n v="6"/>
    <s v="Technology"/>
    <s v="Columbia"/>
    <s v="United States"/>
    <s v="Giulietta Baptist"/>
    <n v="0"/>
    <n v="1"/>
    <d v="2017-09-21T00:00:00"/>
    <s v="CA-2017-158421"/>
    <s v="Cassandra Brandow"/>
    <n v="29203"/>
    <n v="778"/>
    <s v="Grandstream GXP1160 VoIP phone"/>
    <n v="33"/>
    <n v="3"/>
    <x v="0"/>
    <m/>
    <n v="32.979999999999997"/>
    <n v="114"/>
    <x v="0"/>
    <x v="668"/>
    <s v="Standard Class"/>
    <s v="South Carolina"/>
    <x v="7"/>
  </r>
  <r>
    <n v="6"/>
    <s v="Shipped On Time"/>
    <n v="6"/>
    <s v="Technology"/>
    <s v="Arlington"/>
    <s v="United States"/>
    <s v="Keith Herrera"/>
    <n v="0"/>
    <n v="1"/>
    <d v="2017-06-18T00:00:00"/>
    <s v="CA-2017-133242"/>
    <s v="Cassandra Brandow"/>
    <n v="22204"/>
    <n v="441"/>
    <s v="Cisco SPA301"/>
    <n v="140"/>
    <n v="3"/>
    <x v="0"/>
    <m/>
    <n v="140.38999999999999"/>
    <n v="468"/>
    <x v="0"/>
    <x v="666"/>
    <s v="Standard Class"/>
    <s v="Virginia"/>
    <x v="7"/>
  </r>
  <r>
    <n v="4"/>
    <s v="Shipped Early"/>
    <n v="6"/>
    <s v="Technology"/>
    <s v="Atlanta"/>
    <s v="United States"/>
    <s v="Shahid Collister"/>
    <n v="0"/>
    <n v="1"/>
    <d v="2019-05-19T00:00:00"/>
    <s v="CA-2019-138975"/>
    <s v="Cassandra Brandow"/>
    <n v="30318"/>
    <n v="967"/>
    <s v="Kingston Digital DataTraveler 32GB USB 2.0"/>
    <n v="4"/>
    <n v="4"/>
    <x v="0"/>
    <m/>
    <n v="4.07"/>
    <n v="68"/>
    <x v="0"/>
    <x v="254"/>
    <s v="Standard Class"/>
    <s v="Georgia"/>
    <x v="11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140"/>
    <s v="Anker Ultra-Slim Mini Bluetooth 3.0 Wireless Keyboard"/>
    <n v="18"/>
    <n v="4"/>
    <x v="0"/>
    <m/>
    <n v="18.39"/>
    <n v="80"/>
    <x v="0"/>
    <x v="269"/>
    <s v="Standard Class"/>
    <s v="Kentucky"/>
    <x v="11"/>
  </r>
  <r>
    <n v="5"/>
    <s v="Shipped Early"/>
    <n v="6"/>
    <s v="Technology"/>
    <s v="Hattiesburg"/>
    <s v="United States"/>
    <s v="Brosina Hoffman"/>
    <n v="0"/>
    <n v="1"/>
    <d v="2019-12-07T00:00:00"/>
    <s v="CA-2019-135587"/>
    <s v="Cassandra Brandow"/>
    <n v="39401"/>
    <n v="1080"/>
    <s v="Memorex Micro Travel Drive 8 GB"/>
    <n v="23"/>
    <n v="4"/>
    <x v="0"/>
    <m/>
    <n v="23.4"/>
    <n v="52"/>
    <x v="0"/>
    <x v="169"/>
    <s v="Standard Class"/>
    <s v="Mississippi"/>
    <x v="11"/>
  </r>
  <r>
    <n v="4"/>
    <s v="Shipped Early"/>
    <n v="6"/>
    <s v="Technology"/>
    <s v="Southaven"/>
    <s v="United States"/>
    <s v="Liz MacKendrick"/>
    <n v="0"/>
    <n v="1"/>
    <d v="2016-06-27T00:00:00"/>
    <s v="CA-2016-104283"/>
    <s v="Cassandra Brandow"/>
    <n v="38671"/>
    <n v="1471"/>
    <s v="Sony Micro Vault Click 16 GB USB 2.0 Flash Drive"/>
    <n v="54"/>
    <n v="4"/>
    <x v="0"/>
    <m/>
    <n v="53.75"/>
    <n v="224"/>
    <x v="0"/>
    <x v="658"/>
    <s v="Standard Class"/>
    <s v="Mississippi"/>
    <x v="11"/>
  </r>
  <r>
    <n v="6"/>
    <s v="Shipped On Time"/>
    <n v="6"/>
    <s v="Technology"/>
    <s v="Columbus"/>
    <s v="United States"/>
    <s v="Cindy Stewart"/>
    <n v="0"/>
    <n v="1"/>
    <d v="2018-09-17T00:00:00"/>
    <s v="CA-2018-134208"/>
    <s v="Cassandra Brandow"/>
    <n v="31907"/>
    <n v="990"/>
    <s v="Lexmark X 9575 Professional All-in-One Color Printer"/>
    <n v="190"/>
    <n v="4"/>
    <x v="0"/>
    <m/>
    <n v="190.08"/>
    <n v="396"/>
    <x v="0"/>
    <x v="30"/>
    <s v="Standard Class"/>
    <s v="Georgia"/>
    <x v="15"/>
  </r>
  <r>
    <n v="4"/>
    <s v="Shipped Early"/>
    <n v="6"/>
    <s v="Technology"/>
    <s v="Chesapeake"/>
    <s v="United States"/>
    <s v="Roy Französisch"/>
    <n v="0"/>
    <n v="1"/>
    <d v="2018-04-18T00:00:00"/>
    <s v="CA-2018-139381"/>
    <s v="Cassandra Brandow"/>
    <n v="23320"/>
    <n v="1457"/>
    <s v="SKILCRAFT Telephone Shoulder Rest, 2 x 6.5 x 2.5, Black"/>
    <n v="8"/>
    <n v="4"/>
    <x v="0"/>
    <m/>
    <n v="7.98"/>
    <n v="30"/>
    <x v="0"/>
    <x v="1026"/>
    <s v="Standard Class"/>
    <s v="Virginia"/>
    <x v="7"/>
  </r>
  <r>
    <n v="7"/>
    <s v="Shipped Late"/>
    <n v="6"/>
    <s v="Technology"/>
    <s v="Richmond"/>
    <s v="United States"/>
    <s v="Paul Gonzalez"/>
    <n v="0"/>
    <n v="1"/>
    <d v="2019-06-20T00:00:00"/>
    <s v="US-2019-135986"/>
    <s v="Cassandra Brandow"/>
    <n v="23223"/>
    <n v="340"/>
    <s v="BlackBerry Q10"/>
    <n v="126"/>
    <n v="4"/>
    <x v="0"/>
    <m/>
    <n v="125.99"/>
    <n v="504"/>
    <x v="0"/>
    <x v="458"/>
    <s v="Standard Class"/>
    <s v="Virginia"/>
    <x v="7"/>
  </r>
  <r>
    <n v="6"/>
    <s v="Shipped On Time"/>
    <n v="6"/>
    <s v="Technology"/>
    <s v="Salem"/>
    <s v="United States"/>
    <s v="Anne McFarland"/>
    <n v="0"/>
    <n v="1"/>
    <d v="2019-07-21T00:00:00"/>
    <s v="CA-2019-104731"/>
    <s v="Cassandra Brandow"/>
    <n v="24153"/>
    <n v="1178"/>
    <s v="Nortel Networks T7316 E Nt8 B27"/>
    <n v="68"/>
    <n v="4"/>
    <x v="0"/>
    <m/>
    <n v="67.989999999999995"/>
    <n v="272"/>
    <x v="0"/>
    <x v="563"/>
    <s v="Standard Class"/>
    <s v="Virginia"/>
    <x v="7"/>
  </r>
  <r>
    <n v="6"/>
    <s v="Shipped On Time"/>
    <n v="6"/>
    <s v="Technology"/>
    <s v="Columbus"/>
    <s v="United States"/>
    <s v="Erin Creighton"/>
    <n v="0"/>
    <n v="1"/>
    <d v="2018-12-12T00:00:00"/>
    <s v="US-2018-169369"/>
    <s v="Cassandra Brandow"/>
    <n v="31907"/>
    <n v="421"/>
    <s v="Case Logic 2.4GHz Wireless Keyboard"/>
    <n v="20"/>
    <n v="5"/>
    <x v="0"/>
    <m/>
    <n v="20"/>
    <n v="250"/>
    <x v="0"/>
    <x v="1027"/>
    <s v="Standard Class"/>
    <s v="Georgia"/>
    <x v="11"/>
  </r>
  <r>
    <n v="4"/>
    <s v="Shipped Early"/>
    <n v="6"/>
    <s v="Technology"/>
    <s v="Columbus"/>
    <s v="United States"/>
    <s v="Theone Pippenger"/>
    <n v="0"/>
    <n v="1"/>
    <d v="2018-09-19T00:00:00"/>
    <s v="CA-2018-142370"/>
    <s v="Cassandra Brandow"/>
    <n v="31907"/>
    <n v="1032"/>
    <s v="Logitech Wireless Marathon Mouse M705"/>
    <n v="107"/>
    <n v="5"/>
    <x v="0"/>
    <m/>
    <n v="107.48"/>
    <n v="250"/>
    <x v="0"/>
    <x v="30"/>
    <s v="Standard Class"/>
    <s v="Georgia"/>
    <x v="11"/>
  </r>
  <r>
    <n v="4"/>
    <s v="Shipped Early"/>
    <n v="6"/>
    <s v="Technology"/>
    <s v="Roswell"/>
    <s v="United States"/>
    <s v="Christine Sundaresam"/>
    <n v="0"/>
    <n v="1"/>
    <d v="2017-09-04T00:00:00"/>
    <s v="CA-2017-142755"/>
    <s v="Cassandra Brandow"/>
    <n v="30076"/>
    <n v="1007"/>
    <s v="Logitech G19 Programmable Gaming Keyboard"/>
    <n v="112"/>
    <n v="5"/>
    <x v="0"/>
    <m/>
    <n v="111.59"/>
    <n v="620"/>
    <x v="0"/>
    <x v="37"/>
    <s v="Standard Class"/>
    <s v="Georgia"/>
    <x v="11"/>
  </r>
  <r>
    <n v="5"/>
    <s v="Shipped Early"/>
    <n v="6"/>
    <s v="Technology"/>
    <s v="Columbia"/>
    <s v="United States"/>
    <s v="Giulietta Baptist"/>
    <n v="0"/>
    <n v="1"/>
    <d v="2017-09-21T00:00:00"/>
    <s v="CA-2017-158421"/>
    <s v="Cassandra Brandow"/>
    <n v="29203"/>
    <n v="885"/>
    <s v="HTC One Mini"/>
    <n v="176"/>
    <n v="5"/>
    <x v="0"/>
    <m/>
    <n v="176.39"/>
    <n v="630"/>
    <x v="0"/>
    <x v="668"/>
    <s v="Standard Class"/>
    <s v="South Carolina"/>
    <x v="7"/>
  </r>
  <r>
    <n v="6"/>
    <s v="Shipped On Time"/>
    <n v="6"/>
    <s v="Technology"/>
    <s v="Roswell"/>
    <s v="United States"/>
    <s v="Khloe Miller"/>
    <n v="0"/>
    <n v="1"/>
    <d v="2017-12-10T00:00:00"/>
    <s v="US-2017-168732"/>
    <s v="Cassandra Brandow"/>
    <n v="30076"/>
    <n v="1073"/>
    <s v="Memorex 25GB 6X Branded Blu-Ray Recordable Disc, 15/Pack"/>
    <n v="21"/>
    <n v="6"/>
    <x v="0"/>
    <m/>
    <n v="21.41"/>
    <n v="102"/>
    <x v="0"/>
    <x v="728"/>
    <s v="Standard Class"/>
    <s v="Georgia"/>
    <x v="11"/>
  </r>
  <r>
    <n v="5"/>
    <s v="Shipped Early"/>
    <n v="6"/>
    <s v="Technology"/>
    <s v="Monroe"/>
    <s v="United States"/>
    <s v="Brian Dahlen"/>
    <n v="0"/>
    <n v="1"/>
    <d v="2017-06-11T00:00:00"/>
    <s v="US-2017-123960"/>
    <s v="Cassandra Brandow"/>
    <n v="71203"/>
    <n v="966"/>
    <s v="Kingston Digital DataTraveler 16GB USB 2.0"/>
    <n v="10"/>
    <n v="6"/>
    <x v="0"/>
    <m/>
    <n v="10.199999999999999"/>
    <n v="54"/>
    <x v="0"/>
    <x v="660"/>
    <s v="Standard Class"/>
    <s v="Louisiana"/>
    <x v="11"/>
  </r>
  <r>
    <n v="4"/>
    <s v="Shipped Early"/>
    <n v="6"/>
    <s v="Technology"/>
    <s v="Florence"/>
    <s v="United States"/>
    <s v="Katrina Willman"/>
    <n v="0"/>
    <n v="1"/>
    <d v="2017-08-24T00:00:00"/>
    <s v="CA-2017-102491"/>
    <s v="Cassandra Brandow"/>
    <n v="41042"/>
    <n v="432"/>
    <s v="Cisco 9971 IP Video Phone Charcoal"/>
    <n v="1417"/>
    <n v="7"/>
    <x v="0"/>
    <m/>
    <n v="1416.8"/>
    <n v="3080"/>
    <x v="0"/>
    <x v="269"/>
    <s v="Standard Class"/>
    <s v="Kentucky"/>
    <x v="15"/>
  </r>
  <r>
    <n v="6"/>
    <s v="Shipped On Time"/>
    <n v="6"/>
    <s v="Technology"/>
    <s v="Jonesboro"/>
    <s v="United States"/>
    <s v="Hunter Lopez"/>
    <n v="0"/>
    <n v="1"/>
    <d v="2016-01-20T00:00:00"/>
    <s v="US-2016-147627"/>
    <s v="Cassandra Brandow"/>
    <n v="72401"/>
    <n v="145"/>
    <s v="Apple iPhone 5C"/>
    <n v="182"/>
    <n v="7"/>
    <x v="0"/>
    <m/>
    <n v="181.98"/>
    <n v="700"/>
    <x v="0"/>
    <x v="539"/>
    <s v="Standard Class"/>
    <s v="Arkansas"/>
    <x v="7"/>
  </r>
  <r>
    <n v="5"/>
    <s v="Shipped Early"/>
    <n v="6"/>
    <s v="Technology"/>
    <s v="Little Rock"/>
    <s v="United States"/>
    <s v="Liz Thompson"/>
    <n v="0"/>
    <n v="1"/>
    <d v="2016-06-01T00:00:00"/>
    <s v="US-2016-165659"/>
    <s v="Cassandra Brandow"/>
    <n v="72209"/>
    <n v="102"/>
    <s v="Adtran 1202752G1"/>
    <n v="229"/>
    <n v="7"/>
    <x v="0"/>
    <m/>
    <n v="229.3"/>
    <n v="882"/>
    <x v="0"/>
    <x v="104"/>
    <s v="Standard Class"/>
    <s v="Arkansas"/>
    <x v="7"/>
  </r>
  <r>
    <n v="6"/>
    <s v="Shipped On Time"/>
    <n v="6"/>
    <s v="Technology"/>
    <s v="Athens"/>
    <s v="United States"/>
    <s v="Rob Dowd"/>
    <n v="0"/>
    <n v="1"/>
    <d v="2016-04-02T00:00:00"/>
    <s v="CA-2016-164315"/>
    <s v="Cassandra Brandow"/>
    <n v="30605"/>
    <n v="1105"/>
    <s v="Motorola Droid Maxx"/>
    <n v="294"/>
    <n v="7"/>
    <x v="0"/>
    <m/>
    <n v="293.98"/>
    <n v="1050"/>
    <x v="0"/>
    <x v="1023"/>
    <s v="Standard Class"/>
    <s v="Georgia"/>
    <x v="7"/>
  </r>
  <r>
    <n v="5"/>
    <s v="Shipped Early"/>
    <n v="6"/>
    <s v="Technology"/>
    <s v="Columbus"/>
    <s v="United States"/>
    <s v="Bradley Drucker"/>
    <n v="0"/>
    <n v="1"/>
    <d v="2019-01-26T00:00:00"/>
    <s v="US-2019-105935"/>
    <s v="Cassandra Brandow"/>
    <n v="31907"/>
    <n v="1393"/>
    <s v="Samsung Galaxy Mega 6.3"/>
    <n v="764"/>
    <n v="7"/>
    <x v="0"/>
    <m/>
    <n v="764.38"/>
    <n v="2940"/>
    <x v="0"/>
    <x v="425"/>
    <s v="Standard Class"/>
    <s v="Georgia"/>
    <x v="7"/>
  </r>
  <r>
    <n v="4"/>
    <s v="Shipped Early"/>
    <n v="6"/>
    <s v="Technology"/>
    <s v="Louisville"/>
    <s v="United States"/>
    <s v="Art Foster"/>
    <n v="0"/>
    <n v="1"/>
    <d v="2017-10-13T00:00:00"/>
    <s v="CA-2017-114300"/>
    <s v="Cassandra Brandow"/>
    <n v="40214"/>
    <n v="891"/>
    <s v="I Needs 3d Hello Kitty Hybrid Silicone Case Cover for HTC One X 4g with 3d Hello Kitty Stylus Pen Green/pink"/>
    <n v="23"/>
    <n v="7"/>
    <x v="0"/>
    <m/>
    <n v="23.44"/>
    <n v="84"/>
    <x v="0"/>
    <x v="472"/>
    <s v="Standard Class"/>
    <s v="Kentucky"/>
    <x v="7"/>
  </r>
  <r>
    <n v="7"/>
    <s v="Shipped Late"/>
    <n v="6"/>
    <s v="Technology"/>
    <s v="Decatur"/>
    <s v="United States"/>
    <s v="Cassandra Brandow"/>
    <n v="0"/>
    <n v="1"/>
    <d v="2019-11-13T00:00:00"/>
    <s v="US-2019-102904"/>
    <s v="Cassandra Brandow"/>
    <n v="35601"/>
    <n v="141"/>
    <s v="Anker Ultrathin Bluetooth Wireless Keyboard Aluminum Cover with Stand"/>
    <n v="24"/>
    <n v="8"/>
    <x v="0"/>
    <m/>
    <n v="23.99"/>
    <n v="240"/>
    <x v="0"/>
    <x v="684"/>
    <s v="Standard Class"/>
    <s v="Alabama"/>
    <x v="11"/>
  </r>
  <r>
    <n v="5"/>
    <s v="Shipped Early"/>
    <n v="6"/>
    <s v="Technology"/>
    <s v="Newport News"/>
    <s v="United States"/>
    <s v="Jill Fjeld"/>
    <n v="0"/>
    <n v="1"/>
    <d v="2018-09-11T00:00:00"/>
    <s v="CA-2018-102162"/>
    <s v="Cassandra Brandow"/>
    <n v="23602"/>
    <n v="402"/>
    <s v="Canon PC-428 Personal Copier"/>
    <n v="752"/>
    <n v="8"/>
    <x v="0"/>
    <m/>
    <n v="751.96"/>
    <n v="1600"/>
    <x v="0"/>
    <x v="940"/>
    <s v="Standard Class"/>
    <s v="Virginia"/>
    <x v="16"/>
  </r>
  <r>
    <n v="5"/>
    <s v="Shipped Early"/>
    <n v="6"/>
    <s v="Technology"/>
    <s v="Atlanta"/>
    <s v="United States"/>
    <s v="Fred Harton"/>
    <n v="0"/>
    <n v="1"/>
    <d v="2017-08-23T00:00:00"/>
    <s v="CA-2017-165624"/>
    <s v="Cassandra Brandow"/>
    <n v="30318"/>
    <n v="1068"/>
    <s v="Maxell LTO Ultrium - 800 GB"/>
    <n v="48"/>
    <n v="9"/>
    <x v="0"/>
    <m/>
    <n v="47.86"/>
    <n v="252"/>
    <x v="0"/>
    <x v="269"/>
    <s v="Standard Class"/>
    <s v="Georgia"/>
    <x v="11"/>
  </r>
  <r>
    <n v="5"/>
    <s v="Shipped Early"/>
    <n v="6"/>
    <s v="Technology"/>
    <s v="Arlington"/>
    <s v="United States"/>
    <s v="Jamie Kunitz"/>
    <n v="0"/>
    <n v="1"/>
    <d v="2017-09-27T00:00:00"/>
    <s v="CA-2017-125976"/>
    <s v="Cassandra Brandow"/>
    <n v="22204"/>
    <n v="441"/>
    <s v="Cisco SPA301"/>
    <n v="562"/>
    <n v="12"/>
    <x v="0"/>
    <m/>
    <n v="561.55999999999995"/>
    <n v="1872"/>
    <x v="0"/>
    <x v="119"/>
    <s v="Standard Class"/>
    <s v="Virgini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024"/>
    <s v="Logitech P710e Mobile Speakerphone"/>
    <n v="-3"/>
    <n v="1"/>
    <x v="0"/>
    <m/>
    <n v="-2.57"/>
    <n v="206"/>
    <x v="0"/>
    <x v="272"/>
    <s v="Standard Class"/>
    <s v="Florida"/>
    <x v="11"/>
  </r>
  <r>
    <n v="6"/>
    <s v="Shipped On Time"/>
    <n v="6"/>
    <s v="Technology"/>
    <s v="Jacksonville"/>
    <s v="United States"/>
    <s v="Nathan Cano"/>
    <n v="0.2"/>
    <n v="1"/>
    <d v="2018-10-14T00:00:00"/>
    <s v="CA-2018-156503"/>
    <s v="Cassandra Brandow"/>
    <n v="28540"/>
    <n v="1058"/>
    <s v="Maxell 4.7GB DVD-R"/>
    <n v="6"/>
    <n v="1"/>
    <x v="0"/>
    <m/>
    <n v="5.96"/>
    <n v="23"/>
    <x v="0"/>
    <x v="329"/>
    <s v="Standard Class"/>
    <s v="North Carolina"/>
    <x v="11"/>
  </r>
  <r>
    <n v="6"/>
    <s v="Shipped On Time"/>
    <n v="6"/>
    <s v="Technology"/>
    <s v="Fort Lauderdale"/>
    <s v="United States"/>
    <s v="Herbert Flentye"/>
    <n v="0.2"/>
    <n v="1"/>
    <d v="2018-11-27T00:00:00"/>
    <s v="CA-2018-104276"/>
    <s v="Cassandra Brandow"/>
    <n v="33311"/>
    <n v="1628"/>
    <s v="Wi-Ex zBoost YX540 Cellular Phone Signal Booster"/>
    <n v="15"/>
    <n v="1"/>
    <x v="0"/>
    <m/>
    <n v="14.59"/>
    <n v="117"/>
    <x v="0"/>
    <x v="43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615"/>
    <s v="WD My Passport Ultra 1TB Portable External Hard Drive"/>
    <n v="-4"/>
    <n v="2"/>
    <x v="0"/>
    <m/>
    <n v="-4.1399999999999997"/>
    <n v="110"/>
    <x v="0"/>
    <x v="272"/>
    <s v="Standard Class"/>
    <s v="Florida"/>
    <x v="11"/>
  </r>
  <r>
    <n v="6"/>
    <s v="Shipped On Time"/>
    <n v="6"/>
    <s v="Technology"/>
    <s v="Jacksonville"/>
    <s v="United States"/>
    <s v="Michael Oakman"/>
    <n v="0.2"/>
    <n v="1"/>
    <d v="2019-07-03T00:00:00"/>
    <s v="US-2019-166233"/>
    <s v="Cassandra Brandow"/>
    <n v="28540"/>
    <n v="916"/>
    <s v="Imation 8gb Micro Traveldrive Usb 2.0 Flash Drive"/>
    <n v="-3"/>
    <n v="2"/>
    <x v="0"/>
    <m/>
    <n v="-2.7"/>
    <n v="24"/>
    <x v="0"/>
    <x v="355"/>
    <s v="Standard Class"/>
    <s v="North Carolina"/>
    <x v="11"/>
  </r>
  <r>
    <n v="7"/>
    <s v="Shipped Late"/>
    <n v="6"/>
    <s v="Technology"/>
    <s v="Raleigh"/>
    <s v="United States"/>
    <s v="Kean Takahito"/>
    <n v="0.2"/>
    <n v="1"/>
    <d v="2016-09-17T00:00:00"/>
    <s v="US-2016-117170"/>
    <s v="Cassandra Brandow"/>
    <n v="27604"/>
    <n v="1025"/>
    <s v="Logitech Trackman Marble Mouse"/>
    <n v="13"/>
    <n v="2"/>
    <x v="0"/>
    <m/>
    <n v="13.2"/>
    <n v="48"/>
    <x v="0"/>
    <x v="131"/>
    <s v="Standard Class"/>
    <s v="North Carolina"/>
    <x v="11"/>
  </r>
  <r>
    <n v="5"/>
    <s v="Shipped Early"/>
    <n v="6"/>
    <s v="Technology"/>
    <s v="Memphis"/>
    <s v="United States"/>
    <s v="Dan Campbell"/>
    <n v="0.2"/>
    <n v="1"/>
    <d v="2019-08-13T00:00:00"/>
    <s v="CA-2019-128363"/>
    <s v="Cassandra Brandow"/>
    <n v="38109"/>
    <n v="1059"/>
    <s v="Maxell 4.7GB DVD-R 5/Pack"/>
    <n v="0"/>
    <n v="2"/>
    <x v="0"/>
    <m/>
    <n v="0.48"/>
    <n v="2"/>
    <x v="0"/>
    <x v="676"/>
    <s v="Standard Class"/>
    <s v="Tennessee"/>
    <x v="11"/>
  </r>
  <r>
    <n v="4"/>
    <s v="Shipped Early"/>
    <n v="6"/>
    <s v="Technology"/>
    <s v="Orlando"/>
    <s v="United States"/>
    <s v="Dave Kipp"/>
    <n v="0.2"/>
    <n v="1"/>
    <d v="2019-11-03T00:00:00"/>
    <s v="CA-2019-100622"/>
    <s v="Cassandra Brandow"/>
    <n v="32839"/>
    <n v="398"/>
    <s v="Canon Image Class D660 Copier"/>
    <n v="312"/>
    <n v="2"/>
    <x v="0"/>
    <m/>
    <n v="311.99"/>
    <n v="960"/>
    <x v="0"/>
    <x v="170"/>
    <s v="Standard Class"/>
    <s v="Florida"/>
    <x v="16"/>
  </r>
  <r>
    <n v="4"/>
    <s v="Shipped Early"/>
    <n v="6"/>
    <s v="Technology"/>
    <s v="Kissimmee"/>
    <s v="United States"/>
    <s v="Janet Lee"/>
    <n v="0.2"/>
    <n v="1"/>
    <d v="2019-04-28T00:00:00"/>
    <s v="CA-2019-137631"/>
    <s v="Cassandra Brandow"/>
    <n v="34741"/>
    <n v="1399"/>
    <s v="Samsung Galaxy S4 Mini"/>
    <n v="85"/>
    <n v="2"/>
    <x v="0"/>
    <m/>
    <n v="84.6"/>
    <n v="752"/>
    <x v="0"/>
    <x v="367"/>
    <s v="Standard Class"/>
    <s v="Florida"/>
    <x v="7"/>
  </r>
  <r>
    <n v="4"/>
    <s v="Shipped Early"/>
    <n v="6"/>
    <s v="Technology"/>
    <s v="West Palm Beach"/>
    <s v="United States"/>
    <s v="Jonathan Howell"/>
    <n v="0.2"/>
    <n v="1"/>
    <d v="2017-06-12T00:00:00"/>
    <s v="CA-2017-104115"/>
    <s v="Cassandra Brandow"/>
    <n v="33407"/>
    <n v="1486"/>
    <s v="Speck Products Candyshell Flip Case"/>
    <n v="4"/>
    <n v="2"/>
    <x v="0"/>
    <m/>
    <n v="4.2"/>
    <n v="56"/>
    <x v="0"/>
    <x v="660"/>
    <s v="Standard Class"/>
    <s v="Florida"/>
    <x v="7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441"/>
    <s v="Cisco SPA301"/>
    <n v="31"/>
    <n v="2"/>
    <x v="0"/>
    <m/>
    <n v="31.2"/>
    <n v="250"/>
    <x v="0"/>
    <x v="537"/>
    <s v="Standard Class"/>
    <s v="North Carolina"/>
    <x v="7"/>
  </r>
  <r>
    <n v="4"/>
    <s v="Shipped Early"/>
    <n v="6"/>
    <s v="Technology"/>
    <s v="Jacksonville"/>
    <s v="United States"/>
    <s v="Jack Garza"/>
    <n v="0.2"/>
    <n v="1"/>
    <d v="2017-12-03T00:00:00"/>
    <s v="CA-2017-123092"/>
    <s v="Cassandra Brandow"/>
    <n v="28540"/>
    <n v="1248"/>
    <s v="Panasonic KX-TG6844B Expandable Digital Cordless Telephone"/>
    <n v="9"/>
    <n v="2"/>
    <x v="0"/>
    <m/>
    <n v="9.24"/>
    <n v="106"/>
    <x v="0"/>
    <x v="157"/>
    <s v="Standard Class"/>
    <s v="North Carolina"/>
    <x v="7"/>
  </r>
  <r>
    <n v="5"/>
    <s v="Shipped Early"/>
    <n v="6"/>
    <s v="Technology"/>
    <s v="Raleigh"/>
    <s v="United States"/>
    <s v="Vivek Sundaresam"/>
    <n v="0.2"/>
    <n v="1"/>
    <d v="2018-01-08T00:00:00"/>
    <s v="US-2018-137295"/>
    <s v="Cassandra Brandow"/>
    <n v="27604"/>
    <n v="174"/>
    <s v="Avaya 5410 Digital phone"/>
    <n v="11"/>
    <n v="2"/>
    <x v="0"/>
    <m/>
    <n v="10.88"/>
    <n v="109"/>
    <x v="0"/>
    <x v="510"/>
    <s v="Standard Class"/>
    <s v="North Carolina"/>
    <x v="7"/>
  </r>
  <r>
    <n v="6"/>
    <s v="Shipped On Time"/>
    <n v="6"/>
    <s v="Technology"/>
    <s v="Orlando"/>
    <s v="United States"/>
    <s v="Denny Blanton"/>
    <n v="0.2"/>
    <n v="1"/>
    <d v="2017-09-17T00:00:00"/>
    <s v="CA-2017-141145"/>
    <s v="Cassandra Brandow"/>
    <n v="32839"/>
    <n v="1406"/>
    <s v="SanDisk Cruzer 64 GB USB Flash Drive"/>
    <n v="11"/>
    <n v="3"/>
    <x v="0"/>
    <m/>
    <n v="10.9"/>
    <n v="87"/>
    <x v="0"/>
    <x v="610"/>
    <s v="Standard Class"/>
    <s v="Florida"/>
    <x v="11"/>
  </r>
  <r>
    <n v="7"/>
    <s v="Shipped Late"/>
    <n v="6"/>
    <s v="Technology"/>
    <s v="Burlington"/>
    <s v="United States"/>
    <s v="Shahid Collister"/>
    <n v="0.2"/>
    <n v="1"/>
    <d v="2019-11-30T00:00:00"/>
    <s v="CA-2019-142090"/>
    <s v="Cassandra Brandow"/>
    <n v="27217"/>
    <n v="1029"/>
    <s v="Logitech Wireless Gaming Headset G930"/>
    <n v="82"/>
    <n v="3"/>
    <x v="0"/>
    <m/>
    <n v="81.59"/>
    <n v="384"/>
    <x v="0"/>
    <x v="94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914"/>
    <s v="Imation 30456 USB Flash Drive 8GB"/>
    <n v="-2"/>
    <n v="3"/>
    <x v="0"/>
    <m/>
    <n v="-2.48"/>
    <n v="17"/>
    <x v="0"/>
    <x v="537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d v="2018-12-08T00:00:00"/>
    <s v="CA-2018-113733"/>
    <s v="Cassandra Brandow"/>
    <n v="27834"/>
    <n v="1058"/>
    <s v="Maxell 4.7GB DVD-R"/>
    <n v="18"/>
    <n v="3"/>
    <x v="0"/>
    <m/>
    <n v="17.88"/>
    <n v="68"/>
    <x v="0"/>
    <x v="537"/>
    <s v="Standard Class"/>
    <s v="North Carolina"/>
    <x v="11"/>
  </r>
  <r>
    <n v="4"/>
    <s v="Shipped Early"/>
    <n v="6"/>
    <s v="Technology"/>
    <s v="Chattanooga"/>
    <s v="United States"/>
    <s v="Christina Anderson"/>
    <n v="0.2"/>
    <n v="1"/>
    <d v="2019-11-04T00:00:00"/>
    <s v="CA-2019-102610"/>
    <s v="Cassandra Brandow"/>
    <n v="37421"/>
    <n v="1020"/>
    <s v="Logitech M510 Wireless Mouse"/>
    <n v="16"/>
    <n v="3"/>
    <x v="0"/>
    <m/>
    <n v="15.6"/>
    <n v="96"/>
    <x v="0"/>
    <x v="705"/>
    <s v="Standard Class"/>
    <s v="Tennessee"/>
    <x v="11"/>
  </r>
  <r>
    <n v="6"/>
    <s v="Shipped On Time"/>
    <n v="6"/>
    <s v="Technology"/>
    <s v="Deltona"/>
    <s v="United States"/>
    <s v="Emily Phan"/>
    <n v="0.2"/>
    <n v="1"/>
    <d v="2017-06-21T00:00:00"/>
    <s v="CA-2017-123330"/>
    <s v="Cassandra Brandow"/>
    <n v="32725"/>
    <n v="927"/>
    <s v="Innergie mMini Combo Duo USB Travel Charging Kit"/>
    <n v="38"/>
    <n v="3"/>
    <x v="0"/>
    <m/>
    <n v="37.79"/>
    <n v="108"/>
    <x v="0"/>
    <x v="1001"/>
    <s v="Standard Class"/>
    <s v="Florida"/>
    <x v="7"/>
  </r>
  <r>
    <n v="4"/>
    <s v="Shipped Early"/>
    <n v="6"/>
    <s v="Technology"/>
    <s v="Jacksonville"/>
    <s v="United States"/>
    <s v="Jocasta Rupert"/>
    <n v="0.2"/>
    <n v="1"/>
    <d v="2019-10-23T00:00:00"/>
    <s v="CA-2019-117079"/>
    <s v="Cassandra Brandow"/>
    <n v="32216"/>
    <n v="1653"/>
    <s v="Wilson SignalBoost 841262 DB PRO Amplifier Kit"/>
    <n v="108"/>
    <n v="3"/>
    <x v="0"/>
    <m/>
    <n v="107.98"/>
    <n v="864"/>
    <x v="0"/>
    <x v="1018"/>
    <s v="Standard Class"/>
    <s v="Florida"/>
    <x v="7"/>
  </r>
  <r>
    <n v="5"/>
    <s v="Shipped Early"/>
    <n v="6"/>
    <s v="Technology"/>
    <s v="Raleigh"/>
    <s v="United States"/>
    <s v="Raymond Messe"/>
    <n v="0.2"/>
    <n v="1"/>
    <d v="2017-11-30T00:00:00"/>
    <s v="CA-2017-156328"/>
    <s v="Cassandra Brandow"/>
    <n v="27604"/>
    <n v="173"/>
    <s v="Avaya 4621SW VoIP phone"/>
    <n v="20"/>
    <n v="3"/>
    <x v="0"/>
    <m/>
    <n v="19.97"/>
    <n v="177"/>
    <x v="0"/>
    <x v="1118"/>
    <s v="Standard Class"/>
    <s v="North Carolina"/>
    <x v="7"/>
  </r>
  <r>
    <n v="4"/>
    <s v="Shipped Early"/>
    <n v="6"/>
    <s v="Technology"/>
    <s v="Wilmington"/>
    <s v="United States"/>
    <s v="Lena Creighton"/>
    <n v="0.2"/>
    <n v="1"/>
    <d v="2016-04-25T00:00:00"/>
    <s v="CA-2016-110100"/>
    <s v="Cassandra Brandow"/>
    <n v="28403"/>
    <n v="158"/>
    <s v="AT&amp;T CL2909"/>
    <n v="38"/>
    <n v="3"/>
    <x v="0"/>
    <m/>
    <n v="37.799999999999997"/>
    <n v="302"/>
    <x v="0"/>
    <x v="1119"/>
    <s v="Standard Class"/>
    <s v="North Carolina"/>
    <x v="7"/>
  </r>
  <r>
    <n v="4"/>
    <s v="Shipped Early"/>
    <n v="6"/>
    <s v="Technology"/>
    <s v="Franklin"/>
    <s v="United States"/>
    <s v="Emily Burns"/>
    <n v="0.2"/>
    <n v="1"/>
    <d v="2018-12-09T00:00:00"/>
    <s v="CA-2018-159989"/>
    <s v="Cassandra Brandow"/>
    <n v="37064"/>
    <n v="147"/>
    <s v="ARKON Windshield Dashboard Air Vent Car Mount Holder"/>
    <n v="-9"/>
    <n v="3"/>
    <x v="0"/>
    <m/>
    <n v="-9.15"/>
    <n v="41"/>
    <x v="0"/>
    <x v="10"/>
    <s v="Standard Class"/>
    <s v="Tennessee"/>
    <x v="7"/>
  </r>
  <r>
    <n v="4"/>
    <s v="Shipped Early"/>
    <n v="6"/>
    <s v="Technology"/>
    <s v="Monroe"/>
    <s v="United States"/>
    <s v="Jill Matthias"/>
    <n v="0.2"/>
    <n v="1"/>
    <d v="2018-09-08T00:00:00"/>
    <s v="CA-2018-155138"/>
    <s v="Cassandra Brandow"/>
    <n v="28110"/>
    <n v="1075"/>
    <s v="Memorex Froggy Flash Drive 4 GB"/>
    <n v="8"/>
    <n v="4"/>
    <x v="0"/>
    <m/>
    <n v="8.35"/>
    <n v="35"/>
    <x v="0"/>
    <x v="914"/>
    <s v="Standard Class"/>
    <s v="North Carolina"/>
    <x v="11"/>
  </r>
  <r>
    <n v="4"/>
    <s v="Shipped Early"/>
    <n v="6"/>
    <s v="Technology"/>
    <s v="Knoxville"/>
    <s v="United States"/>
    <s v="Liz Preis"/>
    <n v="0.2"/>
    <n v="1"/>
    <d v="2019-09-05T00:00:00"/>
    <s v="CA-2019-102736"/>
    <s v="Cassandra Brandow"/>
    <n v="37918"/>
    <n v="1068"/>
    <s v="Maxell LTO Ultrium - 800 GB"/>
    <n v="-1"/>
    <n v="4"/>
    <x v="0"/>
    <m/>
    <n v="-1.1200000000000001"/>
    <n v="90"/>
    <x v="0"/>
    <x v="765"/>
    <s v="Standard Class"/>
    <s v="Tennessee"/>
    <x v="11"/>
  </r>
  <r>
    <n v="6"/>
    <s v="Shipped On Time"/>
    <n v="6"/>
    <s v="Technology"/>
    <s v="Nashville"/>
    <s v="United States"/>
    <s v="Pete Kriz"/>
    <n v="0.2"/>
    <n v="1"/>
    <d v="2018-04-16T00:00:00"/>
    <s v="CA-2018-166282"/>
    <s v="Cassandra Brandow"/>
    <n v="37211"/>
    <n v="1075"/>
    <s v="Memorex Froggy Flash Drive 4 GB"/>
    <n v="8"/>
    <n v="4"/>
    <x v="0"/>
    <m/>
    <n v="8.35"/>
    <n v="35"/>
    <x v="0"/>
    <x v="1026"/>
    <s v="Standard Class"/>
    <s v="Tennessee"/>
    <x v="11"/>
  </r>
  <r>
    <n v="6"/>
    <s v="Shipped On Time"/>
    <n v="6"/>
    <s v="Technology"/>
    <s v="Jacksonville"/>
    <s v="United States"/>
    <s v="Toby Braunhardt"/>
    <n v="0.2"/>
    <n v="1"/>
    <d v="2016-12-01T00:00:00"/>
    <s v="CA-2016-131527"/>
    <s v="Cassandra Brandow"/>
    <n v="28540"/>
    <n v="344"/>
    <s v="BlueLounge Milo Smartphone Stand, White/Metallic"/>
    <n v="10"/>
    <n v="4"/>
    <x v="0"/>
    <m/>
    <n v="9.6"/>
    <n v="96"/>
    <x v="0"/>
    <x v="813"/>
    <s v="Standard Class"/>
    <s v="North Carolina"/>
    <x v="7"/>
  </r>
  <r>
    <n v="5"/>
    <s v="Shipped Early"/>
    <n v="6"/>
    <s v="Technology"/>
    <s v="Miami"/>
    <s v="United States"/>
    <s v="Fred McMath"/>
    <n v="0.2"/>
    <n v="1"/>
    <d v="2017-11-13T00:00:00"/>
    <s v="CA-2017-136147"/>
    <s v="Cassandra Brandow"/>
    <n v="33178"/>
    <n v="1068"/>
    <s v="Maxell LTO Ultrium - 800 GB"/>
    <n v="-1"/>
    <n v="5"/>
    <x v="0"/>
    <m/>
    <n v="-1.4"/>
    <n v="112"/>
    <x v="0"/>
    <x v="977"/>
    <s v="Standard Class"/>
    <s v="Florida"/>
    <x v="11"/>
  </r>
  <r>
    <n v="7"/>
    <s v="Shipped Late"/>
    <n v="6"/>
    <s v="Technology"/>
    <s v="Miami"/>
    <s v="United States"/>
    <s v="Max Jones"/>
    <n v="0.2"/>
    <n v="1"/>
    <d v="2017-06-09T00:00:00"/>
    <s v="CA-2017-101868"/>
    <s v="Cassandra Brandow"/>
    <n v="33178"/>
    <n v="1018"/>
    <s v="Logitech Keyboard K120"/>
    <n v="-8"/>
    <n v="5"/>
    <x v="0"/>
    <m/>
    <n v="-8.17"/>
    <n v="73"/>
    <x v="0"/>
    <x v="660"/>
    <s v="Standard Class"/>
    <s v="Florida"/>
    <x v="11"/>
  </r>
  <r>
    <n v="4"/>
    <s v="Shipped Early"/>
    <n v="6"/>
    <s v="Technology"/>
    <s v="Charlotte"/>
    <s v="United States"/>
    <s v="Clytie Kelty"/>
    <n v="0.2"/>
    <n v="1"/>
    <d v="2019-11-17T00:00:00"/>
    <s v="CA-2019-100902"/>
    <s v="Cassandra Brandow"/>
    <n v="28205"/>
    <n v="1282"/>
    <s v="Plantronics S12 Corded Telephone Headset System"/>
    <n v="108"/>
    <n v="5"/>
    <x v="0"/>
    <m/>
    <n v="107.79"/>
    <n v="431"/>
    <x v="0"/>
    <x v="315"/>
    <s v="Standard Class"/>
    <s v="North Carolina"/>
    <x v="11"/>
  </r>
  <r>
    <n v="5"/>
    <s v="Shipped Early"/>
    <n v="6"/>
    <s v="Technology"/>
    <s v="Miami"/>
    <s v="United States"/>
    <s v="Zuschuss Carroll"/>
    <n v="0.2"/>
    <n v="1"/>
    <d v="2018-03-08T00:00:00"/>
    <s v="CA-2018-169103"/>
    <s v="Cassandra Brandow"/>
    <n v="33142"/>
    <n v="446"/>
    <s v="Cisco Unified IP Phone 7945G VoIP phone"/>
    <n v="85"/>
    <n v="5"/>
    <x v="0"/>
    <m/>
    <n v="85.25"/>
    <n v="1364"/>
    <x v="0"/>
    <x v="2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d v="2019-06-03T00:00:00"/>
    <s v="CA-2019-140872"/>
    <s v="Cassandra Brandow"/>
    <n v="33024"/>
    <n v="1612"/>
    <s v="VTech DS6151"/>
    <n v="50"/>
    <n v="5"/>
    <x v="0"/>
    <m/>
    <n v="50.4"/>
    <n v="504"/>
    <x v="0"/>
    <x v="272"/>
    <s v="Standard Class"/>
    <s v="Florida"/>
    <x v="7"/>
  </r>
  <r>
    <n v="7"/>
    <s v="Shipped Late"/>
    <n v="6"/>
    <s v="Technology"/>
    <s v="Saint Petersburg"/>
    <s v="United States"/>
    <s v="Eric Barreto"/>
    <n v="0.2"/>
    <n v="1"/>
    <d v="2016-02-02T00:00:00"/>
    <s v="CA-2016-123400"/>
    <s v="Cassandra Brandow"/>
    <n v="33710"/>
    <n v="156"/>
    <s v="AT&amp;T 17929 Lendline Telephone"/>
    <n v="14"/>
    <n v="5"/>
    <x v="0"/>
    <m/>
    <n v="13.57"/>
    <n v="181"/>
    <x v="0"/>
    <x v="1044"/>
    <s v="Standard Class"/>
    <s v="Florida"/>
    <x v="7"/>
  </r>
  <r>
    <n v="6"/>
    <s v="Shipped On Time"/>
    <n v="6"/>
    <s v="Technology"/>
    <s v="Daytona Beach"/>
    <s v="United States"/>
    <s v="Roger Demir"/>
    <n v="0.2"/>
    <n v="1"/>
    <d v="2017-12-21T00:00:00"/>
    <s v="CA-2017-112375"/>
    <s v="Cassandra Brandow"/>
    <n v="32114"/>
    <n v="1079"/>
    <s v="Memorex Micro Travel Drive 4 GB"/>
    <n v="15"/>
    <n v="6"/>
    <x v="0"/>
    <m/>
    <n v="14.63"/>
    <n v="51"/>
    <x v="0"/>
    <x v="98"/>
    <s v="Standard Class"/>
    <s v="Florida"/>
    <x v="11"/>
  </r>
  <r>
    <n v="5"/>
    <s v="Shipped Early"/>
    <n v="6"/>
    <s v="Technology"/>
    <s v="Tallahassee"/>
    <s v="United States"/>
    <s v="John Castell"/>
    <n v="0.2"/>
    <n v="1"/>
    <d v="2018-08-15T00:00:00"/>
    <s v="CA-2018-118626"/>
    <s v="Cassandra Brandow"/>
    <n v="32303"/>
    <n v="885"/>
    <s v="HTC One Mini"/>
    <n v="71"/>
    <n v="7"/>
    <x v="0"/>
    <m/>
    <n v="70.55"/>
    <n v="706"/>
    <x v="0"/>
    <x v="758"/>
    <s v="Standard Class"/>
    <s v="Florida"/>
    <x v="7"/>
  </r>
  <r>
    <n v="4"/>
    <s v="Shipped Early"/>
    <n v="6"/>
    <s v="Technology"/>
    <s v="Chattanooga"/>
    <s v="United States"/>
    <s v="Christina Anderson"/>
    <n v="0.2"/>
    <n v="1"/>
    <d v="2019-11-04T00:00:00"/>
    <s v="CA-2019-102610"/>
    <s v="Cassandra Brandow"/>
    <n v="37421"/>
    <n v="933"/>
    <s v="iOttie XL Car Mount"/>
    <n v="-32"/>
    <n v="9"/>
    <x v="0"/>
    <m/>
    <n v="-32.380000000000003"/>
    <n v="144"/>
    <x v="0"/>
    <x v="705"/>
    <s v="Standard Class"/>
    <s v="Tennessee"/>
    <x v="7"/>
  </r>
  <r>
    <n v="4"/>
    <s v="Shipped Early"/>
    <n v="6"/>
    <s v="Technology"/>
    <s v="Greenville"/>
    <s v="United States"/>
    <s v="Daniel Lacy"/>
    <n v="0.5"/>
    <n v="1"/>
    <d v="2016-09-09T00:00:00"/>
    <s v="US-2016-115196"/>
    <s v="Cassandra Brandow"/>
    <n v="27834"/>
    <n v="21"/>
    <s v="3D Systems Cube Printer, 2nd Generation, White"/>
    <n v="-572"/>
    <n v="2"/>
    <x v="0"/>
    <m/>
    <n v="-572"/>
    <n v="1300"/>
    <x v="0"/>
    <x v="178"/>
    <s v="Standard Class"/>
    <s v="North Carolina"/>
    <x v="15"/>
  </r>
  <r>
    <n v="5"/>
    <s v="Shipped Early"/>
    <n v="6"/>
    <s v="Technology"/>
    <s v="Nashville"/>
    <s v="United States"/>
    <s v="Lena Radford"/>
    <n v="0.5"/>
    <n v="1"/>
    <d v="2019-12-04T00:00:00"/>
    <s v="CA-2019-109183"/>
    <s v="Cassandra Brandow"/>
    <n v="37211"/>
    <n v="1225"/>
    <s v="Okidata C610n Printer"/>
    <n v="-273"/>
    <n v="2"/>
    <x v="0"/>
    <m/>
    <n v="-272.58"/>
    <n v="649"/>
    <x v="0"/>
    <x v="372"/>
    <s v="Standard Class"/>
    <s v="Tennessee"/>
    <x v="15"/>
  </r>
  <r>
    <n v="5"/>
    <s v="Shipped Early"/>
    <n v="6"/>
    <s v="Technology"/>
    <s v="Charlotte"/>
    <s v="United States"/>
    <s v="John Lee"/>
    <n v="0.5"/>
    <n v="1"/>
    <d v="2016-09-19T00:00:00"/>
    <s v="CA-2016-127299"/>
    <s v="Cassandra Brandow"/>
    <n v="28205"/>
    <n v="878"/>
    <s v="HP Designjet T520 Inkjet Large Format Printer - 24 Color"/>
    <n v="-945"/>
    <n v="3"/>
    <x v="0"/>
    <m/>
    <n v="-944.99"/>
    <n v="2625"/>
    <x v="0"/>
    <x v="131"/>
    <s v="Standard Class"/>
    <s v="North Carolina"/>
    <x v="15"/>
  </r>
  <r>
    <n v="4"/>
    <s v="Shipped Early"/>
    <n v="6"/>
    <s v="Technology"/>
    <s v="Los Angeles"/>
    <s v="United States"/>
    <s v="Maris LaWare"/>
    <n v="0"/>
    <n v="1"/>
    <d v="2018-09-29T00:00:00"/>
    <s v="CA-2018-125794"/>
    <s v="Anna Andreadi"/>
    <n v="90008"/>
    <n v="1084"/>
    <s v="Memorex Mini Travel Drive 64 GB USB 2.0 Flash Drive"/>
    <n v="15"/>
    <n v="1"/>
    <x v="1"/>
    <m/>
    <n v="15.22"/>
    <n v="36"/>
    <x v="0"/>
    <x v="759"/>
    <s v="Standard Class"/>
    <s v="California"/>
    <x v="11"/>
  </r>
  <r>
    <n v="4"/>
    <s v="Shipped Early"/>
    <n v="6"/>
    <s v="Technology"/>
    <s v="Los Angeles"/>
    <s v="United States"/>
    <s v="Tracy Zic"/>
    <n v="0"/>
    <n v="1"/>
    <d v="2018-02-22T00:00:00"/>
    <s v="US-2018-143280"/>
    <s v="Anna Andreadi"/>
    <n v="90045"/>
    <n v="1084"/>
    <s v="Memorex Mini Travel Drive 64 GB USB 2.0 Flash Drive"/>
    <n v="15"/>
    <n v="1"/>
    <x v="1"/>
    <m/>
    <n v="15.22"/>
    <n v="36"/>
    <x v="0"/>
    <x v="1064"/>
    <s v="Standard Class"/>
    <s v="California"/>
    <x v="11"/>
  </r>
  <r>
    <n v="6"/>
    <s v="Shipped On Time"/>
    <n v="6"/>
    <s v="Technology"/>
    <s v="San Diego"/>
    <s v="United States"/>
    <s v="Ruben Dartt"/>
    <n v="0"/>
    <n v="1"/>
    <d v="2016-11-10T00:00:00"/>
    <s v="CA-2016-158372"/>
    <s v="Anna Andreadi"/>
    <n v="92037"/>
    <n v="1075"/>
    <s v="Memorex Froggy Flash Drive 4 GB"/>
    <n v="4"/>
    <n v="1"/>
    <x v="1"/>
    <m/>
    <n v="4.29"/>
    <n v="11"/>
    <x v="0"/>
    <x v="536"/>
    <s v="Standard Class"/>
    <s v="California"/>
    <x v="11"/>
  </r>
  <r>
    <n v="6"/>
    <s v="Shipped On Time"/>
    <n v="6"/>
    <s v="Technology"/>
    <s v="San Francisco"/>
    <s v="United States"/>
    <s v="Sonia Sunley"/>
    <n v="0"/>
    <n v="1"/>
    <d v="2016-08-05T00:00:00"/>
    <s v="CA-2016-150490"/>
    <s v="Anna Andreadi"/>
    <n v="94122"/>
    <n v="1003"/>
    <s v="Logitech Desktop MK120 Mouse and keyboard Combo"/>
    <n v="2"/>
    <n v="1"/>
    <x v="1"/>
    <m/>
    <n v="1.64"/>
    <n v="16"/>
    <x v="0"/>
    <x v="912"/>
    <s v="Standard Class"/>
    <s v="California"/>
    <x v="11"/>
  </r>
  <r>
    <n v="5"/>
    <s v="Shipped Early"/>
    <n v="6"/>
    <s v="Technology"/>
    <s v="Redmond"/>
    <s v="United States"/>
    <s v="Sung Shariari"/>
    <n v="0"/>
    <n v="1"/>
    <d v="2019-09-01T00:00:00"/>
    <s v="CA-2019-107909"/>
    <s v="Anna Andreadi"/>
    <n v="98052"/>
    <n v="1019"/>
    <s v="Logitech LS21 Speaker System - PC Multimedia - 2.1-CH - Wired"/>
    <n v="7"/>
    <n v="1"/>
    <x v="1"/>
    <m/>
    <n v="6.8"/>
    <n v="20"/>
    <x v="0"/>
    <x v="527"/>
    <s v="Standard Class"/>
    <s v="Washington"/>
    <x v="11"/>
  </r>
  <r>
    <n v="7"/>
    <s v="Shipped Late"/>
    <n v="6"/>
    <s v="Technology"/>
    <s v="Seattle"/>
    <s v="United States"/>
    <s v="Dana Kaydos"/>
    <n v="0"/>
    <n v="1"/>
    <d v="2019-08-12T00:00:00"/>
    <s v="CA-2019-152310"/>
    <s v="Anna Andreadi"/>
    <n v="98103"/>
    <n v="796"/>
    <s v="Hewlett Packard 310 Color Digital Copier"/>
    <n v="90"/>
    <n v="1"/>
    <x v="1"/>
    <m/>
    <n v="90"/>
    <n v="300"/>
    <x v="0"/>
    <x v="1069"/>
    <s v="Standard Class"/>
    <s v="Washington"/>
    <x v="16"/>
  </r>
  <r>
    <n v="6"/>
    <s v="Shipped On Time"/>
    <n v="6"/>
    <s v="Technology"/>
    <s v="San Diego"/>
    <s v="United States"/>
    <s v="Jeremy Ellison"/>
    <n v="0"/>
    <n v="1"/>
    <d v="2018-12-18T00:00:00"/>
    <s v="CA-2018-133795"/>
    <s v="Anna Andreadi"/>
    <n v="92037"/>
    <n v="1406"/>
    <s v="SanDisk Cruzer 64 GB USB Flash Drive"/>
    <n v="22"/>
    <n v="2"/>
    <x v="1"/>
    <m/>
    <n v="21.79"/>
    <n v="73"/>
    <x v="0"/>
    <x v="711"/>
    <s v="Standard Class"/>
    <s v="California"/>
    <x v="11"/>
  </r>
  <r>
    <n v="4"/>
    <s v="Shipped Early"/>
    <n v="6"/>
    <s v="Technology"/>
    <s v="San Francisco"/>
    <s v="United States"/>
    <s v="Shaun Weien"/>
    <n v="0"/>
    <n v="1"/>
    <d v="2017-11-08T00:00:00"/>
    <s v="CA-2017-154886"/>
    <s v="Anna Andreadi"/>
    <n v="94109"/>
    <n v="1093"/>
    <s v="Microsoft Arc Touch Mouse"/>
    <n v="43"/>
    <n v="2"/>
    <x v="1"/>
    <m/>
    <n v="43.16"/>
    <n v="120"/>
    <x v="0"/>
    <x v="590"/>
    <s v="Standard Class"/>
    <s v="California"/>
    <x v="11"/>
  </r>
  <r>
    <n v="7"/>
    <s v="Shipped Late"/>
    <n v="6"/>
    <s v="Technology"/>
    <s v="Kent"/>
    <s v="United States"/>
    <s v="Jenna Caffey"/>
    <n v="0"/>
    <n v="1"/>
    <d v="2019-07-08T00:00:00"/>
    <s v="CA-2019-108560"/>
    <s v="Anna Andreadi"/>
    <n v="98031"/>
    <n v="1090"/>
    <s v="Micro Innovations USB RF Wireless Keyboard with Mouse"/>
    <n v="11"/>
    <n v="2"/>
    <x v="1"/>
    <m/>
    <n v="10.5"/>
    <n v="50"/>
    <x v="0"/>
    <x v="696"/>
    <s v="Standard Class"/>
    <s v="Washington"/>
    <x v="11"/>
  </r>
  <r>
    <n v="5"/>
    <s v="Shipped Early"/>
    <n v="6"/>
    <s v="Technology"/>
    <s v="Seattle"/>
    <s v="United States"/>
    <s v="Kelly Andreada"/>
    <n v="0"/>
    <n v="1"/>
    <d v="2017-10-12T00:00:00"/>
    <s v="CA-2017-142993"/>
    <s v="Anna Andreadi"/>
    <n v="98103"/>
    <n v="966"/>
    <s v="Kingston Digital DataTraveler 16GB USB 2.0"/>
    <n v="3"/>
    <n v="2"/>
    <x v="1"/>
    <m/>
    <n v="3.4"/>
    <n v="18"/>
    <x v="0"/>
    <x v="472"/>
    <s v="Standard Class"/>
    <s v="Washington"/>
    <x v="11"/>
  </r>
  <r>
    <n v="6"/>
    <s v="Shipped On Time"/>
    <n v="6"/>
    <s v="Technology"/>
    <s v="Des Moines"/>
    <s v="United States"/>
    <s v="Toby Gnade"/>
    <n v="0"/>
    <n v="1"/>
    <d v="2018-09-02T00:00:00"/>
    <s v="CA-2018-166429"/>
    <s v="Anna Andreadi"/>
    <n v="98198"/>
    <n v="797"/>
    <s v="Hewlett Packard 610 Color Digital Copier / Printer"/>
    <n v="450"/>
    <n v="2"/>
    <x v="1"/>
    <m/>
    <n v="449.99"/>
    <n v="1000"/>
    <x v="0"/>
    <x v="421"/>
    <s v="Standard Class"/>
    <s v="Washington"/>
    <x v="16"/>
  </r>
  <r>
    <n v="5"/>
    <s v="Shipped Early"/>
    <n v="6"/>
    <s v="Technology"/>
    <s v="Los Angeles"/>
    <s v="United States"/>
    <s v="James Galang"/>
    <n v="0"/>
    <n v="1"/>
    <d v="2017-12-19T00:00:00"/>
    <s v="CA-2017-157084"/>
    <s v="Anna Andreadi"/>
    <n v="90049"/>
    <n v="1283"/>
    <s v="Plantronics Savi W720 Multi-Device Wireless Headset System"/>
    <n v="557"/>
    <n v="3"/>
    <x v="1"/>
    <m/>
    <n v="556.97"/>
    <n v="1266"/>
    <x v="0"/>
    <x v="140"/>
    <s v="Standard Class"/>
    <s v="California"/>
    <x v="11"/>
  </r>
  <r>
    <n v="4"/>
    <s v="Shipped Early"/>
    <n v="6"/>
    <s v="Technology"/>
    <s v="Oakland"/>
    <s v="United States"/>
    <s v="Naresj Patel"/>
    <n v="0"/>
    <n v="1"/>
    <d v="2016-05-13T00:00:00"/>
    <s v="CA-2016-114433"/>
    <s v="Anna Andreadi"/>
    <n v="94601"/>
    <n v="1273"/>
    <s v="Plantronics Audio 478 Stereo USB Headset"/>
    <n v="52"/>
    <n v="3"/>
    <x v="1"/>
    <m/>
    <n v="52.49"/>
    <n v="150"/>
    <x v="0"/>
    <x v="645"/>
    <s v="Standard Class"/>
    <s v="California"/>
    <x v="11"/>
  </r>
  <r>
    <n v="5"/>
    <s v="Shipped Early"/>
    <n v="6"/>
    <s v="Technology"/>
    <s v="Oakland"/>
    <s v="United States"/>
    <s v="Philip Fox"/>
    <n v="0"/>
    <n v="1"/>
    <d v="2018-11-09T00:00:00"/>
    <s v="CA-2018-138233"/>
    <s v="Anna Andreadi"/>
    <n v="94601"/>
    <n v="1029"/>
    <s v="Logitech Wireless Gaming Headset G930"/>
    <n v="178"/>
    <n v="3"/>
    <x v="1"/>
    <m/>
    <n v="177.59"/>
    <n v="480"/>
    <x v="0"/>
    <x v="996"/>
    <s v="Standard Class"/>
    <s v="California"/>
    <x v="11"/>
  </r>
  <r>
    <n v="6"/>
    <s v="Shipped On Time"/>
    <n v="6"/>
    <s v="Technology"/>
    <s v="San Diego"/>
    <s v="United States"/>
    <s v="Jeremy Ellison"/>
    <n v="0"/>
    <n v="1"/>
    <d v="2018-12-18T00:00:00"/>
    <s v="CA-2018-133795"/>
    <s v="Anna Andreadi"/>
    <n v="92037"/>
    <n v="1024"/>
    <s v="Logitech P710e Mobile Speakerphone"/>
    <n v="147"/>
    <n v="3"/>
    <x v="1"/>
    <m/>
    <n v="146.77000000000001"/>
    <n v="772"/>
    <x v="0"/>
    <x v="711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d v="2016-05-09T00:00:00"/>
    <s v="US-2016-102071"/>
    <s v="Anna Andreadi"/>
    <n v="94110"/>
    <n v="1471"/>
    <s v="Sony Micro Vault Click 16 GB USB 2.0 Flash Drive"/>
    <n v="40"/>
    <n v="3"/>
    <x v="1"/>
    <m/>
    <n v="40.31"/>
    <n v="168"/>
    <x v="0"/>
    <x v="8"/>
    <s v="Standard Class"/>
    <s v="California"/>
    <x v="11"/>
  </r>
  <r>
    <n v="4"/>
    <s v="Shipped Early"/>
    <n v="6"/>
    <s v="Technology"/>
    <s v="San Francisco"/>
    <s v="United States"/>
    <s v="Cindy Chapman"/>
    <n v="0"/>
    <n v="1"/>
    <d v="2016-05-16T00:00:00"/>
    <s v="US-2016-163146"/>
    <s v="Anna Andreadi"/>
    <n v="94122"/>
    <n v="920"/>
    <s v="Imation Clip USB flash drive - 8 GB"/>
    <n v="3"/>
    <n v="3"/>
    <x v="1"/>
    <m/>
    <n v="3.38"/>
    <n v="56"/>
    <x v="0"/>
    <x v="307"/>
    <s v="Standard Class"/>
    <s v="California"/>
    <x v="11"/>
  </r>
  <r>
    <n v="4"/>
    <s v="Shipped Early"/>
    <n v="6"/>
    <s v="Technology"/>
    <s v="San Francisco"/>
    <s v="United States"/>
    <s v="George Ashbrook"/>
    <n v="0"/>
    <n v="1"/>
    <d v="2017-04-17T00:00:00"/>
    <s v="CA-2017-155306"/>
    <s v="Anna Andreadi"/>
    <n v="94122"/>
    <n v="1282"/>
    <s v="Plantronics S12 Corded Telephone Headset System"/>
    <n v="129"/>
    <n v="3"/>
    <x v="1"/>
    <m/>
    <n v="129.35"/>
    <n v="323"/>
    <x v="0"/>
    <x v="1050"/>
    <s v="Standard Class"/>
    <s v="California"/>
    <x v="11"/>
  </r>
  <r>
    <n v="4"/>
    <s v="Shipped Early"/>
    <n v="6"/>
    <s v="Technology"/>
    <s v="Westminster"/>
    <s v="United States"/>
    <s v="Toby Carlisle"/>
    <n v="0"/>
    <n v="1"/>
    <d v="2019-07-14T00:00:00"/>
    <s v="CA-2019-121048"/>
    <s v="Anna Andreadi"/>
    <n v="92683"/>
    <n v="1473"/>
    <s v="Sony Micro Vault Click 8 GB USB 2.0 Flash Drive"/>
    <n v="20"/>
    <n v="3"/>
    <x v="1"/>
    <m/>
    <n v="19.739999999999998"/>
    <n v="141"/>
    <x v="0"/>
    <x v="11"/>
    <s v="Standard Class"/>
    <s v="California"/>
    <x v="11"/>
  </r>
  <r>
    <n v="7"/>
    <s v="Shipped Late"/>
    <n v="6"/>
    <s v="Technology"/>
    <s v="North Las Vegas"/>
    <s v="United States"/>
    <s v="Kunst Miller"/>
    <n v="0"/>
    <n v="1"/>
    <d v="2016-07-26T00:00:00"/>
    <s v="CA-2016-126760"/>
    <s v="Anna Andreadi"/>
    <n v="89031"/>
    <n v="1016"/>
    <s v="Logitech Illuminated Ultrathin Keyboard with Backlighting"/>
    <n v="70"/>
    <n v="3"/>
    <x v="1"/>
    <m/>
    <n v="70.099999999999994"/>
    <n v="171"/>
    <x v="0"/>
    <x v="723"/>
    <s v="Standard Class"/>
    <s v="Nevada"/>
    <x v="11"/>
  </r>
  <r>
    <n v="4"/>
    <s v="Shipped Early"/>
    <n v="6"/>
    <s v="Technology"/>
    <s v="Clovis"/>
    <s v="United States"/>
    <s v="Tony Sayre"/>
    <n v="0"/>
    <n v="1"/>
    <d v="2019-09-18T00:00:00"/>
    <s v="CA-2019-166856"/>
    <s v="Anna Andreadi"/>
    <n v="88101"/>
    <n v="968"/>
    <s v="Kingston Digital DataTraveler 64GB USB 2.0"/>
    <n v="8"/>
    <n v="3"/>
    <x v="1"/>
    <m/>
    <n v="8.11"/>
    <n v="101"/>
    <x v="0"/>
    <x v="304"/>
    <s v="Standard Class"/>
    <s v="New Mexico"/>
    <x v="11"/>
  </r>
  <r>
    <n v="4"/>
    <s v="Shipped Early"/>
    <n v="6"/>
    <s v="Technology"/>
    <s v="Seattle"/>
    <s v="United States"/>
    <s v="Sanjit Engle"/>
    <n v="0"/>
    <n v="1"/>
    <d v="2018-06-11T00:00:00"/>
    <s v="CA-2018-142405"/>
    <s v="Anna Andreadi"/>
    <n v="98103"/>
    <n v="1008"/>
    <s v="Logitech G35 7.1-Channel Surround Sound Headset"/>
    <n v="133"/>
    <n v="3"/>
    <x v="1"/>
    <m/>
    <n v="132.59"/>
    <n v="390"/>
    <x v="0"/>
    <x v="35"/>
    <s v="Standard Class"/>
    <s v="Washington"/>
    <x v="11"/>
  </r>
  <r>
    <n v="4"/>
    <s v="Shipped Early"/>
    <n v="6"/>
    <s v="Technology"/>
    <s v="Seattle"/>
    <s v="United States"/>
    <s v="Giulietta Weimer"/>
    <n v="0"/>
    <n v="1"/>
    <d v="2019-07-29T00:00:00"/>
    <s v="US-2019-113852"/>
    <s v="Anna Andreadi"/>
    <n v="98115"/>
    <n v="917"/>
    <s v="Imation 8GB Mini TravelDrive USB 2.0 Flash Drive"/>
    <n v="12"/>
    <n v="3"/>
    <x v="1"/>
    <m/>
    <n v="11.77"/>
    <n v="91"/>
    <x v="0"/>
    <x v="692"/>
    <s v="Standard Class"/>
    <s v="Washington"/>
    <x v="11"/>
  </r>
  <r>
    <n v="6"/>
    <s v="Shipped On Time"/>
    <n v="6"/>
    <s v="Technology"/>
    <s v="Pomona"/>
    <s v="United States"/>
    <s v="Zuschuss Carroll"/>
    <n v="0"/>
    <n v="1"/>
    <d v="2017-04-13T00:00:00"/>
    <s v="CA-2017-133452"/>
    <s v="Anna Andreadi"/>
    <n v="91767"/>
    <n v="1273"/>
    <s v="Plantronics Audio 478 Stereo USB Headset"/>
    <n v="70"/>
    <n v="4"/>
    <x v="1"/>
    <m/>
    <n v="69.989999999999995"/>
    <n v="200"/>
    <x v="0"/>
    <x v="737"/>
    <s v="Standard Class"/>
    <s v="California"/>
    <x v="11"/>
  </r>
  <r>
    <n v="4"/>
    <s v="Shipped Early"/>
    <n v="6"/>
    <s v="Technology"/>
    <s v="San Diego"/>
    <s v="United States"/>
    <s v="Roland Fjeld"/>
    <n v="0"/>
    <n v="1"/>
    <d v="2017-07-18T00:00:00"/>
    <s v="CA-2017-111206"/>
    <s v="Anna Andreadi"/>
    <n v="92105"/>
    <n v="1008"/>
    <s v="Logitech G35 7.1-Channel Surround Sound Headset"/>
    <n v="177"/>
    <n v="4"/>
    <x v="1"/>
    <m/>
    <n v="176.79"/>
    <n v="520"/>
    <x v="0"/>
    <x v="1120"/>
    <s v="Standard Class"/>
    <s v="California"/>
    <x v="11"/>
  </r>
  <r>
    <n v="5"/>
    <s v="Shipped Early"/>
    <n v="6"/>
    <s v="Technology"/>
    <s v="San Francisco"/>
    <s v="United States"/>
    <s v="Berenike Kampe"/>
    <n v="0"/>
    <n v="1"/>
    <d v="2019-10-14T00:00:00"/>
    <s v="CA-2019-151183"/>
    <s v="Anna Andreadi"/>
    <n v="94110"/>
    <n v="1604"/>
    <s v="Verbatim 25 GB 6x Blu-ray Single Layer Recordable Disc, 10/Pack"/>
    <n v="15"/>
    <n v="4"/>
    <x v="1"/>
    <m/>
    <n v="15.3"/>
    <n v="46"/>
    <x v="0"/>
    <x v="163"/>
    <s v="Standard Class"/>
    <s v="California"/>
    <x v="11"/>
  </r>
  <r>
    <n v="5"/>
    <s v="Shipped Early"/>
    <n v="6"/>
    <s v="Technology"/>
    <s v="San Francisco"/>
    <s v="United States"/>
    <s v="Christina Anderson"/>
    <n v="0"/>
    <n v="1"/>
    <d v="2016-03-25T00:00:00"/>
    <s v="CA-2016-128237"/>
    <s v="Anna Andreadi"/>
    <n v="94110"/>
    <n v="923"/>
    <s v="Imation Swivel Flash Drive USB flash drive - 8 GB"/>
    <n v="16"/>
    <n v="4"/>
    <x v="1"/>
    <m/>
    <n v="15.92"/>
    <n v="45"/>
    <x v="0"/>
    <x v="911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d v="2016-05-09T00:00:00"/>
    <s v="US-2016-102071"/>
    <s v="Anna Andreadi"/>
    <n v="94110"/>
    <n v="967"/>
    <s v="Kingston Digital DataTraveler 32GB USB 2.0"/>
    <n v="4"/>
    <n v="4"/>
    <x v="1"/>
    <m/>
    <n v="4.07"/>
    <n v="68"/>
    <x v="0"/>
    <x v="8"/>
    <s v="Standard Class"/>
    <s v="California"/>
    <x v="11"/>
  </r>
  <r>
    <n v="5"/>
    <s v="Shipped Early"/>
    <n v="6"/>
    <s v="Technology"/>
    <s v="San Francisco"/>
    <s v="United States"/>
    <s v="Tony Sayre"/>
    <n v="0"/>
    <n v="1"/>
    <d v="2019-11-07T00:00:00"/>
    <s v="CA-2019-152737"/>
    <s v="Anna Andreadi"/>
    <n v="94122"/>
    <n v="1274"/>
    <s v="Plantronics Audio 995 Wireless Stereo Headset"/>
    <n v="145"/>
    <n v="4"/>
    <x v="1"/>
    <m/>
    <n v="145.13"/>
    <n v="440"/>
    <x v="0"/>
    <x v="44"/>
    <s v="Standard Class"/>
    <s v="California"/>
    <x v="11"/>
  </r>
  <r>
    <n v="4"/>
    <s v="Shipped Early"/>
    <n v="6"/>
    <s v="Technology"/>
    <s v="Westminster"/>
    <s v="United States"/>
    <s v="Jeremy Lonsdale"/>
    <n v="0"/>
    <n v="1"/>
    <d v="2019-08-07T00:00:00"/>
    <s v="CA-2019-156776"/>
    <s v="Anna Andreadi"/>
    <n v="92683"/>
    <n v="1472"/>
    <s v="Sony Micro Vault Click 4 GB USB 2.0 Flash Drive"/>
    <n v="8"/>
    <n v="4"/>
    <x v="1"/>
    <m/>
    <n v="7.81"/>
    <n v="56"/>
    <x v="0"/>
    <x v="689"/>
    <s v="Standard Class"/>
    <s v="California"/>
    <x v="11"/>
  </r>
  <r>
    <n v="6"/>
    <s v="Shipped On Time"/>
    <n v="6"/>
    <s v="Technology"/>
    <s v="Seattle"/>
    <s v="United States"/>
    <s v="Fred Harton"/>
    <n v="0"/>
    <n v="1"/>
    <d v="2019-02-13T00:00:00"/>
    <s v="CA-2019-104801"/>
    <s v="Anna Andreadi"/>
    <n v="98105"/>
    <n v="1330"/>
    <s v="Razer Tiamat Over Ear 7.1 Surround Sound PC Gaming Headset"/>
    <n v="344"/>
    <n v="4"/>
    <x v="1"/>
    <m/>
    <n v="343.98"/>
    <n v="800"/>
    <x v="0"/>
    <x v="691"/>
    <s v="Standard Class"/>
    <s v="Washington"/>
    <x v="11"/>
  </r>
  <r>
    <n v="4"/>
    <s v="Shipped Early"/>
    <n v="6"/>
    <s v="Technology"/>
    <s v="Seattle"/>
    <s v="United States"/>
    <s v="Nora Preis"/>
    <n v="0"/>
    <n v="1"/>
    <d v="2018-11-05T00:00:00"/>
    <s v="CA-2018-125094"/>
    <s v="Anna Andreadi"/>
    <n v="98105"/>
    <n v="423"/>
    <s v="Cherry 142-key Programmable Keyboard"/>
    <n v="53"/>
    <n v="4"/>
    <x v="1"/>
    <m/>
    <n v="52.77"/>
    <n v="480"/>
    <x v="0"/>
    <x v="576"/>
    <s v="Standard Class"/>
    <s v="Washington"/>
    <x v="11"/>
  </r>
  <r>
    <n v="7"/>
    <s v="Shipped Late"/>
    <n v="6"/>
    <s v="Technology"/>
    <s v="Pasadena"/>
    <s v="United States"/>
    <s v="Luke Weiss"/>
    <n v="0"/>
    <n v="1"/>
    <d v="2019-04-11T00:00:00"/>
    <s v="CA-2019-166128"/>
    <s v="Anna Andreadi"/>
    <n v="91104"/>
    <n v="1410"/>
    <s v="SanDisk Ultra 64 GB MicroSDHC Class 10 Memory Card"/>
    <n v="22"/>
    <n v="5"/>
    <x v="1"/>
    <m/>
    <n v="21.99"/>
    <n v="200"/>
    <x v="0"/>
    <x v="1080"/>
    <s v="Standard Class"/>
    <s v="California"/>
    <x v="11"/>
  </r>
  <r>
    <n v="4"/>
    <s v="Shipped Early"/>
    <n v="6"/>
    <s v="Technology"/>
    <s v="San Diego"/>
    <s v="United States"/>
    <s v="Patrick Gardner"/>
    <n v="0"/>
    <n v="1"/>
    <d v="2018-11-18T00:00:00"/>
    <s v="CA-2018-103464"/>
    <s v="Anna Andreadi"/>
    <n v="92105"/>
    <n v="1616"/>
    <s v="WD My Passport Ultra 2TB Portable External Hard Drive"/>
    <n v="95"/>
    <n v="5"/>
    <x v="1"/>
    <m/>
    <n v="95.2"/>
    <n v="595"/>
    <x v="0"/>
    <x v="778"/>
    <s v="Standard Class"/>
    <s v="California"/>
    <x v="11"/>
  </r>
  <r>
    <n v="7"/>
    <s v="Shipped Late"/>
    <n v="6"/>
    <s v="Technology"/>
    <s v="Seattle"/>
    <s v="United States"/>
    <s v="Dana Kaydos"/>
    <n v="0"/>
    <n v="1"/>
    <d v="2019-08-12T00:00:00"/>
    <s v="CA-2019-152310"/>
    <s v="Anna Andreadi"/>
    <n v="98103"/>
    <n v="1262"/>
    <s v="Perixx PERIBOARD-512B, Ergonomic Split Keyboard"/>
    <n v="12"/>
    <n v="5"/>
    <x v="1"/>
    <m/>
    <n v="12.25"/>
    <n v="175"/>
    <x v="0"/>
    <x v="1069"/>
    <s v="Standard Class"/>
    <s v="Washington"/>
    <x v="11"/>
  </r>
  <r>
    <n v="7"/>
    <s v="Shipped Late"/>
    <n v="6"/>
    <s v="Technology"/>
    <s v="Seattle"/>
    <s v="United States"/>
    <s v="Arthur Prichep"/>
    <n v="0"/>
    <n v="1"/>
    <d v="2018-12-10T00:00:00"/>
    <s v="CA-2018-128412"/>
    <s v="Anna Andreadi"/>
    <n v="98105"/>
    <n v="966"/>
    <s v="Kingston Digital DataTraveler 16GB USB 2.0"/>
    <n v="9"/>
    <n v="5"/>
    <x v="1"/>
    <m/>
    <n v="8.5"/>
    <n v="45"/>
    <x v="0"/>
    <x v="24"/>
    <s v="Standard Class"/>
    <s v="Washington"/>
    <x v="11"/>
  </r>
  <r>
    <n v="4"/>
    <s v="Shipped Early"/>
    <n v="6"/>
    <s v="Technology"/>
    <s v="Mission Viejo"/>
    <s v="United States"/>
    <s v="Vivian Mathis"/>
    <n v="0"/>
    <n v="1"/>
    <d v="2018-05-12T00:00:00"/>
    <s v="US-2018-123610"/>
    <s v="Anna Andreadi"/>
    <n v="92691"/>
    <n v="1082"/>
    <s v="Memorex Mini Travel Drive 32 GB USB 2.0 Flash Drive"/>
    <n v="47"/>
    <n v="6"/>
    <x v="1"/>
    <m/>
    <n v="46.8"/>
    <n v="120"/>
    <x v="0"/>
    <x v="1045"/>
    <s v="Standard Class"/>
    <s v="California"/>
    <x v="11"/>
  </r>
  <r>
    <n v="7"/>
    <s v="Shipped Late"/>
    <n v="6"/>
    <s v="Technology"/>
    <s v="Great Falls"/>
    <s v="United States"/>
    <s v="Michelle Moray"/>
    <n v="0"/>
    <n v="1"/>
    <d v="2016-04-11T00:00:00"/>
    <s v="CA-2016-110555"/>
    <s v="Anna Andreadi"/>
    <n v="59405"/>
    <n v="1084"/>
    <s v="Memorex Mini Travel Drive 64 GB USB 2.0 Flash Drive"/>
    <n v="91"/>
    <n v="6"/>
    <x v="1"/>
    <m/>
    <n v="91.32"/>
    <n v="217"/>
    <x v="0"/>
    <x v="1081"/>
    <s v="Standard Class"/>
    <s v="Montana"/>
    <x v="11"/>
  </r>
  <r>
    <n v="6"/>
    <s v="Shipped On Time"/>
    <n v="6"/>
    <s v="Technology"/>
    <s v="Modesto"/>
    <s v="United States"/>
    <s v="Gary Hwang"/>
    <n v="0"/>
    <n v="1"/>
    <d v="2019-11-10T00:00:00"/>
    <s v="CA-2019-141138"/>
    <s v="Anna Andreadi"/>
    <n v="95351"/>
    <n v="1081"/>
    <s v="Memorex Mini Travel Drive 16 GB USB 2.0 Flash Drive"/>
    <n v="44"/>
    <n v="7"/>
    <x v="1"/>
    <m/>
    <n v="43.6"/>
    <n v="112"/>
    <x v="0"/>
    <x v="38"/>
    <s v="Standard Class"/>
    <s v="California"/>
    <x v="11"/>
  </r>
  <r>
    <n v="4"/>
    <s v="Shipped Early"/>
    <n v="6"/>
    <s v="Technology"/>
    <s v="Los Angeles"/>
    <s v="United States"/>
    <s v="Mike Gockenbach"/>
    <n v="0"/>
    <n v="1"/>
    <d v="2019-10-07T00:00:00"/>
    <s v="CA-2019-108574"/>
    <s v="Anna Andreadi"/>
    <n v="90045"/>
    <n v="1007"/>
    <s v="Logitech G19 Programmable Gaming Keyboard"/>
    <n v="201"/>
    <n v="9"/>
    <x v="1"/>
    <m/>
    <n v="200.86"/>
    <n v="1116"/>
    <x v="0"/>
    <x v="433"/>
    <s v="Standard Class"/>
    <s v="California"/>
    <x v="11"/>
  </r>
  <r>
    <n v="5"/>
    <s v="Shipped Early"/>
    <n v="6"/>
    <s v="Technology"/>
    <s v="Santa Fe"/>
    <s v="United States"/>
    <s v="Shirley Jackson"/>
    <n v="0"/>
    <n v="1"/>
    <d v="2016-08-31T00:00:00"/>
    <s v="CA-2016-143385"/>
    <s v="Anna Andreadi"/>
    <n v="87505"/>
    <n v="962"/>
    <s v="KeyTronic KT400U2 - Keyboard - Black"/>
    <n v="19"/>
    <n v="9"/>
    <x v="1"/>
    <m/>
    <n v="18.5"/>
    <n v="93"/>
    <x v="0"/>
    <x v="331"/>
    <s v="Standard Class"/>
    <s v="New Mexico"/>
    <x v="11"/>
  </r>
  <r>
    <n v="5"/>
    <s v="Shipped Early"/>
    <n v="6"/>
    <s v="Technology"/>
    <s v="Logan"/>
    <s v="United States"/>
    <s v="Jason Fortune-"/>
    <n v="0"/>
    <n v="1"/>
    <d v="2016-03-14T00:00:00"/>
    <s v="CA-2016-114510"/>
    <s v="Anna Andreadi"/>
    <n v="84321"/>
    <n v="914"/>
    <s v="Imation 30456 USB Flash Drive 8GB"/>
    <n v="7"/>
    <n v="12"/>
    <x v="1"/>
    <m/>
    <n v="6.62"/>
    <n v="83"/>
    <x v="0"/>
    <x v="247"/>
    <s v="Standard Class"/>
    <s v="Utah"/>
    <x v="11"/>
  </r>
  <r>
    <n v="6"/>
    <s v="Shipped On Time"/>
    <n v="6"/>
    <s v="Technology"/>
    <s v="San Francisco"/>
    <s v="United States"/>
    <s v="John Lee"/>
    <n v="0"/>
    <n v="1"/>
    <d v="2019-11-24T00:00:00"/>
    <s v="CA-2019-164028"/>
    <s v="Anna Andreadi"/>
    <n v="94122"/>
    <n v="1081"/>
    <s v="Memorex Mini Travel Drive 16 GB USB 2.0 Flash Drive"/>
    <n v="87"/>
    <n v="14"/>
    <x v="1"/>
    <m/>
    <n v="87.2"/>
    <n v="224"/>
    <x v="0"/>
    <x v="572"/>
    <s v="Standard Class"/>
    <s v="California"/>
    <x v="11"/>
  </r>
  <r>
    <n v="4"/>
    <s v="Shipped Early"/>
    <n v="6"/>
    <s v="Technology"/>
    <s v="Renton"/>
    <s v="United States"/>
    <s v="Chloris Kastensmidt"/>
    <n v="0.2"/>
    <n v="1"/>
    <d v="2019-11-21T00:00:00"/>
    <s v="CA-2019-110443"/>
    <s v="Anna Andreadi"/>
    <n v="98059"/>
    <n v="21"/>
    <s v="3D Systems Cube Printer, 2nd Generation, White"/>
    <n v="104"/>
    <n v="1"/>
    <x v="1"/>
    <m/>
    <n v="104"/>
    <n v="1040"/>
    <x v="0"/>
    <x v="591"/>
    <s v="Standard Class"/>
    <s v="Washington"/>
    <x v="15"/>
  </r>
  <r>
    <n v="4"/>
    <s v="Shipped Early"/>
    <n v="6"/>
    <s v="Technology"/>
    <s v="Phoenix"/>
    <s v="United States"/>
    <s v="Nora Paige"/>
    <n v="0.2"/>
    <n v="1"/>
    <d v="2018-07-18T00:00:00"/>
    <s v="CA-2018-162110"/>
    <s v="Anna Andreadi"/>
    <n v="85023"/>
    <n v="911"/>
    <s v="iHome FM Clock Radio with Lightning Dock"/>
    <n v="3"/>
    <n v="1"/>
    <x v="1"/>
    <m/>
    <n v="3.5"/>
    <n v="56"/>
    <x v="0"/>
    <x v="18"/>
    <s v="Standard Class"/>
    <s v="Arizona"/>
    <x v="7"/>
  </r>
  <r>
    <n v="5"/>
    <s v="Shipped Early"/>
    <n v="6"/>
    <s v="Technology"/>
    <s v="San Francisco"/>
    <s v="United States"/>
    <s v="Shirley Jackson"/>
    <n v="0.2"/>
    <n v="1"/>
    <d v="2016-10-09T00:00:00"/>
    <s v="CA-2016-138240"/>
    <s v="Anna Andreadi"/>
    <n v="94122"/>
    <n v="932"/>
    <s v="iOttie HLCRIO102 Car Mount"/>
    <n v="-3"/>
    <n v="1"/>
    <x v="1"/>
    <m/>
    <n v="-3"/>
    <n v="16"/>
    <x v="0"/>
    <x v="1063"/>
    <s v="Standard Class"/>
    <s v="California"/>
    <x v="7"/>
  </r>
  <r>
    <n v="6"/>
    <s v="Shipped On Time"/>
    <n v="6"/>
    <s v="Technology"/>
    <s v="Seattle"/>
    <s v="United States"/>
    <s v="Chris Cortes"/>
    <n v="0.2"/>
    <n v="1"/>
    <d v="2018-07-08T00:00:00"/>
    <s v="CA-2018-155474"/>
    <s v="Anna Andreadi"/>
    <n v="98105"/>
    <n v="1022"/>
    <s v="Logitech Mobile Speakerphone P710e - speaker phone"/>
    <n v="9"/>
    <n v="1"/>
    <x v="1"/>
    <m/>
    <n v="9.4499999999999993"/>
    <n v="108"/>
    <x v="0"/>
    <x v="1086"/>
    <s v="Standard Class"/>
    <s v="Washington"/>
    <x v="7"/>
  </r>
  <r>
    <n v="6"/>
    <s v="Shipped On Time"/>
    <n v="6"/>
    <s v="Technology"/>
    <s v="Seattle"/>
    <s v="United States"/>
    <s v="Greg Tran"/>
    <n v="0.2"/>
    <n v="1"/>
    <d v="2018-12-06T00:00:00"/>
    <s v="US-2018-169040"/>
    <s v="Anna Andreadi"/>
    <n v="98105"/>
    <n v="1275"/>
    <s v="Plantronics Calisto P620-M USB Wireless Speakerphone System"/>
    <n v="14"/>
    <n v="1"/>
    <x v="1"/>
    <m/>
    <n v="13.72"/>
    <n v="157"/>
    <x v="0"/>
    <x v="537"/>
    <s v="Standard Class"/>
    <s v="Washington"/>
    <x v="7"/>
  </r>
  <r>
    <n v="7"/>
    <s v="Shipped Late"/>
    <n v="6"/>
    <s v="Technology"/>
    <s v="Mesa"/>
    <s v="United States"/>
    <s v="Maurice Satty"/>
    <n v="0.2"/>
    <n v="1"/>
    <d v="2018-11-12T00:00:00"/>
    <s v="CA-2018-134348"/>
    <s v="Anna Andreadi"/>
    <n v="85204"/>
    <n v="1092"/>
    <s v="Micropad Numeric Keypads"/>
    <n v="2"/>
    <n v="2"/>
    <x v="1"/>
    <m/>
    <n v="2"/>
    <n v="32"/>
    <x v="0"/>
    <x v="464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d v="2017-08-17T00:00:00"/>
    <s v="CA-2017-119627"/>
    <s v="Anna Andreadi"/>
    <n v="85345"/>
    <n v="920"/>
    <s v="Imation Clip USB flash drive - 8 GB"/>
    <n v="-5"/>
    <n v="2"/>
    <x v="1"/>
    <m/>
    <n v="-5.26"/>
    <n v="30"/>
    <x v="0"/>
    <x v="826"/>
    <s v="Standard Class"/>
    <s v="Arizona"/>
    <x v="11"/>
  </r>
  <r>
    <n v="6"/>
    <s v="Shipped On Time"/>
    <n v="6"/>
    <s v="Technology"/>
    <s v="Fort Collins"/>
    <s v="United States"/>
    <s v="Arthur Prichep"/>
    <n v="0.2"/>
    <n v="1"/>
    <d v="2019-09-23T00:00:00"/>
    <s v="US-2019-132059"/>
    <s v="Anna Andreadi"/>
    <n v="80525"/>
    <n v="296"/>
    <s v="Belkin F8E887 USB Wired Ergonomic Keyboard"/>
    <n v="1"/>
    <n v="2"/>
    <x v="1"/>
    <m/>
    <n v="0.6"/>
    <n v="48"/>
    <x v="0"/>
    <x v="289"/>
    <s v="Standard Class"/>
    <s v="Colorado"/>
    <x v="11"/>
  </r>
  <r>
    <n v="4"/>
    <s v="Shipped Early"/>
    <n v="6"/>
    <s v="Technology"/>
    <s v="Los Angeles"/>
    <s v="United States"/>
    <s v="Karl Braun"/>
    <n v="0.2"/>
    <n v="1"/>
    <d v="2019-03-09T00:00:00"/>
    <s v="CA-2019-147354"/>
    <s v="Anna Andreadi"/>
    <n v="90008"/>
    <n v="796"/>
    <s v="Hewlett Packard 310 Color Digital Copier"/>
    <n v="60"/>
    <n v="2"/>
    <x v="1"/>
    <m/>
    <n v="60"/>
    <n v="480"/>
    <x v="0"/>
    <x v="1091"/>
    <s v="Standard Class"/>
    <s v="California"/>
    <x v="16"/>
  </r>
  <r>
    <n v="5"/>
    <s v="Shipped Early"/>
    <n v="6"/>
    <s v="Technology"/>
    <s v="San Francisco"/>
    <s v="United States"/>
    <s v="John Lucas"/>
    <n v="0.2"/>
    <n v="1"/>
    <d v="2017-03-06T00:00:00"/>
    <s v="CA-2017-142944"/>
    <s v="Anna Andreadi"/>
    <n v="94122"/>
    <n v="403"/>
    <s v="Canon PC1060 Personal Laser Copier"/>
    <n v="378"/>
    <n v="2"/>
    <x v="1"/>
    <m/>
    <n v="377.99"/>
    <n v="1120"/>
    <x v="0"/>
    <x v="720"/>
    <s v="Standard Class"/>
    <s v="California"/>
    <x v="16"/>
  </r>
  <r>
    <n v="4"/>
    <s v="Shipped Early"/>
    <n v="6"/>
    <s v="Technology"/>
    <s v="Los Angeles"/>
    <s v="United States"/>
    <s v="Arthur Prichep"/>
    <n v="0.2"/>
    <n v="1"/>
    <d v="2016-09-29T00:00:00"/>
    <s v="CA-2016-146969"/>
    <s v="Anna Andreadi"/>
    <n v="90045"/>
    <n v="1510"/>
    <s v="Star Micronics TSP800 TSP847IIU Receipt Printer"/>
    <n v="223"/>
    <n v="2"/>
    <x v="1"/>
    <m/>
    <n v="223.05"/>
    <n v="686"/>
    <x v="0"/>
    <x v="127"/>
    <s v="Standard Class"/>
    <s v="California"/>
    <x v="15"/>
  </r>
  <r>
    <n v="4"/>
    <s v="Shipped Early"/>
    <n v="6"/>
    <s v="Technology"/>
    <s v="San Diego"/>
    <s v="United States"/>
    <s v="Cindy Chapman"/>
    <n v="0.2"/>
    <n v="1"/>
    <d v="2018-11-04T00:00:00"/>
    <s v="CA-2018-158260"/>
    <s v="Anna Andreadi"/>
    <n v="92037"/>
    <n v="1222"/>
    <s v="Okidata B400 Printer"/>
    <n v="77"/>
    <n v="2"/>
    <x v="1"/>
    <m/>
    <n v="77.22"/>
    <n v="686"/>
    <x v="0"/>
    <x v="281"/>
    <s v="Standard Class"/>
    <s v="California"/>
    <x v="15"/>
  </r>
  <r>
    <n v="4"/>
    <s v="Shipped Early"/>
    <n v="6"/>
    <s v="Technology"/>
    <s v="Seattle"/>
    <s v="United States"/>
    <s v="Corey-Lock"/>
    <n v="0.2"/>
    <n v="1"/>
    <d v="2017-08-02T00:00:00"/>
    <s v="CA-2017-147501"/>
    <s v="Anna Andreadi"/>
    <n v="98105"/>
    <n v="1224"/>
    <s v="Okidata C331dn Printer"/>
    <n v="42"/>
    <n v="2"/>
    <x v="1"/>
    <m/>
    <n v="41.88"/>
    <n v="558"/>
    <x v="0"/>
    <x v="745"/>
    <s v="Standard Class"/>
    <s v="Washington"/>
    <x v="15"/>
  </r>
  <r>
    <n v="5"/>
    <s v="Shipped Early"/>
    <n v="6"/>
    <s v="Technology"/>
    <s v="Phoenix"/>
    <s v="United States"/>
    <s v="Maribeth Schnelling"/>
    <n v="0.2"/>
    <n v="1"/>
    <d v="2017-12-24T00:00:00"/>
    <s v="CA-2017-120103"/>
    <s v="Anna Andreadi"/>
    <n v="85023"/>
    <n v="453"/>
    <s v="ClearSounds CSC500 Amplified Spirit Phone Corded phone"/>
    <n v="11"/>
    <n v="2"/>
    <x v="1"/>
    <m/>
    <n v="11.2"/>
    <n v="112"/>
    <x v="0"/>
    <x v="730"/>
    <s v="Standard Class"/>
    <s v="Arizona"/>
    <x v="7"/>
  </r>
  <r>
    <n v="6"/>
    <s v="Shipped On Time"/>
    <n v="6"/>
    <s v="Technology"/>
    <s v="Bakersfield"/>
    <s v="United States"/>
    <s v="Anthony Witt"/>
    <n v="0.2"/>
    <n v="1"/>
    <d v="2019-09-02T00:00:00"/>
    <s v="CA-2019-123001"/>
    <s v="Anna Andreadi"/>
    <n v="93309"/>
    <n v="1228"/>
    <s v="Ooma Telo VoIP Home Phone System"/>
    <n v="13"/>
    <n v="2"/>
    <x v="1"/>
    <m/>
    <n v="12.6"/>
    <n v="202"/>
    <x v="0"/>
    <x v="221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d v="2017-06-23T00:00:00"/>
    <s v="CA-2017-139164"/>
    <s v="Anna Andreadi"/>
    <n v="90805"/>
    <n v="1277"/>
    <s v="Plantronics CS 50-USB - headset - Convertible, Monaural"/>
    <n v="19"/>
    <n v="2"/>
    <x v="1"/>
    <m/>
    <n v="19.04"/>
    <n v="218"/>
    <x v="0"/>
    <x v="328"/>
    <s v="Standard Class"/>
    <s v="California"/>
    <x v="7"/>
  </r>
  <r>
    <n v="4"/>
    <s v="Shipped Early"/>
    <n v="6"/>
    <s v="Technology"/>
    <s v="San Francisco"/>
    <s v="United States"/>
    <s v="Herbert Flentye"/>
    <n v="0.2"/>
    <n v="1"/>
    <d v="2016-09-21T00:00:00"/>
    <s v="CA-2016-153969"/>
    <s v="Anna Andreadi"/>
    <n v="94109"/>
    <n v="1293"/>
    <s v="Polycom CX300 Desktop Phone USB VoIP phone"/>
    <n v="24"/>
    <n v="2"/>
    <x v="1"/>
    <m/>
    <n v="24"/>
    <n v="240"/>
    <x v="0"/>
    <x v="59"/>
    <s v="Standard Class"/>
    <s v="California"/>
    <x v="7"/>
  </r>
  <r>
    <n v="7"/>
    <s v="Shipped Late"/>
    <n v="6"/>
    <s v="Technology"/>
    <s v="San Francisco"/>
    <s v="United States"/>
    <s v="Alan Hwang"/>
    <n v="0.2"/>
    <n v="1"/>
    <d v="2016-11-29T00:00:00"/>
    <s v="CA-2016-153983"/>
    <s v="Anna Andreadi"/>
    <n v="94122"/>
    <n v="1653"/>
    <s v="Wilson SignalBoost 841262 DB PRO Amplifier Kit"/>
    <n v="72"/>
    <n v="2"/>
    <x v="1"/>
    <m/>
    <n v="71.989999999999995"/>
    <n v="576"/>
    <x v="0"/>
    <x v="979"/>
    <s v="Standard Class"/>
    <s v="California"/>
    <x v="7"/>
  </r>
  <r>
    <n v="4"/>
    <s v="Shipped Early"/>
    <n v="6"/>
    <s v="Technology"/>
    <s v="San Francisco"/>
    <s v="United States"/>
    <s v="Shahid Hopkins"/>
    <n v="0.2"/>
    <n v="1"/>
    <d v="2016-11-02T00:00:00"/>
    <s v="CA-2016-115889"/>
    <s v="Anna Andreadi"/>
    <n v="94122"/>
    <n v="159"/>
    <s v="AT&amp;T CL82213"/>
    <n v="5"/>
    <n v="2"/>
    <x v="1"/>
    <m/>
    <n v="5.22"/>
    <n v="46"/>
    <x v="0"/>
    <x v="605"/>
    <s v="Standard Class"/>
    <s v="California"/>
    <x v="7"/>
  </r>
  <r>
    <n v="4"/>
    <s v="Shipped Early"/>
    <n v="6"/>
    <s v="Technology"/>
    <s v="Woodland"/>
    <s v="United States"/>
    <s v="Bill Donatelli"/>
    <n v="0.2"/>
    <n v="1"/>
    <d v="2018-09-18T00:00:00"/>
    <s v="CA-2018-110086"/>
    <s v="Anna Andreadi"/>
    <n v="95695"/>
    <n v="1293"/>
    <s v="Polycom CX300 Desktop Phone USB VoIP phone"/>
    <n v="24"/>
    <n v="2"/>
    <x v="1"/>
    <m/>
    <n v="24"/>
    <n v="240"/>
    <x v="0"/>
    <x v="42"/>
    <s v="Standard Class"/>
    <s v="California"/>
    <x v="7"/>
  </r>
  <r>
    <n v="4"/>
    <s v="Shipped Early"/>
    <n v="6"/>
    <s v="Technology"/>
    <s v="Louisville"/>
    <s v="United States"/>
    <s v="Larry Tron"/>
    <n v="0.2"/>
    <n v="1"/>
    <d v="2017-05-12T00:00:00"/>
    <s v="US-2017-122910"/>
    <s v="Anna Andreadi"/>
    <n v="80027"/>
    <n v="1612"/>
    <s v="VTech DS6151"/>
    <n v="20"/>
    <n v="2"/>
    <x v="1"/>
    <m/>
    <n v="20.16"/>
    <n v="202"/>
    <x v="0"/>
    <x v="877"/>
    <s v="Standard Class"/>
    <s v="Colorado"/>
    <x v="7"/>
  </r>
  <r>
    <n v="7"/>
    <s v="Shipped Late"/>
    <n v="6"/>
    <s v="Technology"/>
    <s v="Great Falls"/>
    <s v="United States"/>
    <s v="Michelle Moray"/>
    <n v="0.2"/>
    <n v="1"/>
    <d v="2016-04-11T00:00:00"/>
    <s v="CA-2016-110555"/>
    <s v="Anna Andreadi"/>
    <n v="59405"/>
    <n v="162"/>
    <s v="AT&amp;T SB67148 SynJ"/>
    <n v="9"/>
    <n v="2"/>
    <x v="1"/>
    <m/>
    <n v="9.24"/>
    <n v="106"/>
    <x v="0"/>
    <x v="1081"/>
    <s v="Standard Class"/>
    <s v="Montana"/>
    <x v="7"/>
  </r>
  <r>
    <n v="7"/>
    <s v="Shipped Late"/>
    <n v="6"/>
    <s v="Technology"/>
    <s v="North Las Vegas"/>
    <s v="United States"/>
    <s v="Kunst Miller"/>
    <n v="0.2"/>
    <n v="1"/>
    <d v="2016-07-26T00:00:00"/>
    <s v="CA-2016-126760"/>
    <s v="Anna Andreadi"/>
    <n v="89031"/>
    <n v="146"/>
    <s v="Apple iPhone 5S"/>
    <n v="114"/>
    <n v="2"/>
    <x v="1"/>
    <m/>
    <n v="114"/>
    <n v="912"/>
    <x v="0"/>
    <x v="723"/>
    <s v="Standard Class"/>
    <s v="Nevada"/>
    <x v="7"/>
  </r>
  <r>
    <n v="6"/>
    <s v="Shipped On Time"/>
    <n v="6"/>
    <s v="Technology"/>
    <s v="Seattle"/>
    <s v="United States"/>
    <s v="Shaun Weien"/>
    <n v="0.2"/>
    <n v="1"/>
    <d v="2018-09-27T00:00:00"/>
    <s v="CA-2018-140249"/>
    <s v="Anna Andreadi"/>
    <n v="98103"/>
    <n v="1397"/>
    <s v="Samsung Galaxy S4"/>
    <n v="125"/>
    <n v="2"/>
    <x v="1"/>
    <m/>
    <n v="125.2"/>
    <n v="1002"/>
    <x v="0"/>
    <x v="759"/>
    <s v="Standard Class"/>
    <s v="Washington"/>
    <x v="7"/>
  </r>
  <r>
    <n v="4"/>
    <s v="Shipped Early"/>
    <n v="6"/>
    <s v="Technology"/>
    <s v="Seattle"/>
    <s v="United States"/>
    <s v="John Castell"/>
    <n v="0.2"/>
    <n v="1"/>
    <d v="2017-10-18T00:00:00"/>
    <s v="CA-2017-127824"/>
    <s v="Anna Andreadi"/>
    <n v="98115"/>
    <n v="1107"/>
    <s v="Motorola L703CM"/>
    <n v="16"/>
    <n v="2"/>
    <x v="1"/>
    <m/>
    <n v="15.6"/>
    <n v="250"/>
    <x v="0"/>
    <x v="707"/>
    <s v="Standard Class"/>
    <s v="Washington"/>
    <x v="7"/>
  </r>
  <r>
    <n v="6"/>
    <s v="Shipped On Time"/>
    <n v="6"/>
    <s v="Technology"/>
    <s v="Glendale"/>
    <s v="United States"/>
    <s v="Maria Bertelson"/>
    <n v="0.2"/>
    <n v="1"/>
    <d v="2016-08-08T00:00:00"/>
    <s v="CA-2016-151708"/>
    <s v="Anna Andreadi"/>
    <n v="85301"/>
    <n v="1410"/>
    <s v="SanDisk Ultra 64 GB MicroSDHC Class 10 Memory Card"/>
    <n v="-11"/>
    <n v="3"/>
    <x v="1"/>
    <m/>
    <n v="-10.8"/>
    <n v="96"/>
    <x v="0"/>
    <x v="739"/>
    <s v="Standard Class"/>
    <s v="Arizona"/>
    <x v="11"/>
  </r>
  <r>
    <n v="6"/>
    <s v="Shipped On Time"/>
    <n v="6"/>
    <s v="Technology"/>
    <s v="Long Beach"/>
    <s v="United States"/>
    <s v="Dan Lawera"/>
    <n v="0.2"/>
    <n v="1"/>
    <d v="2018-09-25T00:00:00"/>
    <s v="US-2018-125402"/>
    <s v="Anna Andreadi"/>
    <n v="90805"/>
    <n v="402"/>
    <s v="Canon PC-428 Personal Copier"/>
    <n v="162"/>
    <n v="3"/>
    <x v="1"/>
    <m/>
    <n v="161.99"/>
    <n v="480"/>
    <x v="0"/>
    <x v="152"/>
    <s v="Standard Class"/>
    <s v="California"/>
    <x v="16"/>
  </r>
  <r>
    <n v="7"/>
    <s v="Shipped Late"/>
    <n v="6"/>
    <s v="Technology"/>
    <s v="Los Angeles"/>
    <s v="United States"/>
    <s v="Charles Crestani"/>
    <n v="0.2"/>
    <n v="1"/>
    <d v="2017-01-30T00:00:00"/>
    <s v="CA-2017-121797"/>
    <s v="Anna Andreadi"/>
    <n v="90049"/>
    <n v="275"/>
    <s v="Bady BDG101FRU Card Printer"/>
    <n v="216"/>
    <n v="3"/>
    <x v="1"/>
    <m/>
    <n v="216"/>
    <n v="1920"/>
    <x v="0"/>
    <x v="718"/>
    <s v="Standard Class"/>
    <s v="California"/>
    <x v="15"/>
  </r>
  <r>
    <n v="7"/>
    <s v="Shipped Late"/>
    <n v="6"/>
    <s v="Technology"/>
    <s v="Los Angeles"/>
    <s v="United States"/>
    <s v="John Dryer"/>
    <n v="0.2"/>
    <n v="1"/>
    <d v="2017-04-02T00:00:00"/>
    <s v="US-2017-159513"/>
    <s v="Anna Andreadi"/>
    <n v="90049"/>
    <n v="1610"/>
    <s v="Vtech AT&amp;T CL2940 Corded Speakerphone, Black"/>
    <n v="24"/>
    <n v="3"/>
    <x v="1"/>
    <m/>
    <n v="24.29"/>
    <n v="72"/>
    <x v="0"/>
    <x v="1121"/>
    <s v="Standard Class"/>
    <s v="California"/>
    <x v="15"/>
  </r>
  <r>
    <n v="5"/>
    <s v="Shipped Early"/>
    <n v="6"/>
    <s v="Technology"/>
    <s v="Santa Ana"/>
    <s v="United States"/>
    <s v="Stewart Visinsky"/>
    <n v="0.2"/>
    <n v="1"/>
    <d v="2018-05-26T00:00:00"/>
    <s v="CA-2018-148852"/>
    <s v="Anna Andreadi"/>
    <n v="92704"/>
    <n v="653"/>
    <s v="Fellowes Powershred HS-440 4-Sheet High Security Shredder"/>
    <n v="116"/>
    <n v="3"/>
    <x v="1"/>
    <m/>
    <n v="116.24"/>
    <n v="372"/>
    <x v="0"/>
    <x v="581"/>
    <s v="Standard Class"/>
    <s v="California"/>
    <x v="15"/>
  </r>
  <r>
    <n v="7"/>
    <s v="Shipped Late"/>
    <n v="6"/>
    <s v="Technology"/>
    <s v="Seattle"/>
    <s v="United States"/>
    <s v="Maxwell Schwartz"/>
    <n v="0.2"/>
    <n v="1"/>
    <d v="2018-08-23T00:00:00"/>
    <s v="CA-2018-150350"/>
    <s v="Anna Andreadi"/>
    <n v="98105"/>
    <n v="1224"/>
    <s v="Okidata C331dn Printer"/>
    <n v="63"/>
    <n v="3"/>
    <x v="1"/>
    <m/>
    <n v="62.82"/>
    <n v="838"/>
    <x v="0"/>
    <x v="664"/>
    <s v="Standard Class"/>
    <s v="Washington"/>
    <x v="15"/>
  </r>
  <r>
    <n v="5"/>
    <s v="Shipped Early"/>
    <n v="6"/>
    <s v="Technology"/>
    <s v="Anaheim"/>
    <s v="United States"/>
    <s v="Brian DeCherney"/>
    <n v="0.2"/>
    <n v="1"/>
    <d v="2018-12-31T00:00:00"/>
    <s v="CA-2018-100202"/>
    <s v="Anna Andreadi"/>
    <n v="92804"/>
    <n v="102"/>
    <s v="Adtran 1202752G1"/>
    <n v="23"/>
    <n v="3"/>
    <x v="1"/>
    <m/>
    <n v="22.68"/>
    <n v="302"/>
    <x v="0"/>
    <x v="567"/>
    <s v="Standard Class"/>
    <s v="California"/>
    <x v="7"/>
  </r>
  <r>
    <n v="4"/>
    <s v="Shipped Early"/>
    <n v="6"/>
    <s v="Technology"/>
    <s v="Inglewood"/>
    <s v="United States"/>
    <s v="Khloe Miller"/>
    <n v="0.2"/>
    <n v="1"/>
    <d v="2019-12-15T00:00:00"/>
    <s v="CA-2019-154116"/>
    <s v="Anna Andreadi"/>
    <n v="90301"/>
    <n v="1246"/>
    <s v="Panasonic KX TS3282B Corded phone"/>
    <n v="15"/>
    <n v="3"/>
    <x v="1"/>
    <m/>
    <n v="14.76"/>
    <n v="197"/>
    <x v="0"/>
    <x v="569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d v="2017-06-23T00:00:00"/>
    <s v="CA-2017-139164"/>
    <s v="Anna Andreadi"/>
    <n v="90805"/>
    <n v="944"/>
    <s v="JBL Micro Wireless Portable Bluetooth Speaker"/>
    <n v="9"/>
    <n v="3"/>
    <x v="1"/>
    <m/>
    <n v="9"/>
    <n v="144"/>
    <x v="0"/>
    <x v="328"/>
    <s v="Standard Class"/>
    <s v="California"/>
    <x v="7"/>
  </r>
  <r>
    <n v="7"/>
    <s v="Shipped Late"/>
    <n v="6"/>
    <s v="Technology"/>
    <s v="Los Angeles"/>
    <s v="United States"/>
    <s v="Bill Donatelli"/>
    <n v="0.2"/>
    <n v="1"/>
    <d v="2018-08-15T00:00:00"/>
    <s v="CA-2018-167241"/>
    <s v="Anna Andreadi"/>
    <n v="90004"/>
    <n v="157"/>
    <s v="AT&amp;T 841000 Phone"/>
    <n v="10"/>
    <n v="3"/>
    <x v="1"/>
    <m/>
    <n v="10.35"/>
    <n v="166"/>
    <x v="0"/>
    <x v="699"/>
    <s v="Standard Class"/>
    <s v="California"/>
    <x v="7"/>
  </r>
  <r>
    <n v="4"/>
    <s v="Shipped Early"/>
    <n v="6"/>
    <s v="Technology"/>
    <s v="Los Angeles"/>
    <s v="United States"/>
    <s v="Annie Zypern"/>
    <n v="0.2"/>
    <n v="1"/>
    <d v="2017-04-22T00:00:00"/>
    <s v="CA-2017-151253"/>
    <s v="Anna Andreadi"/>
    <n v="90008"/>
    <n v="1001"/>
    <s v="Logitech B530 USB Headset - headset - Full size, Binaural"/>
    <n v="8"/>
    <n v="3"/>
    <x v="1"/>
    <m/>
    <n v="7.77"/>
    <n v="89"/>
    <x v="0"/>
    <x v="1060"/>
    <s v="Standard Class"/>
    <s v="California"/>
    <x v="7"/>
  </r>
  <r>
    <n v="6"/>
    <s v="Shipped On Time"/>
    <n v="6"/>
    <s v="Technology"/>
    <s v="Los Angeles"/>
    <s v="United States"/>
    <s v="Greg Matthias"/>
    <n v="0.2"/>
    <n v="1"/>
    <d v="2018-06-09T00:00:00"/>
    <s v="US-2018-139710"/>
    <s v="Anna Andreadi"/>
    <n v="90045"/>
    <n v="173"/>
    <s v="Avaya 4621SW VoIP phone"/>
    <n v="20"/>
    <n v="3"/>
    <x v="1"/>
    <m/>
    <n v="19.97"/>
    <n v="177"/>
    <x v="0"/>
    <x v="35"/>
    <s v="Standard Class"/>
    <s v="California"/>
    <x v="7"/>
  </r>
  <r>
    <n v="6"/>
    <s v="Shipped On Time"/>
    <n v="6"/>
    <s v="Technology"/>
    <s v="Los Angeles"/>
    <s v="United States"/>
    <s v="Thea Hendricks"/>
    <n v="0.2"/>
    <n v="1"/>
    <d v="2019-01-20T00:00:00"/>
    <s v="CA-2019-161809"/>
    <s v="Anna Andreadi"/>
    <n v="90045"/>
    <n v="1335"/>
    <s v="RCA Visys Integrated PBX 8-Line Router"/>
    <n v="10"/>
    <n v="3"/>
    <x v="1"/>
    <m/>
    <n v="10.050000000000001"/>
    <n v="161"/>
    <x v="0"/>
    <x v="972"/>
    <s v="Standard Class"/>
    <s v="California"/>
    <x v="7"/>
  </r>
  <r>
    <n v="7"/>
    <s v="Shipped Late"/>
    <n v="6"/>
    <s v="Technology"/>
    <s v="Los Angeles"/>
    <s v="United States"/>
    <s v="Cassandra Brandow"/>
    <n v="0.2"/>
    <n v="1"/>
    <d v="2017-08-28T00:00:00"/>
    <s v="CA-2017-121188"/>
    <s v="Anna Andreadi"/>
    <n v="90049"/>
    <n v="931"/>
    <s v="invisibleSHIELD by ZAGG Smudge-Free Screen Protector"/>
    <n v="15"/>
    <n v="3"/>
    <x v="1"/>
    <m/>
    <n v="15.11"/>
    <n v="43"/>
    <x v="0"/>
    <x v="136"/>
    <s v="Standard Class"/>
    <s v="California"/>
    <x v="7"/>
  </r>
  <r>
    <n v="4"/>
    <s v="Shipped Early"/>
    <n v="6"/>
    <s v="Technology"/>
    <s v="Los Angeles"/>
    <s v="United States"/>
    <s v="James Galang"/>
    <n v="0.2"/>
    <n v="1"/>
    <d v="2019-12-29T00:00:00"/>
    <s v="CA-2019-118885"/>
    <s v="Anna Andreadi"/>
    <n v="90049"/>
    <n v="102"/>
    <s v="Adtran 1202752G1"/>
    <n v="23"/>
    <n v="3"/>
    <x v="1"/>
    <m/>
    <n v="22.68"/>
    <n v="302"/>
    <x v="0"/>
    <x v="115"/>
    <s v="Standard Class"/>
    <s v="California"/>
    <x v="7"/>
  </r>
  <r>
    <n v="6"/>
    <s v="Shipped On Time"/>
    <n v="6"/>
    <s v="Technology"/>
    <s v="Redding"/>
    <s v="United States"/>
    <s v="Emily Burns"/>
    <n v="0.2"/>
    <n v="1"/>
    <d v="2016-11-08T00:00:00"/>
    <s v="US-2016-126340"/>
    <s v="Anna Andreadi"/>
    <n v="96003"/>
    <n v="1577"/>
    <s v="Toshiba IPT2010-SD IP Telephone"/>
    <n v="25"/>
    <n v="3"/>
    <x v="1"/>
    <m/>
    <n v="25.02"/>
    <n v="334"/>
    <x v="0"/>
    <x v="526"/>
    <s v="Standard Class"/>
    <s v="California"/>
    <x v="7"/>
  </r>
  <r>
    <n v="4"/>
    <s v="Shipped Early"/>
    <n v="6"/>
    <s v="Technology"/>
    <s v="San Francisco"/>
    <s v="United States"/>
    <s v="Raymond Buch"/>
    <n v="0.2"/>
    <n v="1"/>
    <d v="2018-07-14T00:00:00"/>
    <s v="CA-2018-109953"/>
    <s v="Anna Andreadi"/>
    <n v="94122"/>
    <n v="1251"/>
    <s v="Panasonic Kx-TS550"/>
    <n v="12"/>
    <n v="3"/>
    <x v="1"/>
    <m/>
    <n v="12.42"/>
    <n v="110"/>
    <x v="0"/>
    <x v="712"/>
    <s v="Standard Class"/>
    <s v="California"/>
    <x v="7"/>
  </r>
  <r>
    <n v="5"/>
    <s v="Shipped Early"/>
    <n v="6"/>
    <s v="Technology"/>
    <s v="San Francisco"/>
    <s v="United States"/>
    <s v="Tamara Manning"/>
    <n v="0.2"/>
    <n v="1"/>
    <d v="2019-01-20T00:00:00"/>
    <s v="CA-2019-144589"/>
    <s v="Anna Andreadi"/>
    <n v="94122"/>
    <n v="1250"/>
    <s v="Panasonic KX-TG9541B DECT 6.0 Digital 2-Line Expandable Cordless Phone With Digital Answering System"/>
    <n v="130"/>
    <n v="3"/>
    <x v="1"/>
    <m/>
    <n v="130.49"/>
    <n v="360"/>
    <x v="0"/>
    <x v="212"/>
    <s v="Standard Class"/>
    <s v="California"/>
    <x v="7"/>
  </r>
  <r>
    <n v="4"/>
    <s v="Shipped Early"/>
    <n v="6"/>
    <s v="Technology"/>
    <s v="Westminster"/>
    <s v="United States"/>
    <s v="Jeremy Lonsdale"/>
    <n v="0.2"/>
    <n v="1"/>
    <d v="2019-08-07T00:00:00"/>
    <s v="CA-2019-156776"/>
    <s v="Anna Andreadi"/>
    <n v="92683"/>
    <n v="1298"/>
    <s v="Polycom VoiceStation 500 Conference phone"/>
    <n v="44"/>
    <n v="3"/>
    <x v="1"/>
    <m/>
    <n v="44.24"/>
    <n v="708"/>
    <x v="0"/>
    <x v="689"/>
    <s v="Standard Class"/>
    <s v="California"/>
    <x v="7"/>
  </r>
  <r>
    <n v="4"/>
    <s v="Shipped Early"/>
    <n v="6"/>
    <s v="Technology"/>
    <s v="Westminster"/>
    <s v="United States"/>
    <s v="Toby Carlisle"/>
    <n v="0.2"/>
    <n v="1"/>
    <d v="2019-07-14T00:00:00"/>
    <s v="CA-2019-121048"/>
    <s v="Anna Andreadi"/>
    <n v="92683"/>
    <n v="726"/>
    <s v="GE 30524EE4"/>
    <n v="53"/>
    <n v="3"/>
    <x v="1"/>
    <m/>
    <n v="52.92"/>
    <n v="470"/>
    <x v="0"/>
    <x v="11"/>
    <s v="Standard Class"/>
    <s v="California"/>
    <x v="7"/>
  </r>
  <r>
    <n v="5"/>
    <s v="Shipped Early"/>
    <n v="6"/>
    <s v="Technology"/>
    <s v="Englewood"/>
    <s v="United States"/>
    <s v="Chad Sievert"/>
    <n v="0.2"/>
    <n v="1"/>
    <d v="2018-08-28T00:00:00"/>
    <s v="US-2018-144211"/>
    <s v="Anna Andreadi"/>
    <n v="80112"/>
    <n v="156"/>
    <s v="AT&amp;T 17929 Lendline Telephone"/>
    <n v="8"/>
    <n v="3"/>
    <x v="1"/>
    <m/>
    <n v="8.14"/>
    <n v="109"/>
    <x v="0"/>
    <x v="48"/>
    <s v="Standard Class"/>
    <s v="Colorado"/>
    <x v="7"/>
  </r>
  <r>
    <n v="4"/>
    <s v="Shipped Early"/>
    <n v="6"/>
    <s v="Technology"/>
    <s v="Portland"/>
    <s v="United States"/>
    <s v="Natalie DeCherney"/>
    <n v="0.2"/>
    <n v="1"/>
    <d v="2016-11-01T00:00:00"/>
    <s v="CA-2016-148915"/>
    <s v="Anna Andreadi"/>
    <n v="97206"/>
    <n v="1285"/>
    <s v="Plantronics Voyager Pro HD - Bluetooth Headset"/>
    <n v="55"/>
    <n v="3"/>
    <x v="1"/>
    <m/>
    <n v="54.59"/>
    <n v="156"/>
    <x v="0"/>
    <x v="410"/>
    <s v="Standard Class"/>
    <s v="Oregon"/>
    <x v="7"/>
  </r>
  <r>
    <n v="5"/>
    <s v="Shipped Early"/>
    <n v="6"/>
    <s v="Technology"/>
    <s v="Salem"/>
    <s v="United States"/>
    <s v="Tim Brockman"/>
    <n v="0.2"/>
    <n v="1"/>
    <d v="2016-12-08T00:00:00"/>
    <s v="CA-2016-129364"/>
    <s v="Anna Andreadi"/>
    <n v="97301"/>
    <n v="1400"/>
    <s v="Samsung HM1900 Bluetooth Headset"/>
    <n v="20"/>
    <n v="3"/>
    <x v="1"/>
    <m/>
    <n v="19.75"/>
    <n v="53"/>
    <x v="0"/>
    <x v="1028"/>
    <s v="Standard Class"/>
    <s v="Oregon"/>
    <x v="7"/>
  </r>
  <r>
    <n v="5"/>
    <s v="Shipped Early"/>
    <n v="6"/>
    <s v="Technology"/>
    <s v="Seattle"/>
    <s v="United States"/>
    <s v="Bill Donatelli"/>
    <n v="0.2"/>
    <n v="1"/>
    <d v="2019-06-10T00:00:00"/>
    <s v="CA-2019-158071"/>
    <s v="Anna Andreadi"/>
    <n v="98103"/>
    <n v="1001"/>
    <s v="Logitech B530 USB Headset - headset - Full size, Binaural"/>
    <n v="8"/>
    <n v="3"/>
    <x v="1"/>
    <m/>
    <n v="7.77"/>
    <n v="89"/>
    <x v="0"/>
    <x v="261"/>
    <s v="Standard Class"/>
    <s v="Washington"/>
    <x v="7"/>
  </r>
  <r>
    <n v="6"/>
    <s v="Shipped On Time"/>
    <n v="6"/>
    <s v="Technology"/>
    <s v="Seattle"/>
    <s v="United States"/>
    <s v="Greg Tran"/>
    <n v="0.2"/>
    <n v="1"/>
    <d v="2018-12-06T00:00:00"/>
    <s v="US-2018-169040"/>
    <s v="Anna Andreadi"/>
    <n v="98105"/>
    <n v="775"/>
    <s v="Google Nexus 5"/>
    <n v="27"/>
    <n v="3"/>
    <x v="1"/>
    <m/>
    <n v="27"/>
    <n v="432"/>
    <x v="0"/>
    <x v="537"/>
    <s v="Standard Class"/>
    <s v="Washington"/>
    <x v="7"/>
  </r>
  <r>
    <n v="6"/>
    <s v="Shipped On Time"/>
    <n v="6"/>
    <s v="Technology"/>
    <s v="Avondale"/>
    <s v="United States"/>
    <s v="Philip Brown"/>
    <n v="0.2"/>
    <n v="1"/>
    <d v="2016-11-30T00:00:00"/>
    <s v="CA-2016-146843"/>
    <s v="Anna Andreadi"/>
    <n v="85323"/>
    <n v="1074"/>
    <s v="Memorex 25GB 6X Branded Blu-Ray Recordable Disc, 30/Pack"/>
    <n v="-17"/>
    <n v="4"/>
    <x v="1"/>
    <m/>
    <n v="-16.61"/>
    <n v="102"/>
    <x v="0"/>
    <x v="979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d v="2017-08-17T00:00:00"/>
    <s v="CA-2017-119627"/>
    <s v="Anna Andreadi"/>
    <n v="85345"/>
    <n v="667"/>
    <s v="First Data FD10 PIN Pad"/>
    <n v="-32"/>
    <n v="4"/>
    <x v="1"/>
    <m/>
    <n v="-31.6"/>
    <n v="253"/>
    <x v="0"/>
    <x v="826"/>
    <s v="Standard Class"/>
    <s v="Arizona"/>
    <x v="11"/>
  </r>
  <r>
    <n v="5"/>
    <s v="Shipped Early"/>
    <n v="6"/>
    <s v="Technology"/>
    <s v="Colorado Springs"/>
    <s v="United States"/>
    <s v="Irene Maddox"/>
    <n v="0.2"/>
    <n v="1"/>
    <d v="2017-12-11T00:00:00"/>
    <s v="CA-2017-104346"/>
    <s v="Anna Andreadi"/>
    <n v="80906"/>
    <n v="1018"/>
    <s v="Logitech Keyboard K120"/>
    <n v="-7"/>
    <n v="4"/>
    <x v="1"/>
    <m/>
    <n v="-6.53"/>
    <n v="58"/>
    <x v="0"/>
    <x v="728"/>
    <s v="Standard Class"/>
    <s v="Colorado"/>
    <x v="11"/>
  </r>
  <r>
    <n v="5"/>
    <s v="Shipped Early"/>
    <n v="6"/>
    <s v="Technology"/>
    <s v="Louisville"/>
    <s v="United States"/>
    <s v="Alan Barnes"/>
    <n v="0.2"/>
    <n v="1"/>
    <d v="2017-05-10T00:00:00"/>
    <s v="CA-2017-144043"/>
    <s v="Anna Andreadi"/>
    <n v="80027"/>
    <n v="307"/>
    <s v="Belkin Standard 104 key USB Keyboard"/>
    <n v="-3"/>
    <n v="4"/>
    <x v="1"/>
    <m/>
    <n v="-2.92"/>
    <n v="47"/>
    <x v="0"/>
    <x v="1122"/>
    <s v="Standard Class"/>
    <s v="Colorado"/>
    <x v="11"/>
  </r>
  <r>
    <n v="7"/>
    <s v="Shipped Late"/>
    <n v="6"/>
    <s v="Technology"/>
    <s v="Los Angeles"/>
    <s v="United States"/>
    <s v="William Brown"/>
    <n v="0.2"/>
    <n v="1"/>
    <d v="2016-11-04T00:00:00"/>
    <s v="CA-2016-125829"/>
    <s v="Anna Andreadi"/>
    <n v="90045"/>
    <n v="803"/>
    <s v="Hewlett-Packard Deskjet D4360 Printer"/>
    <n v="140"/>
    <n v="4"/>
    <x v="1"/>
    <m/>
    <n v="139.99"/>
    <n v="448"/>
    <x v="0"/>
    <x v="193"/>
    <s v="Standard Class"/>
    <s v="California"/>
    <x v="15"/>
  </r>
  <r>
    <n v="5"/>
    <s v="Shipped Early"/>
    <n v="6"/>
    <s v="Technology"/>
    <s v="Los Angeles"/>
    <s v="United States"/>
    <s v="John Lee"/>
    <n v="0.2"/>
    <n v="1"/>
    <d v="2016-04-18T00:00:00"/>
    <s v="CA-2016-110849"/>
    <s v="Anna Andreadi"/>
    <n v="90049"/>
    <n v="165"/>
    <s v="Ativa MDM8000 8-Sheet Micro-Cut Shredder"/>
    <n v="97"/>
    <n v="4"/>
    <x v="1"/>
    <m/>
    <n v="97.19"/>
    <n v="288"/>
    <x v="0"/>
    <x v="894"/>
    <s v="Standard Class"/>
    <s v="California"/>
    <x v="15"/>
  </r>
  <r>
    <n v="5"/>
    <s v="Shipped Early"/>
    <n v="6"/>
    <s v="Technology"/>
    <s v="Brentwood"/>
    <s v="United States"/>
    <s v="Arianne Irving"/>
    <n v="0.2"/>
    <n v="1"/>
    <d v="2016-12-29T00:00:00"/>
    <s v="CA-2016-102330"/>
    <s v="Anna Andreadi"/>
    <n v="94513"/>
    <n v="884"/>
    <s v="HTC One"/>
    <n v="36"/>
    <n v="4"/>
    <x v="1"/>
    <m/>
    <n v="36"/>
    <n v="320"/>
    <x v="0"/>
    <x v="1076"/>
    <s v="Standard Class"/>
    <s v="California"/>
    <x v="7"/>
  </r>
  <r>
    <n v="7"/>
    <s v="Shipped Late"/>
    <n v="6"/>
    <s v="Technology"/>
    <s v="Los Angeles"/>
    <s v="United States"/>
    <s v="Vivek Gonzalez"/>
    <n v="0.2"/>
    <n v="1"/>
    <d v="2018-08-06T00:00:00"/>
    <s v="CA-2018-151092"/>
    <s v="Anna Andreadi"/>
    <n v="90032"/>
    <n v="1248"/>
    <s v="Panasonic KX-TG6844B Expandable Digital Cordless Telephone"/>
    <n v="18"/>
    <n v="4"/>
    <x v="1"/>
    <m/>
    <n v="18.48"/>
    <n v="211"/>
    <x v="0"/>
    <x v="839"/>
    <s v="Standard Class"/>
    <s v="California"/>
    <x v="7"/>
  </r>
  <r>
    <n v="6"/>
    <s v="Shipped On Time"/>
    <n v="6"/>
    <s v="Technology"/>
    <s v="Los Angeles"/>
    <s v="United States"/>
    <s v="Doug OConnell"/>
    <n v="0.2"/>
    <n v="1"/>
    <d v="2019-11-27T00:00:00"/>
    <s v="CA-2019-133207"/>
    <s v="Anna Andreadi"/>
    <n v="90036"/>
    <n v="783"/>
    <s v="Griffin GC17055 Auxiliary Audio Cable"/>
    <n v="6"/>
    <n v="4"/>
    <x v="1"/>
    <m/>
    <n v="5.76"/>
    <n v="58"/>
    <x v="0"/>
    <x v="108"/>
    <s v="Standard Class"/>
    <s v="California"/>
    <x v="7"/>
  </r>
  <r>
    <n v="5"/>
    <s v="Shipped Early"/>
    <n v="6"/>
    <s v="Technology"/>
    <s v="San Diego"/>
    <s v="United States"/>
    <s v="Annie Zypern"/>
    <n v="0.2"/>
    <n v="1"/>
    <d v="2018-02-05T00:00:00"/>
    <s v="CA-2018-100993"/>
    <s v="Anna Andreadi"/>
    <n v="92037"/>
    <n v="138"/>
    <s v="Anker Astro 15000mAh USB Portable Charger"/>
    <n v="-32"/>
    <n v="4"/>
    <x v="1"/>
    <m/>
    <n v="-31.99"/>
    <n v="160"/>
    <x v="0"/>
    <x v="667"/>
    <s v="Standard Class"/>
    <s v="California"/>
    <x v="7"/>
  </r>
  <r>
    <n v="4"/>
    <s v="Shipped Early"/>
    <n v="6"/>
    <s v="Technology"/>
    <s v="San Diego"/>
    <s v="United States"/>
    <s v="Brian Stugart"/>
    <n v="0.2"/>
    <n v="1"/>
    <d v="2017-11-17T00:00:00"/>
    <s v="CA-2017-126725"/>
    <s v="Anna Andreadi"/>
    <n v="92105"/>
    <n v="1334"/>
    <s v="RCA ViSYS 25825 Wireless digital phone"/>
    <n v="52"/>
    <n v="4"/>
    <x v="1"/>
    <m/>
    <n v="52"/>
    <n v="416"/>
    <x v="0"/>
    <x v="702"/>
    <s v="Standard Class"/>
    <s v="California"/>
    <x v="7"/>
  </r>
  <r>
    <n v="5"/>
    <s v="Shipped Early"/>
    <n v="6"/>
    <s v="Technology"/>
    <s v="Santa Ana"/>
    <s v="United States"/>
    <s v="Stewart Visinsky"/>
    <n v="0.2"/>
    <n v="1"/>
    <d v="2018-05-26T00:00:00"/>
    <s v="CA-2018-148852"/>
    <s v="Anna Andreadi"/>
    <n v="92704"/>
    <n v="442"/>
    <s v="Cisco SPA508G"/>
    <n v="24"/>
    <n v="4"/>
    <x v="1"/>
    <m/>
    <n v="23.76"/>
    <n v="211"/>
    <x v="0"/>
    <x v="581"/>
    <s v="Standard Class"/>
    <s v="California"/>
    <x v="7"/>
  </r>
  <r>
    <n v="6"/>
    <s v="Shipped On Time"/>
    <n v="6"/>
    <s v="Technology"/>
    <s v="Denver"/>
    <s v="United States"/>
    <s v="Russell Applegate"/>
    <n v="0.2"/>
    <n v="1"/>
    <d v="2016-11-01T00:00:00"/>
    <s v="CA-2016-134313"/>
    <s v="Anna Andreadi"/>
    <n v="80219"/>
    <n v="450"/>
    <s v="ClearOne CHATAttach 160 - speaker phone"/>
    <n v="248"/>
    <n v="4"/>
    <x v="1"/>
    <m/>
    <n v="248"/>
    <n v="1984"/>
    <x v="0"/>
    <x v="680"/>
    <s v="Standard Class"/>
    <s v="Colorado"/>
    <x v="7"/>
  </r>
  <r>
    <n v="6"/>
    <s v="Shipped On Time"/>
    <n v="6"/>
    <s v="Technology"/>
    <s v="Redmond"/>
    <s v="United States"/>
    <s v="William Brown"/>
    <n v="0.2"/>
    <n v="1"/>
    <d v="2017-08-10T00:00:00"/>
    <s v="US-2017-156496"/>
    <s v="Anna Andreadi"/>
    <n v="97756"/>
    <n v="154"/>
    <s v="AT&amp;T 1080 Corded phone"/>
    <n v="38"/>
    <n v="4"/>
    <x v="1"/>
    <m/>
    <n v="38.36"/>
    <n v="438"/>
    <x v="0"/>
    <x v="99"/>
    <s v="Standard Class"/>
    <s v="Oregon"/>
    <x v="7"/>
  </r>
  <r>
    <n v="6"/>
    <s v="Shipped On Time"/>
    <n v="6"/>
    <s v="Technology"/>
    <s v="Tigard"/>
    <s v="United States"/>
    <s v="Natalie Webber"/>
    <n v="0.2"/>
    <n v="1"/>
    <d v="2016-11-26T00:00:00"/>
    <s v="CA-2016-168984"/>
    <s v="Anna Andreadi"/>
    <n v="97224"/>
    <n v="943"/>
    <s v="Jawbone MINI JAMBOX Wireless Bluetooth Speaker"/>
    <n v="-88"/>
    <n v="4"/>
    <x v="1"/>
    <m/>
    <n v="-87.67"/>
    <n v="438"/>
    <x v="0"/>
    <x v="1089"/>
    <s v="Standard Class"/>
    <s v="Oregon"/>
    <x v="7"/>
  </r>
  <r>
    <n v="5"/>
    <s v="Shipped Early"/>
    <n v="6"/>
    <s v="Technology"/>
    <s v="Mesa"/>
    <s v="United States"/>
    <s v="John Lucas"/>
    <n v="0.2"/>
    <n v="1"/>
    <d v="2017-04-02T00:00:00"/>
    <s v="US-2017-142811"/>
    <s v="Anna Andreadi"/>
    <n v="85204"/>
    <n v="1400"/>
    <s v="Samsung HM1900 Bluetooth Headset"/>
    <n v="33"/>
    <n v="5"/>
    <x v="1"/>
    <m/>
    <n v="32.92"/>
    <n v="88"/>
    <x v="0"/>
    <x v="781"/>
    <s v="Standard Class"/>
    <s v="Arizona"/>
    <x v="7"/>
  </r>
  <r>
    <n v="6"/>
    <s v="Shipped On Time"/>
    <n v="6"/>
    <s v="Technology"/>
    <s v="Dublin"/>
    <s v="United States"/>
    <s v="Ken Lonsdale"/>
    <n v="0.2"/>
    <n v="1"/>
    <d v="2019-11-13T00:00:00"/>
    <s v="US-2019-140312"/>
    <s v="Anna Andreadi"/>
    <n v="94568"/>
    <n v="1401"/>
    <s v="Samsung Replacement EH64AVFWE Premium Headset"/>
    <n v="1"/>
    <n v="5"/>
    <x v="1"/>
    <m/>
    <n v="1.38"/>
    <n v="22"/>
    <x v="0"/>
    <x v="999"/>
    <s v="Standard Class"/>
    <s v="California"/>
    <x v="7"/>
  </r>
  <r>
    <n v="4"/>
    <s v="Shipped Early"/>
    <n v="6"/>
    <s v="Technology"/>
    <s v="Los Angeles"/>
    <s v="United States"/>
    <s v="Richard Bierner"/>
    <n v="0.2"/>
    <n v="1"/>
    <d v="2016-11-25T00:00:00"/>
    <s v="US-2016-144078"/>
    <s v="Anna Andreadi"/>
    <n v="90004"/>
    <n v="1022"/>
    <s v="Logitech Mobile Speakerphone P710e - speaker phone"/>
    <n v="47"/>
    <n v="5"/>
    <x v="1"/>
    <m/>
    <n v="47.24"/>
    <n v="540"/>
    <x v="0"/>
    <x v="638"/>
    <s v="Standard Class"/>
    <s v="California"/>
    <x v="7"/>
  </r>
  <r>
    <n v="7"/>
    <s v="Shipped Late"/>
    <n v="6"/>
    <s v="Technology"/>
    <s v="Los Angeles"/>
    <s v="United States"/>
    <s v="Bruce Geld"/>
    <n v="0.2"/>
    <n v="1"/>
    <d v="2018-08-30T00:00:00"/>
    <s v="CA-2018-165995"/>
    <s v="Anna Andreadi"/>
    <n v="90008"/>
    <n v="1247"/>
    <s v="Panasonic KX TS3282W Corded phone"/>
    <n v="42"/>
    <n v="5"/>
    <x v="1"/>
    <m/>
    <n v="42.49"/>
    <n v="340"/>
    <x v="0"/>
    <x v="596"/>
    <s v="Standard Class"/>
    <s v="California"/>
    <x v="7"/>
  </r>
  <r>
    <n v="5"/>
    <s v="Shipped Early"/>
    <n v="6"/>
    <s v="Technology"/>
    <s v="Los Angeles"/>
    <s v="United States"/>
    <s v="Russell DAscenzo"/>
    <n v="0.2"/>
    <n v="1"/>
    <d v="2017-07-25T00:00:00"/>
    <s v="CA-2017-139248"/>
    <s v="Anna Andreadi"/>
    <n v="90032"/>
    <n v="1107"/>
    <s v="Motorola L703CM"/>
    <n v="39"/>
    <n v="5"/>
    <x v="1"/>
    <m/>
    <n v="39"/>
    <n v="624"/>
    <x v="0"/>
    <x v="1123"/>
    <s v="Standard Class"/>
    <s v="California"/>
    <x v="7"/>
  </r>
  <r>
    <n v="5"/>
    <s v="Shipped Early"/>
    <n v="6"/>
    <s v="Technology"/>
    <s v="Los Angeles"/>
    <s v="United States"/>
    <s v="Mick Crebagga"/>
    <n v="0.2"/>
    <n v="1"/>
    <d v="2016-06-18T00:00:00"/>
    <s v="CA-2016-123855"/>
    <s v="Anna Andreadi"/>
    <n v="90036"/>
    <n v="1276"/>
    <s v="Plantronics Cordless Phone Headset with In-line Volume - M214C"/>
    <n v="12"/>
    <n v="5"/>
    <x v="1"/>
    <m/>
    <n v="12.23"/>
    <n v="140"/>
    <x v="0"/>
    <x v="278"/>
    <s v="Standard Class"/>
    <s v="California"/>
    <x v="7"/>
  </r>
  <r>
    <n v="4"/>
    <s v="Shipped Early"/>
    <n v="6"/>
    <s v="Technology"/>
    <s v="Los Angeles"/>
    <s v="United States"/>
    <s v="Tracy Zic"/>
    <n v="0.2"/>
    <n v="1"/>
    <d v="2018-02-22T00:00:00"/>
    <s v="US-2018-143280"/>
    <s v="Anna Andreadi"/>
    <n v="90045"/>
    <n v="153"/>
    <s v="AT&amp;T 1070 Corded Phone"/>
    <n v="56"/>
    <n v="5"/>
    <x v="1"/>
    <m/>
    <n v="55.74"/>
    <n v="446"/>
    <x v="0"/>
    <x v="1064"/>
    <s v="Standard Class"/>
    <s v="California"/>
    <x v="7"/>
  </r>
  <r>
    <n v="5"/>
    <s v="Shipped Early"/>
    <n v="6"/>
    <s v="Technology"/>
    <s v="Los Angeles"/>
    <s v="United States"/>
    <s v="James Galang"/>
    <n v="0.2"/>
    <n v="1"/>
    <d v="2017-12-19T00:00:00"/>
    <s v="CA-2017-157084"/>
    <s v="Anna Andreadi"/>
    <n v="90049"/>
    <n v="1455"/>
    <s v="ShoreTel ShorePhone IP 230 VoIP phone"/>
    <n v="84"/>
    <n v="5"/>
    <x v="1"/>
    <m/>
    <n v="84.49"/>
    <n v="676"/>
    <x v="0"/>
    <x v="140"/>
    <s v="Standard Class"/>
    <s v="California"/>
    <x v="7"/>
  </r>
  <r>
    <n v="4"/>
    <s v="Shipped Early"/>
    <n v="6"/>
    <s v="Technology"/>
    <s v="San Francisco"/>
    <s v="United States"/>
    <s v="George Ashbrook"/>
    <n v="0.2"/>
    <n v="1"/>
    <d v="2017-04-17T00:00:00"/>
    <s v="CA-2017-155306"/>
    <s v="Anna Andreadi"/>
    <n v="94122"/>
    <n v="1275"/>
    <s v="Plantronics Calisto P620-M USB Wireless Speakerphone System"/>
    <n v="69"/>
    <n v="5"/>
    <x v="1"/>
    <m/>
    <n v="68.599999999999994"/>
    <n v="784"/>
    <x v="0"/>
    <x v="1050"/>
    <s v="Standard Class"/>
    <s v="California"/>
    <x v="7"/>
  </r>
  <r>
    <n v="5"/>
    <s v="Shipped Early"/>
    <n v="6"/>
    <s v="Technology"/>
    <s v="San Jose"/>
    <s v="United States"/>
    <s v="Greg Matthias"/>
    <n v="0.2"/>
    <n v="1"/>
    <d v="2016-05-10T00:00:00"/>
    <s v="CA-2016-103310"/>
    <s v="Anna Andreadi"/>
    <n v="95123"/>
    <n v="1629"/>
    <s v="Wilson Electronics DB Pro Signal Booster"/>
    <n v="125"/>
    <n v="5"/>
    <x v="1"/>
    <m/>
    <n v="125.3"/>
    <n v="1432"/>
    <x v="0"/>
    <x v="8"/>
    <s v="Standard Class"/>
    <s v="California"/>
    <x v="7"/>
  </r>
  <r>
    <n v="5"/>
    <s v="Shipped Early"/>
    <n v="6"/>
    <s v="Technology"/>
    <s v="Kent"/>
    <s v="United States"/>
    <s v="Arianne Irving"/>
    <n v="0.2"/>
    <n v="1"/>
    <d v="2016-05-10T00:00:00"/>
    <s v="CA-2016-159709"/>
    <s v="Anna Andreadi"/>
    <n v="98031"/>
    <n v="991"/>
    <s v="LF Elite 3D Dazzle Designer Hard Case Cover, Lf Stylus Pen and Wiper For Apple Iphone 5c Mini Lite"/>
    <n v="4"/>
    <n v="5"/>
    <x v="1"/>
    <m/>
    <n v="4.3600000000000003"/>
    <n v="44"/>
    <x v="0"/>
    <x v="8"/>
    <s v="Standard Class"/>
    <s v="Washington"/>
    <x v="7"/>
  </r>
  <r>
    <n v="4"/>
    <s v="Shipped Early"/>
    <n v="6"/>
    <s v="Technology"/>
    <s v="Los Angeles"/>
    <s v="United States"/>
    <s v="Jill Matthias"/>
    <n v="0.2"/>
    <n v="1"/>
    <d v="2018-08-14T00:00:00"/>
    <s v="CA-2018-136021"/>
    <s v="Anna Andreadi"/>
    <n v="90045"/>
    <n v="1566"/>
    <s v="Texas Instruments TI-34 Scientific Calculator"/>
    <n v="36"/>
    <n v="6"/>
    <x v="1"/>
    <m/>
    <n v="35.619999999999997"/>
    <n v="106"/>
    <x v="0"/>
    <x v="1066"/>
    <s v="Standard Class"/>
    <s v="California"/>
    <x v="15"/>
  </r>
  <r>
    <n v="4"/>
    <s v="Shipped Early"/>
    <n v="6"/>
    <s v="Technology"/>
    <s v="Los Angeles"/>
    <s v="United States"/>
    <s v="Sarah Brown"/>
    <n v="0.2"/>
    <n v="1"/>
    <d v="2017-05-22T00:00:00"/>
    <s v="CA-2017-149846"/>
    <s v="Anna Andreadi"/>
    <n v="90045"/>
    <n v="33"/>
    <s v="Aastra 57i VoIP phone"/>
    <n v="58"/>
    <n v="6"/>
    <x v="1"/>
    <m/>
    <n v="58.18"/>
    <n v="776"/>
    <x v="0"/>
    <x v="436"/>
    <s v="Standard Class"/>
    <s v="California"/>
    <x v="7"/>
  </r>
  <r>
    <n v="5"/>
    <s v="Shipped Early"/>
    <n v="6"/>
    <s v="Technology"/>
    <s v="Glendale"/>
    <s v="United States"/>
    <s v="Frank Olsen"/>
    <n v="0.2"/>
    <n v="1"/>
    <d v="2019-06-08T00:00:00"/>
    <s v="US-2019-107979"/>
    <s v="Anna Andreadi"/>
    <n v="85301"/>
    <n v="1077"/>
    <s v="Memorex Micro Travel Drive 16 GB"/>
    <n v="12"/>
    <n v="7"/>
    <x v="1"/>
    <m/>
    <n v="12.31"/>
    <n v="90"/>
    <x v="0"/>
    <x v="198"/>
    <s v="Standard Class"/>
    <s v="Arizona"/>
    <x v="11"/>
  </r>
  <r>
    <n v="4"/>
    <s v="Shipped Early"/>
    <n v="6"/>
    <s v="Technology"/>
    <s v="Los Angeles"/>
    <s v="United States"/>
    <s v="Sarah Brown"/>
    <n v="0.2"/>
    <n v="1"/>
    <d v="2017-05-22T00:00:00"/>
    <s v="CA-2017-149846"/>
    <s v="Anna Andreadi"/>
    <n v="90045"/>
    <n v="1847"/>
    <s v="Zebra GX420t Direct Thermal/Thermal Transfer Printer"/>
    <n v="334"/>
    <n v="7"/>
    <x v="1"/>
    <m/>
    <n v="334.5"/>
    <n v="2973"/>
    <x v="0"/>
    <x v="436"/>
    <s v="Standard Class"/>
    <s v="California"/>
    <x v="15"/>
  </r>
  <r>
    <n v="4"/>
    <s v="Shipped Early"/>
    <n v="6"/>
    <s v="Technology"/>
    <s v="Los Angeles"/>
    <s v="United States"/>
    <s v="Mike Gockenbach"/>
    <n v="0.2"/>
    <n v="1"/>
    <d v="2019-10-07T00:00:00"/>
    <s v="CA-2019-108574"/>
    <s v="Anna Andreadi"/>
    <n v="90045"/>
    <n v="1106"/>
    <s v="Motorola HK250 Universal Bluetooth Headset"/>
    <n v="-29"/>
    <n v="7"/>
    <x v="1"/>
    <m/>
    <n v="-28.97"/>
    <n v="129"/>
    <x v="0"/>
    <x v="433"/>
    <s v="Standard Class"/>
    <s v="California"/>
    <x v="7"/>
  </r>
  <r>
    <n v="7"/>
    <s v="Shipped Late"/>
    <n v="6"/>
    <s v="Technology"/>
    <s v="Los Angeles"/>
    <s v="United States"/>
    <s v="William Brown"/>
    <n v="0.2"/>
    <n v="1"/>
    <d v="2016-11-04T00:00:00"/>
    <s v="CA-2016-125829"/>
    <s v="Anna Andreadi"/>
    <n v="90045"/>
    <n v="1296"/>
    <s v="Polycom SoundPoint Pro SE-225 Corded phone"/>
    <n v="67"/>
    <n v="7"/>
    <x v="1"/>
    <m/>
    <n v="66.63"/>
    <n v="666"/>
    <x v="0"/>
    <x v="193"/>
    <s v="Standard Class"/>
    <s v="California"/>
    <x v="7"/>
  </r>
  <r>
    <n v="6"/>
    <s v="Shipped On Time"/>
    <n v="6"/>
    <s v="Technology"/>
    <s v="Los Angeles"/>
    <s v="United States"/>
    <s v="Erica Smith"/>
    <n v="0.2"/>
    <n v="1"/>
    <d v="2019-09-15T00:00:00"/>
    <s v="US-2019-163300"/>
    <s v="Anna Andreadi"/>
    <n v="90049"/>
    <n v="1248"/>
    <s v="Panasonic KX-TG6844B Expandable Digital Cordless Telephone"/>
    <n v="32"/>
    <n v="7"/>
    <x v="1"/>
    <m/>
    <n v="32.340000000000003"/>
    <n v="370"/>
    <x v="0"/>
    <x v="734"/>
    <s v="Standard Class"/>
    <s v="California"/>
    <x v="7"/>
  </r>
  <r>
    <n v="4"/>
    <s v="Shipped Early"/>
    <n v="6"/>
    <s v="Technology"/>
    <s v="Pasadena"/>
    <s v="United States"/>
    <s v="Carlos Soltero"/>
    <n v="0.2"/>
    <n v="1"/>
    <d v="2019-05-07T00:00:00"/>
    <s v="CA-2019-102820"/>
    <s v="Anna Andreadi"/>
    <n v="91104"/>
    <n v="342"/>
    <s v="Blue Parrot B250XT Professional Grade Wireless Bluetooth Headset with"/>
    <n v="52"/>
    <n v="7"/>
    <x v="1"/>
    <m/>
    <n v="52.49"/>
    <n v="420"/>
    <x v="0"/>
    <x v="1124"/>
    <s v="Standard Class"/>
    <s v="California"/>
    <x v="7"/>
  </r>
  <r>
    <n v="6"/>
    <s v="Shipped On Time"/>
    <n v="6"/>
    <s v="Technology"/>
    <s v="Redmond"/>
    <s v="United States"/>
    <s v="William Brown"/>
    <n v="0.2"/>
    <n v="1"/>
    <d v="2017-08-10T00:00:00"/>
    <s v="US-2017-156496"/>
    <s v="Anna Andreadi"/>
    <n v="97756"/>
    <n v="1230"/>
    <s v="OtterBox Commuter Series Case - Samsung Galaxy S4"/>
    <n v="-31"/>
    <n v="7"/>
    <x v="1"/>
    <m/>
    <n v="-31.49"/>
    <n v="140"/>
    <x v="0"/>
    <x v="99"/>
    <s v="Standard Class"/>
    <s v="Oregon"/>
    <x v="7"/>
  </r>
  <r>
    <n v="5"/>
    <s v="Shipped Early"/>
    <n v="6"/>
    <s v="Technology"/>
    <s v="Seattle"/>
    <s v="United States"/>
    <s v="Mitch Webber"/>
    <n v="0.2"/>
    <n v="1"/>
    <d v="2016-08-25T00:00:00"/>
    <s v="CA-2016-103660"/>
    <s v="Anna Andreadi"/>
    <n v="98103"/>
    <n v="1299"/>
    <s v="Polycom VVX 310 VoIP phone"/>
    <n v="76"/>
    <n v="7"/>
    <x v="1"/>
    <m/>
    <n v="75.599999999999994"/>
    <n v="1008"/>
    <x v="0"/>
    <x v="83"/>
    <s v="Standard Class"/>
    <s v="Washington"/>
    <x v="7"/>
  </r>
  <r>
    <n v="6"/>
    <s v="Shipped On Time"/>
    <n v="6"/>
    <s v="Technology"/>
    <s v="Long Beach"/>
    <s v="United States"/>
    <s v="Dan Lawera"/>
    <n v="0.2"/>
    <n v="1"/>
    <d v="2018-09-25T00:00:00"/>
    <s v="US-2018-125402"/>
    <s v="Anna Andreadi"/>
    <n v="90805"/>
    <n v="1460"/>
    <s v="SmartStand Mobile Device Holder, Assorted Colors"/>
    <n v="4"/>
    <n v="8"/>
    <x v="1"/>
    <m/>
    <n v="4.47"/>
    <n v="45"/>
    <x v="0"/>
    <x v="152"/>
    <s v="Standard Class"/>
    <s v="California"/>
    <x v="7"/>
  </r>
  <r>
    <n v="6"/>
    <s v="Shipped On Time"/>
    <n v="6"/>
    <s v="Technology"/>
    <s v="San Diego"/>
    <s v="United States"/>
    <s v="Ruben Dartt"/>
    <n v="0.2"/>
    <n v="1"/>
    <d v="2016-11-10T00:00:00"/>
    <s v="CA-2016-158372"/>
    <s v="Anna Andreadi"/>
    <n v="92037"/>
    <n v="938"/>
    <s v="Jabra SPEAK 410"/>
    <n v="60"/>
    <n v="8"/>
    <x v="1"/>
    <m/>
    <n v="60.15"/>
    <n v="602"/>
    <x v="0"/>
    <x v="536"/>
    <s v="Standard Class"/>
    <s v="California"/>
    <x v="7"/>
  </r>
  <r>
    <n v="4"/>
    <s v="Shipped Early"/>
    <n v="6"/>
    <s v="Technology"/>
    <s v="San Francisco"/>
    <s v="United States"/>
    <s v="Ben Wallace"/>
    <n v="0.2"/>
    <n v="1"/>
    <d v="2016-08-12T00:00:00"/>
    <s v="CA-2016-109897"/>
    <s v="Anna Andreadi"/>
    <n v="94122"/>
    <n v="340"/>
    <s v="BlackBerry Q10"/>
    <n v="50"/>
    <n v="8"/>
    <x v="1"/>
    <m/>
    <n v="50.4"/>
    <n v="806"/>
    <x v="0"/>
    <x v="128"/>
    <s v="Standard Class"/>
    <s v="California"/>
    <x v="7"/>
  </r>
  <r>
    <n v="7"/>
    <s v="Shipped Late"/>
    <n v="6"/>
    <s v="Technology"/>
    <s v="Seattle"/>
    <s v="United States"/>
    <s v="Dana Kaydos"/>
    <n v="0.2"/>
    <n v="1"/>
    <d v="2019-08-12T00:00:00"/>
    <s v="CA-2019-152310"/>
    <s v="Anna Andreadi"/>
    <n v="98103"/>
    <n v="778"/>
    <s v="Grandstream GXP1160 VoIP phone"/>
    <n v="27"/>
    <n v="8"/>
    <x v="1"/>
    <m/>
    <n v="27.3"/>
    <n v="243"/>
    <x v="0"/>
    <x v="1069"/>
    <s v="Standard Class"/>
    <s v="Washington"/>
    <x v="7"/>
  </r>
  <r>
    <n v="4"/>
    <s v="Shipped Early"/>
    <n v="6"/>
    <s v="Technology"/>
    <s v="Denver"/>
    <s v="United States"/>
    <s v="Nora Preis"/>
    <n v="0.2"/>
    <n v="1"/>
    <d v="2019-06-26T00:00:00"/>
    <s v="CA-2019-138310"/>
    <s v="Anna Andreadi"/>
    <n v="80219"/>
    <n v="958"/>
    <s v="Kensington Orbit Wireless Mobile Trackball for PC and Mac"/>
    <n v="65"/>
    <n v="9"/>
    <x v="1"/>
    <m/>
    <n v="64.790000000000006"/>
    <n v="432"/>
    <x v="0"/>
    <x v="317"/>
    <s v="Standard Class"/>
    <s v="Colorado"/>
    <x v="11"/>
  </r>
  <r>
    <n v="4"/>
    <s v="Shipped Early"/>
    <n v="6"/>
    <s v="Technology"/>
    <s v="Denver"/>
    <s v="United States"/>
    <s v="Arthur Prichep"/>
    <n v="0.2"/>
    <n v="1"/>
    <d v="2016-08-23T00:00:00"/>
    <s v="CA-2016-124737"/>
    <s v="Anna Andreadi"/>
    <n v="80219"/>
    <n v="444"/>
    <s v="Cisco SPA525G2 IP Phone - Wireless"/>
    <n v="11"/>
    <n v="9"/>
    <x v="1"/>
    <m/>
    <n v="10.77"/>
    <n v="144"/>
    <x v="0"/>
    <x v="55"/>
    <s v="Standard Class"/>
    <s v="Colorado"/>
    <x v="7"/>
  </r>
  <r>
    <n v="6"/>
    <s v="Shipped On Time"/>
    <n v="6"/>
    <s v="Technology"/>
    <s v="Las Vegas"/>
    <s v="United States"/>
    <s v="Rick Duston"/>
    <n v="0.2"/>
    <n v="1"/>
    <d v="2019-05-20T00:00:00"/>
    <s v="US-2019-166688"/>
    <s v="Anna Andreadi"/>
    <n v="89115"/>
    <n v="1107"/>
    <s v="Motorola L703CM"/>
    <n v="70"/>
    <n v="9"/>
    <x v="1"/>
    <m/>
    <n v="70.2"/>
    <n v="1123"/>
    <x v="0"/>
    <x v="552"/>
    <s v="Standard Class"/>
    <s v="Nevada"/>
    <x v="7"/>
  </r>
  <r>
    <n v="5"/>
    <s v="Shipped Early"/>
    <n v="6"/>
    <s v="Technology"/>
    <s v="Salem"/>
    <s v="United States"/>
    <s v="Tim Brockman"/>
    <n v="0.2"/>
    <n v="1"/>
    <d v="2016-12-08T00:00:00"/>
    <s v="CA-2016-129364"/>
    <s v="Anna Andreadi"/>
    <n v="97301"/>
    <n v="1408"/>
    <s v="SanDisk Ultra 16 GB MicroSDHC Class 10 Memory Card"/>
    <n v="-18"/>
    <n v="10"/>
    <x v="1"/>
    <m/>
    <n v="-18.190000000000001"/>
    <n v="104"/>
    <x v="0"/>
    <x v="1028"/>
    <s v="Standard Class"/>
    <s v="Oregon"/>
    <x v="11"/>
  </r>
  <r>
    <n v="5"/>
    <s v="Shipped Early"/>
    <n v="6"/>
    <s v="Technology"/>
    <s v="Springfield"/>
    <s v="United States"/>
    <s v="Joseph Airdo"/>
    <n v="0.2"/>
    <n v="1"/>
    <d v="2016-09-17T00:00:00"/>
    <s v="CA-2016-131947"/>
    <s v="Anna Andreadi"/>
    <n v="97477"/>
    <n v="1606"/>
    <s v="Verbatim 25 GB 6x Blu-ray Single Layer Recordable Disc, 3/Pack"/>
    <n v="17"/>
    <n v="10"/>
    <x v="1"/>
    <m/>
    <n v="16.78"/>
    <n v="56"/>
    <x v="0"/>
    <x v="1085"/>
    <s v="Standard Class"/>
    <s v="Oregon"/>
    <x v="11"/>
  </r>
  <r>
    <n v="4"/>
    <s v="Shipped Early"/>
    <n v="6"/>
    <s v="Technology"/>
    <s v="Los Angeles"/>
    <s v="United States"/>
    <s v="Mike Gockenbach"/>
    <n v="0.2"/>
    <n v="1"/>
    <d v="2019-10-07T00:00:00"/>
    <s v="CA-2019-108574"/>
    <s v="Anna Andreadi"/>
    <n v="90045"/>
    <n v="1491"/>
    <s v="Square Credit Card Reader, 4 1/2 x 4 1/2 x 1, White"/>
    <n v="27"/>
    <n v="10"/>
    <x v="1"/>
    <m/>
    <n v="26.97"/>
    <n v="80"/>
    <x v="0"/>
    <x v="433"/>
    <s v="Standard Class"/>
    <s v="California"/>
    <x v="7"/>
  </r>
  <r>
    <n v="5"/>
    <s v="Shipped Early"/>
    <n v="6"/>
    <s v="Technology"/>
    <s v="Springfield"/>
    <s v="United States"/>
    <s v="Joseph Airdo"/>
    <n v="0.7"/>
    <n v="1"/>
    <d v="2016-09-17T00:00:00"/>
    <s v="CA-2016-131947"/>
    <s v="Anna Andreadi"/>
    <n v="97477"/>
    <n v="1284"/>
    <s v="Plantronics Single Ear Headset"/>
    <n v="-22"/>
    <n v="5"/>
    <x v="1"/>
    <m/>
    <n v="-21.94"/>
    <n v="30"/>
    <x v="0"/>
    <x v="1085"/>
    <s v="Standard Class"/>
    <s v="Oregon"/>
    <x v="15"/>
  </r>
  <r>
    <n v="3"/>
    <s v="Shipped Late"/>
    <n v="1"/>
    <s v="Furniture"/>
    <s v="Rapid City"/>
    <s v="United States"/>
    <s v="Carol Adams"/>
    <n v="0"/>
    <n v="1"/>
    <d v="2016-01-26T00:00:00"/>
    <s v="CA-2016-167997"/>
    <s v="Kelly Williams"/>
    <n v="57701"/>
    <n v="1389"/>
    <s v="Safco Value Mate Series Steel Bookcases, Baked Enamel Finish on Steel, Gray"/>
    <n v="40"/>
    <n v="2"/>
    <x v="2"/>
    <m/>
    <n v="39.75"/>
    <n v="142"/>
    <x v="1"/>
    <x v="1125"/>
    <s v="First Class"/>
    <s v="South Dakota"/>
    <x v="0"/>
  </r>
  <r>
    <n v="3"/>
    <s v="Shipped Late"/>
    <n v="1"/>
    <s v="Furniture"/>
    <s v="Dallas"/>
    <s v="United States"/>
    <s v="Jennifer Patt"/>
    <n v="0.3"/>
    <n v="1"/>
    <d v="2019-11-23T00:00:00"/>
    <s v="CA-2019-156622"/>
    <s v="Kelly Williams"/>
    <n v="75220"/>
    <n v="979"/>
    <s v="Lesro Round Back Collection Coffee Table, End Table"/>
    <n v="-31"/>
    <n v="1"/>
    <x v="2"/>
    <m/>
    <n v="-31.03"/>
    <n v="128"/>
    <x v="1"/>
    <x v="177"/>
    <s v="First Class"/>
    <s v="Texas"/>
    <x v="3"/>
  </r>
  <r>
    <n v="1"/>
    <s v="Shipped On Time"/>
    <n v="1"/>
    <s v="Furniture"/>
    <s v="Chicago"/>
    <s v="United States"/>
    <s v="Ben Peterman"/>
    <n v="0.3"/>
    <n v="1"/>
    <d v="2018-12-23T00:00:00"/>
    <s v="CA-2018-115574"/>
    <s v="Kelly Williams"/>
    <n v="60623"/>
    <n v="390"/>
    <s v="Bush Westfield Collection Bookcases, Fully Assembled"/>
    <n v="-14"/>
    <n v="2"/>
    <x v="2"/>
    <m/>
    <n v="-14.14"/>
    <n v="141"/>
    <x v="1"/>
    <x v="711"/>
    <s v="First Class"/>
    <s v="Illinois"/>
    <x v="0"/>
  </r>
  <r>
    <n v="3"/>
    <s v="Shipped Late"/>
    <n v="1"/>
    <s v="Furniture"/>
    <s v="Arlington"/>
    <s v="United States"/>
    <s v="Barry Französisch"/>
    <n v="0.3"/>
    <n v="1"/>
    <d v="2019-09-08T00:00:00"/>
    <s v="US-2019-124779"/>
    <s v="Kelly Williams"/>
    <n v="76017"/>
    <n v="738"/>
    <s v="Global Armless Task Chair, Royal Blue"/>
    <n v="-40"/>
    <n v="5"/>
    <x v="2"/>
    <m/>
    <n v="-39.64"/>
    <n v="213"/>
    <x v="1"/>
    <x v="218"/>
    <s v="First Class"/>
    <s v="Texas"/>
    <x v="1"/>
  </r>
  <r>
    <n v="1"/>
    <s v="Shipped On Time"/>
    <n v="1"/>
    <s v="Furniture"/>
    <s v="Huntsville"/>
    <s v="United States"/>
    <s v="Erin Ashbrook"/>
    <n v="0.3"/>
    <n v="1"/>
    <d v="2018-07-02T00:00:00"/>
    <s v="CA-2018-102813"/>
    <s v="Kelly Williams"/>
    <n v="77340"/>
    <n v="737"/>
    <s v="Global Airflow Leather Mesh Back Chair, Black"/>
    <n v="0"/>
    <n v="5"/>
    <x v="2"/>
    <m/>
    <n v="0"/>
    <n v="528"/>
    <x v="1"/>
    <x v="703"/>
    <s v="First Class"/>
    <s v="Texas"/>
    <x v="1"/>
  </r>
  <r>
    <n v="3"/>
    <s v="Shipped Late"/>
    <n v="1"/>
    <s v="Furniture"/>
    <s v="Odessa"/>
    <s v="United States"/>
    <s v="Jason Gross"/>
    <n v="0.3"/>
    <n v="1"/>
    <d v="2018-03-03T00:00:00"/>
    <s v="CA-2018-116799"/>
    <s v="Kelly Williams"/>
    <n v="79762"/>
    <n v="1210"/>
    <s v="Office Star - Mid Back Dual function Ergonomic High Back Chair with 2-Way Adjustable Arms"/>
    <n v="-56"/>
    <n v="5"/>
    <x v="2"/>
    <m/>
    <n v="-56.34"/>
    <n v="563"/>
    <x v="1"/>
    <x v="1126"/>
    <s v="First Class"/>
    <s v="Texas"/>
    <x v="1"/>
  </r>
  <r>
    <n v="2"/>
    <s v="Shipped Late"/>
    <n v="1"/>
    <s v="Furniture"/>
    <s v="Pasadena"/>
    <s v="United States"/>
    <s v="Linda Cazamias"/>
    <n v="0.3"/>
    <n v="1"/>
    <d v="2018-08-26T00:00:00"/>
    <s v="CA-2018-152289"/>
    <s v="Kelly Williams"/>
    <n v="77506"/>
    <n v="832"/>
    <s v="Hon Deluxe Fabric Upholstered Stacking Chairs"/>
    <n v="-29"/>
    <n v="6"/>
    <x v="2"/>
    <m/>
    <n v="-29.28"/>
    <n v="1025"/>
    <x v="1"/>
    <x v="267"/>
    <s v="First Class"/>
    <s v="Texas"/>
    <x v="1"/>
  </r>
  <r>
    <n v="2"/>
    <s v="Shipped Late"/>
    <n v="1"/>
    <s v="Furniture"/>
    <s v="San Antonio"/>
    <s v="United States"/>
    <s v="Stewart Carmichael"/>
    <n v="0.3"/>
    <n v="1"/>
    <d v="2019-11-19T00:00:00"/>
    <s v="CA-2019-112529"/>
    <s v="Kelly Williams"/>
    <n v="78207"/>
    <n v="380"/>
    <s v="Bush Andora Conference Table, Maple/Graphite Gray Finish"/>
    <n v="-72"/>
    <n v="6"/>
    <x v="2"/>
    <m/>
    <n v="-71.81"/>
    <n v="718"/>
    <x v="1"/>
    <x v="315"/>
    <s v="First Class"/>
    <s v="Texas"/>
    <x v="3"/>
  </r>
  <r>
    <n v="2"/>
    <s v="Shipped Late"/>
    <n v="1"/>
    <s v="Furniture"/>
    <s v="Chicago"/>
    <s v="United States"/>
    <s v="Helen Wasserman"/>
    <n v="0.3"/>
    <n v="1"/>
    <d v="2019-09-04T00:00:00"/>
    <s v="CA-2019-140326"/>
    <s v="Kelly Williams"/>
    <n v="60653"/>
    <n v="381"/>
    <s v="Bush Birmingham Collection Bookcase, Dark Cherry"/>
    <n v="-118"/>
    <n v="9"/>
    <x v="2"/>
    <m/>
    <n v="-117.88"/>
    <n v="825"/>
    <x v="1"/>
    <x v="527"/>
    <s v="First Class"/>
    <s v="Illinois"/>
    <x v="0"/>
  </r>
  <r>
    <n v="3"/>
    <s v="Shipped Late"/>
    <n v="1"/>
    <s v="Furniture"/>
    <s v="Houston"/>
    <s v="United States"/>
    <s v="Craig Molinari"/>
    <n v="0.32"/>
    <n v="1"/>
    <d v="2017-03-01T00:00:00"/>
    <s v="CA-2017-133585"/>
    <s v="Kelly Williams"/>
    <n v="77070"/>
    <n v="170"/>
    <s v="Atlantic Metals Mobile 5-Shelf Bookcases, Custom Colors"/>
    <n v="-36"/>
    <n v="6"/>
    <x v="2"/>
    <m/>
    <n v="-36.119999999999997"/>
    <n v="1228"/>
    <x v="1"/>
    <x v="100"/>
    <s v="First Class"/>
    <s v="Texas"/>
    <x v="0"/>
  </r>
  <r>
    <n v="3"/>
    <s v="Shipped Late"/>
    <n v="1"/>
    <s v="Furniture"/>
    <s v="Arlington"/>
    <s v="United States"/>
    <s v="Barry Französisch"/>
    <n v="0.6"/>
    <n v="1"/>
    <d v="2019-09-08T00:00:00"/>
    <s v="US-2019-124779"/>
    <s v="Kelly Williams"/>
    <n v="76017"/>
    <n v="484"/>
    <s v="DAX Black Cherry Wood-Tone Poster Frame"/>
    <n v="-12"/>
    <n v="2"/>
    <x v="2"/>
    <m/>
    <n v="-11.65"/>
    <n v="21"/>
    <x v="1"/>
    <x v="218"/>
    <s v="First Class"/>
    <s v="Texas"/>
    <x v="5"/>
  </r>
  <r>
    <n v="2"/>
    <s v="Shipped Late"/>
    <n v="1"/>
    <s v="Furniture"/>
    <s v="Houston"/>
    <s v="United States"/>
    <s v="Elizabeth Moffitt"/>
    <n v="0.6"/>
    <n v="1"/>
    <d v="2018-09-05T00:00:00"/>
    <s v="CA-2018-136595"/>
    <s v="Kelly Williams"/>
    <n v="77036"/>
    <n v="616"/>
    <s v="Executive Impressions 12 Wall Clock"/>
    <n v="-12"/>
    <n v="3"/>
    <x v="2"/>
    <m/>
    <n v="-11.66"/>
    <n v="21"/>
    <x v="1"/>
    <x v="62"/>
    <s v="First Class"/>
    <s v="Texas"/>
    <x v="5"/>
  </r>
  <r>
    <n v="3"/>
    <s v="Shipped Late"/>
    <n v="1"/>
    <s v="Furniture"/>
    <s v="Houston"/>
    <s v="United States"/>
    <s v="Stuart Van"/>
    <n v="0.6"/>
    <n v="1"/>
    <d v="2017-09-21T00:00:00"/>
    <s v="CA-2017-126697"/>
    <s v="Kelly Williams"/>
    <n v="77041"/>
    <n v="1036"/>
    <s v="Longer-Life Soft White Bulbs"/>
    <n v="-1"/>
    <n v="4"/>
    <x v="2"/>
    <m/>
    <n v="-1.48"/>
    <n v="5"/>
    <x v="1"/>
    <x v="836"/>
    <s v="First Class"/>
    <s v="Texas"/>
    <x v="5"/>
  </r>
  <r>
    <n v="1"/>
    <s v="Shipped On Time"/>
    <n v="1"/>
    <s v="Furniture"/>
    <s v="Chicago"/>
    <s v="United States"/>
    <s v="Stephanie Phelps"/>
    <n v="0.6"/>
    <n v="1"/>
    <d v="2018-11-12T00:00:00"/>
    <s v="CA-2018-149349"/>
    <s v="Kelly Williams"/>
    <n v="60623"/>
    <n v="485"/>
    <s v="DAX Charcoal/Nickel-Tone Document Frame, 5 x 7"/>
    <n v="-9"/>
    <n v="6"/>
    <x v="2"/>
    <m/>
    <n v="-8.5299999999999994"/>
    <n v="23"/>
    <x v="1"/>
    <x v="511"/>
    <s v="First Class"/>
    <s v="Illinois"/>
    <x v="5"/>
  </r>
  <r>
    <n v="1"/>
    <s v="Shipped On Time"/>
    <n v="1"/>
    <s v="Furniture"/>
    <s v="Tinley Park"/>
    <s v="United States"/>
    <s v="Laura Armstrong"/>
    <n v="0.6"/>
    <n v="1"/>
    <d v="2017-05-04T00:00:00"/>
    <s v="CA-2017-129700"/>
    <s v="Kelly Williams"/>
    <n v="60477"/>
    <n v="1505"/>
    <s v="Staple-based wall hangings"/>
    <n v="-9"/>
    <n v="7"/>
    <x v="2"/>
    <m/>
    <n v="-8.92"/>
    <n v="22"/>
    <x v="1"/>
    <x v="27"/>
    <s v="First Class"/>
    <s v="Illinois"/>
    <x v="5"/>
  </r>
  <r>
    <n v="2"/>
    <s v="Shipped Late"/>
    <n v="1"/>
    <s v="Furniture"/>
    <s v="Franklin"/>
    <s v="United States"/>
    <s v="Aleksandra Gannaway"/>
    <n v="0"/>
    <n v="1"/>
    <d v="2018-12-05T00:00:00"/>
    <s v="CA-2018-143749"/>
    <s v="Chuck Magee"/>
    <n v="2038"/>
    <n v="1228"/>
    <s v="OSullivan 5-Shelf Heavy-Duty Bookcases"/>
    <n v="20"/>
    <n v="1"/>
    <x v="3"/>
    <m/>
    <n v="20.48"/>
    <n v="82"/>
    <x v="1"/>
    <x v="530"/>
    <s v="First Class"/>
    <s v="Massachusetts"/>
    <x v="0"/>
  </r>
  <r>
    <n v="3"/>
    <s v="Shipped Late"/>
    <n v="1"/>
    <s v="Furniture"/>
    <s v="Baltimore"/>
    <s v="United States"/>
    <s v="Anthony Jacobs"/>
    <n v="0"/>
    <n v="1"/>
    <d v="2019-05-14T00:00:00"/>
    <s v="US-2019-133361"/>
    <s v="Chuck Magee"/>
    <n v="21215"/>
    <n v="1206"/>
    <s v="Office Star - Contemporary Task Swivel chair with Loop Arms, Charcoal"/>
    <n v="24"/>
    <n v="2"/>
    <x v="3"/>
    <m/>
    <n v="23.58"/>
    <n v="262"/>
    <x v="1"/>
    <x v="993"/>
    <s v="First Class"/>
    <s v="Maryland"/>
    <x v="1"/>
  </r>
  <r>
    <n v="3"/>
    <s v="Shipped Late"/>
    <n v="1"/>
    <s v="Furniture"/>
    <s v="Milford"/>
    <s v="United States"/>
    <s v="Dan Reichenbach"/>
    <n v="0"/>
    <n v="1"/>
    <d v="2019-06-29T00:00:00"/>
    <s v="CA-2019-143574"/>
    <s v="Chuck Magee"/>
    <n v="6460"/>
    <n v="492"/>
    <s v="DAX Executive Solid Wood Document Frame, Desktop or Hang, Mahogany, 5 x 7"/>
    <n v="9"/>
    <n v="2"/>
    <x v="3"/>
    <m/>
    <n v="8.5500000000000007"/>
    <n v="25"/>
    <x v="1"/>
    <x v="515"/>
    <s v="First Class"/>
    <s v="Connecticut"/>
    <x v="5"/>
  </r>
  <r>
    <n v="2"/>
    <s v="Shipped Late"/>
    <n v="1"/>
    <s v="Furniture"/>
    <s v="Oceanside"/>
    <s v="United States"/>
    <s v="Jennifer Patt"/>
    <n v="0"/>
    <n v="1"/>
    <d v="2016-08-24T00:00:00"/>
    <s v="CA-2016-107916"/>
    <s v="Chuck Magee"/>
    <n v="11572"/>
    <n v="678"/>
    <s v="G.E. Longer-Life Indoor Recessed Floodlight Bulbs"/>
    <n v="6"/>
    <n v="2"/>
    <x v="3"/>
    <m/>
    <n v="6.37"/>
    <n v="13"/>
    <x v="1"/>
    <x v="674"/>
    <s v="First Class"/>
    <s v="New York"/>
    <x v="5"/>
  </r>
  <r>
    <n v="1"/>
    <s v="Shipped On Time"/>
    <n v="1"/>
    <s v="Furniture"/>
    <s v="Cranston"/>
    <s v="United States"/>
    <s v="Adam Hart"/>
    <n v="0"/>
    <n v="1"/>
    <d v="2019-10-23T00:00:00"/>
    <s v="CA-2019-125451"/>
    <s v="Chuck Magee"/>
    <n v="2920"/>
    <n v="503"/>
    <s v="Deflect-o DuraMat Antistatic Studded Beveled Mat for Medium Pile Carpeting"/>
    <n v="51"/>
    <n v="2"/>
    <x v="3"/>
    <m/>
    <n v="50.56"/>
    <n v="211"/>
    <x v="1"/>
    <x v="188"/>
    <s v="First Class"/>
    <s v="Rhode Island"/>
    <x v="5"/>
  </r>
  <r>
    <n v="1"/>
    <s v="Shipped On Time"/>
    <n v="1"/>
    <s v="Furniture"/>
    <s v="Cranston"/>
    <s v="United States"/>
    <s v="Adam Hart"/>
    <n v="0"/>
    <n v="1"/>
    <d v="2019-10-23T00:00:00"/>
    <s v="CA-2019-125451"/>
    <s v="Chuck Magee"/>
    <n v="2920"/>
    <n v="552"/>
    <s v="Eldon 400 Class Desk Accessories, Black Carbon"/>
    <n v="15"/>
    <n v="4"/>
    <x v="3"/>
    <m/>
    <n v="14.7"/>
    <n v="35"/>
    <x v="1"/>
    <x v="188"/>
    <s v="First Class"/>
    <s v="Rhode Island"/>
    <x v="5"/>
  </r>
  <r>
    <n v="1"/>
    <s v="Shipped On Time"/>
    <n v="1"/>
    <s v="Furniture"/>
    <s v="New York City"/>
    <s v="United States"/>
    <s v="Erin Ashbrook"/>
    <n v="0"/>
    <n v="1"/>
    <d v="2018-02-21T00:00:00"/>
    <s v="CA-2018-121447"/>
    <s v="Chuck Magee"/>
    <n v="10011"/>
    <n v="675"/>
    <s v="Floodlight Indoor Halogen Bulbs, 1 Bulb per Pack, 60 Watts"/>
    <n v="67"/>
    <n v="7"/>
    <x v="3"/>
    <m/>
    <n v="66.540000000000006"/>
    <n v="136"/>
    <x v="1"/>
    <x v="907"/>
    <s v="First Class"/>
    <s v="New York"/>
    <x v="5"/>
  </r>
  <r>
    <n v="3"/>
    <s v="Shipped Late"/>
    <n v="1"/>
    <s v="Furniture"/>
    <s v="Milford"/>
    <s v="United States"/>
    <s v="Dan Reichenbach"/>
    <n v="0"/>
    <n v="1"/>
    <d v="2019-06-29T00:00:00"/>
    <s v="CA-2019-143574"/>
    <s v="Chuck Magee"/>
    <n v="6460"/>
    <n v="840"/>
    <s v="Hon Metal Bookcases, Putty"/>
    <n v="185"/>
    <n v="9"/>
    <x v="3"/>
    <m/>
    <n v="185.26"/>
    <n v="639"/>
    <x v="1"/>
    <x v="515"/>
    <s v="First Class"/>
    <s v="Connecticut"/>
    <x v="0"/>
  </r>
  <r>
    <n v="2"/>
    <s v="Shipped Late"/>
    <n v="1"/>
    <s v="Furniture"/>
    <s v="New York City"/>
    <s v="United States"/>
    <s v="Maribeth Yedwab"/>
    <n v="0"/>
    <n v="1"/>
    <d v="2019-10-16T00:00:00"/>
    <s v="CA-2019-132234"/>
    <s v="Chuck Magee"/>
    <n v="10011"/>
    <n v="627"/>
    <s v="Executive Impressions Supervisor Wall Clock"/>
    <n v="175"/>
    <n v="13"/>
    <x v="3"/>
    <m/>
    <n v="175.14"/>
    <n v="547"/>
    <x v="1"/>
    <x v="1127"/>
    <s v="First Class"/>
    <s v="New York"/>
    <x v="5"/>
  </r>
  <r>
    <n v="2"/>
    <s v="Shipped Late"/>
    <n v="1"/>
    <s v="Furniture"/>
    <s v="Watertown"/>
    <s v="United States"/>
    <s v="Edward Hooks"/>
    <n v="0.1"/>
    <n v="1"/>
    <d v="2019-08-17T00:00:00"/>
    <s v="US-2019-111423"/>
    <s v="Chuck Magee"/>
    <n v="13601"/>
    <n v="743"/>
    <s v="Global Commerce Series Low-Back Swivel/Tilt Chairs"/>
    <n v="98"/>
    <n v="2"/>
    <x v="3"/>
    <m/>
    <n v="97.65"/>
    <n v="463"/>
    <x v="1"/>
    <x v="1069"/>
    <s v="First Class"/>
    <s v="New York"/>
    <x v="1"/>
  </r>
  <r>
    <n v="3"/>
    <s v="Shipped Late"/>
    <n v="1"/>
    <s v="Furniture"/>
    <s v="New York City"/>
    <s v="United States"/>
    <s v="Harold Ryan"/>
    <n v="0.1"/>
    <n v="1"/>
    <d v="2019-03-24T00:00:00"/>
    <s v="CA-2019-166184"/>
    <s v="Chuck Magee"/>
    <n v="10035"/>
    <n v="748"/>
    <s v="Global Deluxe Steno Chair"/>
    <n v="2"/>
    <n v="3"/>
    <x v="3"/>
    <m/>
    <n v="2.31"/>
    <n v="208"/>
    <x v="1"/>
    <x v="343"/>
    <s v="First Class"/>
    <s v="New York"/>
    <x v="1"/>
  </r>
  <r>
    <n v="2"/>
    <s v="Shipped Late"/>
    <n v="1"/>
    <s v="Furniture"/>
    <s v="Long Beach"/>
    <s v="United States"/>
    <s v="Fred Hopkins"/>
    <n v="0.1"/>
    <n v="1"/>
    <d v="2017-11-03T00:00:00"/>
    <s v="CA-2017-162047"/>
    <s v="Chuck Magee"/>
    <n v="11561"/>
    <n v="1210"/>
    <s v="Office Star - Mid Back Dual function Ergonomic High Back Chair with 2-Way Adjustable Arms"/>
    <n v="209"/>
    <n v="10"/>
    <x v="3"/>
    <m/>
    <n v="209.27"/>
    <n v="1449"/>
    <x v="1"/>
    <x v="604"/>
    <s v="First Class"/>
    <s v="New York"/>
    <x v="1"/>
  </r>
  <r>
    <n v="2"/>
    <s v="Shipped Late"/>
    <n v="1"/>
    <s v="Furniture"/>
    <s v="Mason"/>
    <s v="United States"/>
    <s v="Erin Ashbrook"/>
    <n v="0.2"/>
    <n v="1"/>
    <d v="2016-11-01T00:00:00"/>
    <s v="CA-2016-114195"/>
    <s v="Chuck Magee"/>
    <n v="45040"/>
    <n v="871"/>
    <s v="Howard Miller 13 Diameter Pewter Finish Round Wall Clock"/>
    <n v="16"/>
    <n v="2"/>
    <x v="3"/>
    <m/>
    <n v="16.32"/>
    <n v="69"/>
    <x v="1"/>
    <x v="1106"/>
    <s v="First Class"/>
    <s v="Ohio"/>
    <x v="5"/>
  </r>
  <r>
    <n v="3"/>
    <s v="Shipped Late"/>
    <n v="1"/>
    <s v="Furniture"/>
    <s v="Philadelphia"/>
    <s v="United States"/>
    <s v="Cynthia Voltz"/>
    <n v="0.2"/>
    <n v="1"/>
    <d v="2019-04-20T00:00:00"/>
    <s v="CA-2019-151484"/>
    <s v="Chuck Magee"/>
    <n v="19120"/>
    <n v="465"/>
    <s v="Computer Room Manger, 14"/>
    <n v="10"/>
    <n v="2"/>
    <x v="3"/>
    <m/>
    <n v="10.39"/>
    <n v="52"/>
    <x v="1"/>
    <x v="337"/>
    <s v="First Class"/>
    <s v="Pennsylvania"/>
    <x v="5"/>
  </r>
  <r>
    <n v="2"/>
    <s v="Shipped Late"/>
    <n v="1"/>
    <s v="Furniture"/>
    <s v="Philadelphia"/>
    <s v="United States"/>
    <s v="Deirdre Greer"/>
    <n v="0.2"/>
    <n v="1"/>
    <d v="2017-07-03T00:00:00"/>
    <s v="US-2017-153500"/>
    <s v="Chuck Magee"/>
    <n v="19134"/>
    <n v="556"/>
    <s v="Eldon Antistatic Chair Mats for Low to Medium Pile Carpets"/>
    <n v="-29"/>
    <n v="2"/>
    <x v="3"/>
    <m/>
    <n v="-29.48"/>
    <n v="168"/>
    <x v="1"/>
    <x v="621"/>
    <s v="First Class"/>
    <s v="Pennsylvania"/>
    <x v="5"/>
  </r>
  <r>
    <n v="3"/>
    <s v="Shipped Late"/>
    <n v="1"/>
    <s v="Furniture"/>
    <s v="Philadelphia"/>
    <s v="United States"/>
    <s v="Cynthia Voltz"/>
    <n v="0.2"/>
    <n v="1"/>
    <d v="2019-04-20T00:00:00"/>
    <s v="CA-2019-151484"/>
    <s v="Chuck Magee"/>
    <n v="19120"/>
    <n v="616"/>
    <s v="Executive Impressions 12 Wall Clock"/>
    <n v="10"/>
    <n v="3"/>
    <x v="3"/>
    <m/>
    <n v="9.5399999999999991"/>
    <n v="42"/>
    <x v="1"/>
    <x v="337"/>
    <s v="First Class"/>
    <s v="Pennsylvania"/>
    <x v="5"/>
  </r>
  <r>
    <n v="1"/>
    <s v="Shipped On Time"/>
    <n v="1"/>
    <s v="Furniture"/>
    <s v="Philadelphia"/>
    <s v="United States"/>
    <s v="Katrina Edelman"/>
    <n v="0.2"/>
    <n v="1"/>
    <d v="2019-12-04T00:00:00"/>
    <s v="CA-2019-147550"/>
    <s v="Chuck Magee"/>
    <n v="19134"/>
    <n v="393"/>
    <s v="C-Line Cubicle Keepers Polyproplyene Holder With Velcro Backings"/>
    <n v="3"/>
    <n v="3"/>
    <x v="3"/>
    <m/>
    <n v="2.7"/>
    <n v="11"/>
    <x v="1"/>
    <x v="241"/>
    <s v="First Class"/>
    <s v="Pennsylvania"/>
    <x v="5"/>
  </r>
  <r>
    <n v="2"/>
    <s v="Shipped Late"/>
    <n v="1"/>
    <s v="Furniture"/>
    <s v="Columbus"/>
    <s v="United States"/>
    <s v="Victoria Pisteka"/>
    <n v="0.2"/>
    <n v="1"/>
    <d v="2017-05-29T00:00:00"/>
    <s v="CA-2017-111339"/>
    <s v="Chuck Magee"/>
    <n v="43229"/>
    <n v="1563"/>
    <s v="Tensor Hersey Kiss Styled Floor Lamp"/>
    <n v="-4"/>
    <n v="4"/>
    <x v="3"/>
    <m/>
    <n v="-4.16"/>
    <n v="42"/>
    <x v="1"/>
    <x v="690"/>
    <s v="First Class"/>
    <s v="Ohio"/>
    <x v="5"/>
  </r>
  <r>
    <n v="2"/>
    <s v="Shipped Late"/>
    <n v="1"/>
    <s v="Furniture"/>
    <s v="Lakewood"/>
    <s v="United States"/>
    <s v="Cathy Prescott"/>
    <n v="0.2"/>
    <n v="1"/>
    <d v="2019-10-09T00:00:00"/>
    <s v="CA-2019-132430"/>
    <s v="Chuck Magee"/>
    <n v="44107"/>
    <n v="1186"/>
    <s v="Nu-Dell Leatherette Frames"/>
    <n v="9"/>
    <n v="4"/>
    <x v="3"/>
    <m/>
    <n v="9.18"/>
    <n v="46"/>
    <x v="1"/>
    <x v="433"/>
    <s v="First Class"/>
    <s v="Ohio"/>
    <x v="5"/>
  </r>
  <r>
    <n v="2"/>
    <s v="Shipped Late"/>
    <n v="1"/>
    <s v="Furniture"/>
    <s v="Philadelphia"/>
    <s v="United States"/>
    <s v="Deirdre Greer"/>
    <n v="0.2"/>
    <n v="1"/>
    <d v="2017-07-03T00:00:00"/>
    <s v="US-2017-153500"/>
    <s v="Chuck Magee"/>
    <n v="19134"/>
    <n v="869"/>
    <s v="Howard Miller 12 Round Wall Clock"/>
    <n v="57"/>
    <n v="9"/>
    <x v="3"/>
    <m/>
    <n v="56.58"/>
    <n v="283"/>
    <x v="1"/>
    <x v="621"/>
    <s v="First Class"/>
    <s v="Pennsylvania"/>
    <x v="5"/>
  </r>
  <r>
    <n v="2"/>
    <s v="Shipped Late"/>
    <n v="1"/>
    <s v="Furniture"/>
    <s v="Columbus"/>
    <s v="United States"/>
    <s v="Victoria Pisteka"/>
    <n v="0.3"/>
    <n v="1"/>
    <d v="2017-05-29T00:00:00"/>
    <s v="CA-2017-111339"/>
    <s v="Chuck Magee"/>
    <n v="43229"/>
    <n v="1181"/>
    <s v="Novimex Swivel Fabric Task Chair"/>
    <n v="-86"/>
    <n v="3"/>
    <x v="3"/>
    <m/>
    <n v="-86.06"/>
    <n v="317"/>
    <x v="1"/>
    <x v="690"/>
    <s v="First Class"/>
    <s v="Ohio"/>
    <x v="1"/>
  </r>
  <r>
    <n v="1"/>
    <s v="Shipped On Time"/>
    <n v="1"/>
    <s v="Furniture"/>
    <s v="Cranston"/>
    <s v="United States"/>
    <s v="Adam Hart"/>
    <n v="0.3"/>
    <n v="1"/>
    <d v="2019-10-23T00:00:00"/>
    <s v="CA-2019-125451"/>
    <s v="Chuck Magee"/>
    <n v="2920"/>
    <n v="1201"/>
    <s v="Office Impressions End Table, 20-1/2H x 24W x 20D"/>
    <n v="-128"/>
    <n v="3"/>
    <x v="3"/>
    <m/>
    <n v="-127.58"/>
    <n v="638"/>
    <x v="1"/>
    <x v="188"/>
    <s v="First Class"/>
    <s v="Rhode Island"/>
    <x v="3"/>
  </r>
  <r>
    <n v="1"/>
    <s v="Shipped On Time"/>
    <n v="1"/>
    <s v="Furniture"/>
    <s v="Wilmington"/>
    <s v="United States"/>
    <s v="Todd Sumrall"/>
    <n v="0.3"/>
    <n v="1"/>
    <d v="2017-07-11T00:00:00"/>
    <s v="CA-2017-136469"/>
    <s v="Chuck Magee"/>
    <n v="19805"/>
    <n v="980"/>
    <s v="Lesro Sheffield Collection Coffee Table, End Table, Center Table, Corner Table"/>
    <n v="-37"/>
    <n v="4"/>
    <x v="3"/>
    <m/>
    <n v="-37.11"/>
    <n v="200"/>
    <x v="1"/>
    <x v="1128"/>
    <s v="First Class"/>
    <s v="Delaware"/>
    <x v="3"/>
  </r>
  <r>
    <n v="1"/>
    <s v="Shipped On Time"/>
    <n v="1"/>
    <s v="Furniture"/>
    <s v="Cranston"/>
    <s v="United States"/>
    <s v="Adam Hart"/>
    <n v="0.3"/>
    <n v="1"/>
    <d v="2019-10-23T00:00:00"/>
    <s v="CA-2019-125451"/>
    <s v="Chuck Magee"/>
    <n v="2920"/>
    <n v="964"/>
    <s v="KI Adjustable-Height Table"/>
    <n v="-14"/>
    <n v="4"/>
    <x v="3"/>
    <m/>
    <n v="-13.76"/>
    <n v="241"/>
    <x v="1"/>
    <x v="188"/>
    <s v="First Class"/>
    <s v="Rhode Island"/>
    <x v="3"/>
  </r>
  <r>
    <n v="1"/>
    <s v="Shipped On Time"/>
    <n v="1"/>
    <s v="Furniture"/>
    <s v="Philadelphia"/>
    <s v="United States"/>
    <s v="Harold Ryan"/>
    <n v="0.3"/>
    <n v="1"/>
    <d v="2017-12-22T00:00:00"/>
    <s v="CA-2017-157287"/>
    <s v="Chuck Magee"/>
    <n v="19140"/>
    <n v="792"/>
    <s v="Harbour Creations Steel Folding Chair"/>
    <n v="0"/>
    <n v="7"/>
    <x v="3"/>
    <m/>
    <n v="0"/>
    <n v="423"/>
    <x v="1"/>
    <x v="226"/>
    <s v="First Class"/>
    <s v="Pennsylvania"/>
    <x v="1"/>
  </r>
  <r>
    <n v="1"/>
    <s v="Shipped On Time"/>
    <n v="1"/>
    <s v="Furniture"/>
    <s v="Philadelphia"/>
    <s v="United States"/>
    <s v="Brendan Sweed"/>
    <n v="0.5"/>
    <n v="1"/>
    <d v="2016-01-14T00:00:00"/>
    <s v="CA-2016-149524"/>
    <s v="Chuck Magee"/>
    <n v="19140"/>
    <n v="1431"/>
    <s v="Sauder Cornerstone Collection Library"/>
    <n v="-53"/>
    <n v="4"/>
    <x v="3"/>
    <m/>
    <n v="-53.29"/>
    <n v="62"/>
    <x v="1"/>
    <x v="306"/>
    <s v="First Class"/>
    <s v="Pennsylvania"/>
    <x v="0"/>
  </r>
  <r>
    <n v="1"/>
    <s v="Shipped On Time"/>
    <n v="1"/>
    <s v="Furniture"/>
    <s v="Sandy Springs"/>
    <s v="United States"/>
    <s v="Todd Boyes"/>
    <n v="0"/>
    <n v="1"/>
    <d v="2019-05-18T00:00:00"/>
    <s v="CA-2019-159464"/>
    <s v="Cassandra Brandow"/>
    <n v="30328"/>
    <n v="822"/>
    <s v="Hon 4-Shelf Metal Bookcases"/>
    <n v="76"/>
    <n v="3"/>
    <x v="0"/>
    <m/>
    <n v="75.739999999999995"/>
    <n v="303"/>
    <x v="1"/>
    <x v="844"/>
    <s v="First Class"/>
    <s v="Georgia"/>
    <x v="0"/>
  </r>
  <r>
    <n v="2"/>
    <s v="Shipped Late"/>
    <n v="1"/>
    <s v="Furniture"/>
    <s v="Florence"/>
    <s v="United States"/>
    <s v="George Bell"/>
    <n v="0"/>
    <n v="1"/>
    <d v="2019-04-01T00:00:00"/>
    <s v="CA-2019-129028"/>
    <s v="Cassandra Brandow"/>
    <n v="29501"/>
    <n v="504"/>
    <s v="Deflect-o DuraMat Lighweight, Studded, Beveled Mat for Low Pile Carpeting"/>
    <n v="22"/>
    <n v="3"/>
    <x v="0"/>
    <m/>
    <n v="21.75"/>
    <n v="128"/>
    <x v="1"/>
    <x v="1015"/>
    <s v="First Class"/>
    <s v="South Carolina"/>
    <x v="5"/>
  </r>
  <r>
    <n v="2"/>
    <s v="Shipped Late"/>
    <n v="1"/>
    <s v="Furniture"/>
    <s v="Suffolk"/>
    <s v="United States"/>
    <s v="Ricardo Sperren"/>
    <n v="0"/>
    <n v="1"/>
    <d v="2019-07-15T00:00:00"/>
    <s v="US-2019-128951"/>
    <s v="Cassandra Brandow"/>
    <n v="23434"/>
    <n v="827"/>
    <s v="Hon 5100 Series Wood Tables"/>
    <n v="157"/>
    <n v="3"/>
    <x v="0"/>
    <m/>
    <n v="157.13"/>
    <n v="873"/>
    <x v="1"/>
    <x v="470"/>
    <s v="First Class"/>
    <s v="Virginia"/>
    <x v="3"/>
  </r>
  <r>
    <n v="3"/>
    <s v="Shipped Late"/>
    <n v="1"/>
    <s v="Furniture"/>
    <s v="Jacksonville"/>
    <s v="United States"/>
    <s v="Kelly Lampkin"/>
    <n v="0.2"/>
    <n v="1"/>
    <d v="2018-11-06T00:00:00"/>
    <s v="US-2018-153815"/>
    <s v="Cassandra Brandow"/>
    <n v="32216"/>
    <n v="807"/>
    <s v="High-Back Leather Managers Chair"/>
    <n v="-29"/>
    <n v="2"/>
    <x v="0"/>
    <m/>
    <n v="-28.6"/>
    <n v="208"/>
    <x v="1"/>
    <x v="576"/>
    <s v="First Class"/>
    <s v="Florida"/>
    <x v="1"/>
  </r>
  <r>
    <n v="3"/>
    <s v="Shipped Late"/>
    <n v="1"/>
    <s v="Furniture"/>
    <s v="Nashville"/>
    <s v="United States"/>
    <s v="Rick Reed"/>
    <n v="0.2"/>
    <n v="1"/>
    <d v="2017-12-05T00:00:00"/>
    <s v="US-2017-131842"/>
    <s v="Cassandra Brandow"/>
    <n v="37211"/>
    <n v="765"/>
    <s v="Global Push Button Managers Chair, Indigo"/>
    <n v="11"/>
    <n v="2"/>
    <x v="0"/>
    <m/>
    <n v="10.96"/>
    <n v="97"/>
    <x v="1"/>
    <x v="222"/>
    <s v="First Class"/>
    <s v="Tennessee"/>
    <x v="1"/>
  </r>
  <r>
    <n v="3"/>
    <s v="Shipped Late"/>
    <n v="1"/>
    <s v="Furniture"/>
    <s v="Jacksonville"/>
    <s v="United States"/>
    <s v="Kelly Lampkin"/>
    <n v="0.2"/>
    <n v="1"/>
    <d v="2018-11-06T00:00:00"/>
    <s v="US-2018-153815"/>
    <s v="Cassandra Brandow"/>
    <n v="32216"/>
    <n v="620"/>
    <s v="Executive Impressions 14 Contract Wall Clock"/>
    <n v="6"/>
    <n v="2"/>
    <x v="0"/>
    <m/>
    <n v="5.78"/>
    <n v="36"/>
    <x v="1"/>
    <x v="576"/>
    <s v="First Class"/>
    <s v="Florida"/>
    <x v="5"/>
  </r>
  <r>
    <n v="3"/>
    <s v="Shipped Late"/>
    <n v="1"/>
    <s v="Furniture"/>
    <s v="Palm Coast"/>
    <s v="United States"/>
    <s v="Don Miller"/>
    <n v="0.2"/>
    <n v="1"/>
    <d v="2016-07-05T00:00:00"/>
    <s v="CA-2016-103317"/>
    <s v="Cassandra Brandow"/>
    <n v="32137"/>
    <n v="108"/>
    <s v="Advantus Panel Wall Certificate Holder - 8.5x11"/>
    <n v="5"/>
    <n v="2"/>
    <x v="0"/>
    <m/>
    <n v="5.37"/>
    <n v="20"/>
    <x v="1"/>
    <x v="277"/>
    <s v="First Class"/>
    <s v="Florida"/>
    <x v="5"/>
  </r>
  <r>
    <n v="3"/>
    <s v="Shipped Late"/>
    <n v="1"/>
    <s v="Furniture"/>
    <s v="Jacksonville"/>
    <s v="United States"/>
    <s v="Ann Blume"/>
    <n v="0.2"/>
    <n v="1"/>
    <d v="2017-11-30T00:00:00"/>
    <s v="CA-2017-158323"/>
    <s v="Cassandra Brandow"/>
    <n v="28540"/>
    <n v="482"/>
    <s v="Dana Swing-Arm Lamps"/>
    <n v="1"/>
    <n v="2"/>
    <x v="0"/>
    <m/>
    <n v="1.07"/>
    <n v="17"/>
    <x v="1"/>
    <x v="253"/>
    <s v="First Class"/>
    <s v="North Carolina"/>
    <x v="5"/>
  </r>
  <r>
    <n v="1"/>
    <s v="Shipped On Time"/>
    <n v="1"/>
    <s v="Furniture"/>
    <s v="Jacksonville"/>
    <s v="United States"/>
    <s v="Matt Connell"/>
    <n v="0.2"/>
    <n v="1"/>
    <d v="2019-05-09T00:00:00"/>
    <s v="CA-2019-134810"/>
    <s v="Cassandra Brandow"/>
    <n v="28540"/>
    <n v="792"/>
    <s v="Harbour Creations Steel Folding Chair"/>
    <n v="26"/>
    <n v="3"/>
    <x v="0"/>
    <m/>
    <n v="25.87"/>
    <n v="207"/>
    <x v="1"/>
    <x v="1090"/>
    <s v="First Class"/>
    <s v="North Carolina"/>
    <x v="1"/>
  </r>
  <r>
    <n v="1"/>
    <s v="Shipped On Time"/>
    <n v="1"/>
    <s v="Furniture"/>
    <s v="Lakeland"/>
    <s v="United States"/>
    <s v="Jim Epp"/>
    <n v="0.2"/>
    <n v="1"/>
    <d v="2017-06-11T00:00:00"/>
    <s v="CA-2017-121720"/>
    <s v="Cassandra Brandow"/>
    <n v="33801"/>
    <n v="1450"/>
    <s v="Seth Thomas 8 1/2 Cubicle Clock"/>
    <n v="7"/>
    <n v="3"/>
    <x v="0"/>
    <m/>
    <n v="7.3"/>
    <n v="49"/>
    <x v="1"/>
    <x v="956"/>
    <s v="First Class"/>
    <s v="Florida"/>
    <x v="5"/>
  </r>
  <r>
    <n v="2"/>
    <s v="Shipped Late"/>
    <n v="1"/>
    <s v="Furniture"/>
    <s v="Lakeland"/>
    <s v="United States"/>
    <s v="Matt Connell"/>
    <n v="0.2"/>
    <n v="1"/>
    <d v="2016-03-19T00:00:00"/>
    <s v="CA-2016-103989"/>
    <s v="Cassandra Brandow"/>
    <n v="33801"/>
    <n v="531"/>
    <s v="Document Clip Frames"/>
    <n v="6"/>
    <n v="3"/>
    <x v="0"/>
    <m/>
    <n v="5.5"/>
    <n v="20"/>
    <x v="1"/>
    <x v="1129"/>
    <s v="First Class"/>
    <s v="Florida"/>
    <x v="5"/>
  </r>
  <r>
    <n v="2"/>
    <s v="Shipped Late"/>
    <n v="1"/>
    <s v="Furniture"/>
    <s v="Lakeland"/>
    <s v="United States"/>
    <s v="Matt Connell"/>
    <n v="0.2"/>
    <n v="1"/>
    <d v="2016-03-19T00:00:00"/>
    <s v="CA-2016-103989"/>
    <s v="Cassandra Brandow"/>
    <n v="33801"/>
    <n v="592"/>
    <s v="Eldon Wave Desk Accessories"/>
    <n v="1"/>
    <n v="3"/>
    <x v="0"/>
    <m/>
    <n v="1.37"/>
    <n v="5"/>
    <x v="1"/>
    <x v="1129"/>
    <s v="First Class"/>
    <s v="Florida"/>
    <x v="5"/>
  </r>
  <r>
    <n v="3"/>
    <s v="Shipped Late"/>
    <n v="1"/>
    <s v="Furniture"/>
    <s v="Palm Coast"/>
    <s v="United States"/>
    <s v="Don Miller"/>
    <n v="0.2"/>
    <n v="1"/>
    <d v="2016-07-05T00:00:00"/>
    <s v="CA-2016-103317"/>
    <s v="Cassandra Brandow"/>
    <n v="32137"/>
    <n v="1040"/>
    <s v="Luxo Adjustable Task Clamp Lamp"/>
    <n v="16"/>
    <n v="3"/>
    <x v="0"/>
    <m/>
    <n v="15.99"/>
    <n v="213"/>
    <x v="1"/>
    <x v="277"/>
    <s v="First Class"/>
    <s v="Florida"/>
    <x v="5"/>
  </r>
  <r>
    <n v="2"/>
    <s v="Shipped Late"/>
    <n v="1"/>
    <s v="Furniture"/>
    <s v="Smyrna"/>
    <s v="United States"/>
    <s v="Benjamin Venier"/>
    <n v="0.2"/>
    <n v="1"/>
    <d v="2017-06-18T00:00:00"/>
    <s v="CA-2017-156734"/>
    <s v="Cassandra Brandow"/>
    <n v="37167"/>
    <n v="761"/>
    <s v="Global Leather Highback Executive Chair with Pneumatic Height Adjustment, Black"/>
    <n v="56"/>
    <n v="4"/>
    <x v="0"/>
    <m/>
    <n v="56.27"/>
    <n v="643"/>
    <x v="1"/>
    <x v="554"/>
    <s v="First Class"/>
    <s v="Tennessee"/>
    <x v="1"/>
  </r>
  <r>
    <n v="1"/>
    <s v="Shipped On Time"/>
    <n v="1"/>
    <s v="Furniture"/>
    <s v="Lakeland"/>
    <s v="United States"/>
    <s v="Jim Epp"/>
    <n v="0.2"/>
    <n v="1"/>
    <d v="2017-06-11T00:00:00"/>
    <s v="CA-2017-121720"/>
    <s v="Cassandra Brandow"/>
    <n v="33801"/>
    <n v="818"/>
    <s v="Hon 2090 “Pillow Soft” Series Mid Back Swivel/Tilt Chairs"/>
    <n v="-183"/>
    <n v="5"/>
    <x v="0"/>
    <m/>
    <n v="-182.64"/>
    <n v="1124"/>
    <x v="1"/>
    <x v="956"/>
    <s v="First Class"/>
    <s v="Florida"/>
    <x v="1"/>
  </r>
  <r>
    <n v="2"/>
    <s v="Shipped Late"/>
    <n v="1"/>
    <s v="Furniture"/>
    <s v="Raleigh"/>
    <s v="United States"/>
    <s v="Frank Atkinson"/>
    <n v="0.2"/>
    <n v="1"/>
    <d v="2017-07-02T00:00:00"/>
    <s v="CA-2017-140718"/>
    <s v="Cassandra Brandow"/>
    <n v="27604"/>
    <n v="16"/>
    <s v="24-Hour Round Wall Clock"/>
    <n v="46"/>
    <n v="10"/>
    <x v="0"/>
    <m/>
    <n v="45.95"/>
    <n v="160"/>
    <x v="1"/>
    <x v="989"/>
    <s v="First Class"/>
    <s v="North Carolina"/>
    <x v="5"/>
  </r>
  <r>
    <n v="1"/>
    <s v="Shipped On Time"/>
    <n v="1"/>
    <s v="Furniture"/>
    <s v="Greensboro"/>
    <s v="United States"/>
    <s v="Kelly Lampkin"/>
    <n v="0.4"/>
    <n v="1"/>
    <d v="2019-11-04T00:00:00"/>
    <s v="CA-2019-147760"/>
    <s v="Cassandra Brandow"/>
    <n v="27405"/>
    <n v="827"/>
    <s v="Hon 5100 Series Wood Tables"/>
    <n v="-192"/>
    <n v="3"/>
    <x v="0"/>
    <m/>
    <n v="-192.05"/>
    <n v="524"/>
    <x v="1"/>
    <x v="133"/>
    <s v="First Class"/>
    <s v="North Carolina"/>
    <x v="3"/>
  </r>
  <r>
    <n v="3"/>
    <s v="Shipped Late"/>
    <n v="1"/>
    <s v="Furniture"/>
    <s v="Knoxville"/>
    <s v="United States"/>
    <s v="Fred Hopkins"/>
    <n v="0.4"/>
    <n v="1"/>
    <d v="2016-10-20T00:00:00"/>
    <s v="CA-2016-169684"/>
    <s v="Cassandra Brandow"/>
    <n v="37918"/>
    <n v="979"/>
    <s v="Lesro Round Back Collection Coffee Table, End Table"/>
    <n v="-148"/>
    <n v="3"/>
    <x v="0"/>
    <m/>
    <n v="-147.87"/>
    <n v="329"/>
    <x v="1"/>
    <x v="908"/>
    <s v="First Class"/>
    <s v="Tennessee"/>
    <x v="3"/>
  </r>
  <r>
    <n v="3"/>
    <s v="Shipped Late"/>
    <n v="1"/>
    <s v="Furniture"/>
    <s v="San Diego"/>
    <s v="United States"/>
    <s v="Helen Wasserman"/>
    <n v="0"/>
    <n v="1"/>
    <d v="2019-02-20T00:00:00"/>
    <s v="CA-2019-105809"/>
    <s v="Anna Andreadi"/>
    <n v="92105"/>
    <n v="620"/>
    <s v="Executive Impressions 14 Contract Wall Clock"/>
    <n v="7"/>
    <n v="1"/>
    <x v="1"/>
    <m/>
    <n v="7.34"/>
    <n v="22"/>
    <x v="1"/>
    <x v="1065"/>
    <s v="First Class"/>
    <s v="California"/>
    <x v="5"/>
  </r>
  <r>
    <n v="3"/>
    <s v="Shipped Late"/>
    <n v="1"/>
    <s v="Furniture"/>
    <s v="Seattle"/>
    <s v="United States"/>
    <s v="Ricardo Sperren"/>
    <n v="0"/>
    <n v="1"/>
    <d v="2019-01-08T00:00:00"/>
    <s v="CA-2019-115154"/>
    <s v="Anna Andreadi"/>
    <n v="98115"/>
    <n v="278"/>
    <s v="Balt Solid Wood Round Tables"/>
    <n v="80"/>
    <n v="2"/>
    <x v="1"/>
    <m/>
    <n v="80.37"/>
    <n v="893"/>
    <x v="1"/>
    <x v="1130"/>
    <s v="First Class"/>
    <s v="Washington"/>
    <x v="3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1563"/>
    <s v="Tensor Computer Mounted Lamp"/>
    <n v="12"/>
    <n v="3"/>
    <x v="1"/>
    <m/>
    <n v="12.06"/>
    <n v="45"/>
    <x v="1"/>
    <x v="924"/>
    <s v="First Class"/>
    <s v="California"/>
    <x v="5"/>
  </r>
  <r>
    <n v="1"/>
    <s v="Shipped On Time"/>
    <n v="1"/>
    <s v="Furniture"/>
    <s v="Los Angeles"/>
    <s v="United States"/>
    <s v="Rick Wilson"/>
    <n v="0"/>
    <n v="1"/>
    <d v="2017-02-03T00:00:00"/>
    <s v="CA-2017-157959"/>
    <s v="Anna Andreadi"/>
    <n v="90008"/>
    <n v="789"/>
    <s v="Hand-Finished Solid Wood Document Frame"/>
    <n v="41"/>
    <n v="4"/>
    <x v="1"/>
    <m/>
    <n v="41.08"/>
    <n v="137"/>
    <x v="1"/>
    <x v="952"/>
    <s v="First Class"/>
    <s v="California"/>
    <x v="5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562"/>
    <s v="Eldon Econocleat Chair Mats for Low Pile Carpets"/>
    <n v="25"/>
    <n v="5"/>
    <x v="1"/>
    <m/>
    <n v="24.88"/>
    <n v="207"/>
    <x v="1"/>
    <x v="924"/>
    <s v="First Class"/>
    <s v="California"/>
    <x v="5"/>
  </r>
  <r>
    <n v="3"/>
    <s v="Shipped Late"/>
    <n v="1"/>
    <s v="Furniture"/>
    <s v="Henderson"/>
    <s v="United States"/>
    <s v="Adam Hart"/>
    <n v="0"/>
    <n v="1"/>
    <d v="2019-04-15T00:00:00"/>
    <s v="CA-2019-118857"/>
    <s v="Anna Andreadi"/>
    <n v="89015"/>
    <n v="869"/>
    <s v="Howard Miller 12 Round Wall Clock"/>
    <n v="71"/>
    <n v="5"/>
    <x v="1"/>
    <m/>
    <n v="70.72"/>
    <n v="196"/>
    <x v="1"/>
    <x v="1080"/>
    <s v="First Class"/>
    <s v="Nevada"/>
    <x v="5"/>
  </r>
  <r>
    <n v="3"/>
    <s v="Shipped Late"/>
    <n v="1"/>
    <s v="Furniture"/>
    <s v="San Francisco"/>
    <s v="United States"/>
    <s v="Victoria Pisteka"/>
    <n v="0"/>
    <n v="1"/>
    <d v="2016-09-06T00:00:00"/>
    <s v="CA-2016-130449"/>
    <s v="Anna Andreadi"/>
    <n v="94109"/>
    <n v="570"/>
    <s v="Eldon Expressions Wood and Plastic Desk Accessories, Cherry Wood"/>
    <n v="12"/>
    <n v="6"/>
    <x v="1"/>
    <m/>
    <n v="12.15"/>
    <n v="42"/>
    <x v="1"/>
    <x v="1131"/>
    <s v="First Class"/>
    <s v="California"/>
    <x v="5"/>
  </r>
  <r>
    <n v="1"/>
    <s v="Shipped On Time"/>
    <n v="1"/>
    <s v="Furniture"/>
    <s v="Henderson"/>
    <s v="United States"/>
    <s v="Lindsay Williams"/>
    <n v="0"/>
    <n v="1"/>
    <d v="2018-05-05T00:00:00"/>
    <s v="US-2018-102239"/>
    <s v="Anna Andreadi"/>
    <n v="89015"/>
    <n v="736"/>
    <s v="Global Adaptabilities Conference Tables"/>
    <n v="320"/>
    <n v="6"/>
    <x v="1"/>
    <m/>
    <n v="320.32"/>
    <n v="1686"/>
    <x v="1"/>
    <x v="564"/>
    <s v="First Class"/>
    <s v="Nevada"/>
    <x v="3"/>
  </r>
  <r>
    <n v="2"/>
    <s v="Shipped Late"/>
    <n v="1"/>
    <s v="Furniture"/>
    <s v="Anaheim"/>
    <s v="United States"/>
    <s v="Ken Dana"/>
    <n v="0"/>
    <n v="1"/>
    <d v="2017-09-13T00:00:00"/>
    <s v="US-2017-129007"/>
    <s v="Anna Andreadi"/>
    <n v="92804"/>
    <n v="673"/>
    <s v="Flat Face Poster Frame"/>
    <n v="55"/>
    <n v="7"/>
    <x v="1"/>
    <m/>
    <n v="55.39"/>
    <n v="132"/>
    <x v="1"/>
    <x v="924"/>
    <s v="First Class"/>
    <s v="California"/>
    <x v="5"/>
  </r>
  <r>
    <n v="3"/>
    <s v="Shipped Late"/>
    <n v="1"/>
    <s v="Furniture"/>
    <s v="Seattle"/>
    <s v="United States"/>
    <s v="Bill Shonely"/>
    <n v="0"/>
    <n v="1"/>
    <d v="2016-05-04T00:00:00"/>
    <s v="US-2016-148194"/>
    <s v="Anna Andreadi"/>
    <n v="98105"/>
    <n v="587"/>
    <s v="Eldon Regeneration Recycled Desk Accessories, Smoke"/>
    <n v="4"/>
    <n v="7"/>
    <x v="1"/>
    <m/>
    <n v="3.9"/>
    <n v="12"/>
    <x v="1"/>
    <x v="1132"/>
    <s v="First Class"/>
    <s v="Washington"/>
    <x v="5"/>
  </r>
  <r>
    <n v="2"/>
    <s v="Shipped Late"/>
    <n v="1"/>
    <s v="Furniture"/>
    <s v="San Francisco"/>
    <s v="United States"/>
    <s v="Aaron Smayling"/>
    <n v="0.15"/>
    <n v="1"/>
    <d v="2018-09-25T00:00:00"/>
    <s v="CA-2018-148747"/>
    <s v="Anna Andreadi"/>
    <n v="94110"/>
    <n v="169"/>
    <s v="Atlantic Metals Mobile 4-Shelf Bookcases, Custom Colors"/>
    <n v="84"/>
    <n v="2"/>
    <x v="1"/>
    <m/>
    <n v="84.29"/>
    <n v="478"/>
    <x v="1"/>
    <x v="1133"/>
    <s v="First Class"/>
    <s v="California"/>
    <x v="0"/>
  </r>
  <r>
    <n v="2"/>
    <s v="Shipped Late"/>
    <n v="1"/>
    <s v="Furniture"/>
    <s v="Los Angeles"/>
    <s v="United States"/>
    <s v="Justin Deggeller"/>
    <n v="0.15"/>
    <n v="1"/>
    <d v="2016-11-16T00:00:00"/>
    <s v="CA-2016-119144"/>
    <s v="Anna Andreadi"/>
    <n v="90008"/>
    <n v="379"/>
    <s v="Bush Andora Bookcase, Maple/Graphite Gray Finish"/>
    <n v="25"/>
    <n v="3"/>
    <x v="1"/>
    <m/>
    <n v="25.2"/>
    <n v="306"/>
    <x v="1"/>
    <x v="7"/>
    <s v="First Class"/>
    <s v="California"/>
    <x v="0"/>
  </r>
  <r>
    <n v="1"/>
    <s v="Shipped On Time"/>
    <n v="1"/>
    <s v="Furniture"/>
    <s v="San Francisco"/>
    <s v="United States"/>
    <s v="Jack OBriant"/>
    <n v="0.15"/>
    <n v="1"/>
    <d v="2019-10-27T00:00:00"/>
    <s v="CA-2019-130764"/>
    <s v="Anna Andreadi"/>
    <n v="94110"/>
    <n v="1228"/>
    <s v="OSullivan Elevations Bookcase, Cherry Finish"/>
    <n v="7"/>
    <n v="5"/>
    <x v="1"/>
    <m/>
    <n v="6.55"/>
    <n v="557"/>
    <x v="1"/>
    <x v="863"/>
    <s v="First Class"/>
    <s v="California"/>
    <x v="0"/>
  </r>
  <r>
    <n v="3"/>
    <s v="Shipped Late"/>
    <n v="1"/>
    <s v="Furniture"/>
    <s v="Los Angeles"/>
    <s v="United States"/>
    <s v="Todd Sumrall"/>
    <n v="0.15"/>
    <n v="1"/>
    <d v="2016-10-28T00:00:00"/>
    <s v="CA-2016-101931"/>
    <s v="Anna Andreadi"/>
    <n v="90049"/>
    <n v="1228"/>
    <s v="OSullivan Living Dimensions 2-Shelf Bookcases"/>
    <n v="-36"/>
    <n v="6"/>
    <x v="1"/>
    <m/>
    <n v="-36.29"/>
    <n v="617"/>
    <x v="1"/>
    <x v="199"/>
    <s v="First Class"/>
    <s v="California"/>
    <x v="0"/>
  </r>
  <r>
    <n v="2"/>
    <s v="Shipped Late"/>
    <n v="1"/>
    <s v="Furniture"/>
    <s v="San Francisco"/>
    <s v="United States"/>
    <s v="Scott Cohen"/>
    <n v="0.15"/>
    <n v="1"/>
    <d v="2017-08-31T00:00:00"/>
    <s v="CA-2017-111514"/>
    <s v="Anna Andreadi"/>
    <n v="94122"/>
    <n v="168"/>
    <s v="Atlantic Metals Mobile 3-Shelf Bookcases, Custom Colors"/>
    <n v="201"/>
    <n v="7"/>
    <x v="1"/>
    <m/>
    <n v="200.95"/>
    <n v="1553"/>
    <x v="1"/>
    <x v="1134"/>
    <s v="First Class"/>
    <s v="California"/>
    <x v="0"/>
  </r>
  <r>
    <n v="2"/>
    <s v="Shipped Late"/>
    <n v="1"/>
    <s v="Furniture"/>
    <s v="San Francisco"/>
    <s v="United States"/>
    <s v="Nick Crebassa"/>
    <n v="0.15"/>
    <n v="1"/>
    <d v="2019-04-01T00:00:00"/>
    <s v="CA-2019-149881"/>
    <s v="Anna Andreadi"/>
    <n v="94110"/>
    <n v="1390"/>
    <s v="Safco Value Mate Steel Bookcase, Baked Enamel Finish on Steel, Black"/>
    <n v="85"/>
    <n v="8"/>
    <x v="1"/>
    <m/>
    <n v="85.18"/>
    <n v="483"/>
    <x v="1"/>
    <x v="1015"/>
    <s v="First Class"/>
    <s v="California"/>
    <x v="0"/>
  </r>
  <r>
    <n v="2"/>
    <s v="Shipped Late"/>
    <n v="1"/>
    <s v="Furniture"/>
    <s v="Denver"/>
    <s v="United States"/>
    <s v="Corey Catlett"/>
    <n v="0.2"/>
    <n v="1"/>
    <d v="2018-10-10T00:00:00"/>
    <s v="CA-2018-157707"/>
    <s v="Anna Andreadi"/>
    <n v="80219"/>
    <n v="764"/>
    <s v="Global Managers Adjustable Task Chair, Storm"/>
    <n v="14"/>
    <n v="1"/>
    <x v="1"/>
    <m/>
    <n v="13.59"/>
    <n v="121"/>
    <x v="1"/>
    <x v="327"/>
    <s v="First Class"/>
    <s v="Colorado"/>
    <x v="1"/>
  </r>
  <r>
    <n v="2"/>
    <s v="Shipped Late"/>
    <n v="1"/>
    <s v="Furniture"/>
    <s v="Los Angeles"/>
    <s v="United States"/>
    <s v="Jim Mitchum"/>
    <n v="0.2"/>
    <n v="1"/>
    <d v="2019-10-27T00:00:00"/>
    <s v="CA-2019-151225"/>
    <s v="Anna Andreadi"/>
    <n v="90032"/>
    <n v="428"/>
    <s v="Chromcraft Rectangular Conference Tables"/>
    <n v="9"/>
    <n v="1"/>
    <x v="1"/>
    <m/>
    <n v="9.48"/>
    <n v="190"/>
    <x v="1"/>
    <x v="1135"/>
    <s v="First Class"/>
    <s v="California"/>
    <x v="3"/>
  </r>
  <r>
    <n v="3"/>
    <s v="Shipped Late"/>
    <n v="1"/>
    <s v="Furniture"/>
    <s v="San Diego"/>
    <s v="United States"/>
    <s v="David Smith"/>
    <n v="0.2"/>
    <n v="1"/>
    <d v="2018-12-14T00:00:00"/>
    <s v="CA-2018-146325"/>
    <s v="Anna Andreadi"/>
    <n v="92037"/>
    <n v="769"/>
    <s v="Global Task Chair, Black"/>
    <n v="-9"/>
    <n v="2"/>
    <x v="1"/>
    <m/>
    <n v="-9.16"/>
    <n v="81"/>
    <x v="1"/>
    <x v="24"/>
    <s v="First Class"/>
    <s v="California"/>
    <x v="1"/>
  </r>
  <r>
    <n v="1"/>
    <s v="Shipped On Time"/>
    <n v="1"/>
    <s v="Furniture"/>
    <s v="Springfield"/>
    <s v="United States"/>
    <s v="Damala Kotsonis"/>
    <n v="0.2"/>
    <n v="1"/>
    <d v="2019-10-21T00:00:00"/>
    <s v="CA-2019-167094"/>
    <s v="Anna Andreadi"/>
    <n v="97477"/>
    <n v="741"/>
    <s v="Global Comet Stacking Armless Chair"/>
    <n v="48"/>
    <n v="2"/>
    <x v="1"/>
    <m/>
    <n v="47.85"/>
    <n v="478"/>
    <x v="1"/>
    <x v="397"/>
    <s v="First Class"/>
    <s v="Oregon"/>
    <x v="1"/>
  </r>
  <r>
    <n v="2"/>
    <s v="Shipped Late"/>
    <n v="1"/>
    <s v="Furniture"/>
    <s v="Seattle"/>
    <s v="United States"/>
    <s v="Muhammed MacIntyre"/>
    <n v="0.2"/>
    <n v="1"/>
    <d v="2018-03-14T00:00:00"/>
    <s v="CA-2018-124793"/>
    <s v="Anna Andreadi"/>
    <n v="98103"/>
    <n v="755"/>
    <s v="Global High-Back Leather Tilter, Burgundy"/>
    <n v="-22"/>
    <n v="2"/>
    <x v="1"/>
    <m/>
    <n v="-22.14"/>
    <n v="197"/>
    <x v="1"/>
    <x v="67"/>
    <s v="First Class"/>
    <s v="Washington"/>
    <x v="1"/>
  </r>
  <r>
    <n v="3"/>
    <s v="Shipped Late"/>
    <n v="1"/>
    <s v="Furniture"/>
    <s v="Los Angeles"/>
    <s v="United States"/>
    <s v="Anthony ODonnell"/>
    <n v="0.2"/>
    <n v="1"/>
    <d v="2018-08-16T00:00:00"/>
    <s v="CA-2018-148096"/>
    <s v="Anna Andreadi"/>
    <n v="90045"/>
    <n v="280"/>
    <s v="Barricks 18 x 48 Non-Folding Utility Table with Bottom Storage Shelf"/>
    <n v="12"/>
    <n v="2"/>
    <x v="1"/>
    <m/>
    <n v="12.1"/>
    <n v="161"/>
    <x v="1"/>
    <x v="947"/>
    <s v="First Class"/>
    <s v="California"/>
    <x v="3"/>
  </r>
  <r>
    <n v="2"/>
    <s v="Shipped Late"/>
    <n v="1"/>
    <s v="Furniture"/>
    <s v="Anaheim"/>
    <s v="United States"/>
    <s v="Ken Dana"/>
    <n v="0.2"/>
    <n v="1"/>
    <d v="2017-09-13T00:00:00"/>
    <s v="US-2017-129007"/>
    <s v="Anna Andreadi"/>
    <n v="92804"/>
    <n v="741"/>
    <s v="Global Comet Stacking Armless Chair"/>
    <n v="72"/>
    <n v="3"/>
    <x v="1"/>
    <m/>
    <n v="71.77"/>
    <n v="718"/>
    <x v="1"/>
    <x v="924"/>
    <s v="First Class"/>
    <s v="California"/>
    <x v="1"/>
  </r>
  <r>
    <n v="2"/>
    <s v="Shipped Late"/>
    <n v="1"/>
    <s v="Furniture"/>
    <s v="Santa Barbara"/>
    <s v="United States"/>
    <s v="Katherine Nockton"/>
    <n v="0.2"/>
    <n v="1"/>
    <d v="2017-10-10T00:00:00"/>
    <s v="CA-2017-132388"/>
    <s v="Anna Andreadi"/>
    <n v="93101"/>
    <n v="758"/>
    <s v="Global Leather &amp; Oak Executive Chair, Burgundy"/>
    <n v="-54"/>
    <n v="3"/>
    <x v="1"/>
    <m/>
    <n v="-54.32"/>
    <n v="362"/>
    <x v="1"/>
    <x v="713"/>
    <s v="First Class"/>
    <s v="California"/>
    <x v="1"/>
  </r>
  <r>
    <n v="2"/>
    <s v="Shipped Late"/>
    <n v="1"/>
    <s v="Furniture"/>
    <s v="Sunnyvale"/>
    <s v="United States"/>
    <s v="Jennifer Braxton"/>
    <n v="0.2"/>
    <n v="1"/>
    <d v="2019-11-09T00:00:00"/>
    <s v="CA-2019-158246"/>
    <s v="Anna Andreadi"/>
    <n v="94086"/>
    <n v="762"/>
    <s v="Global Leather Task Chair, Black"/>
    <n v="-3"/>
    <n v="3"/>
    <x v="1"/>
    <m/>
    <n v="-2.7"/>
    <n v="216"/>
    <x v="1"/>
    <x v="45"/>
    <s v="First Class"/>
    <s v="California"/>
    <x v="1"/>
  </r>
  <r>
    <n v="1"/>
    <s v="Shipped On Time"/>
    <n v="1"/>
    <s v="Furniture"/>
    <s v="Tucson"/>
    <s v="United States"/>
    <s v="Ann Blume"/>
    <n v="0.2"/>
    <n v="1"/>
    <d v="2019-11-10T00:00:00"/>
    <s v="US-2019-155425"/>
    <s v="Anna Andreadi"/>
    <n v="85705"/>
    <n v="818"/>
    <s v="Hon 2090 “Pillow Soft” Series Mid Back Swivel/Tilt Chairs"/>
    <n v="-146"/>
    <n v="4"/>
    <x v="1"/>
    <m/>
    <n v="-146.11000000000001"/>
    <n v="899"/>
    <x v="1"/>
    <x v="45"/>
    <s v="First Class"/>
    <s v="Arizona"/>
    <x v="1"/>
  </r>
  <r>
    <n v="3"/>
    <s v="Shipped Late"/>
    <n v="1"/>
    <s v="Furniture"/>
    <s v="San Diego"/>
    <s v="United States"/>
    <s v="Don Jones"/>
    <n v="0.2"/>
    <n v="1"/>
    <d v="2018-08-26T00:00:00"/>
    <s v="CA-2018-128594"/>
    <s v="Anna Andreadi"/>
    <n v="92037"/>
    <n v="770"/>
    <s v="Global Troy Executive Leather Low-Back Tilter"/>
    <n v="100"/>
    <n v="4"/>
    <x v="1"/>
    <m/>
    <n v="100.2"/>
    <n v="1603"/>
    <x v="1"/>
    <x v="905"/>
    <s v="First Class"/>
    <s v="California"/>
    <x v="1"/>
  </r>
  <r>
    <n v="1"/>
    <s v="Shipped On Time"/>
    <n v="1"/>
    <s v="Furniture"/>
    <s v="San Francisco"/>
    <s v="United States"/>
    <s v="Fred Chung"/>
    <n v="0.2"/>
    <n v="1"/>
    <d v="2018-03-15T00:00:00"/>
    <s v="CA-2018-138968"/>
    <s v="Anna Andreadi"/>
    <n v="94110"/>
    <n v="740"/>
    <s v="Global Comet Stacking Arm Chair"/>
    <n v="85"/>
    <n v="4"/>
    <x v="1"/>
    <m/>
    <n v="84.5"/>
    <n v="1352"/>
    <x v="1"/>
    <x v="67"/>
    <s v="First Class"/>
    <s v="California"/>
    <x v="1"/>
  </r>
  <r>
    <n v="1"/>
    <s v="Shipped On Time"/>
    <n v="1"/>
    <s v="Furniture"/>
    <s v="Aurora"/>
    <s v="United States"/>
    <s v="George Bell"/>
    <n v="0.2"/>
    <n v="1"/>
    <d v="2017-09-11T00:00:00"/>
    <s v="CA-2017-126186"/>
    <s v="Anna Andreadi"/>
    <n v="80013"/>
    <n v="508"/>
    <s v="Deflect-O Glasstique Clear Desk Accessories"/>
    <n v="4"/>
    <n v="4"/>
    <x v="1"/>
    <m/>
    <n v="4"/>
    <n v="25"/>
    <x v="1"/>
    <x v="64"/>
    <s v="First Class"/>
    <s v="Colorado"/>
    <x v="5"/>
  </r>
  <r>
    <n v="3"/>
    <s v="Shipped Late"/>
    <n v="1"/>
    <s v="Furniture"/>
    <s v="Long Beach"/>
    <s v="United States"/>
    <s v="Jason Gross"/>
    <n v="0.2"/>
    <n v="1"/>
    <d v="2019-12-28T00:00:00"/>
    <s v="CA-2019-101322"/>
    <s v="Anna Andreadi"/>
    <n v="90805"/>
    <n v="1182"/>
    <s v="Novimex Turbo Task Chair"/>
    <n v="-34"/>
    <n v="6"/>
    <x v="1"/>
    <m/>
    <n v="-34.07"/>
    <n v="341"/>
    <x v="1"/>
    <x v="768"/>
    <s v="First Class"/>
    <s v="California"/>
    <x v="1"/>
  </r>
  <r>
    <n v="2"/>
    <s v="Shipped Late"/>
    <n v="1"/>
    <s v="Furniture"/>
    <s v="Denver"/>
    <s v="United States"/>
    <s v="Corey Catlett"/>
    <n v="0.7"/>
    <n v="1"/>
    <d v="2018-10-10T00:00:00"/>
    <s v="CA-2018-157707"/>
    <s v="Anna Andreadi"/>
    <n v="80219"/>
    <n v="389"/>
    <s v="Bush Westfield Collection Bookcases, Dark Cherry Finish, Fully Assembled"/>
    <n v="-191"/>
    <n v="3"/>
    <x v="1"/>
    <m/>
    <n v="-190.85"/>
    <n v="91"/>
    <x v="1"/>
    <x v="327"/>
    <s v="First Class"/>
    <s v="Colorado"/>
    <x v="0"/>
  </r>
  <r>
    <n v="2"/>
    <s v="Shipped Late"/>
    <n v="1"/>
    <s v="Furniture"/>
    <s v="Phoenix"/>
    <s v="United States"/>
    <s v="Todd Sumrall"/>
    <n v="0.7"/>
    <n v="1"/>
    <d v="2019-05-11T00:00:00"/>
    <s v="US-2019-139647"/>
    <s v="Anna Andreadi"/>
    <n v="85023"/>
    <n v="309"/>
    <s v="Bestar Classic Bookcase"/>
    <n v="-357"/>
    <n v="7"/>
    <x v="1"/>
    <m/>
    <n v="-356.96"/>
    <n v="210"/>
    <x v="1"/>
    <x v="1136"/>
    <s v="First Class"/>
    <s v="Arizona"/>
    <x v="0"/>
  </r>
  <r>
    <n v="0"/>
    <s v="Shipped On Time"/>
    <n v="0"/>
    <s v="Furniture"/>
    <s v="New York City"/>
    <s v="United States"/>
    <s v="Keith Dawkins"/>
    <n v="0"/>
    <n v="1"/>
    <d v="2017-11-08T00:00:00"/>
    <s v="CA-2017-114811"/>
    <s v="Chuck Magee"/>
    <n v="10024"/>
    <n v="1184"/>
    <s v="Nu-Dell EZ-Mount Plastic Wall Frames"/>
    <n v="5"/>
    <n v="3"/>
    <x v="3"/>
    <m/>
    <n v="4.7300000000000004"/>
    <n v="12"/>
    <x v="1"/>
    <x v="662"/>
    <s v="Same Day"/>
    <s v="New York"/>
    <x v="5"/>
  </r>
  <r>
    <n v="0"/>
    <s v="Shipped On Time"/>
    <n v="0"/>
    <s v="Furniture"/>
    <s v="Columbia"/>
    <s v="United States"/>
    <s v="Brenda Bowman"/>
    <n v="0"/>
    <n v="1"/>
    <d v="2019-08-12T00:00:00"/>
    <s v="US-2019-118941"/>
    <s v="Chuck Magee"/>
    <n v="21044"/>
    <n v="826"/>
    <s v="Hon 4700 Series Mobuis Mid-Back Task Chairs with Adjustable Arms"/>
    <n v="374"/>
    <n v="5"/>
    <x v="3"/>
    <m/>
    <n v="373.78"/>
    <n v="1780"/>
    <x v="1"/>
    <x v="975"/>
    <s v="Same Day"/>
    <s v="Maryland"/>
    <x v="1"/>
  </r>
  <r>
    <n v="0"/>
    <s v="Shipped On Time"/>
    <n v="0"/>
    <s v="Furniture"/>
    <s v="Rochester"/>
    <s v="United States"/>
    <s v="Victoria Brennan"/>
    <n v="0"/>
    <n v="1"/>
    <d v="2018-10-28T00:00:00"/>
    <s v="CA-2018-120369"/>
    <s v="Chuck Magee"/>
    <n v="14609"/>
    <n v="1538"/>
    <s v="Tenex Chairmat w/ Average Lip, 45 x 53"/>
    <n v="76"/>
    <n v="5"/>
    <x v="3"/>
    <m/>
    <n v="75.680000000000007"/>
    <n v="757"/>
    <x v="1"/>
    <x v="412"/>
    <s v="Same Day"/>
    <s v="New York"/>
    <x v="5"/>
  </r>
  <r>
    <n v="0"/>
    <s v="Shipped On Time"/>
    <n v="0"/>
    <s v="Furniture"/>
    <s v="New York City"/>
    <s v="United States"/>
    <s v="Keith Dawkins"/>
    <n v="0.1"/>
    <n v="1"/>
    <d v="2017-11-08T00:00:00"/>
    <s v="CA-2017-114811"/>
    <s v="Chuck Magee"/>
    <n v="10024"/>
    <n v="825"/>
    <s v="Hon 4070 Series Pagoda Round Back Stacking Chairs"/>
    <n v="116"/>
    <n v="2"/>
    <x v="3"/>
    <m/>
    <n v="115.55"/>
    <n v="578"/>
    <x v="1"/>
    <x v="662"/>
    <s v="Same Day"/>
    <s v="New York"/>
    <x v="1"/>
  </r>
  <r>
    <n v="0"/>
    <s v="Shipped On Time"/>
    <n v="0"/>
    <s v="Furniture"/>
    <s v="New York City"/>
    <s v="United States"/>
    <s v="Bill Shonely"/>
    <n v="0.1"/>
    <n v="1"/>
    <d v="2016-09-19T00:00:00"/>
    <s v="CA-2016-168130"/>
    <s v="Chuck Magee"/>
    <n v="10011"/>
    <n v="845"/>
    <s v="Hon Olson Stacker Stools"/>
    <n v="177"/>
    <n v="7"/>
    <x v="3"/>
    <m/>
    <n v="177.42"/>
    <n v="887"/>
    <x v="1"/>
    <x v="76"/>
    <s v="Same Day"/>
    <s v="New York"/>
    <x v="1"/>
  </r>
  <r>
    <n v="0"/>
    <s v="Shipped On Time"/>
    <n v="0"/>
    <s v="Furniture"/>
    <s v="Philadelphia"/>
    <s v="United States"/>
    <s v="Luke Schmidt"/>
    <n v="0.2"/>
    <n v="1"/>
    <d v="2018-11-23T00:00:00"/>
    <s v="CA-2018-160129"/>
    <s v="Chuck Magee"/>
    <n v="19140"/>
    <n v="1185"/>
    <s v="Nu-Dell Float Frame 11 x 14 1/2"/>
    <n v="4"/>
    <n v="2"/>
    <x v="3"/>
    <m/>
    <n v="3.95"/>
    <n v="14"/>
    <x v="1"/>
    <x v="423"/>
    <s v="Same Day"/>
    <s v="Pennsylvania"/>
    <x v="5"/>
  </r>
  <r>
    <n v="0"/>
    <s v="Shipped On Time"/>
    <n v="0"/>
    <s v="Furniture"/>
    <s v="Philadelphia"/>
    <s v="United States"/>
    <s v="Luke Schmidt"/>
    <n v="0.2"/>
    <n v="1"/>
    <d v="2018-11-23T00:00:00"/>
    <s v="CA-2018-160129"/>
    <s v="Chuck Magee"/>
    <n v="19140"/>
    <n v="492"/>
    <s v="DAX Executive Solid Wood Document Frame, Desktop or Hang, Mahogany, 5 x 7"/>
    <n v="12"/>
    <n v="7"/>
    <x v="3"/>
    <m/>
    <n v="12.33"/>
    <n v="70"/>
    <x v="1"/>
    <x v="423"/>
    <s v="Same Day"/>
    <s v="Pennsylvania"/>
    <x v="5"/>
  </r>
  <r>
    <n v="0"/>
    <s v="Shipped On Time"/>
    <n v="0"/>
    <s v="Furniture"/>
    <s v="Columbus"/>
    <s v="United States"/>
    <s v="Muhammed Yedwab"/>
    <n v="0.3"/>
    <n v="1"/>
    <d v="2016-11-24T00:00:00"/>
    <s v="CA-2016-105984"/>
    <s v="Chuck Magee"/>
    <n v="43229"/>
    <n v="752"/>
    <s v="Global Executive Mid-Back Managers Chair"/>
    <n v="-35"/>
    <n v="3"/>
    <x v="3"/>
    <m/>
    <n v="-34.92"/>
    <n v="611"/>
    <x v="1"/>
    <x v="81"/>
    <s v="Same Day"/>
    <s v="Ohio"/>
    <x v="1"/>
  </r>
  <r>
    <n v="0"/>
    <s v="Shipped On Time"/>
    <n v="0"/>
    <s v="Furniture"/>
    <s v="Columbus"/>
    <s v="United States"/>
    <s v="Noel Staavos"/>
    <n v="0.3"/>
    <n v="1"/>
    <d v="2018-12-11T00:00:00"/>
    <s v="CA-2018-162187"/>
    <s v="Chuck Magee"/>
    <n v="43229"/>
    <n v="1206"/>
    <s v="Office Star - Contemporary Task Swivel chair with Loop Arms, Charcoal"/>
    <n v="-138"/>
    <n v="5"/>
    <x v="3"/>
    <m/>
    <n v="-137.53"/>
    <n v="458"/>
    <x v="1"/>
    <x v="364"/>
    <s v="Same Day"/>
    <s v="Ohio"/>
    <x v="1"/>
  </r>
  <r>
    <n v="0"/>
    <s v="Shipped On Time"/>
    <n v="0"/>
    <s v="Furniture"/>
    <s v="Philadelphia"/>
    <s v="United States"/>
    <s v="Darrin Van Huff"/>
    <n v="0.3"/>
    <n v="1"/>
    <d v="2019-12-04T00:00:00"/>
    <s v="CA-2019-139773"/>
    <s v="Chuck Magee"/>
    <n v="19143"/>
    <n v="1374"/>
    <s v="Safco Chair Connectors, 6/Carton"/>
    <n v="-3"/>
    <n v="7"/>
    <x v="3"/>
    <m/>
    <n v="-2.69"/>
    <n v="189"/>
    <x v="1"/>
    <x v="349"/>
    <s v="Same Day"/>
    <s v="Pennsylvania"/>
    <x v="1"/>
  </r>
  <r>
    <n v="0"/>
    <s v="Shipped On Time"/>
    <n v="0"/>
    <s v="Furniture"/>
    <s v="Columbus"/>
    <s v="United States"/>
    <s v="Noel Staavos"/>
    <n v="0.4"/>
    <n v="1"/>
    <d v="2018-12-11T00:00:00"/>
    <s v="CA-2018-162187"/>
    <s v="Chuck Magee"/>
    <n v="43229"/>
    <n v="979"/>
    <s v="Lesro Round Back Collection Coffee Table, End Table"/>
    <n v="-148"/>
    <n v="3"/>
    <x v="3"/>
    <m/>
    <n v="-147.87"/>
    <n v="329"/>
    <x v="1"/>
    <x v="364"/>
    <s v="Same Day"/>
    <s v="Ohio"/>
    <x v="3"/>
  </r>
  <r>
    <n v="0"/>
    <s v="Shipped On Time"/>
    <n v="0"/>
    <s v="Furniture"/>
    <s v="Coral Springs"/>
    <s v="United States"/>
    <s v="Nat Gilpin"/>
    <n v="0.2"/>
    <n v="1"/>
    <d v="2017-09-15T00:00:00"/>
    <s v="US-2017-130519"/>
    <s v="Cassandra Brandow"/>
    <n v="33065"/>
    <n v="1546"/>
    <s v="Tenex The Solids Textured Chair Mats"/>
    <n v="-2"/>
    <n v="1"/>
    <x v="0"/>
    <m/>
    <n v="-2.1"/>
    <n v="56"/>
    <x v="1"/>
    <x v="924"/>
    <s v="Same Day"/>
    <s v="Florida"/>
    <x v="5"/>
  </r>
  <r>
    <n v="0"/>
    <s v="Shipped On Time"/>
    <n v="0"/>
    <s v="Furniture"/>
    <s v="Coral Springs"/>
    <s v="United States"/>
    <s v="Nat Gilpin"/>
    <n v="0.2"/>
    <n v="1"/>
    <d v="2017-09-15T00:00:00"/>
    <s v="US-2017-130519"/>
    <s v="Cassandra Brandow"/>
    <n v="33065"/>
    <n v="1595"/>
    <s v="Ultra Door Push Plate"/>
    <n v="3"/>
    <n v="4"/>
    <x v="0"/>
    <m/>
    <n v="2.5499999999999998"/>
    <n v="16"/>
    <x v="1"/>
    <x v="924"/>
    <s v="Same Day"/>
    <s v="Florida"/>
    <x v="5"/>
  </r>
  <r>
    <n v="0"/>
    <s v="Shipped On Time"/>
    <n v="0"/>
    <s v="Furniture"/>
    <s v="Burlington"/>
    <s v="United States"/>
    <s v="Odella Nelson"/>
    <n v="0.4"/>
    <n v="1"/>
    <d v="2018-11-15T00:00:00"/>
    <s v="CA-2018-130820"/>
    <s v="Cassandra Brandow"/>
    <n v="27217"/>
    <n v="848"/>
    <s v="Hon Racetrack Conference Tables"/>
    <n v="-200"/>
    <n v="4"/>
    <x v="0"/>
    <m/>
    <n v="-199.51"/>
    <n v="630"/>
    <x v="1"/>
    <x v="806"/>
    <s v="Same Day"/>
    <s v="North Carolina"/>
    <x v="3"/>
  </r>
  <r>
    <n v="0"/>
    <s v="Shipped On Time"/>
    <n v="0"/>
    <s v="Furniture"/>
    <s v="San Francisco"/>
    <s v="United States"/>
    <s v="Ruben Ausman"/>
    <n v="0"/>
    <n v="1"/>
    <d v="2019-09-26T00:00:00"/>
    <s v="US-2019-106145"/>
    <s v="Anna Andreadi"/>
    <n v="94109"/>
    <n v="1494"/>
    <s v="Stackable Trays"/>
    <n v="3"/>
    <n v="3"/>
    <x v="1"/>
    <m/>
    <n v="2.96"/>
    <n v="9"/>
    <x v="1"/>
    <x v="255"/>
    <s v="Same Day"/>
    <s v="California"/>
    <x v="5"/>
  </r>
  <r>
    <n v="0"/>
    <s v="Shipped On Time"/>
    <n v="0"/>
    <s v="Furniture"/>
    <s v="San Francisco"/>
    <s v="United States"/>
    <s v="Theresa Swint"/>
    <n v="0"/>
    <n v="1"/>
    <d v="2018-03-03T00:00:00"/>
    <s v="CA-2018-120005"/>
    <s v="Anna Andreadi"/>
    <n v="94110"/>
    <n v="615"/>
    <s v="Executive Impressions 10 Spectator Wall Clock"/>
    <n v="12"/>
    <n v="3"/>
    <x v="1"/>
    <m/>
    <n v="12"/>
    <n v="35"/>
    <x v="1"/>
    <x v="1137"/>
    <s v="Same Day"/>
    <s v="California"/>
    <x v="5"/>
  </r>
  <r>
    <n v="0"/>
    <s v="Shipped On Time"/>
    <n v="0"/>
    <s v="Furniture"/>
    <s v="Los Angeles"/>
    <s v="United States"/>
    <s v="Jack OBriant"/>
    <n v="0"/>
    <n v="1"/>
    <d v="2019-01-16T00:00:00"/>
    <s v="CA-2019-125913"/>
    <s v="Anna Andreadi"/>
    <n v="90008"/>
    <n v="570"/>
    <s v="Eldon Expressions Wood and Plastic Desk Accessories, Cherry Wood"/>
    <n v="8"/>
    <n v="4"/>
    <x v="1"/>
    <m/>
    <n v="8.1"/>
    <n v="28"/>
    <x v="1"/>
    <x v="1138"/>
    <s v="Same Day"/>
    <s v="California"/>
    <x v="5"/>
  </r>
  <r>
    <n v="0"/>
    <s v="Shipped On Time"/>
    <n v="0"/>
    <s v="Furniture"/>
    <s v="Seattle"/>
    <s v="United States"/>
    <s v="Rick Wilson"/>
    <n v="0"/>
    <n v="1"/>
    <d v="2019-09-01T00:00:00"/>
    <s v="CA-2019-128041"/>
    <s v="Anna Andreadi"/>
    <n v="98103"/>
    <n v="965"/>
    <s v="KI Conference Tables"/>
    <n v="45"/>
    <n v="4"/>
    <x v="1"/>
    <m/>
    <n v="45.37"/>
    <n v="284"/>
    <x v="1"/>
    <x v="153"/>
    <s v="Same Day"/>
    <s v="Washington"/>
    <x v="3"/>
  </r>
  <r>
    <n v="0"/>
    <s v="Shipped On Time"/>
    <n v="0"/>
    <s v="Furniture"/>
    <s v="San Francisco"/>
    <s v="United States"/>
    <s v="Edward Becker"/>
    <n v="0"/>
    <n v="1"/>
    <d v="2018-09-24T00:00:00"/>
    <s v="US-2018-147340"/>
    <s v="Anna Andreadi"/>
    <n v="94110"/>
    <n v="1183"/>
    <s v="Nu-Dell Executive Frame"/>
    <n v="23"/>
    <n v="5"/>
    <x v="1"/>
    <m/>
    <n v="23.38"/>
    <n v="63"/>
    <x v="1"/>
    <x v="927"/>
    <s v="Same Day"/>
    <s v="California"/>
    <x v="5"/>
  </r>
  <r>
    <n v="0"/>
    <s v="Shipped On Time"/>
    <n v="0"/>
    <s v="Furniture"/>
    <s v="Los Angeles"/>
    <s v="United States"/>
    <s v="Frank Hawley"/>
    <n v="0.2"/>
    <n v="1"/>
    <d v="2019-09-10T00:00:00"/>
    <s v="CA-2019-128370"/>
    <s v="Anna Andreadi"/>
    <n v="90004"/>
    <n v="529"/>
    <s v="DMI Arturo Collection Mission-style Design Wood Chair"/>
    <n v="27"/>
    <n v="3"/>
    <x v="1"/>
    <m/>
    <n v="27.18"/>
    <n v="362"/>
    <x v="1"/>
    <x v="376"/>
    <s v="Same Day"/>
    <s v="California"/>
    <x v="1"/>
  </r>
  <r>
    <n v="0"/>
    <s v="Shipped On Time"/>
    <n v="0"/>
    <s v="Furniture"/>
    <s v="San Francisco"/>
    <s v="United States"/>
    <s v="Eleni McCrary"/>
    <n v="0.2"/>
    <n v="1"/>
    <d v="2017-07-16T00:00:00"/>
    <s v="CA-2017-113404"/>
    <s v="Anna Andreadi"/>
    <n v="94122"/>
    <n v="824"/>
    <s v="Hon 4070 Series Pagoda Armless Upholstered Stacking Chairs"/>
    <n v="79"/>
    <n v="3"/>
    <x v="1"/>
    <m/>
    <n v="78.77"/>
    <n v="700"/>
    <x v="1"/>
    <x v="1139"/>
    <s v="Same Day"/>
    <s v="California"/>
    <x v="1"/>
  </r>
  <r>
    <n v="0"/>
    <s v="Shipped On Time"/>
    <n v="0"/>
    <s v="Furniture"/>
    <s v="San Francisco"/>
    <s v="United States"/>
    <s v="Eleni McCrary"/>
    <n v="0.2"/>
    <n v="1"/>
    <d v="2017-07-16T00:00:00"/>
    <s v="CA-2017-113404"/>
    <s v="Anna Andreadi"/>
    <n v="94122"/>
    <n v="818"/>
    <s v="Hon 2090 “Pillow Soft” Series Mid Back Swivel/Tilt Chairs"/>
    <n v="-219"/>
    <n v="6"/>
    <x v="1"/>
    <m/>
    <n v="-219.16"/>
    <n v="1349"/>
    <x v="1"/>
    <x v="1139"/>
    <s v="Same Day"/>
    <s v="California"/>
    <x v="1"/>
  </r>
  <r>
    <n v="0"/>
    <s v="Shipped On Time"/>
    <n v="0"/>
    <s v="Furniture"/>
    <s v="Anaheim"/>
    <s v="United States"/>
    <s v="Ed Braxton"/>
    <n v="0.2"/>
    <n v="1"/>
    <d v="2018-06-14T00:00:00"/>
    <s v="CA-2018-128223"/>
    <s v="Anna Andreadi"/>
    <n v="92804"/>
    <n v="383"/>
    <s v="Bush Cubix Conference Tables, Fully Assembled"/>
    <n v="81"/>
    <n v="7"/>
    <x v="1"/>
    <m/>
    <n v="80.84"/>
    <n v="1293"/>
    <x v="1"/>
    <x v="183"/>
    <s v="Same Day"/>
    <s v="California"/>
    <x v="3"/>
  </r>
  <r>
    <n v="0"/>
    <s v="Shipped On Time"/>
    <n v="0"/>
    <s v="Furniture"/>
    <s v="Los Angeles"/>
    <s v="United States"/>
    <s v="Jack OBriant"/>
    <n v="0.2"/>
    <n v="1"/>
    <d v="2019-01-16T00:00:00"/>
    <s v="CA-2019-125913"/>
    <s v="Anna Andreadi"/>
    <n v="90008"/>
    <n v="980"/>
    <s v="Lesro Sheffield Collection Coffee Table, End Table, Center Table, Corner Table"/>
    <n v="-15"/>
    <n v="7"/>
    <x v="1"/>
    <m/>
    <n v="-14.99"/>
    <n v="400"/>
    <x v="1"/>
    <x v="1138"/>
    <s v="Same Day"/>
    <s v="California"/>
    <x v="3"/>
  </r>
  <r>
    <n v="0"/>
    <s v="Shipped On Time"/>
    <n v="0"/>
    <s v="Furniture"/>
    <s v="Denver"/>
    <s v="United States"/>
    <s v="Deirdre Greer"/>
    <n v="0.2"/>
    <n v="1"/>
    <d v="2017-10-25T00:00:00"/>
    <s v="CA-2017-130848"/>
    <s v="Anna Andreadi"/>
    <n v="80219"/>
    <n v="756"/>
    <s v="Global Highback Leather Tilter in Burgundy"/>
    <n v="-29"/>
    <n v="8"/>
    <x v="1"/>
    <m/>
    <n v="-29.12"/>
    <n v="582"/>
    <x v="1"/>
    <x v="1140"/>
    <s v="Same Day"/>
    <s v="Colorado"/>
    <x v="1"/>
  </r>
  <r>
    <n v="5"/>
    <s v="Shipped Late"/>
    <n v="3"/>
    <s v="Furniture"/>
    <s v="West Allis"/>
    <s v="United States"/>
    <s v="Theresa Swint"/>
    <n v="0"/>
    <n v="1"/>
    <d v="2018-08-13T00:00:00"/>
    <s v="CA-2018-156251"/>
    <s v="Kelly Williams"/>
    <n v="53214"/>
    <n v="1228"/>
    <s v="OSullivan Living Dimensions 2-Shelf Bookcases"/>
    <n v="24"/>
    <n v="2"/>
    <x v="2"/>
    <m/>
    <n v="24.2"/>
    <n v="242"/>
    <x v="1"/>
    <x v="1066"/>
    <s v="Second Class"/>
    <s v="Wisconsin"/>
    <x v="0"/>
  </r>
  <r>
    <n v="5"/>
    <s v="Shipped Late"/>
    <n v="3"/>
    <s v="Furniture"/>
    <s v="Springfield"/>
    <s v="United States"/>
    <s v="Cathy Prescott"/>
    <n v="0"/>
    <n v="1"/>
    <d v="2019-01-13T00:00:00"/>
    <s v="US-2019-167402"/>
    <s v="Kelly Williams"/>
    <n v="65807"/>
    <n v="838"/>
    <s v="Hon Metal Bookcases, Black"/>
    <n v="53"/>
    <n v="3"/>
    <x v="2"/>
    <m/>
    <n v="53.24"/>
    <n v="213"/>
    <x v="1"/>
    <x v="424"/>
    <s v="Second Class"/>
    <s v="Missouri"/>
    <x v="0"/>
  </r>
  <r>
    <n v="3"/>
    <s v="Shipped On Time"/>
    <n v="3"/>
    <s v="Furniture"/>
    <s v="Milwaukee"/>
    <s v="United States"/>
    <s v="Sally Hughsby"/>
    <n v="0"/>
    <n v="1"/>
    <d v="2018-07-25T00:00:00"/>
    <s v="US-2018-115441"/>
    <s v="Kelly Williams"/>
    <n v="53209"/>
    <n v="1213"/>
    <s v="Office Star Flex Back Scooter Chair with Aluminum Finish Frame"/>
    <n v="97"/>
    <n v="4"/>
    <x v="2"/>
    <m/>
    <n v="96.85"/>
    <n v="404"/>
    <x v="1"/>
    <x v="932"/>
    <s v="Second Class"/>
    <s v="Wisconsin"/>
    <x v="1"/>
  </r>
  <r>
    <n v="2"/>
    <s v="Shipped Early"/>
    <n v="3"/>
    <s v="Furniture"/>
    <s v="Detroit"/>
    <s v="United States"/>
    <s v="Laura Armstrong"/>
    <n v="0"/>
    <n v="1"/>
    <d v="2018-05-27T00:00:00"/>
    <s v="CA-2018-122903"/>
    <s v="Kelly Williams"/>
    <n v="48205"/>
    <n v="828"/>
    <s v="HON 5400 Series Task Chairs for Big and Tall"/>
    <n v="701"/>
    <n v="5"/>
    <x v="2"/>
    <m/>
    <n v="700.98"/>
    <n v="3505"/>
    <x v="1"/>
    <x v="1141"/>
    <s v="Second Class"/>
    <s v="Michigan"/>
    <x v="1"/>
  </r>
  <r>
    <n v="4"/>
    <s v="Shipped Late"/>
    <n v="3"/>
    <s v="Furniture"/>
    <s v="Milwaukee"/>
    <s v="United States"/>
    <s v="Denny Joy"/>
    <n v="0"/>
    <n v="1"/>
    <d v="2018-04-02T00:00:00"/>
    <s v="CA-2018-123540"/>
    <s v="Kelly Williams"/>
    <n v="53209"/>
    <n v="752"/>
    <s v="Global Executive Mid-Back Managers Chair"/>
    <n v="378"/>
    <n v="5"/>
    <x v="2"/>
    <m/>
    <n v="378.27"/>
    <n v="1455"/>
    <x v="1"/>
    <x v="613"/>
    <s v="Second Class"/>
    <s v="Wisconsin"/>
    <x v="1"/>
  </r>
  <r>
    <n v="3"/>
    <s v="Shipped On Time"/>
    <n v="3"/>
    <s v="Furniture"/>
    <s v="Milwaukee"/>
    <s v="United States"/>
    <s v="Sally Hughsby"/>
    <n v="0"/>
    <n v="1"/>
    <d v="2018-07-25T00:00:00"/>
    <s v="US-2018-115441"/>
    <s v="Kelly Williams"/>
    <n v="53209"/>
    <n v="566"/>
    <s v="Eldon Expressions Desk Accessory, Wood Photo Frame, Mahogany"/>
    <n v="28"/>
    <n v="5"/>
    <x v="2"/>
    <m/>
    <n v="27.61"/>
    <n v="95"/>
    <x v="1"/>
    <x v="932"/>
    <s v="Second Class"/>
    <s v="Wisconsin"/>
    <x v="5"/>
  </r>
  <r>
    <n v="2"/>
    <s v="Shipped Early"/>
    <n v="3"/>
    <s v="Furniture"/>
    <s v="Indianapolis"/>
    <s v="United States"/>
    <s v="Helen Wasserman"/>
    <n v="0"/>
    <n v="1"/>
    <d v="2019-06-01T00:00:00"/>
    <s v="CA-2019-121559"/>
    <s v="Kelly Williams"/>
    <n v="46203"/>
    <n v="825"/>
    <s v="Hon 4070 Series Pagoda Round Back Stacking Chairs"/>
    <n v="539"/>
    <n v="6"/>
    <x v="2"/>
    <m/>
    <n v="539.25"/>
    <n v="1926"/>
    <x v="1"/>
    <x v="438"/>
    <s v="Second Class"/>
    <s v="Indiana"/>
    <x v="1"/>
  </r>
  <r>
    <n v="4"/>
    <s v="Shipped Late"/>
    <n v="3"/>
    <s v="Furniture"/>
    <s v="Mcallen"/>
    <s v="United States"/>
    <s v="Michael Paige"/>
    <n v="0.3"/>
    <n v="1"/>
    <d v="2017-04-18T00:00:00"/>
    <s v="US-2017-163433"/>
    <s v="Kelly Williams"/>
    <n v="78501"/>
    <n v="754"/>
    <s v="Global Geo Office Task Chair, Gray"/>
    <n v="-20"/>
    <n v="1"/>
    <x v="2"/>
    <m/>
    <n v="-20.25"/>
    <n v="57"/>
    <x v="1"/>
    <x v="23"/>
    <s v="Second Class"/>
    <s v="Texas"/>
    <x v="1"/>
  </r>
  <r>
    <n v="4"/>
    <s v="Shipped Late"/>
    <n v="3"/>
    <s v="Furniture"/>
    <s v="Aurora"/>
    <s v="United States"/>
    <s v="Barry Französisch"/>
    <n v="0.3"/>
    <n v="1"/>
    <d v="2018-07-07T00:00:00"/>
    <s v="CA-2018-159940"/>
    <s v="Kelly Williams"/>
    <n v="60505"/>
    <n v="751"/>
    <s v="Global Ergonomic Managers Chair"/>
    <n v="-14"/>
    <n v="2"/>
    <x v="2"/>
    <m/>
    <n v="-14.48"/>
    <n v="253"/>
    <x v="1"/>
    <x v="714"/>
    <s v="Second Class"/>
    <s v="Illinois"/>
    <x v="1"/>
  </r>
  <r>
    <n v="3"/>
    <s v="Shipped On Time"/>
    <n v="3"/>
    <s v="Furniture"/>
    <s v="Houston"/>
    <s v="United States"/>
    <s v="Damala Kotsonis"/>
    <n v="0.3"/>
    <n v="1"/>
    <d v="2016-11-23T00:00:00"/>
    <s v="US-2016-143721"/>
    <s v="Kelly Williams"/>
    <n v="77095"/>
    <n v="1214"/>
    <s v="Office Star Flex Back Scooter Chair with White Frame"/>
    <n v="-36"/>
    <n v="2"/>
    <x v="2"/>
    <m/>
    <n v="-35.51"/>
    <n v="155"/>
    <x v="1"/>
    <x v="158"/>
    <s v="Second Class"/>
    <s v="Texas"/>
    <x v="1"/>
  </r>
  <r>
    <n v="5"/>
    <s v="Shipped Late"/>
    <n v="3"/>
    <s v="Furniture"/>
    <s v="Chicago"/>
    <s v="United States"/>
    <s v="Tiffany House"/>
    <n v="0.3"/>
    <n v="1"/>
    <d v="2019-05-28T00:00:00"/>
    <s v="US-2019-118556"/>
    <s v="Kelly Williams"/>
    <n v="60653"/>
    <n v="769"/>
    <s v="Global Task Chair, Black"/>
    <n v="-29"/>
    <n v="3"/>
    <x v="2"/>
    <m/>
    <n v="-29.01"/>
    <n v="107"/>
    <x v="1"/>
    <x v="1142"/>
    <s v="Second Class"/>
    <s v="Illinois"/>
    <x v="1"/>
  </r>
  <r>
    <n v="2"/>
    <s v="Shipped Early"/>
    <n v="3"/>
    <s v="Furniture"/>
    <s v="Houston"/>
    <s v="United States"/>
    <s v="Matt Connell"/>
    <n v="0.3"/>
    <n v="1"/>
    <d v="2016-12-01T00:00:00"/>
    <s v="US-2016-161613"/>
    <s v="Kelly Williams"/>
    <n v="77070"/>
    <n v="825"/>
    <s v="Hon 4070 Series Pagoda Round Back Stacking Chairs"/>
    <n v="-19"/>
    <n v="3"/>
    <x v="2"/>
    <m/>
    <n v="-19.260000000000002"/>
    <n v="674"/>
    <x v="1"/>
    <x v="313"/>
    <s v="Second Class"/>
    <s v="Texas"/>
    <x v="1"/>
  </r>
  <r>
    <n v="5"/>
    <s v="Shipped Late"/>
    <n v="3"/>
    <s v="Furniture"/>
    <s v="Port Arthur"/>
    <s v="United States"/>
    <s v="Carol Adams"/>
    <n v="0.32"/>
    <n v="1"/>
    <d v="2017-11-21T00:00:00"/>
    <s v="CA-2017-105690"/>
    <s v="Kelly Williams"/>
    <n v="77642"/>
    <n v="1228"/>
    <s v="OSullivan Manor Hill 2-Door Library in Brianna Oak"/>
    <n v="-76"/>
    <n v="2"/>
    <x v="2"/>
    <m/>
    <n v="-76.010000000000005"/>
    <n v="246"/>
    <x v="1"/>
    <x v="6"/>
    <s v="Second Class"/>
    <s v="Texas"/>
    <x v="0"/>
  </r>
  <r>
    <n v="2"/>
    <s v="Shipped Early"/>
    <n v="3"/>
    <s v="Furniture"/>
    <s v="Houston"/>
    <s v="United States"/>
    <s v="Muhammed Yedwab"/>
    <n v="0.32"/>
    <n v="1"/>
    <d v="2018-12-02T00:00:00"/>
    <s v="CA-2018-164770"/>
    <s v="Kelly Williams"/>
    <n v="77036"/>
    <n v="1430"/>
    <s v="Sauder Camden County Collection Library"/>
    <n v="-138"/>
    <n v="10"/>
    <x v="2"/>
    <m/>
    <n v="-137.97999999999999"/>
    <n v="782"/>
    <x v="1"/>
    <x v="49"/>
    <s v="Second Class"/>
    <s v="Texas"/>
    <x v="0"/>
  </r>
  <r>
    <n v="5"/>
    <s v="Shipped Late"/>
    <n v="3"/>
    <s v="Furniture"/>
    <s v="Chicago"/>
    <s v="United States"/>
    <s v="Janet Molinari"/>
    <n v="0.6"/>
    <n v="1"/>
    <d v="2017-05-31T00:00:00"/>
    <s v="CA-2017-100818"/>
    <s v="Kelly Williams"/>
    <n v="60653"/>
    <n v="1546"/>
    <s v="Tenex Traditional Chairmats for Hard Floors, Average Lip, 36 x 48"/>
    <n v="-62"/>
    <n v="2"/>
    <x v="2"/>
    <m/>
    <n v="-61.87"/>
    <n v="52"/>
    <x v="1"/>
    <x v="929"/>
    <s v="Second Class"/>
    <s v="Illinois"/>
    <x v="5"/>
  </r>
  <r>
    <n v="3"/>
    <s v="Shipped On Time"/>
    <n v="3"/>
    <s v="Furniture"/>
    <s v="Houston"/>
    <s v="United States"/>
    <s v="Laura Armstrong"/>
    <n v="0.6"/>
    <n v="1"/>
    <d v="2018-12-23T00:00:00"/>
    <s v="CA-2018-132829"/>
    <s v="Kelly Williams"/>
    <n v="77041"/>
    <n v="730"/>
    <s v="GE General Purpose, Extra Long Life, Showcase &amp; Floodlight Incandescent Bulbs"/>
    <n v="-1"/>
    <n v="2"/>
    <x v="2"/>
    <m/>
    <n v="-0.76"/>
    <n v="2"/>
    <x v="1"/>
    <x v="1000"/>
    <s v="Second Class"/>
    <s v="Texas"/>
    <x v="5"/>
  </r>
  <r>
    <n v="2"/>
    <s v="Shipped Early"/>
    <n v="3"/>
    <s v="Furniture"/>
    <s v="San Antonio"/>
    <s v="United States"/>
    <s v="Frank Atkinson"/>
    <n v="0.6"/>
    <n v="1"/>
    <d v="2017-02-09T00:00:00"/>
    <s v="CA-2017-135391"/>
    <s v="Kelly Williams"/>
    <n v="78207"/>
    <n v="479"/>
    <s v="Dana Fluorescent Magnifying Lamp, White, 36"/>
    <n v="-31"/>
    <n v="2"/>
    <x v="2"/>
    <m/>
    <n v="-30.59"/>
    <n v="41"/>
    <x v="1"/>
    <x v="747"/>
    <s v="Second Class"/>
    <s v="Texas"/>
    <x v="5"/>
  </r>
  <r>
    <n v="2"/>
    <s v="Shipped Early"/>
    <n v="3"/>
    <s v="Furniture"/>
    <s v="Houston"/>
    <s v="United States"/>
    <s v="Mark Cousins"/>
    <n v="0.6"/>
    <n v="1"/>
    <d v="2018-07-16T00:00:00"/>
    <s v="CA-2018-130050"/>
    <s v="Kelly Williams"/>
    <n v="77036"/>
    <n v="1505"/>
    <s v="Staple-based wall hangings"/>
    <n v="-4"/>
    <n v="3"/>
    <x v="2"/>
    <m/>
    <n v="-3.82"/>
    <n v="10"/>
    <x v="1"/>
    <x v="712"/>
    <s v="Second Class"/>
    <s v="Texas"/>
    <x v="5"/>
  </r>
  <r>
    <n v="2"/>
    <s v="Shipped Early"/>
    <n v="3"/>
    <s v="Furniture"/>
    <s v="San Marcos"/>
    <s v="United States"/>
    <s v="Matt Collister"/>
    <n v="0.6"/>
    <n v="1"/>
    <d v="2016-05-20T00:00:00"/>
    <s v="CA-2016-130673"/>
    <s v="Kelly Williams"/>
    <n v="78666"/>
    <n v="468"/>
    <s v="Contemporary Borderless Frame"/>
    <n v="-6"/>
    <n v="3"/>
    <x v="2"/>
    <m/>
    <n v="-5.94"/>
    <n v="10"/>
    <x v="1"/>
    <x v="790"/>
    <s v="Second Class"/>
    <s v="Texas"/>
    <x v="5"/>
  </r>
  <r>
    <n v="4"/>
    <s v="Shipped Late"/>
    <n v="3"/>
    <s v="Furniture"/>
    <s v="Corpus Christi"/>
    <s v="United States"/>
    <s v="Scott Cohen"/>
    <n v="0.6"/>
    <n v="1"/>
    <d v="2016-09-14T00:00:00"/>
    <s v="US-2016-127635"/>
    <s v="Kelly Williams"/>
    <n v="78415"/>
    <n v="1496"/>
    <s v="Stacking Trays by OIC"/>
    <n v="-7"/>
    <n v="5"/>
    <x v="2"/>
    <m/>
    <n v="-6.72"/>
    <n v="10"/>
    <x v="1"/>
    <x v="233"/>
    <s v="Second Class"/>
    <s v="Texas"/>
    <x v="5"/>
  </r>
  <r>
    <n v="5"/>
    <s v="Shipped Late"/>
    <n v="3"/>
    <s v="Furniture"/>
    <s v="Round Rock"/>
    <s v="United States"/>
    <s v="Edward Becker"/>
    <n v="0.6"/>
    <n v="1"/>
    <d v="2019-11-10T00:00:00"/>
    <s v="CA-2019-161739"/>
    <s v="Kelly Williams"/>
    <n v="78664"/>
    <n v="1536"/>
    <s v="Tenex Antistatic Computer Chair Mats"/>
    <n v="-427"/>
    <n v="5"/>
    <x v="2"/>
    <m/>
    <n v="-427.45"/>
    <n v="342"/>
    <x v="1"/>
    <x v="205"/>
    <s v="Second Class"/>
    <s v="Texas"/>
    <x v="5"/>
  </r>
  <r>
    <n v="4"/>
    <s v="Shipped Late"/>
    <n v="3"/>
    <s v="Furniture"/>
    <s v="Aurora"/>
    <s v="United States"/>
    <s v="Barry Französisch"/>
    <n v="0.6"/>
    <n v="1"/>
    <d v="2018-07-07T00:00:00"/>
    <s v="CA-2018-159940"/>
    <s v="Kelly Williams"/>
    <n v="60505"/>
    <n v="673"/>
    <s v="Flat Face Poster Frame"/>
    <n v="-27"/>
    <n v="8"/>
    <x v="2"/>
    <m/>
    <n v="-27.13"/>
    <n v="60"/>
    <x v="1"/>
    <x v="714"/>
    <s v="Second Class"/>
    <s v="Illinois"/>
    <x v="5"/>
  </r>
  <r>
    <n v="5"/>
    <s v="Shipped Late"/>
    <n v="3"/>
    <s v="Furniture"/>
    <s v="Providence"/>
    <s v="United States"/>
    <s v="Jason Gross"/>
    <n v="0"/>
    <n v="1"/>
    <d v="2019-12-22T00:00:00"/>
    <s v="CA-2019-119578"/>
    <s v="Chuck Magee"/>
    <n v="2908"/>
    <n v="382"/>
    <s v="Bush Cubix Collection Bookcases, Fully Assembled"/>
    <n v="51"/>
    <n v="1"/>
    <x v="3"/>
    <m/>
    <n v="50.83"/>
    <n v="221"/>
    <x v="1"/>
    <x v="63"/>
    <s v="Second Class"/>
    <s v="Rhode Island"/>
    <x v="0"/>
  </r>
  <r>
    <n v="5"/>
    <s v="Shipped Late"/>
    <n v="3"/>
    <s v="Furniture"/>
    <s v="Newark"/>
    <s v="United States"/>
    <s v="Harold Engle"/>
    <n v="0"/>
    <n v="1"/>
    <d v="2018-12-05T00:00:00"/>
    <s v="CA-2018-146374"/>
    <s v="Chuck Magee"/>
    <n v="19711"/>
    <n v="593"/>
    <s v="Electrix 20W Halogen Replacement Bulb for Zoom-In Desk Lamp"/>
    <n v="6"/>
    <n v="1"/>
    <x v="3"/>
    <m/>
    <n v="6.43"/>
    <n v="13"/>
    <x v="1"/>
    <x v="5"/>
    <s v="Second Class"/>
    <s v="Delaware"/>
    <x v="5"/>
  </r>
  <r>
    <n v="3"/>
    <s v="Shipped On Time"/>
    <n v="3"/>
    <s v="Furniture"/>
    <s v="New York City"/>
    <s v="United States"/>
    <s v="Jonathan Doherty"/>
    <n v="0"/>
    <n v="1"/>
    <d v="2018-01-25T00:00:00"/>
    <s v="CA-2018-168046"/>
    <s v="Chuck Magee"/>
    <n v="10024"/>
    <n v="1537"/>
    <s v="Tenex B1-RE Series Chair Mats for Low Pile Carpets"/>
    <n v="8"/>
    <n v="1"/>
    <x v="3"/>
    <m/>
    <n v="7.82"/>
    <n v="46"/>
    <x v="1"/>
    <x v="113"/>
    <s v="Second Class"/>
    <s v="New York"/>
    <x v="5"/>
  </r>
  <r>
    <n v="5"/>
    <s v="Shipped Late"/>
    <n v="3"/>
    <s v="Furniture"/>
    <s v="Lakewood"/>
    <s v="United States"/>
    <s v="Marina Lichtenstein"/>
    <n v="0"/>
    <n v="1"/>
    <d v="2016-10-13T00:00:00"/>
    <s v="CA-2016-164742"/>
    <s v="Chuck Magee"/>
    <n v="8701"/>
    <n v="755"/>
    <s v="Global High-Back Leather Tilter, Burgundy"/>
    <n v="27"/>
    <n v="2"/>
    <x v="3"/>
    <m/>
    <n v="27.06"/>
    <n v="246"/>
    <x v="1"/>
    <x v="962"/>
    <s v="Second Class"/>
    <s v="New Jersey"/>
    <x v="1"/>
  </r>
  <r>
    <n v="5"/>
    <s v="Shipped Late"/>
    <n v="3"/>
    <s v="Furniture"/>
    <s v="Dover"/>
    <s v="United States"/>
    <s v="George Bell"/>
    <n v="0"/>
    <n v="1"/>
    <d v="2018-05-08T00:00:00"/>
    <s v="CA-2018-164672"/>
    <s v="Chuck Magee"/>
    <n v="19901"/>
    <n v="1534"/>
    <s v="Tenex 46 x 60 Computer Anti-Static Chairmat, Rectangular Shaped"/>
    <n v="42"/>
    <n v="2"/>
    <x v="3"/>
    <m/>
    <n v="42.39"/>
    <n v="212"/>
    <x v="1"/>
    <x v="1108"/>
    <s v="Second Class"/>
    <s v="Delaware"/>
    <x v="5"/>
  </r>
  <r>
    <n v="2"/>
    <s v="Shipped Early"/>
    <n v="3"/>
    <s v="Furniture"/>
    <s v="Paterson"/>
    <s v="United States"/>
    <s v="Elizabeth Moffitt"/>
    <n v="0"/>
    <n v="1"/>
    <d v="2017-05-31T00:00:00"/>
    <s v="CA-2017-149748"/>
    <s v="Chuck Magee"/>
    <n v="7501"/>
    <n v="576"/>
    <s v="Eldon Image Series Black Desk Accessories"/>
    <n v="3"/>
    <n v="2"/>
    <x v="3"/>
    <m/>
    <n v="2.98"/>
    <n v="8"/>
    <x v="1"/>
    <x v="68"/>
    <s v="Second Class"/>
    <s v="New Jersey"/>
    <x v="5"/>
  </r>
  <r>
    <n v="4"/>
    <s v="Shipped Late"/>
    <n v="3"/>
    <s v="Furniture"/>
    <s v="New York City"/>
    <s v="United States"/>
    <s v="Don Miller"/>
    <n v="0"/>
    <n v="1"/>
    <d v="2017-09-11T00:00:00"/>
    <s v="CA-2017-132465"/>
    <s v="Chuck Magee"/>
    <n v="10035"/>
    <n v="503"/>
    <s v="Deflect-o DuraMat Antistatic Studded Beveled Mat for Medium Pile Carpeting"/>
    <n v="51"/>
    <n v="2"/>
    <x v="3"/>
    <m/>
    <n v="50.56"/>
    <n v="211"/>
    <x v="1"/>
    <x v="924"/>
    <s v="Second Class"/>
    <s v="New York"/>
    <x v="5"/>
  </r>
  <r>
    <n v="2"/>
    <s v="Shipped Early"/>
    <n v="3"/>
    <s v="Furniture"/>
    <s v="Clinton"/>
    <s v="United States"/>
    <s v="Katherine Nockton"/>
    <n v="0"/>
    <n v="1"/>
    <d v="2019-11-07T00:00:00"/>
    <s v="CA-2019-113460"/>
    <s v="Chuck Magee"/>
    <n v="20735"/>
    <n v="756"/>
    <s v="Global Highback Leather Tilter in Burgundy"/>
    <n v="44"/>
    <n v="3"/>
    <x v="3"/>
    <m/>
    <n v="43.68"/>
    <n v="273"/>
    <x v="1"/>
    <x v="447"/>
    <s v="Second Class"/>
    <s v="Maryland"/>
    <x v="1"/>
  </r>
  <r>
    <n v="3"/>
    <s v="Shipped On Time"/>
    <n v="3"/>
    <s v="Furniture"/>
    <s v="Buffalo"/>
    <s v="United States"/>
    <s v="Stefania Perrino"/>
    <n v="0"/>
    <n v="1"/>
    <d v="2019-11-13T00:00:00"/>
    <s v="CA-2019-112844"/>
    <s v="Chuck Magee"/>
    <n v="14215"/>
    <n v="505"/>
    <s v="Deflect-o EconoMat Nonstudded, No Bevel Mat"/>
    <n v="31"/>
    <n v="3"/>
    <x v="3"/>
    <m/>
    <n v="30.99"/>
    <n v="155"/>
    <x v="1"/>
    <x v="38"/>
    <s v="Second Class"/>
    <s v="New York"/>
    <x v="5"/>
  </r>
  <r>
    <n v="4"/>
    <s v="Shipped Late"/>
    <n v="3"/>
    <s v="Furniture"/>
    <s v="New York City"/>
    <s v="United States"/>
    <s v="Katharine Harms"/>
    <n v="0"/>
    <n v="1"/>
    <d v="2019-11-20T00:00:00"/>
    <s v="CA-2019-120404"/>
    <s v="Chuck Magee"/>
    <n v="10035"/>
    <n v="1562"/>
    <s v="Tensor Brushed Steel Torchiere Floor Lamp"/>
    <n v="9"/>
    <n v="3"/>
    <x v="3"/>
    <m/>
    <n v="9.17"/>
    <n v="51"/>
    <x v="1"/>
    <x v="352"/>
    <s v="Second Class"/>
    <s v="New York"/>
    <x v="5"/>
  </r>
  <r>
    <n v="3"/>
    <s v="Shipped On Time"/>
    <n v="3"/>
    <s v="Furniture"/>
    <s v="Baltimore"/>
    <s v="United States"/>
    <s v="Laura Armstrong"/>
    <n v="0"/>
    <n v="1"/>
    <d v="2018-11-24T00:00:00"/>
    <s v="CA-2018-123806"/>
    <s v="Chuck Magee"/>
    <n v="21215"/>
    <n v="866"/>
    <s v="Howard Miller 11-1/2 Diameter Ridgewood Wall Clock"/>
    <n v="85"/>
    <n v="4"/>
    <x v="3"/>
    <m/>
    <n v="85.18"/>
    <n v="208"/>
    <x v="1"/>
    <x v="820"/>
    <s v="Second Class"/>
    <s v="Maryland"/>
    <x v="5"/>
  </r>
  <r>
    <n v="2"/>
    <s v="Shipped Early"/>
    <n v="3"/>
    <s v="Furniture"/>
    <s v="Meriden"/>
    <s v="United States"/>
    <s v="Ricardo Sperren"/>
    <n v="0"/>
    <n v="1"/>
    <d v="2016-08-05T00:00:00"/>
    <s v="US-2016-117968"/>
    <s v="Chuck Magee"/>
    <n v="6450"/>
    <n v="837"/>
    <s v="Hon GuestStacker Chair"/>
    <n v="295"/>
    <n v="5"/>
    <x v="3"/>
    <m/>
    <n v="294.67"/>
    <n v="1133"/>
    <x v="1"/>
    <x v="1143"/>
    <s v="Second Class"/>
    <s v="Connecticut"/>
    <x v="1"/>
  </r>
  <r>
    <n v="2"/>
    <s v="Shipped Early"/>
    <n v="3"/>
    <s v="Furniture"/>
    <s v="Dover"/>
    <s v="United States"/>
    <s v="Randy Ferguson"/>
    <n v="0"/>
    <n v="1"/>
    <d v="2016-05-20T00:00:00"/>
    <s v="US-2016-114188"/>
    <s v="Chuck Magee"/>
    <n v="3820"/>
    <n v="16"/>
    <s v="24-Hour Round Wall Clock"/>
    <n v="60"/>
    <n v="7"/>
    <x v="3"/>
    <m/>
    <n v="60.14"/>
    <n v="140"/>
    <x v="1"/>
    <x v="790"/>
    <s v="Second Class"/>
    <s v="New Hampshire"/>
    <x v="5"/>
  </r>
  <r>
    <n v="3"/>
    <s v="Shipped On Time"/>
    <n v="3"/>
    <s v="Furniture"/>
    <s v="Concord"/>
    <s v="United States"/>
    <s v="Lori Olson"/>
    <n v="0"/>
    <n v="1"/>
    <d v="2019-05-28T00:00:00"/>
    <s v="CA-2019-141572"/>
    <s v="Chuck Magee"/>
    <n v="3301"/>
    <n v="104"/>
    <s v="Advantus Employee of the Month Certificate Frame, 11 x 13-1/2"/>
    <n v="101"/>
    <n v="8"/>
    <x v="3"/>
    <m/>
    <n v="101.45"/>
    <n v="247"/>
    <x v="1"/>
    <x v="357"/>
    <s v="Second Class"/>
    <s v="New Hampshire"/>
    <x v="5"/>
  </r>
  <r>
    <n v="2"/>
    <s v="Shipped Early"/>
    <n v="3"/>
    <s v="Furniture"/>
    <s v="New York City"/>
    <s v="United States"/>
    <s v="Darren Budd"/>
    <n v="0.1"/>
    <n v="1"/>
    <d v="2018-07-24T00:00:00"/>
    <s v="CA-2018-162943"/>
    <s v="Chuck Magee"/>
    <n v="10035"/>
    <n v="1203"/>
    <s v="Office Star - Contemporary Swivel Chair with Padded Adjustable Arms and Flex Back"/>
    <n v="31"/>
    <n v="2"/>
    <x v="3"/>
    <m/>
    <n v="31.02"/>
    <n v="254"/>
    <x v="1"/>
    <x v="686"/>
    <s v="Second Class"/>
    <s v="New York"/>
    <x v="1"/>
  </r>
  <r>
    <n v="3"/>
    <s v="Shipped On Time"/>
    <n v="3"/>
    <s v="Furniture"/>
    <s v="New York City"/>
    <s v="United States"/>
    <s v="Suzanne McNair"/>
    <n v="0.1"/>
    <n v="1"/>
    <d v="2016-12-20T00:00:00"/>
    <s v="CA-2016-163412"/>
    <s v="Chuck Magee"/>
    <n v="10035"/>
    <n v="791"/>
    <s v="Harbour Creations 67200 Series Stacking Chairs"/>
    <n v="36"/>
    <n v="3"/>
    <x v="3"/>
    <m/>
    <n v="36.299999999999997"/>
    <n v="192"/>
    <x v="1"/>
    <x v="748"/>
    <s v="Second Class"/>
    <s v="New York"/>
    <x v="1"/>
  </r>
  <r>
    <n v="4"/>
    <s v="Shipped Late"/>
    <n v="3"/>
    <s v="Furniture"/>
    <s v="New York City"/>
    <s v="United States"/>
    <s v="Brendan Murry"/>
    <n v="0.2"/>
    <n v="1"/>
    <d v="2017-09-15T00:00:00"/>
    <s v="CA-2017-105102"/>
    <s v="Chuck Magee"/>
    <n v="10035"/>
    <n v="391"/>
    <s v="Bush Westfield Collection Bookcases, Medium Cherry Finish"/>
    <n v="1"/>
    <n v="1"/>
    <x v="3"/>
    <m/>
    <n v="1.1599999999999999"/>
    <n v="46"/>
    <x v="1"/>
    <x v="661"/>
    <s v="Second Class"/>
    <s v="New York"/>
    <x v="0"/>
  </r>
  <r>
    <n v="4"/>
    <s v="Shipped Late"/>
    <n v="3"/>
    <s v="Furniture"/>
    <s v="Toledo"/>
    <s v="United States"/>
    <s v="Maureen Fritzler"/>
    <n v="0.2"/>
    <n v="1"/>
    <d v="2018-01-09T00:00:00"/>
    <s v="CA-2018-126543"/>
    <s v="Chuck Magee"/>
    <n v="43615"/>
    <n v="496"/>
    <s v="DAX Two-Tone Rosewood/Black Document Frame, Desktop, 5 x 7"/>
    <n v="4"/>
    <n v="2"/>
    <x v="3"/>
    <m/>
    <n v="3.79"/>
    <n v="15"/>
    <x v="1"/>
    <x v="510"/>
    <s v="Second Class"/>
    <s v="Ohio"/>
    <x v="5"/>
  </r>
  <r>
    <n v="2"/>
    <s v="Shipped Early"/>
    <n v="3"/>
    <s v="Furniture"/>
    <s v="Bethlehem"/>
    <s v="United States"/>
    <s v="Alan Haines"/>
    <n v="0.2"/>
    <n v="1"/>
    <d v="2017-03-05T00:00:00"/>
    <s v="CA-2017-125185"/>
    <s v="Chuck Magee"/>
    <n v="18018"/>
    <n v="19"/>
    <s v="36X48 HARDFLOOR CHAIRMAT"/>
    <n v="-5"/>
    <n v="2"/>
    <x v="3"/>
    <m/>
    <n v="-5.45"/>
    <n v="34"/>
    <x v="1"/>
    <x v="1144"/>
    <s v="Second Class"/>
    <s v="Pennsylvania"/>
    <x v="5"/>
  </r>
  <r>
    <n v="4"/>
    <s v="Shipped Late"/>
    <n v="3"/>
    <s v="Furniture"/>
    <s v="Reading"/>
    <s v="United States"/>
    <s v="Tom Stivers"/>
    <n v="0.2"/>
    <n v="1"/>
    <d v="2016-11-11T00:00:00"/>
    <s v="CA-2016-155796"/>
    <s v="Chuck Magee"/>
    <n v="19601"/>
    <n v="727"/>
    <s v="GE 4 Foot Flourescent Tube, 40 Watt"/>
    <n v="8"/>
    <n v="2"/>
    <x v="3"/>
    <m/>
    <n v="7.79"/>
    <n v="24"/>
    <x v="1"/>
    <x v="562"/>
    <s v="Second Class"/>
    <s v="Pennsylvania"/>
    <x v="5"/>
  </r>
  <r>
    <n v="2"/>
    <s v="Shipped Early"/>
    <n v="3"/>
    <s v="Furniture"/>
    <s v="Newark"/>
    <s v="United States"/>
    <s v="Katharine Harms"/>
    <n v="0.2"/>
    <n v="1"/>
    <d v="2019-06-19T00:00:00"/>
    <s v="CA-2019-128944"/>
    <s v="Chuck Magee"/>
    <n v="43055"/>
    <n v="469"/>
    <s v="Contemporary Wood/Metal Frame"/>
    <n v="7"/>
    <n v="3"/>
    <x v="3"/>
    <m/>
    <n v="7.27"/>
    <n v="39"/>
    <x v="1"/>
    <x v="479"/>
    <s v="Second Class"/>
    <s v="Ohio"/>
    <x v="5"/>
  </r>
  <r>
    <n v="4"/>
    <s v="Shipped Late"/>
    <n v="3"/>
    <s v="Furniture"/>
    <s v="New York City"/>
    <s v="United States"/>
    <s v="Steven Ward"/>
    <n v="0.2"/>
    <n v="1"/>
    <d v="2018-07-14T00:00:00"/>
    <s v="CA-2018-137050"/>
    <s v="Chuck Magee"/>
    <n v="10009"/>
    <n v="1228"/>
    <s v="OSullivan 2-Door Barrister Bookcase in Odessa Pine"/>
    <n v="22"/>
    <n v="4"/>
    <x v="3"/>
    <m/>
    <n v="21.72"/>
    <n v="579"/>
    <x v="1"/>
    <x v="712"/>
    <s v="Second Class"/>
    <s v="New York"/>
    <x v="0"/>
  </r>
  <r>
    <n v="2"/>
    <s v="Shipped Early"/>
    <n v="3"/>
    <s v="Furniture"/>
    <s v="Philadelphia"/>
    <s v="United States"/>
    <s v="Sibella Parks"/>
    <n v="0.2"/>
    <n v="1"/>
    <d v="2018-10-09T00:00:00"/>
    <s v="US-2018-128909"/>
    <s v="Chuck Magee"/>
    <n v="19143"/>
    <n v="1044"/>
    <s v="Luxo Professional Magnifying Clamp-On Fluorescent Lamps"/>
    <n v="-25"/>
    <n v="4"/>
    <x v="3"/>
    <m/>
    <n v="-24.96"/>
    <n v="333"/>
    <x v="1"/>
    <x v="1082"/>
    <s v="Second Class"/>
    <s v="Pennsylvania"/>
    <x v="5"/>
  </r>
  <r>
    <n v="4"/>
    <s v="Shipped Late"/>
    <n v="3"/>
    <s v="Furniture"/>
    <s v="Watertown"/>
    <s v="United States"/>
    <s v="Pamela Coakley"/>
    <n v="0.2"/>
    <n v="1"/>
    <d v="2016-12-31T00:00:00"/>
    <s v="CA-2016-150245"/>
    <s v="Chuck Magee"/>
    <n v="13601"/>
    <n v="169"/>
    <s v="Atlantic Metals Mobile 4-Shelf Bookcases, Custom Colors"/>
    <n v="197"/>
    <n v="7"/>
    <x v="3"/>
    <m/>
    <n v="196.69"/>
    <n v="1573"/>
    <x v="1"/>
    <x v="124"/>
    <s v="Second Class"/>
    <s v="New York"/>
    <x v="0"/>
  </r>
  <r>
    <n v="2"/>
    <s v="Shipped Early"/>
    <n v="3"/>
    <s v="Furniture"/>
    <s v="Bethlehem"/>
    <s v="United States"/>
    <s v="Alan Haines"/>
    <n v="0.3"/>
    <n v="1"/>
    <d v="2017-03-05T00:00:00"/>
    <s v="CA-2017-125185"/>
    <s v="Chuck Magee"/>
    <n v="18018"/>
    <n v="1457"/>
    <s v="Situations Contoured Folding Chairs, 4/Set"/>
    <n v="-7"/>
    <n v="2"/>
    <x v="3"/>
    <m/>
    <n v="-7.1"/>
    <n v="99"/>
    <x v="1"/>
    <x v="1144"/>
    <s v="Second Class"/>
    <s v="Pennsylvania"/>
    <x v="1"/>
  </r>
  <r>
    <n v="2"/>
    <s v="Shipped Early"/>
    <n v="3"/>
    <s v="Furniture"/>
    <s v="Philadelphia"/>
    <s v="United States"/>
    <s v="Stewart Carmichael"/>
    <n v="0.3"/>
    <n v="1"/>
    <d v="2018-03-13T00:00:00"/>
    <s v="US-2018-114013"/>
    <s v="Chuck Magee"/>
    <n v="19134"/>
    <n v="1372"/>
    <s v="SAFCO Arco Folding Chair"/>
    <n v="-6"/>
    <n v="2"/>
    <x v="3"/>
    <m/>
    <n v="-5.52"/>
    <n v="387"/>
    <x v="1"/>
    <x v="643"/>
    <s v="Second Class"/>
    <s v="Pennsylvania"/>
    <x v="1"/>
  </r>
  <r>
    <n v="2"/>
    <s v="Shipped Early"/>
    <n v="3"/>
    <s v="Furniture"/>
    <s v="Newark"/>
    <s v="United States"/>
    <s v="Katharine Harms"/>
    <n v="0.3"/>
    <n v="1"/>
    <d v="2019-06-19T00:00:00"/>
    <s v="CA-2019-128944"/>
    <s v="Chuck Magee"/>
    <n v="43055"/>
    <n v="751"/>
    <s v="Global Ergonomic Managers Chair"/>
    <n v="-43"/>
    <n v="6"/>
    <x v="3"/>
    <m/>
    <n v="-43.44"/>
    <n v="760"/>
    <x v="1"/>
    <x v="479"/>
    <s v="Second Class"/>
    <s v="Ohio"/>
    <x v="1"/>
  </r>
  <r>
    <n v="2"/>
    <s v="Shipped Early"/>
    <n v="3"/>
    <s v="Furniture"/>
    <s v="Philadelphia"/>
    <s v="United States"/>
    <s v="Ed Braxton"/>
    <n v="0.3"/>
    <n v="1"/>
    <d v="2016-12-15T00:00:00"/>
    <s v="CA-2016-129938"/>
    <s v="Chuck Magee"/>
    <n v="19140"/>
    <n v="773"/>
    <s v="Global Wood Trimmed Managers Task Chair, Khaki"/>
    <n v="-108"/>
    <n v="7"/>
    <x v="3"/>
    <m/>
    <n v="-108.27"/>
    <n v="446"/>
    <x v="1"/>
    <x v="688"/>
    <s v="Second Class"/>
    <s v="Pennsylvania"/>
    <x v="1"/>
  </r>
  <r>
    <n v="4"/>
    <s v="Shipped Late"/>
    <n v="3"/>
    <s v="Furniture"/>
    <s v="New York City"/>
    <s v="United States"/>
    <s v="Dean Katz"/>
    <n v="0.4"/>
    <n v="1"/>
    <d v="2018-11-26T00:00:00"/>
    <s v="CA-2018-130288"/>
    <s v="Chuck Magee"/>
    <n v="10011"/>
    <n v="313"/>
    <s v="Bevis Oval Conference Table, Walnut"/>
    <n v="-120"/>
    <n v="2"/>
    <x v="3"/>
    <m/>
    <n v="-120.05"/>
    <n v="313"/>
    <x v="1"/>
    <x v="715"/>
    <s v="Second Class"/>
    <s v="New York"/>
    <x v="3"/>
  </r>
  <r>
    <n v="3"/>
    <s v="Shipped On Time"/>
    <n v="3"/>
    <s v="Furniture"/>
    <s v="New York City"/>
    <s v="United States"/>
    <s v="Jonathan Doherty"/>
    <n v="0.4"/>
    <n v="1"/>
    <d v="2018-01-25T00:00:00"/>
    <s v="CA-2018-168046"/>
    <s v="Chuck Magee"/>
    <n v="10024"/>
    <n v="429"/>
    <s v="Chromcraft Round Conference Tables"/>
    <n v="-99"/>
    <n v="3"/>
    <x v="3"/>
    <m/>
    <n v="-99.35"/>
    <n v="314"/>
    <x v="1"/>
    <x v="113"/>
    <s v="Second Class"/>
    <s v="New York"/>
    <x v="3"/>
  </r>
  <r>
    <n v="4"/>
    <s v="Shipped Late"/>
    <n v="3"/>
    <s v="Furniture"/>
    <s v="Philadelphia"/>
    <s v="United States"/>
    <s v="Alex Russell"/>
    <n v="0.4"/>
    <n v="1"/>
    <d v="2016-12-30T00:00:00"/>
    <s v="US-2016-115189"/>
    <s v="Chuck Magee"/>
    <n v="19143"/>
    <n v="827"/>
    <s v="Hon 5100 Series Wood Tables"/>
    <n v="-192"/>
    <n v="3"/>
    <x v="3"/>
    <m/>
    <n v="-192.05"/>
    <n v="524"/>
    <x v="1"/>
    <x v="1076"/>
    <s v="Second Class"/>
    <s v="Pennsylvania"/>
    <x v="3"/>
  </r>
  <r>
    <n v="5"/>
    <s v="Shipped Late"/>
    <n v="3"/>
    <s v="Furniture"/>
    <s v="Dublin"/>
    <s v="United States"/>
    <s v="Filia McAdams"/>
    <n v="0.4"/>
    <n v="1"/>
    <d v="2019-04-29T00:00:00"/>
    <s v="US-2019-164056"/>
    <s v="Chuck Magee"/>
    <n v="43017"/>
    <n v="1387"/>
    <s v="SAFCO PlanMaster Heigh-Adjustable Drafting Table Base, 43w x 30d x 30-37h, Black"/>
    <n v="-70"/>
    <n v="5"/>
    <x v="3"/>
    <m/>
    <n v="-69.89"/>
    <n v="1048"/>
    <x v="1"/>
    <x v="968"/>
    <s v="Second Class"/>
    <s v="Ohio"/>
    <x v="3"/>
  </r>
  <r>
    <n v="4"/>
    <s v="Shipped Late"/>
    <n v="3"/>
    <s v="Furniture"/>
    <s v="Reading"/>
    <s v="United States"/>
    <s v="Tom Stivers"/>
    <n v="0.5"/>
    <n v="1"/>
    <d v="2016-11-11T00:00:00"/>
    <s v="CA-2016-155796"/>
    <s v="Chuck Magee"/>
    <n v="19601"/>
    <n v="168"/>
    <s v="Atlantic Metals Mobile 3-Shelf Bookcases, Custom Colors"/>
    <n v="-251"/>
    <n v="4"/>
    <x v="3"/>
    <m/>
    <n v="-250.54"/>
    <n v="522"/>
    <x v="1"/>
    <x v="562"/>
    <s v="Second Class"/>
    <s v="Pennsylvania"/>
    <x v="0"/>
  </r>
  <r>
    <n v="5"/>
    <s v="Shipped Late"/>
    <n v="3"/>
    <s v="Furniture"/>
    <s v="Troy"/>
    <s v="United States"/>
    <s v="Dorothy Wardle"/>
    <n v="0.5"/>
    <n v="1"/>
    <d v="2017-06-28T00:00:00"/>
    <s v="CA-2017-162950"/>
    <s v="Chuck Magee"/>
    <n v="45373"/>
    <n v="1434"/>
    <s v="Sauder Forest Hills Library with Doors, Woodland Oak Finish"/>
    <n v="-377"/>
    <n v="6"/>
    <x v="3"/>
    <m/>
    <n v="-376.69"/>
    <n v="483"/>
    <x v="1"/>
    <x v="1145"/>
    <s v="Second Class"/>
    <s v="Ohio"/>
    <x v="0"/>
  </r>
  <r>
    <n v="5"/>
    <s v="Shipped Late"/>
    <n v="3"/>
    <s v="Furniture"/>
    <s v="Louisville"/>
    <s v="United States"/>
    <s v="Brendan Sweed"/>
    <n v="0"/>
    <n v="1"/>
    <d v="2019-11-25T00:00:00"/>
    <s v="US-2019-109610"/>
    <s v="Cassandra Brandow"/>
    <n v="40214"/>
    <n v="1211"/>
    <s v="Office Star - Professional Matrix Back Chair with 2-to-1 Synchro Tilt and Mesh Fabric Seat"/>
    <n v="168"/>
    <n v="2"/>
    <x v="0"/>
    <m/>
    <n v="168.47"/>
    <n v="702"/>
    <x v="1"/>
    <x v="572"/>
    <s v="Second Class"/>
    <s v="Kentucky"/>
    <x v="1"/>
  </r>
  <r>
    <n v="4"/>
    <s v="Shipped Late"/>
    <n v="3"/>
    <s v="Furniture"/>
    <s v="Montgomery"/>
    <s v="United States"/>
    <s v="Jane Waco"/>
    <n v="0"/>
    <n v="1"/>
    <d v="2019-10-02T00:00:00"/>
    <s v="CA-2019-116113"/>
    <s v="Cassandra Brandow"/>
    <n v="36116"/>
    <n v="1054"/>
    <s v="Master Caster Door Stop, Gray"/>
    <n v="3"/>
    <n v="2"/>
    <x v="0"/>
    <m/>
    <n v="3.45"/>
    <n v="10"/>
    <x v="1"/>
    <x v="299"/>
    <s v="Second Class"/>
    <s v="Alabama"/>
    <x v="5"/>
  </r>
  <r>
    <n v="3"/>
    <s v="Shipped On Time"/>
    <n v="3"/>
    <s v="Furniture"/>
    <s v="Marietta"/>
    <s v="United States"/>
    <s v="Randy Ferguson"/>
    <n v="0"/>
    <n v="1"/>
    <d v="2018-11-28T00:00:00"/>
    <s v="CA-2018-163167"/>
    <s v="Cassandra Brandow"/>
    <n v="30062"/>
    <n v="765"/>
    <s v="Global Push Button Managers Chair, Indigo"/>
    <n v="53"/>
    <n v="3"/>
    <x v="0"/>
    <m/>
    <n v="52.97"/>
    <n v="183"/>
    <x v="1"/>
    <x v="1099"/>
    <s v="Second Class"/>
    <s v="Georgia"/>
    <x v="1"/>
  </r>
  <r>
    <n v="3"/>
    <s v="Shipped On Time"/>
    <n v="3"/>
    <s v="Furniture"/>
    <s v="Henderson"/>
    <s v="United States"/>
    <s v="Thomas Boland"/>
    <n v="0"/>
    <n v="1"/>
    <d v="2019-11-02T00:00:00"/>
    <s v="CA-2019-143567"/>
    <s v="Cassandra Brandow"/>
    <n v="42420"/>
    <n v="833"/>
    <s v="Hon Deluxe Fabric Upholstered Stacking Chairs, Rounded Back"/>
    <n v="293"/>
    <n v="4"/>
    <x v="0"/>
    <m/>
    <n v="292.77999999999997"/>
    <n v="976"/>
    <x v="1"/>
    <x v="133"/>
    <s v="Second Class"/>
    <s v="Kentucky"/>
    <x v="1"/>
  </r>
  <r>
    <n v="3"/>
    <s v="Shipped On Time"/>
    <n v="3"/>
    <s v="Furniture"/>
    <s v="Columbia"/>
    <s v="United States"/>
    <s v="Chris Selesnick"/>
    <n v="0"/>
    <n v="1"/>
    <d v="2016-11-28T00:00:00"/>
    <s v="CA-2016-101560"/>
    <s v="Cassandra Brandow"/>
    <n v="29203"/>
    <n v="559"/>
    <s v="Eldon Cleatmat Plus Chair Mats for High Pile Carpets"/>
    <n v="44"/>
    <n v="5"/>
    <x v="0"/>
    <m/>
    <n v="43.74"/>
    <n v="398"/>
    <x v="1"/>
    <x v="34"/>
    <s v="Second Class"/>
    <s v="South Carolina"/>
    <x v="5"/>
  </r>
  <r>
    <n v="2"/>
    <s v="Shipped Early"/>
    <n v="3"/>
    <s v="Furniture"/>
    <s v="Montgomery"/>
    <s v="United States"/>
    <s v="Alan Schoenberger"/>
    <n v="0"/>
    <n v="1"/>
    <d v="2016-10-18T00:00:00"/>
    <s v="CA-2016-110408"/>
    <s v="Cassandra Brandow"/>
    <n v="36116"/>
    <n v="773"/>
    <s v="Global Wood Trimmed Managers Task Chair, Khaki"/>
    <n v="71"/>
    <n v="6"/>
    <x v="0"/>
    <m/>
    <n v="70.959999999999994"/>
    <n v="546"/>
    <x v="1"/>
    <x v="675"/>
    <s v="Second Class"/>
    <s v="Alabama"/>
    <x v="1"/>
  </r>
  <r>
    <n v="5"/>
    <s v="Shipped Late"/>
    <n v="3"/>
    <s v="Furniture"/>
    <s v="Gulfport"/>
    <s v="United States"/>
    <s v="Aaron Hawkins"/>
    <n v="0"/>
    <n v="1"/>
    <d v="2018-03-20T00:00:00"/>
    <s v="CA-2018-162747"/>
    <s v="Cassandra Brandow"/>
    <n v="39503"/>
    <n v="579"/>
    <s v="Eldon Image Series Desk Accessories, Ebony"/>
    <n v="38"/>
    <n v="7"/>
    <x v="0"/>
    <m/>
    <n v="38.04"/>
    <n v="86"/>
    <x v="1"/>
    <x v="1098"/>
    <s v="Second Class"/>
    <s v="Mississippi"/>
    <x v="5"/>
  </r>
  <r>
    <n v="5"/>
    <s v="Shipped Late"/>
    <n v="3"/>
    <s v="Furniture"/>
    <s v="Fayetteville"/>
    <s v="United States"/>
    <s v="Barbara Fisher"/>
    <n v="0.2"/>
    <n v="1"/>
    <d v="2017-07-05T00:00:00"/>
    <s v="CA-2017-116750"/>
    <s v="Cassandra Brandow"/>
    <n v="28314"/>
    <n v="1494"/>
    <s v="Stackable Trays"/>
    <n v="1"/>
    <n v="2"/>
    <x v="0"/>
    <m/>
    <n v="0.74"/>
    <n v="5"/>
    <x v="1"/>
    <x v="856"/>
    <s v="Second Class"/>
    <s v="North Carolina"/>
    <x v="5"/>
  </r>
  <r>
    <n v="3"/>
    <s v="Shipped On Time"/>
    <n v="3"/>
    <s v="Furniture"/>
    <s v="Jacksonville"/>
    <s v="United States"/>
    <s v="Barry Französisch"/>
    <n v="0.2"/>
    <n v="1"/>
    <d v="2019-04-01T00:00:00"/>
    <s v="CA-2019-134495"/>
    <s v="Cassandra Brandow"/>
    <n v="32216"/>
    <n v="773"/>
    <s v="Global Wood Trimmed Managers Task Chair, Khaki"/>
    <n v="-19"/>
    <n v="3"/>
    <x v="0"/>
    <m/>
    <n v="-19.11"/>
    <n v="218"/>
    <x v="1"/>
    <x v="192"/>
    <s v="Second Class"/>
    <s v="Florida"/>
    <x v="1"/>
  </r>
  <r>
    <n v="5"/>
    <s v="Shipped Late"/>
    <n v="3"/>
    <s v="Furniture"/>
    <s v="Knoxville"/>
    <s v="United States"/>
    <s v="Adam Hart"/>
    <n v="0.2"/>
    <n v="1"/>
    <d v="2019-05-19T00:00:00"/>
    <s v="CA-2019-145702"/>
    <s v="Cassandra Brandow"/>
    <n v="37918"/>
    <n v="1209"/>
    <s v="Office Star - Mesh Screen back chair with Vinyl seat"/>
    <n v="-35"/>
    <n v="3"/>
    <x v="0"/>
    <m/>
    <n v="-35.36"/>
    <n v="314"/>
    <x v="1"/>
    <x v="286"/>
    <s v="Second Class"/>
    <s v="Tennessee"/>
    <x v="1"/>
  </r>
  <r>
    <n v="3"/>
    <s v="Shipped On Time"/>
    <n v="3"/>
    <s v="Furniture"/>
    <s v="Port Saint Lucie"/>
    <s v="United States"/>
    <s v="Michael Paige"/>
    <n v="0.2"/>
    <n v="1"/>
    <d v="2017-07-17T00:00:00"/>
    <s v="US-2017-149629"/>
    <s v="Cassandra Brandow"/>
    <n v="34952"/>
    <n v="391"/>
    <s v="Bush Westfield Collection Bookcases, Medium Cherry Finish"/>
    <n v="6"/>
    <n v="5"/>
    <x v="0"/>
    <m/>
    <n v="5.8"/>
    <n v="232"/>
    <x v="1"/>
    <x v="448"/>
    <s v="Second Class"/>
    <s v="Florida"/>
    <x v="0"/>
  </r>
  <r>
    <n v="4"/>
    <s v="Shipped Late"/>
    <n v="3"/>
    <s v="Furniture"/>
    <s v="Jacksonville"/>
    <s v="United States"/>
    <s v="Mitch Gastineau"/>
    <n v="0.2"/>
    <n v="1"/>
    <d v="2019-04-10T00:00:00"/>
    <s v="CA-2019-115070"/>
    <s v="Cassandra Brandow"/>
    <n v="32216"/>
    <n v="1494"/>
    <s v="Stackable Trays"/>
    <n v="2"/>
    <n v="5"/>
    <x v="0"/>
    <m/>
    <n v="1.85"/>
    <n v="12"/>
    <x v="1"/>
    <x v="632"/>
    <s v="Second Class"/>
    <s v="Florida"/>
    <x v="5"/>
  </r>
  <r>
    <n v="4"/>
    <s v="Shipped Late"/>
    <n v="3"/>
    <s v="Furniture"/>
    <s v="Hialeah"/>
    <s v="United States"/>
    <s v="Ken Black"/>
    <n v="0.2"/>
    <n v="1"/>
    <d v="2016-12-16T00:00:00"/>
    <s v="CA-2016-153913"/>
    <s v="Cassandra Brandow"/>
    <n v="33012"/>
    <n v="845"/>
    <s v="Hon Olson Stacker Stools"/>
    <n v="101"/>
    <n v="9"/>
    <x v="0"/>
    <m/>
    <n v="101.38"/>
    <n v="1014"/>
    <x v="1"/>
    <x v="682"/>
    <s v="Second Class"/>
    <s v="Florida"/>
    <x v="1"/>
  </r>
  <r>
    <n v="5"/>
    <s v="Shipped Late"/>
    <n v="3"/>
    <s v="Furniture"/>
    <s v="Franklin"/>
    <s v="United States"/>
    <s v="Damala Kotsonis"/>
    <n v="0.4"/>
    <n v="1"/>
    <d v="2018-12-09T00:00:00"/>
    <s v="US-2018-161844"/>
    <s v="Cassandra Brandow"/>
    <n v="37064"/>
    <n v="829"/>
    <s v="Hon 61000 Series Interactive Training Tables"/>
    <n v="-29"/>
    <n v="3"/>
    <x v="0"/>
    <m/>
    <n v="-29.32"/>
    <n v="80"/>
    <x v="1"/>
    <x v="1146"/>
    <s v="Second Class"/>
    <s v="Tennessee"/>
    <x v="3"/>
  </r>
  <r>
    <n v="2"/>
    <s v="Shipped Early"/>
    <n v="3"/>
    <s v="Furniture"/>
    <s v="Charlotte"/>
    <s v="United States"/>
    <s v="Elpida Rittenbach"/>
    <n v="0.4"/>
    <n v="1"/>
    <d v="2018-11-04T00:00:00"/>
    <s v="CA-2018-162236"/>
    <s v="Cassandra Brandow"/>
    <n v="28205"/>
    <n v="365"/>
    <s v="BPI Conference Tables"/>
    <n v="-292"/>
    <n v="10"/>
    <x v="0"/>
    <m/>
    <n v="-292.10000000000002"/>
    <n v="876"/>
    <x v="1"/>
    <x v="385"/>
    <s v="Second Class"/>
    <s v="North Carolina"/>
    <x v="3"/>
  </r>
  <r>
    <n v="2"/>
    <s v="Shipped Early"/>
    <n v="3"/>
    <s v="Furniture"/>
    <s v="San Francisco"/>
    <s v="United States"/>
    <s v="Edward Hooks"/>
    <n v="0"/>
    <n v="1"/>
    <d v="2018-03-13T00:00:00"/>
    <s v="CA-2018-136301"/>
    <s v="Anna Andreadi"/>
    <n v="94109"/>
    <n v="1620"/>
    <s v="Westinghouse Mesh Shade Clip-On Gooseneck Lamp, Black"/>
    <n v="7"/>
    <n v="2"/>
    <x v="1"/>
    <m/>
    <n v="7.35"/>
    <n v="28"/>
    <x v="1"/>
    <x v="643"/>
    <s v="Second Class"/>
    <s v="California"/>
    <x v="5"/>
  </r>
  <r>
    <n v="4"/>
    <s v="Shipped Late"/>
    <n v="3"/>
    <s v="Furniture"/>
    <s v="North Las Vegas"/>
    <s v="United States"/>
    <s v="Thomas Seio"/>
    <n v="0"/>
    <n v="1"/>
    <d v="2016-06-09T00:00:00"/>
    <s v="CA-2016-160262"/>
    <s v="Anna Andreadi"/>
    <n v="89031"/>
    <n v="617"/>
    <s v="Executive Impressions 13-1/2 Indoor/Outdoor Wall Clock"/>
    <n v="14"/>
    <n v="2"/>
    <x v="1"/>
    <m/>
    <n v="14.21"/>
    <n v="37"/>
    <x v="1"/>
    <x v="200"/>
    <s v="Second Class"/>
    <s v="Nevada"/>
    <x v="5"/>
  </r>
  <r>
    <n v="4"/>
    <s v="Shipped Late"/>
    <n v="3"/>
    <s v="Furniture"/>
    <s v="Provo"/>
    <s v="United States"/>
    <s v="Alan Schoenberger"/>
    <n v="0"/>
    <n v="1"/>
    <d v="2019-09-17T00:00:00"/>
    <s v="CA-2019-112515"/>
    <s v="Anna Andreadi"/>
    <n v="84604"/>
    <n v="735"/>
    <s v="Global Adaptabilites Bookcase, Cherry/Storm Gray Finish"/>
    <n v="78"/>
    <n v="3"/>
    <x v="1"/>
    <m/>
    <n v="77.58"/>
    <n v="1293"/>
    <x v="1"/>
    <x v="734"/>
    <s v="Second Class"/>
    <s v="Utah"/>
    <x v="0"/>
  </r>
  <r>
    <n v="2"/>
    <s v="Shipped Early"/>
    <n v="3"/>
    <s v="Furniture"/>
    <s v="Seattle"/>
    <s v="United States"/>
    <s v="Pauline Webber"/>
    <n v="0"/>
    <n v="1"/>
    <d v="2019-06-27T00:00:00"/>
    <s v="CA-2019-116988"/>
    <s v="Anna Andreadi"/>
    <n v="98105"/>
    <n v="627"/>
    <s v="Executive Impressions Supervisor Wall Clock"/>
    <n v="40"/>
    <n v="3"/>
    <x v="1"/>
    <m/>
    <n v="40.42"/>
    <n v="126"/>
    <x v="1"/>
    <x v="89"/>
    <s v="Second Class"/>
    <s v="Washington"/>
    <x v="5"/>
  </r>
  <r>
    <n v="5"/>
    <s v="Shipped Late"/>
    <n v="3"/>
    <s v="Furniture"/>
    <s v="Los Angeles"/>
    <s v="United States"/>
    <s v="Marina Lichtenstein"/>
    <n v="0"/>
    <n v="1"/>
    <d v="2019-02-09T00:00:00"/>
    <s v="CA-2019-150602"/>
    <s v="Anna Andreadi"/>
    <n v="90045"/>
    <n v="1052"/>
    <s v="Master Big Foot Doorstop, Beige"/>
    <n v="7"/>
    <n v="4"/>
    <x v="1"/>
    <m/>
    <n v="6.55"/>
    <n v="21"/>
    <x v="1"/>
    <x v="344"/>
    <s v="Second Class"/>
    <s v="California"/>
    <x v="5"/>
  </r>
  <r>
    <n v="5"/>
    <s v="Shipped Late"/>
    <n v="3"/>
    <s v="Furniture"/>
    <s v="Los Angeles"/>
    <s v="United States"/>
    <s v="Harry Marie"/>
    <n v="0"/>
    <n v="1"/>
    <d v="2017-12-04T00:00:00"/>
    <s v="CA-2017-118871"/>
    <s v="Anna Andreadi"/>
    <n v="90049"/>
    <n v="1055"/>
    <s v="Master Caster Door Stop, Large Brown"/>
    <n v="14"/>
    <n v="5"/>
    <x v="1"/>
    <m/>
    <n v="13.83"/>
    <n v="36"/>
    <x v="1"/>
    <x v="234"/>
    <s v="Second Class"/>
    <s v="California"/>
    <x v="5"/>
  </r>
  <r>
    <n v="3"/>
    <s v="Shipped On Time"/>
    <n v="3"/>
    <s v="Furniture"/>
    <s v="Covington"/>
    <s v="United States"/>
    <s v="Cathy Prescott"/>
    <n v="0"/>
    <n v="1"/>
    <d v="2017-03-24T00:00:00"/>
    <s v="CA-2017-145457"/>
    <s v="Anna Andreadi"/>
    <n v="98042"/>
    <n v="568"/>
    <s v="Eldon Expressions Punched Metal &amp; Wood Desk Accessories, Black &amp; Cherry"/>
    <n v="13"/>
    <n v="5"/>
    <x v="1"/>
    <m/>
    <n v="13.13"/>
    <n v="47"/>
    <x v="1"/>
    <x v="1147"/>
    <s v="Second Class"/>
    <s v="Washington"/>
    <x v="5"/>
  </r>
  <r>
    <n v="5"/>
    <s v="Shipped Late"/>
    <n v="3"/>
    <s v="Furniture"/>
    <s v="San Francisco"/>
    <s v="United States"/>
    <s v="Stewart Carmichael"/>
    <n v="0"/>
    <n v="1"/>
    <d v="2017-06-20T00:00:00"/>
    <s v="CA-2017-140144"/>
    <s v="Anna Andreadi"/>
    <n v="94122"/>
    <n v="871"/>
    <s v="Howard Miller 13 Diameter Pewter Finish Round Wall Clock"/>
    <n v="100"/>
    <n v="6"/>
    <x v="1"/>
    <m/>
    <n v="100.48"/>
    <n v="258"/>
    <x v="1"/>
    <x v="1105"/>
    <s v="Second Class"/>
    <s v="California"/>
    <x v="5"/>
  </r>
  <r>
    <n v="2"/>
    <s v="Shipped Early"/>
    <n v="3"/>
    <s v="Furniture"/>
    <s v="Los Angeles"/>
    <s v="United States"/>
    <s v="David Wiener"/>
    <n v="0"/>
    <n v="1"/>
    <d v="2016-08-19T00:00:00"/>
    <s v="CA-2016-133158"/>
    <s v="Anna Andreadi"/>
    <n v="90045"/>
    <n v="506"/>
    <s v="Deflect-o EconoMat Studded, No Bevel Mat for Low Pile Carpeting"/>
    <n v="26"/>
    <n v="7"/>
    <x v="1"/>
    <m/>
    <n v="26.03"/>
    <n v="289"/>
    <x v="1"/>
    <x v="883"/>
    <s v="Second Class"/>
    <s v="California"/>
    <x v="5"/>
  </r>
  <r>
    <n v="5"/>
    <s v="Shipped Late"/>
    <n v="3"/>
    <s v="Furniture"/>
    <s v="Los Angeles"/>
    <s v="United States"/>
    <s v="George Bell"/>
    <n v="0.2"/>
    <n v="1"/>
    <d v="2018-07-02T00:00:00"/>
    <s v="CA-2018-149314"/>
    <s v="Anna Andreadi"/>
    <n v="90004"/>
    <n v="832"/>
    <s v="Hon Deluxe Fabric Upholstered Stacking Chairs"/>
    <n v="20"/>
    <n v="1"/>
    <x v="1"/>
    <m/>
    <n v="19.52"/>
    <n v="195"/>
    <x v="1"/>
    <x v="1148"/>
    <s v="Second Class"/>
    <s v="California"/>
    <x v="1"/>
  </r>
  <r>
    <n v="2"/>
    <s v="Shipped Early"/>
    <n v="3"/>
    <s v="Furniture"/>
    <s v="Eugene"/>
    <s v="United States"/>
    <s v="Tracy Poddar"/>
    <n v="0.2"/>
    <n v="1"/>
    <d v="2018-11-04T00:00:00"/>
    <s v="CA-2018-163328"/>
    <s v="Anna Andreadi"/>
    <n v="97405"/>
    <n v="1206"/>
    <s v="Office Star - Contemporary Task Swivel chair with Loop Arms, Charcoal"/>
    <n v="-14"/>
    <n v="1"/>
    <x v="1"/>
    <m/>
    <n v="-14.41"/>
    <n v="105"/>
    <x v="1"/>
    <x v="385"/>
    <s v="Second Class"/>
    <s v="Oregon"/>
    <x v="1"/>
  </r>
  <r>
    <n v="5"/>
    <s v="Shipped Late"/>
    <n v="3"/>
    <s v="Furniture"/>
    <s v="Los Angeles"/>
    <s v="United States"/>
    <s v="Allen Rosenblatt"/>
    <n v="0.2"/>
    <n v="1"/>
    <d v="2016-10-03T00:00:00"/>
    <s v="CA-2016-157882"/>
    <s v="Anna Andreadi"/>
    <n v="90036"/>
    <n v="316"/>
    <s v="Bevis Round Conference Room Tables and Bases"/>
    <n v="4"/>
    <n v="1"/>
    <x v="1"/>
    <m/>
    <n v="3.59"/>
    <n v="143"/>
    <x v="1"/>
    <x v="432"/>
    <s v="Second Class"/>
    <s v="California"/>
    <x v="3"/>
  </r>
  <r>
    <n v="2"/>
    <s v="Shipped Early"/>
    <n v="3"/>
    <s v="Furniture"/>
    <s v="Los Angeles"/>
    <s v="United States"/>
    <s v="Barry Französisch"/>
    <n v="0.2"/>
    <n v="1"/>
    <d v="2018-08-02T00:00:00"/>
    <s v="CA-2018-156265"/>
    <s v="Anna Andreadi"/>
    <n v="90032"/>
    <n v="282"/>
    <s v="Barricks Non-Folding Utility Table with Steel Legs, Laminate Tops"/>
    <n v="15"/>
    <n v="2"/>
    <x v="1"/>
    <m/>
    <n v="15.35"/>
    <n v="136"/>
    <x v="1"/>
    <x v="945"/>
    <s v="Second Class"/>
    <s v="California"/>
    <x v="3"/>
  </r>
  <r>
    <n v="3"/>
    <s v="Shipped On Time"/>
    <n v="3"/>
    <s v="Furniture"/>
    <s v="Los Angeles"/>
    <s v="United States"/>
    <s v="Christine Phan"/>
    <n v="0.2"/>
    <n v="1"/>
    <d v="2018-06-03T00:00:00"/>
    <s v="CA-2018-164889"/>
    <s v="Anna Andreadi"/>
    <n v="90049"/>
    <n v="829"/>
    <s v="Hon 61000 Series Interactive Training Tables"/>
    <n v="-2"/>
    <n v="2"/>
    <x v="1"/>
    <m/>
    <n v="-1.78"/>
    <n v="71"/>
    <x v="1"/>
    <x v="29"/>
    <s v="Second Class"/>
    <s v="California"/>
    <x v="3"/>
  </r>
  <r>
    <n v="5"/>
    <s v="Shipped Late"/>
    <n v="3"/>
    <s v="Furniture"/>
    <s v="Los Angeles"/>
    <s v="United States"/>
    <s v="Allen Rosenblatt"/>
    <n v="0.2"/>
    <n v="1"/>
    <d v="2016-10-03T00:00:00"/>
    <s v="CA-2016-157882"/>
    <s v="Anna Andreadi"/>
    <n v="90036"/>
    <n v="747"/>
    <s v="Global Deluxe Stacking Chair, Gray"/>
    <n v="14"/>
    <n v="3"/>
    <x v="1"/>
    <m/>
    <n v="13.76"/>
    <n v="122"/>
    <x v="1"/>
    <x v="432"/>
    <s v="Second Class"/>
    <s v="California"/>
    <x v="1"/>
  </r>
  <r>
    <n v="2"/>
    <s v="Shipped Early"/>
    <n v="3"/>
    <s v="Furniture"/>
    <s v="Los Angeles"/>
    <s v="United States"/>
    <s v="Dave Hallsten"/>
    <n v="0.2"/>
    <n v="1"/>
    <d v="2017-03-01T00:00:00"/>
    <s v="CA-2017-102316"/>
    <s v="Anna Andreadi"/>
    <n v="90045"/>
    <n v="748"/>
    <s v="Global Deluxe Steno Chair"/>
    <n v="-21"/>
    <n v="3"/>
    <x v="1"/>
    <m/>
    <n v="-20.78"/>
    <n v="185"/>
    <x v="1"/>
    <x v="1149"/>
    <s v="Second Class"/>
    <s v="California"/>
    <x v="1"/>
  </r>
  <r>
    <n v="3"/>
    <s v="Shipped On Time"/>
    <n v="3"/>
    <s v="Furniture"/>
    <s v="San Francisco"/>
    <s v="United States"/>
    <s v="Dean Katz"/>
    <n v="0.2"/>
    <n v="1"/>
    <d v="2018-03-12T00:00:00"/>
    <s v="CA-2018-127138"/>
    <s v="Anna Andreadi"/>
    <n v="94109"/>
    <n v="825"/>
    <s v="Hon 4070 Series Pagoda Round Back Stacking Chairs"/>
    <n v="77"/>
    <n v="3"/>
    <x v="1"/>
    <m/>
    <n v="77.040000000000006"/>
    <n v="770"/>
    <x v="1"/>
    <x v="643"/>
    <s v="Second Class"/>
    <s v="California"/>
    <x v="1"/>
  </r>
  <r>
    <n v="2"/>
    <s v="Shipped Early"/>
    <n v="3"/>
    <s v="Furniture"/>
    <s v="Eugene"/>
    <s v="United States"/>
    <s v="Tracy Poddar"/>
    <n v="0.2"/>
    <n v="1"/>
    <d v="2018-11-04T00:00:00"/>
    <s v="CA-2018-163328"/>
    <s v="Anna Andreadi"/>
    <n v="97405"/>
    <n v="749"/>
    <s v="Global Enterprise Series Seating High-Back Swivel/Tilt Chairs"/>
    <n v="-98"/>
    <n v="3"/>
    <x v="1"/>
    <m/>
    <n v="-97.55"/>
    <n v="650"/>
    <x v="1"/>
    <x v="385"/>
    <s v="Second Class"/>
    <s v="Oregon"/>
    <x v="1"/>
  </r>
  <r>
    <n v="4"/>
    <s v="Shipped Late"/>
    <n v="3"/>
    <s v="Furniture"/>
    <s v="Los Angeles"/>
    <s v="United States"/>
    <s v="Greg Maxwell"/>
    <n v="0.2"/>
    <n v="1"/>
    <d v="2019-09-04T00:00:00"/>
    <s v="CA-2019-102750"/>
    <s v="Anna Andreadi"/>
    <n v="90036"/>
    <n v="426"/>
    <s v="Chromcraft Bull-Nose Wood Oval Conference Tables &amp; Bases"/>
    <n v="-99"/>
    <n v="3"/>
    <x v="1"/>
    <m/>
    <n v="-99.18"/>
    <n v="1322"/>
    <x v="1"/>
    <x v="221"/>
    <s v="Second Class"/>
    <s v="California"/>
    <x v="3"/>
  </r>
  <r>
    <n v="3"/>
    <s v="Shipped On Time"/>
    <n v="3"/>
    <s v="Furniture"/>
    <s v="Denver"/>
    <s v="United States"/>
    <s v="Frank Atkinson"/>
    <n v="0.2"/>
    <n v="1"/>
    <d v="2017-10-30T00:00:00"/>
    <s v="US-2017-131359"/>
    <s v="Anna Andreadi"/>
    <n v="80219"/>
    <n v="586"/>
    <s v="Eldon Regeneration Recycled Desk Accessories, Black"/>
    <n v="4"/>
    <n v="4"/>
    <x v="1"/>
    <m/>
    <n v="3.68"/>
    <n v="15"/>
    <x v="1"/>
    <x v="783"/>
    <s v="Second Class"/>
    <s v="Colorado"/>
    <x v="5"/>
  </r>
  <r>
    <n v="4"/>
    <s v="Shipped Late"/>
    <n v="3"/>
    <s v="Furniture"/>
    <s v="Seattle"/>
    <s v="United States"/>
    <s v="Candace McMahon"/>
    <n v="0.2"/>
    <n v="1"/>
    <d v="2019-08-21T00:00:00"/>
    <s v="CA-2019-121489"/>
    <s v="Anna Andreadi"/>
    <n v="98115"/>
    <n v="1233"/>
    <s v="Padded Folding Chairs, Black, 4/Carton"/>
    <n v="39"/>
    <n v="6"/>
    <x v="1"/>
    <m/>
    <n v="38.869999999999997"/>
    <n v="389"/>
    <x v="1"/>
    <x v="735"/>
    <s v="Second Class"/>
    <s v="Washington"/>
    <x v="1"/>
  </r>
  <r>
    <n v="7"/>
    <s v="Shipped Late"/>
    <n v="6"/>
    <s v="Furniture"/>
    <s v="Detroit"/>
    <s v="United States"/>
    <s v="Dionis Lloyd"/>
    <n v="0"/>
    <n v="1"/>
    <d v="2017-12-25T00:00:00"/>
    <s v="CA-2017-153717"/>
    <s v="Kelly Williams"/>
    <n v="48227"/>
    <n v="1370"/>
    <s v="Rush Hierlooms Collection Rich Wood Bookcases"/>
    <n v="21"/>
    <n v="1"/>
    <x v="2"/>
    <m/>
    <n v="20.93"/>
    <n v="161"/>
    <x v="1"/>
    <x v="944"/>
    <s v="Standard Class"/>
    <s v="Michigan"/>
    <x v="0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1385"/>
    <s v="SAFCO Optional Arm Kit for Workspace Cribbage Stacking Chair"/>
    <n v="7"/>
    <n v="1"/>
    <x v="2"/>
    <m/>
    <n v="7.46"/>
    <n v="27"/>
    <x v="1"/>
    <x v="1124"/>
    <s v="Standard Class"/>
    <s v="Michigan"/>
    <x v="1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756"/>
    <s v="Global Highback Leather Tilter in Burgundy"/>
    <n v="15"/>
    <n v="1"/>
    <x v="2"/>
    <m/>
    <n v="14.56"/>
    <n v="91"/>
    <x v="1"/>
    <x v="750"/>
    <s v="Standard Class"/>
    <s v="Wisconsin"/>
    <x v="1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1378"/>
    <s v="Safco Contoured Stacking Chairs"/>
    <n v="119"/>
    <n v="2"/>
    <x v="2"/>
    <m/>
    <n v="119.2"/>
    <n v="477"/>
    <x v="1"/>
    <x v="1124"/>
    <s v="Standard Class"/>
    <s v="Michigan"/>
    <x v="1"/>
  </r>
  <r>
    <n v="6"/>
    <s v="Shipped On Time"/>
    <n v="6"/>
    <s v="Furniture"/>
    <s v="Jackson"/>
    <s v="United States"/>
    <s v="Keith Dawkins"/>
    <n v="0"/>
    <n v="1"/>
    <d v="2017-12-10T00:00:00"/>
    <s v="CA-2017-121650"/>
    <s v="Kelly Williams"/>
    <n v="49201"/>
    <n v="768"/>
    <s v="Global Super Steno Chair"/>
    <n v="33"/>
    <n v="2"/>
    <x v="2"/>
    <m/>
    <n v="32.630000000000003"/>
    <n v="192"/>
    <x v="1"/>
    <x v="728"/>
    <s v="Standard Class"/>
    <s v="Michigan"/>
    <x v="1"/>
  </r>
  <r>
    <n v="5"/>
    <s v="Shipped Early"/>
    <n v="6"/>
    <s v="Furniture"/>
    <s v="La Crosse"/>
    <s v="United States"/>
    <s v="Steve Chapman"/>
    <n v="0"/>
    <n v="1"/>
    <d v="2018-09-25T00:00:00"/>
    <s v="US-2018-124163"/>
    <s v="Kelly Williams"/>
    <n v="54601"/>
    <n v="753"/>
    <s v="Global Fabric Managers Chair, Dark Gray"/>
    <n v="50"/>
    <n v="2"/>
    <x v="2"/>
    <m/>
    <n v="50.49"/>
    <n v="202"/>
    <x v="1"/>
    <x v="744"/>
    <s v="Standard Class"/>
    <s v="Wisconsin"/>
    <x v="1"/>
  </r>
  <r>
    <n v="4"/>
    <s v="Shipped Early"/>
    <n v="6"/>
    <s v="Furniture"/>
    <s v="Oak Park"/>
    <s v="United States"/>
    <s v="Nicole Hansen"/>
    <n v="0"/>
    <n v="1"/>
    <d v="2019-04-08T00:00:00"/>
    <s v="US-2019-136721"/>
    <s v="Kelly Williams"/>
    <n v="48237"/>
    <n v="26"/>
    <s v="3M Polarizing Task Lamp with Clamp Arm, Light Gray"/>
    <n v="71"/>
    <n v="2"/>
    <x v="2"/>
    <m/>
    <n v="71.23"/>
    <n v="274"/>
    <x v="1"/>
    <x v="102"/>
    <s v="Standard Class"/>
    <s v="Michigan"/>
    <x v="5"/>
  </r>
  <r>
    <n v="6"/>
    <s v="Shipped On Time"/>
    <n v="6"/>
    <s v="Furniture"/>
    <s v="Springfield"/>
    <s v="United States"/>
    <s v="Harry Marie"/>
    <n v="0"/>
    <n v="1"/>
    <d v="2017-12-24T00:00:00"/>
    <s v="US-2017-128587"/>
    <s v="Kelly Williams"/>
    <n v="65807"/>
    <n v="586"/>
    <s v="Eldon Regeneration Recycled Desk Accessories, Black"/>
    <n v="4"/>
    <n v="2"/>
    <x v="2"/>
    <m/>
    <n v="3.78"/>
    <n v="10"/>
    <x v="1"/>
    <x v="623"/>
    <s v="Standard Class"/>
    <s v="Missouri"/>
    <x v="5"/>
  </r>
  <r>
    <n v="4"/>
    <s v="Shipped Early"/>
    <n v="6"/>
    <s v="Furniture"/>
    <s v="Springfield"/>
    <s v="United States"/>
    <s v="Kalyca Meade"/>
    <n v="0"/>
    <n v="1"/>
    <d v="2018-11-10T00:00:00"/>
    <s v="CA-2018-119935"/>
    <s v="Kelly Williams"/>
    <n v="65807"/>
    <n v="25"/>
    <s v="3M Polarizing Light Filter Sleeves"/>
    <n v="17"/>
    <n v="2"/>
    <x v="2"/>
    <m/>
    <n v="17.16"/>
    <n v="37"/>
    <x v="1"/>
    <x v="996"/>
    <s v="Standard Class"/>
    <s v="Missouri"/>
    <x v="5"/>
  </r>
  <r>
    <n v="4"/>
    <s v="Shipped Early"/>
    <n v="6"/>
    <s v="Furniture"/>
    <s v="Green Bay"/>
    <s v="United States"/>
    <s v="Chris Selesnick"/>
    <n v="0"/>
    <n v="1"/>
    <d v="2018-09-22T00:00:00"/>
    <s v="CA-2018-119641"/>
    <s v="Kelly Williams"/>
    <n v="54302"/>
    <n v="496"/>
    <s v="DAX Two-Tone Rosewood/Black Document Frame, Desktop, 5 x 7"/>
    <n v="8"/>
    <n v="2"/>
    <x v="2"/>
    <m/>
    <n v="7.58"/>
    <n v="19"/>
    <x v="1"/>
    <x v="853"/>
    <s v="Standard Class"/>
    <s v="Wisconsin"/>
    <x v="5"/>
  </r>
  <r>
    <n v="5"/>
    <s v="Shipped Early"/>
    <n v="6"/>
    <s v="Furniture"/>
    <s v="Green Bay"/>
    <s v="United States"/>
    <s v="Sibella Parks"/>
    <n v="0"/>
    <n v="1"/>
    <d v="2018-03-14T00:00:00"/>
    <s v="CA-2018-102134"/>
    <s v="Kelly Williams"/>
    <n v="54302"/>
    <n v="1618"/>
    <s v="Westinghouse Clip-On Gooseneck Lamps"/>
    <n v="4"/>
    <n v="2"/>
    <x v="2"/>
    <m/>
    <n v="4.3499999999999996"/>
    <n v="17"/>
    <x v="1"/>
    <x v="637"/>
    <s v="Standard Class"/>
    <s v="Wisconsin"/>
    <x v="5"/>
  </r>
  <r>
    <n v="6"/>
    <s v="Shipped On Time"/>
    <n v="6"/>
    <s v="Furniture"/>
    <s v="Jackson"/>
    <s v="United States"/>
    <s v="Keith Dawkins"/>
    <n v="0"/>
    <n v="1"/>
    <d v="2017-12-10T00:00:00"/>
    <s v="CA-2017-121650"/>
    <s v="Kelly Williams"/>
    <n v="49201"/>
    <n v="369"/>
    <s v="Bretford CR8500 Series Meeting Room Furniture"/>
    <n v="200"/>
    <n v="2"/>
    <x v="2"/>
    <m/>
    <n v="200.49"/>
    <n v="802"/>
    <x v="1"/>
    <x v="728"/>
    <s v="Standard Class"/>
    <s v="Michigan"/>
    <x v="3"/>
  </r>
  <r>
    <n v="4"/>
    <s v="Shipped Early"/>
    <n v="6"/>
    <s v="Furniture"/>
    <s v="Detroit"/>
    <s v="United States"/>
    <s v="Damala Kotsonis"/>
    <n v="0"/>
    <n v="1"/>
    <d v="2019-12-09T00:00:00"/>
    <s v="CA-2019-139199"/>
    <s v="Kelly Williams"/>
    <n v="48234"/>
    <n v="752"/>
    <s v="Global Executive Mid-Back Managers Chair"/>
    <n v="227"/>
    <n v="3"/>
    <x v="2"/>
    <m/>
    <n v="226.96"/>
    <n v="873"/>
    <x v="1"/>
    <x v="114"/>
    <s v="Standard Class"/>
    <s v="Michigan"/>
    <x v="1"/>
  </r>
  <r>
    <n v="5"/>
    <s v="Shipped Early"/>
    <n v="6"/>
    <s v="Furniture"/>
    <s v="Tulsa"/>
    <s v="United States"/>
    <s v="Helen Wasserman"/>
    <n v="0"/>
    <n v="1"/>
    <d v="2018-10-31T00:00:00"/>
    <s v="CA-2018-140130"/>
    <s v="Kelly Williams"/>
    <n v="74133"/>
    <n v="841"/>
    <s v="Hon Mobius Operators Chair"/>
    <n v="81"/>
    <n v="3"/>
    <x v="2"/>
    <m/>
    <n v="81.17"/>
    <n v="369"/>
    <x v="1"/>
    <x v="379"/>
    <s v="Standard Class"/>
    <s v="Oklahoma"/>
    <x v="1"/>
  </r>
  <r>
    <n v="5"/>
    <s v="Shipped Early"/>
    <n v="6"/>
    <s v="Furniture"/>
    <s v="Sioux Falls"/>
    <s v="United States"/>
    <s v="Elizabeth Moffitt"/>
    <n v="0"/>
    <n v="1"/>
    <d v="2019-07-20T00:00:00"/>
    <s v="CA-2019-122035"/>
    <s v="Kelly Williams"/>
    <n v="57103"/>
    <n v="1179"/>
    <s v="Novimex Fabric Task Chair"/>
    <n v="27"/>
    <n v="3"/>
    <x v="2"/>
    <m/>
    <n v="27.44"/>
    <n v="183"/>
    <x v="1"/>
    <x v="262"/>
    <s v="Standard Class"/>
    <s v="South Dakota"/>
    <x v="1"/>
  </r>
  <r>
    <n v="5"/>
    <s v="Shipped Early"/>
    <n v="6"/>
    <s v="Furniture"/>
    <s v="Franklin"/>
    <s v="United States"/>
    <s v="Michael Kennedy"/>
    <n v="0"/>
    <n v="1"/>
    <d v="2016-11-18T00:00:00"/>
    <s v="CA-2016-161032"/>
    <s v="Kelly Williams"/>
    <n v="53132"/>
    <n v="1209"/>
    <s v="Office Star - Mesh Screen back chair with Vinyl seat"/>
    <n v="43"/>
    <n v="3"/>
    <x v="2"/>
    <m/>
    <n v="43.22"/>
    <n v="393"/>
    <x v="1"/>
    <x v="887"/>
    <s v="Standard Class"/>
    <s v="Wisconsin"/>
    <x v="1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755"/>
    <s v="Global High-Back Leather Tilter, Burgundy"/>
    <n v="41"/>
    <n v="3"/>
    <x v="2"/>
    <m/>
    <n v="40.590000000000003"/>
    <n v="369"/>
    <x v="1"/>
    <x v="750"/>
    <s v="Standard Class"/>
    <s v="Wisconsin"/>
    <x v="1"/>
  </r>
  <r>
    <n v="7"/>
    <s v="Shipped Late"/>
    <n v="6"/>
    <s v="Furniture"/>
    <s v="Dearborn"/>
    <s v="United States"/>
    <s v="Michelle Lonsdale"/>
    <n v="0"/>
    <n v="1"/>
    <d v="2019-03-26T00:00:00"/>
    <s v="CA-2019-113208"/>
    <s v="Kelly Williams"/>
    <n v="48126"/>
    <n v="415"/>
    <s v="Career Cubicle Clock, 8 1/4, Black"/>
    <n v="23"/>
    <n v="3"/>
    <x v="2"/>
    <m/>
    <n v="23.12"/>
    <n v="61"/>
    <x v="1"/>
    <x v="450"/>
    <s v="Standard Class"/>
    <s v="Michigan"/>
    <x v="5"/>
  </r>
  <r>
    <n v="4"/>
    <s v="Shipped Early"/>
    <n v="6"/>
    <s v="Furniture"/>
    <s v="Oak Park"/>
    <s v="United States"/>
    <s v="Nicole Hansen"/>
    <n v="0"/>
    <n v="1"/>
    <d v="2019-04-08T00:00:00"/>
    <s v="US-2019-136721"/>
    <s v="Kelly Williams"/>
    <n v="48237"/>
    <n v="1042"/>
    <s v="Luxo Professional Combination Clamp-On Lamps"/>
    <n v="80"/>
    <n v="3"/>
    <x v="2"/>
    <m/>
    <n v="79.790000000000006"/>
    <n v="307"/>
    <x v="1"/>
    <x v="102"/>
    <s v="Standard Class"/>
    <s v="Michigan"/>
    <x v="5"/>
  </r>
  <r>
    <n v="5"/>
    <s v="Shipped Early"/>
    <n v="6"/>
    <s v="Furniture"/>
    <s v="Oklahoma City"/>
    <s v="United States"/>
    <s v="Bill Shonely"/>
    <n v="0"/>
    <n v="1"/>
    <d v="2018-06-20T00:00:00"/>
    <s v="CA-2018-149965"/>
    <s v="Kelly Williams"/>
    <n v="73120"/>
    <n v="617"/>
    <s v="Executive Impressions 13 Clairmont Wall Clock"/>
    <n v="24"/>
    <n v="3"/>
    <x v="2"/>
    <m/>
    <n v="23.65"/>
    <n v="58"/>
    <x v="1"/>
    <x v="22"/>
    <s v="Standard Class"/>
    <s v="Oklahoma"/>
    <x v="5"/>
  </r>
  <r>
    <n v="4"/>
    <s v="Shipped Early"/>
    <n v="6"/>
    <s v="Furniture"/>
    <s v="Saint Cloud"/>
    <s v="United States"/>
    <s v="Karen Bern"/>
    <n v="0"/>
    <n v="1"/>
    <d v="2019-09-24T00:00:00"/>
    <s v="CA-2019-142034"/>
    <s v="Kelly Williams"/>
    <n v="56301"/>
    <n v="737"/>
    <s v="Global Airflow Leather Mesh Back Chair, Black"/>
    <n v="181"/>
    <n v="4"/>
    <x v="2"/>
    <m/>
    <n v="181.18"/>
    <n v="604"/>
    <x v="1"/>
    <x v="950"/>
    <s v="Standard Class"/>
    <s v="Minnesota"/>
    <x v="1"/>
  </r>
  <r>
    <n v="6"/>
    <s v="Shipped On Time"/>
    <n v="6"/>
    <s v="Furniture"/>
    <s v="Richmond"/>
    <s v="United States"/>
    <s v="Linda Cazamias"/>
    <n v="0"/>
    <n v="1"/>
    <d v="2016-02-20T00:00:00"/>
    <s v="CA-2016-109491"/>
    <s v="Kelly Williams"/>
    <n v="47374"/>
    <n v="1053"/>
    <s v="Master Caster Door Stop, Brown"/>
    <n v="7"/>
    <n v="4"/>
    <x v="2"/>
    <m/>
    <n v="6.91"/>
    <n v="20"/>
    <x v="1"/>
    <x v="1150"/>
    <s v="Standard Class"/>
    <s v="Indiana"/>
    <x v="5"/>
  </r>
  <r>
    <n v="4"/>
    <s v="Shipped Early"/>
    <n v="6"/>
    <s v="Furniture"/>
    <s v="Oklahoma City"/>
    <s v="United States"/>
    <s v="Tom Stivers"/>
    <n v="0"/>
    <n v="1"/>
    <d v="2018-11-13T00:00:00"/>
    <s v="CA-2018-128972"/>
    <s v="Kelly Williams"/>
    <n v="73120"/>
    <n v="1057"/>
    <s v="Master Giant Foot Doorstop, Safety Yellow"/>
    <n v="13"/>
    <n v="4"/>
    <x v="2"/>
    <m/>
    <n v="13.05"/>
    <n v="30"/>
    <x v="1"/>
    <x v="341"/>
    <s v="Standard Class"/>
    <s v="Oklahoma"/>
    <x v="5"/>
  </r>
  <r>
    <n v="4"/>
    <s v="Shipped Early"/>
    <n v="6"/>
    <s v="Furniture"/>
    <s v="Detroit"/>
    <s v="United States"/>
    <s v="Rick Wilson"/>
    <n v="0"/>
    <n v="1"/>
    <d v="2019-05-07T00:00:00"/>
    <s v="CA-2019-141733"/>
    <s v="Kelly Williams"/>
    <n v="48234"/>
    <n v="824"/>
    <s v="Hon 4070 Series Pagoda Armless Upholstered Stacking Chairs"/>
    <n v="423"/>
    <n v="5"/>
    <x v="2"/>
    <m/>
    <n v="423.01"/>
    <n v="1459"/>
    <x v="1"/>
    <x v="1124"/>
    <s v="Standard Class"/>
    <s v="Michigan"/>
    <x v="1"/>
  </r>
  <r>
    <n v="6"/>
    <s v="Shipped On Time"/>
    <n v="6"/>
    <s v="Furniture"/>
    <s v="Milwaukee"/>
    <s v="United States"/>
    <s v="Harold Engle"/>
    <n v="0"/>
    <n v="1"/>
    <d v="2019-12-18T00:00:00"/>
    <s v="CA-2019-143252"/>
    <s v="Kelly Williams"/>
    <n v="53209"/>
    <n v="1564"/>
    <s v="Tensor Track Tree Floor Lamp"/>
    <n v="23"/>
    <n v="5"/>
    <x v="2"/>
    <m/>
    <n v="22.99"/>
    <n v="100"/>
    <x v="1"/>
    <x v="619"/>
    <s v="Standard Class"/>
    <s v="Wisconsin"/>
    <x v="5"/>
  </r>
  <r>
    <n v="4"/>
    <s v="Shipped Early"/>
    <n v="6"/>
    <s v="Furniture"/>
    <s v="Franklin"/>
    <s v="United States"/>
    <s v="Jack OBriant"/>
    <n v="0"/>
    <n v="1"/>
    <d v="2018-01-08T00:00:00"/>
    <s v="US-2018-100461"/>
    <s v="Kelly Williams"/>
    <n v="53132"/>
    <n v="168"/>
    <s v="Atlantic Metals Mobile 3-Shelf Bookcases, Custom Colors"/>
    <n v="407"/>
    <n v="6"/>
    <x v="2"/>
    <m/>
    <n v="407.13"/>
    <n v="1566"/>
    <x v="1"/>
    <x v="1151"/>
    <s v="Standard Class"/>
    <s v="Wisconsin"/>
    <x v="0"/>
  </r>
  <r>
    <n v="6"/>
    <s v="Shipped On Time"/>
    <n v="6"/>
    <s v="Furniture"/>
    <s v="Noblesville"/>
    <s v="United States"/>
    <s v="Alejandro Savely"/>
    <n v="0"/>
    <n v="1"/>
    <d v="2018-11-11T00:00:00"/>
    <s v="US-2018-164196"/>
    <s v="Kelly Williams"/>
    <n v="46060"/>
    <n v="278"/>
    <s v="Balt Solid Wood Round Tables"/>
    <n v="241"/>
    <n v="6"/>
    <x v="2"/>
    <m/>
    <n v="241.1"/>
    <n v="2679"/>
    <x v="1"/>
    <x v="341"/>
    <s v="Standard Class"/>
    <s v="Indiana"/>
    <x v="3"/>
  </r>
  <r>
    <n v="6"/>
    <s v="Shipped On Time"/>
    <n v="6"/>
    <s v="Furniture"/>
    <s v="Milwaukee"/>
    <s v="United States"/>
    <s v="Justin Deggeller"/>
    <n v="0"/>
    <n v="1"/>
    <d v="2019-03-25T00:00:00"/>
    <s v="CA-2019-155880"/>
    <s v="Kelly Williams"/>
    <n v="53209"/>
    <n v="996"/>
    <s v="Lifetime Advantage Folding Chairs, 4/Carton"/>
    <n v="427"/>
    <n v="7"/>
    <x v="2"/>
    <m/>
    <n v="427.44"/>
    <n v="1527"/>
    <x v="1"/>
    <x v="750"/>
    <s v="Standard Class"/>
    <s v="Wisconsin"/>
    <x v="1"/>
  </r>
  <r>
    <n v="6"/>
    <s v="Shipped On Time"/>
    <n v="6"/>
    <s v="Furniture"/>
    <s v="Des Moines"/>
    <s v="United States"/>
    <s v="Benjamin Venier"/>
    <n v="0"/>
    <n v="1"/>
    <d v="2019-01-30T00:00:00"/>
    <s v="CA-2019-104220"/>
    <s v="Kelly Williams"/>
    <n v="50315"/>
    <n v="394"/>
    <s v="C-Line Magnetic Cubicle Keepers, Clear Polypropylene"/>
    <n v="15"/>
    <n v="7"/>
    <x v="2"/>
    <m/>
    <n v="14.52"/>
    <n v="35"/>
    <x v="1"/>
    <x v="60"/>
    <s v="Standard Class"/>
    <s v="Iowa"/>
    <x v="5"/>
  </r>
  <r>
    <n v="5"/>
    <s v="Shipped Early"/>
    <n v="6"/>
    <s v="Furniture"/>
    <s v="Broken Arrow"/>
    <s v="United States"/>
    <s v="Bill Overfelt"/>
    <n v="0"/>
    <n v="1"/>
    <d v="2018-01-03T00:00:00"/>
    <s v="CA-2018-105207"/>
    <s v="Kelly Williams"/>
    <n v="74012"/>
    <n v="847"/>
    <s v="Hon Practical Foundations 30 x 60 Training Table, Light Gray/Charcoal"/>
    <n v="350"/>
    <n v="7"/>
    <x v="2"/>
    <m/>
    <n v="350.43"/>
    <n v="1593"/>
    <x v="1"/>
    <x v="1152"/>
    <s v="Standard Class"/>
    <s v="Oklahoma"/>
    <x v="3"/>
  </r>
  <r>
    <n v="5"/>
    <s v="Shipped Early"/>
    <n v="6"/>
    <s v="Furniture"/>
    <s v="Detroit"/>
    <s v="United States"/>
    <s v="Bill Tyler"/>
    <n v="0"/>
    <n v="1"/>
    <d v="2017-11-29T00:00:00"/>
    <s v="CA-2017-110016"/>
    <s v="Kelly Williams"/>
    <n v="48227"/>
    <n v="755"/>
    <s v="Global High-Back Leather Tilter, Burgundy"/>
    <n v="122"/>
    <n v="9"/>
    <x v="2"/>
    <m/>
    <n v="121.76"/>
    <n v="1107"/>
    <x v="1"/>
    <x v="107"/>
    <s v="Standard Class"/>
    <s v="Michigan"/>
    <x v="1"/>
  </r>
  <r>
    <n v="4"/>
    <s v="Shipped Early"/>
    <n v="6"/>
    <s v="Furniture"/>
    <s v="Jackson"/>
    <s v="United States"/>
    <s v="Brenda Bowman"/>
    <n v="0"/>
    <n v="1"/>
    <d v="2018-11-25T00:00:00"/>
    <s v="CA-2018-169838"/>
    <s v="Kelly Williams"/>
    <n v="49201"/>
    <n v="429"/>
    <s v="Chromcraft Round Conference Tables"/>
    <n v="329"/>
    <n v="9"/>
    <x v="2"/>
    <m/>
    <n v="329.41"/>
    <n v="1569"/>
    <x v="1"/>
    <x v="1084"/>
    <s v="Standard Class"/>
    <s v="Michigan"/>
    <x v="3"/>
  </r>
  <r>
    <n v="5"/>
    <s v="Shipped Early"/>
    <n v="6"/>
    <s v="Furniture"/>
    <s v="La Crosse"/>
    <s v="United States"/>
    <s v="Steve Chapman"/>
    <n v="0"/>
    <n v="1"/>
    <d v="2018-09-25T00:00:00"/>
    <s v="US-2018-124163"/>
    <s v="Kelly Williams"/>
    <n v="54601"/>
    <n v="567"/>
    <s v="Eldon Expressions Mahogany Wood Desk Collection"/>
    <n v="17"/>
    <n v="11"/>
    <x v="2"/>
    <m/>
    <n v="17.16"/>
    <n v="69"/>
    <x v="1"/>
    <x v="744"/>
    <s v="Standard Class"/>
    <s v="Wisconsin"/>
    <x v="5"/>
  </r>
  <r>
    <n v="4"/>
    <s v="Shipped Early"/>
    <n v="6"/>
    <s v="Furniture"/>
    <s v="Austin"/>
    <s v="United States"/>
    <s v="Alex Russell"/>
    <n v="0.3"/>
    <n v="1"/>
    <d v="2017-09-10T00:00:00"/>
    <s v="CA-2017-139374"/>
    <s v="Kelly Williams"/>
    <n v="78745"/>
    <n v="743"/>
    <s v="Global Commerce Series Low-Back Swivel/Tilt Chairs"/>
    <n v="-3"/>
    <n v="1"/>
    <x v="2"/>
    <m/>
    <n v="-2.57"/>
    <n v="180"/>
    <x v="1"/>
    <x v="240"/>
    <s v="Standard Class"/>
    <s v="Texas"/>
    <x v="1"/>
  </r>
  <r>
    <n v="4"/>
    <s v="Shipped Early"/>
    <n v="6"/>
    <s v="Furniture"/>
    <s v="Dallas"/>
    <s v="United States"/>
    <s v="Ben Peterman"/>
    <n v="0.3"/>
    <n v="1"/>
    <d v="2017-08-28T00:00:00"/>
    <s v="CA-2017-166219"/>
    <s v="Kelly Williams"/>
    <n v="75081"/>
    <n v="820"/>
    <s v="Hon 2111 Invitation Series Straight Table"/>
    <n v="-16"/>
    <n v="1"/>
    <x v="2"/>
    <m/>
    <n v="-16.260000000000002"/>
    <n v="103"/>
    <x v="1"/>
    <x v="1046"/>
    <s v="Standard Class"/>
    <s v="Texas"/>
    <x v="3"/>
  </r>
  <r>
    <n v="6"/>
    <s v="Shipped On Time"/>
    <n v="6"/>
    <s v="Furniture"/>
    <s v="Chicago"/>
    <s v="United States"/>
    <s v="Brenda Bowman"/>
    <n v="0.3"/>
    <n v="1"/>
    <d v="2018-11-11T00:00:00"/>
    <s v="CA-2018-124506"/>
    <s v="Kelly Williams"/>
    <n v="60623"/>
    <n v="739"/>
    <s v="Global Chrome Stack Chair"/>
    <n v="-2"/>
    <n v="2"/>
    <x v="2"/>
    <m/>
    <n v="-2.06"/>
    <n v="48"/>
    <x v="1"/>
    <x v="341"/>
    <s v="Standard Class"/>
    <s v="Illinois"/>
    <x v="1"/>
  </r>
  <r>
    <n v="4"/>
    <s v="Shipped Early"/>
    <n v="6"/>
    <s v="Furniture"/>
    <s v="Peoria"/>
    <s v="United States"/>
    <s v="Lori Olson"/>
    <n v="0.3"/>
    <n v="1"/>
    <d v="2019-12-28T00:00:00"/>
    <s v="CA-2019-163860"/>
    <s v="Kelly Williams"/>
    <n v="61604"/>
    <n v="1233"/>
    <s v="Padded Folding Chairs, Black, 4/Carton"/>
    <n v="-3"/>
    <n v="2"/>
    <x v="2"/>
    <m/>
    <n v="-3.24"/>
    <n v="113"/>
    <x v="1"/>
    <x v="477"/>
    <s v="Standard Class"/>
    <s v="Illinois"/>
    <x v="1"/>
  </r>
  <r>
    <n v="6"/>
    <s v="Shipped On Time"/>
    <n v="6"/>
    <s v="Furniture"/>
    <s v="San Angelo"/>
    <s v="United States"/>
    <s v="Linda Cazamias"/>
    <n v="0.3"/>
    <n v="1"/>
    <d v="2019-11-19T00:00:00"/>
    <s v="US-2019-137491"/>
    <s v="Kelly Williams"/>
    <n v="76903"/>
    <n v="996"/>
    <s v="Lifetime Advantage Folding Chairs, 4/Carton"/>
    <n v="-9"/>
    <n v="2"/>
    <x v="2"/>
    <m/>
    <n v="-8.7200000000000006"/>
    <n v="305"/>
    <x v="1"/>
    <x v="591"/>
    <s v="Standard Class"/>
    <s v="Texas"/>
    <x v="1"/>
  </r>
  <r>
    <n v="4"/>
    <s v="Shipped Early"/>
    <n v="6"/>
    <s v="Furniture"/>
    <s v="Houston"/>
    <s v="United States"/>
    <s v="Dario Medina"/>
    <n v="0.3"/>
    <n v="1"/>
    <d v="2018-03-21T00:00:00"/>
    <s v="CA-2018-163153"/>
    <s v="Kelly Williams"/>
    <n v="77036"/>
    <n v="1379"/>
    <s v="Safco Drafting Table"/>
    <n v="-1"/>
    <n v="2"/>
    <x v="2"/>
    <m/>
    <n v="-1.42"/>
    <n v="99"/>
    <x v="1"/>
    <x v="1098"/>
    <s v="Standard Class"/>
    <s v="Texas"/>
    <x v="3"/>
  </r>
  <r>
    <n v="6"/>
    <s v="Shipped On Time"/>
    <n v="6"/>
    <s v="Furniture"/>
    <s v="San Antonio"/>
    <s v="United States"/>
    <s v="Kelly Lampkin"/>
    <n v="0.3"/>
    <n v="1"/>
    <d v="2016-06-15T00:00:00"/>
    <s v="US-2016-141215"/>
    <s v="Kelly Williams"/>
    <n v="78207"/>
    <n v="980"/>
    <s v="Lesro Sheffield Collection Coffee Table, End Table, Center Table, Corner Table"/>
    <n v="-19"/>
    <n v="2"/>
    <x v="2"/>
    <m/>
    <n v="-18.559999999999999"/>
    <n v="100"/>
    <x v="1"/>
    <x v="706"/>
    <s v="Standard Class"/>
    <s v="Texas"/>
    <x v="3"/>
  </r>
  <r>
    <n v="4"/>
    <s v="Shipped Early"/>
    <n v="6"/>
    <s v="Furniture"/>
    <s v="Chicago"/>
    <s v="United States"/>
    <s v="Erin Ashbrook"/>
    <n v="0.3"/>
    <n v="1"/>
    <d v="2018-02-16T00:00:00"/>
    <s v="CA-2018-168956"/>
    <s v="Kelly Williams"/>
    <n v="60623"/>
    <n v="766"/>
    <s v="Global Stack Chair with Arms, Black"/>
    <n v="-3"/>
    <n v="3"/>
    <x v="2"/>
    <m/>
    <n v="-2.7"/>
    <n v="63"/>
    <x v="1"/>
    <x v="592"/>
    <s v="Standard Class"/>
    <s v="Illinois"/>
    <x v="1"/>
  </r>
  <r>
    <n v="4"/>
    <s v="Shipped Early"/>
    <n v="6"/>
    <s v="Furniture"/>
    <s v="Highland Park"/>
    <s v="United States"/>
    <s v="Katharine Harms"/>
    <n v="0.3"/>
    <n v="1"/>
    <d v="2018-06-27T00:00:00"/>
    <s v="CA-2018-153577"/>
    <s v="Kelly Williams"/>
    <n v="60035"/>
    <n v="743"/>
    <s v="Global Commerce Series Low-Back Swivel/Tilt Chairs"/>
    <n v="-8"/>
    <n v="3"/>
    <x v="2"/>
    <m/>
    <n v="-7.71"/>
    <n v="540"/>
    <x v="1"/>
    <x v="840"/>
    <s v="Standard Class"/>
    <s v="Illinois"/>
    <x v="1"/>
  </r>
  <r>
    <n v="7"/>
    <s v="Shipped Late"/>
    <n v="6"/>
    <s v="Furniture"/>
    <s v="Houston"/>
    <s v="United States"/>
    <s v="Mark Haberlin"/>
    <n v="0.3"/>
    <n v="1"/>
    <d v="2018-02-08T00:00:00"/>
    <s v="CA-2018-163048"/>
    <s v="Kelly Williams"/>
    <n v="77036"/>
    <n v="792"/>
    <s v="Harbour Creations Steel Folding Chair"/>
    <n v="0"/>
    <n v="4"/>
    <x v="2"/>
    <m/>
    <n v="0"/>
    <n v="242"/>
    <x v="1"/>
    <x v="336"/>
    <s v="Standard Class"/>
    <s v="Texas"/>
    <x v="1"/>
  </r>
  <r>
    <n v="5"/>
    <s v="Shipped Early"/>
    <n v="6"/>
    <s v="Furniture"/>
    <s v="Houston"/>
    <s v="United States"/>
    <s v="Thea Hudgings"/>
    <n v="0.3"/>
    <n v="1"/>
    <d v="2018-04-18T00:00:00"/>
    <s v="CA-2018-125087"/>
    <s v="Kelly Williams"/>
    <n v="77070"/>
    <n v="755"/>
    <s v="Global High-Back Leather Tilter, Burgundy"/>
    <n v="-93"/>
    <n v="4"/>
    <x v="2"/>
    <m/>
    <n v="-93.47"/>
    <n v="344"/>
    <x v="1"/>
    <x v="1020"/>
    <s v="Standard Class"/>
    <s v="Texas"/>
    <x v="1"/>
  </r>
  <r>
    <n v="6"/>
    <s v="Shipped On Time"/>
    <n v="6"/>
    <s v="Furniture"/>
    <s v="San Antonio"/>
    <s v="United States"/>
    <s v="Kelly Lampkin"/>
    <n v="0.3"/>
    <n v="1"/>
    <d v="2016-06-15T00:00:00"/>
    <s v="US-2016-141215"/>
    <s v="Kelly Williams"/>
    <n v="78207"/>
    <n v="742"/>
    <s v="Global Commerce Series High-Back Swivel/Tilt Chairs"/>
    <n v="-57"/>
    <n v="4"/>
    <x v="2"/>
    <m/>
    <n v="-57"/>
    <n v="798"/>
    <x v="1"/>
    <x v="706"/>
    <s v="Standard Class"/>
    <s v="Texas"/>
    <x v="1"/>
  </r>
  <r>
    <n v="4"/>
    <s v="Shipped Early"/>
    <n v="6"/>
    <s v="Furniture"/>
    <s v="Bryan"/>
    <s v="United States"/>
    <s v="Muhammed Yedwab"/>
    <n v="0.3"/>
    <n v="1"/>
    <d v="2018-03-15T00:00:00"/>
    <s v="CA-2018-149272"/>
    <s v="Kelly Williams"/>
    <n v="77803"/>
    <n v="1181"/>
    <s v="Novimex Swivel Fabric Task Chair"/>
    <n v="-143"/>
    <n v="5"/>
    <x v="2"/>
    <m/>
    <n v="-143.43"/>
    <n v="528"/>
    <x v="1"/>
    <x v="637"/>
    <s v="Standard Class"/>
    <s v="Texas"/>
    <x v="1"/>
  </r>
  <r>
    <n v="4"/>
    <s v="Shipped Early"/>
    <n v="6"/>
    <s v="Furniture"/>
    <s v="Dallas"/>
    <s v="United States"/>
    <s v="Harry Marie"/>
    <n v="0.3"/>
    <n v="1"/>
    <d v="2016-07-21T00:00:00"/>
    <s v="CA-2016-129189"/>
    <s v="Kelly Williams"/>
    <n v="75217"/>
    <n v="836"/>
    <s v="Hon Every-Day Series Multi-Task Chairs"/>
    <n v="-94"/>
    <n v="5"/>
    <x v="2"/>
    <m/>
    <n v="-93.99"/>
    <n v="658"/>
    <x v="1"/>
    <x v="1153"/>
    <s v="Standard Class"/>
    <s v="Texas"/>
    <x v="1"/>
  </r>
  <r>
    <n v="4"/>
    <s v="Shipped Early"/>
    <n v="6"/>
    <s v="Furniture"/>
    <s v="Houston"/>
    <s v="United States"/>
    <s v="Lisa Ryan"/>
    <n v="0.3"/>
    <n v="1"/>
    <d v="2018-09-26T00:00:00"/>
    <s v="CA-2018-143406"/>
    <s v="Kelly Williams"/>
    <n v="77041"/>
    <n v="807"/>
    <s v="High-Back Leather Managers Chair"/>
    <n v="-136"/>
    <n v="5"/>
    <x v="2"/>
    <m/>
    <n v="-136.49"/>
    <n v="455"/>
    <x v="1"/>
    <x v="744"/>
    <s v="Standard Class"/>
    <s v="Texas"/>
    <x v="1"/>
  </r>
  <r>
    <n v="7"/>
    <s v="Shipped Late"/>
    <n v="6"/>
    <s v="Furniture"/>
    <s v="Houston"/>
    <s v="United States"/>
    <s v="David Wiener"/>
    <n v="0.3"/>
    <n v="1"/>
    <d v="2018-11-20T00:00:00"/>
    <s v="US-2018-127971"/>
    <s v="Kelly Williams"/>
    <n v="77095"/>
    <n v="773"/>
    <s v="Global Wood Trimmed Managers Task Chair, Khaki"/>
    <n v="-77"/>
    <n v="5"/>
    <x v="2"/>
    <m/>
    <n v="-77.33"/>
    <n v="318"/>
    <x v="1"/>
    <x v="820"/>
    <s v="Standard Class"/>
    <s v="Texas"/>
    <x v="1"/>
  </r>
  <r>
    <n v="5"/>
    <s v="Shipped Early"/>
    <n v="6"/>
    <s v="Furniture"/>
    <s v="Arlington"/>
    <s v="United States"/>
    <s v="Matt Collister"/>
    <n v="0.3"/>
    <n v="1"/>
    <d v="2016-11-25T00:00:00"/>
    <s v="CA-2016-127446"/>
    <s v="Kelly Williams"/>
    <n v="76017"/>
    <n v="368"/>
    <s v="Bretford CR4500 Series Slim Rectangular Table"/>
    <n v="-122"/>
    <n v="5"/>
    <x v="2"/>
    <m/>
    <n v="-121.87"/>
    <n v="1219"/>
    <x v="1"/>
    <x v="882"/>
    <s v="Standard Class"/>
    <s v="Texas"/>
    <x v="3"/>
  </r>
  <r>
    <n v="6"/>
    <s v="Shipped On Time"/>
    <n v="6"/>
    <s v="Furniture"/>
    <s v="Austin"/>
    <s v="United States"/>
    <s v="Anthony Rawles"/>
    <n v="0.3"/>
    <n v="1"/>
    <d v="2018-09-05T00:00:00"/>
    <s v="US-2018-148110"/>
    <s v="Kelly Williams"/>
    <n v="78745"/>
    <n v="1457"/>
    <s v="Situations Contoured Folding Chairs, 4/Set"/>
    <n v="-25"/>
    <n v="7"/>
    <x v="2"/>
    <m/>
    <n v="-24.84"/>
    <n v="348"/>
    <x v="1"/>
    <x v="47"/>
    <s v="Standard Class"/>
    <s v="Texas"/>
    <x v="1"/>
  </r>
  <r>
    <n v="6"/>
    <s v="Shipped On Time"/>
    <n v="6"/>
    <s v="Furniture"/>
    <s v="Houston"/>
    <s v="United States"/>
    <s v="Andrew Gjertsen"/>
    <n v="0.3"/>
    <n v="1"/>
    <d v="2017-10-24T00:00:00"/>
    <s v="CA-2017-118738"/>
    <s v="Kelly Williams"/>
    <n v="77041"/>
    <n v="965"/>
    <s v="KI Conference Tables"/>
    <n v="-69"/>
    <n v="7"/>
    <x v="2"/>
    <m/>
    <n v="-69.47"/>
    <n v="347"/>
    <x v="1"/>
    <x v="738"/>
    <s v="Standard Class"/>
    <s v="Texas"/>
    <x v="3"/>
  </r>
  <r>
    <n v="4"/>
    <s v="Shipped Early"/>
    <n v="6"/>
    <s v="Furniture"/>
    <s v="Woodstock"/>
    <s v="United States"/>
    <s v="Brooke Gillingham"/>
    <n v="0.3"/>
    <n v="1"/>
    <d v="2018-12-27T00:00:00"/>
    <s v="US-2018-162852"/>
    <s v="Kelly Williams"/>
    <n v="60098"/>
    <n v="764"/>
    <s v="Global Managers Adjustable Task Chair, Storm"/>
    <n v="-12"/>
    <n v="8"/>
    <x v="2"/>
    <m/>
    <n v="-12.08"/>
    <n v="845"/>
    <x v="1"/>
    <x v="618"/>
    <s v="Standard Class"/>
    <s v="Illinois"/>
    <x v="1"/>
  </r>
  <r>
    <n v="5"/>
    <s v="Shipped Early"/>
    <n v="6"/>
    <s v="Furniture"/>
    <s v="Huntsville"/>
    <s v="United States"/>
    <s v="Victoria Wilson"/>
    <n v="0.3"/>
    <n v="1"/>
    <d v="2016-05-11T00:00:00"/>
    <s v="CA-2016-152100"/>
    <s v="Kelly Williams"/>
    <n v="77340"/>
    <n v="842"/>
    <s v="Hon Multipurpose Stacking Arm Chairs"/>
    <n v="-69"/>
    <n v="8"/>
    <x v="2"/>
    <m/>
    <n v="-69.31"/>
    <n v="1213"/>
    <x v="1"/>
    <x v="227"/>
    <s v="Standard Class"/>
    <s v="Texas"/>
    <x v="1"/>
  </r>
  <r>
    <n v="4"/>
    <s v="Shipped Early"/>
    <n v="6"/>
    <s v="Furniture"/>
    <s v="Houston"/>
    <s v="United States"/>
    <s v="Darren Budd"/>
    <n v="0.32"/>
    <n v="1"/>
    <d v="2016-11-12T00:00:00"/>
    <s v="US-2016-159618"/>
    <s v="Kelly Williams"/>
    <n v="77036"/>
    <n v="309"/>
    <s v="Bestar Classic Bookcase"/>
    <n v="-13"/>
    <n v="1"/>
    <x v="2"/>
    <m/>
    <n v="-13"/>
    <n v="68"/>
    <x v="1"/>
    <x v="536"/>
    <s v="Standard Class"/>
    <s v="Texas"/>
    <x v="0"/>
  </r>
  <r>
    <n v="6"/>
    <s v="Shipped On Time"/>
    <n v="6"/>
    <s v="Furniture"/>
    <s v="Dallas"/>
    <s v="United States"/>
    <s v="Katrina Edelman"/>
    <n v="0.32"/>
    <n v="1"/>
    <d v="2019-11-13T00:00:00"/>
    <s v="CA-2019-113873"/>
    <s v="Kelly Williams"/>
    <n v="75220"/>
    <n v="390"/>
    <s v="Bush Westfield Collection Bookcases, Fully Assembled"/>
    <n v="-27"/>
    <n v="3"/>
    <x v="2"/>
    <m/>
    <n v="-27.26"/>
    <n v="206"/>
    <x v="1"/>
    <x v="999"/>
    <s v="Standard Class"/>
    <s v="Texas"/>
    <x v="0"/>
  </r>
  <r>
    <n v="4"/>
    <s v="Shipped Early"/>
    <n v="6"/>
    <s v="Furniture"/>
    <s v="Houston"/>
    <s v="United States"/>
    <s v="Rachel Payne"/>
    <n v="0.32"/>
    <n v="1"/>
    <d v="2017-08-06T00:00:00"/>
    <s v="CA-2017-135251"/>
    <s v="Kelly Williams"/>
    <n v="77095"/>
    <n v="1228"/>
    <s v="OSullivan Manor Hill 2-Door Library in Brianna Oak"/>
    <n v="-114"/>
    <n v="3"/>
    <x v="2"/>
    <m/>
    <n v="-114.02"/>
    <n v="369"/>
    <x v="1"/>
    <x v="873"/>
    <s v="Standard Class"/>
    <s v="Texas"/>
    <x v="0"/>
  </r>
  <r>
    <n v="5"/>
    <s v="Shipped Early"/>
    <n v="6"/>
    <s v="Furniture"/>
    <s v="Fort Worth"/>
    <s v="United States"/>
    <s v="Dorothy Badders"/>
    <n v="0.32"/>
    <n v="1"/>
    <d v="2019-05-06T00:00:00"/>
    <s v="US-2019-133200"/>
    <s v="Kelly Williams"/>
    <n v="76106"/>
    <n v="1437"/>
    <s v="Sauder Mission Library with Doors, Fruitwood Finish"/>
    <n v="-119"/>
    <n v="7"/>
    <x v="2"/>
    <m/>
    <n v="-119.19"/>
    <n v="623"/>
    <x v="1"/>
    <x v="1124"/>
    <s v="Standard Class"/>
    <s v="Texas"/>
    <x v="0"/>
  </r>
  <r>
    <n v="6"/>
    <s v="Shipped On Time"/>
    <n v="6"/>
    <s v="Furniture"/>
    <s v="Huntsville"/>
    <s v="United States"/>
    <s v="Harry Marie"/>
    <n v="0.32"/>
    <n v="1"/>
    <d v="2018-09-27T00:00:00"/>
    <s v="US-2018-110170"/>
    <s v="Kelly Williams"/>
    <n v="77340"/>
    <n v="1228"/>
    <s v="OSullivan Plantations 2-Door Library in Landvery Oak"/>
    <n v="-225"/>
    <n v="7"/>
    <x v="2"/>
    <m/>
    <n v="-225.1"/>
    <n v="957"/>
    <x v="1"/>
    <x v="759"/>
    <s v="Standard Class"/>
    <s v="Texas"/>
    <x v="0"/>
  </r>
  <r>
    <n v="5"/>
    <s v="Shipped Early"/>
    <n v="6"/>
    <s v="Furniture"/>
    <s v="Aurora"/>
    <s v="United States"/>
    <s v="Cyma Kinney"/>
    <n v="0.5"/>
    <n v="1"/>
    <d v="2019-10-09T00:00:00"/>
    <s v="US-2019-117247"/>
    <s v="Kelly Williams"/>
    <n v="60505"/>
    <n v="829"/>
    <s v="Hon 61000 Series Interactive Training Tables"/>
    <n v="-43"/>
    <n v="3"/>
    <x v="2"/>
    <m/>
    <n v="-42.65"/>
    <n v="67"/>
    <x v="1"/>
    <x v="361"/>
    <s v="Standard Class"/>
    <s v="Illinois"/>
    <x v="3"/>
  </r>
  <r>
    <n v="5"/>
    <s v="Shipped Early"/>
    <n v="6"/>
    <s v="Furniture"/>
    <s v="Aurora"/>
    <s v="United States"/>
    <s v="Cyma Kinney"/>
    <n v="0.5"/>
    <n v="1"/>
    <d v="2019-10-09T00:00:00"/>
    <s v="US-2019-117247"/>
    <s v="Kelly Williams"/>
    <n v="60505"/>
    <n v="313"/>
    <s v="Bevis Oval Conference Table, Walnut"/>
    <n v="-431"/>
    <n v="5"/>
    <x v="2"/>
    <m/>
    <n v="-430.62"/>
    <n v="652"/>
    <x v="1"/>
    <x v="361"/>
    <s v="Standard Class"/>
    <s v="Illinois"/>
    <x v="3"/>
  </r>
  <r>
    <n v="4"/>
    <s v="Shipped Early"/>
    <n v="6"/>
    <s v="Furniture"/>
    <s v="Chicago"/>
    <s v="United States"/>
    <s v="Brendan Murry"/>
    <n v="0.6"/>
    <n v="1"/>
    <d v="2019-05-18T00:00:00"/>
    <s v="CA-2019-155642"/>
    <s v="Kelly Williams"/>
    <n v="60653"/>
    <n v="393"/>
    <s v="C-Line Cubicle Keepers Polyproplyene Holder With Velcro Backings"/>
    <n v="-1"/>
    <n v="1"/>
    <x v="2"/>
    <m/>
    <n v="-0.99"/>
    <n v="2"/>
    <x v="1"/>
    <x v="858"/>
    <s v="Standard Class"/>
    <s v="Illinois"/>
    <x v="5"/>
  </r>
  <r>
    <n v="4"/>
    <s v="Shipped Early"/>
    <n v="6"/>
    <s v="Furniture"/>
    <s v="Chicago"/>
    <s v="United States"/>
    <s v="Matt Connell"/>
    <n v="0.6"/>
    <n v="1"/>
    <d v="2017-11-16T00:00:00"/>
    <s v="CA-2017-145394"/>
    <s v="Kelly Williams"/>
    <n v="60610"/>
    <n v="866"/>
    <s v="Howard Miller 11-1/2 Diameter Brentwood Wall Clock"/>
    <n v="-16"/>
    <n v="2"/>
    <x v="2"/>
    <m/>
    <n v="-15.53"/>
    <n v="35"/>
    <x v="1"/>
    <x v="1154"/>
    <s v="Standard Class"/>
    <s v="Illinois"/>
    <x v="5"/>
  </r>
  <r>
    <n v="6"/>
    <s v="Shipped On Time"/>
    <n v="6"/>
    <s v="Furniture"/>
    <s v="Chicago"/>
    <s v="United States"/>
    <s v="Sung Pak"/>
    <n v="0.6"/>
    <n v="1"/>
    <d v="2016-12-15T00:00:00"/>
    <s v="CA-2016-119466"/>
    <s v="Kelly Williams"/>
    <n v="60623"/>
    <n v="482"/>
    <s v="Dana Swing-Arm Lamps"/>
    <n v="-7"/>
    <n v="2"/>
    <x v="2"/>
    <m/>
    <n v="-7.48"/>
    <n v="9"/>
    <x v="1"/>
    <x v="487"/>
    <s v="Standard Class"/>
    <s v="Illinois"/>
    <x v="5"/>
  </r>
  <r>
    <n v="4"/>
    <s v="Shipped Early"/>
    <n v="6"/>
    <s v="Furniture"/>
    <s v="Peoria"/>
    <s v="United States"/>
    <s v="Lori Olson"/>
    <n v="0.6"/>
    <n v="1"/>
    <d v="2019-12-28T00:00:00"/>
    <s v="CA-2019-163860"/>
    <s v="Kelly Williams"/>
    <n v="61604"/>
    <n v="22"/>
    <s v="3M Hangers With Command Adhesive"/>
    <n v="-1"/>
    <n v="2"/>
    <x v="2"/>
    <m/>
    <n v="-1.41"/>
    <n v="3"/>
    <x v="1"/>
    <x v="477"/>
    <s v="Standard Class"/>
    <s v="Illinois"/>
    <x v="5"/>
  </r>
  <r>
    <n v="6"/>
    <s v="Shipped On Time"/>
    <n v="6"/>
    <s v="Furniture"/>
    <s v="Houston"/>
    <s v="United States"/>
    <s v="Noel Staavos"/>
    <n v="0.6"/>
    <n v="1"/>
    <d v="2018-02-02T00:00:00"/>
    <s v="CA-2018-144645"/>
    <s v="Kelly Williams"/>
    <n v="77041"/>
    <n v="509"/>
    <s v="Deflect-o RollaMat Studded, Beveled Mat for Medium Pile Carpeting"/>
    <n v="-77"/>
    <n v="2"/>
    <x v="2"/>
    <m/>
    <n v="-77.47"/>
    <n v="74"/>
    <x v="1"/>
    <x v="731"/>
    <s v="Standard Class"/>
    <s v="Texas"/>
    <x v="5"/>
  </r>
  <r>
    <n v="4"/>
    <s v="Shipped Early"/>
    <n v="6"/>
    <s v="Furniture"/>
    <s v="Houston"/>
    <s v="United States"/>
    <s v="Sylvia Foulston"/>
    <n v="0.6"/>
    <n v="1"/>
    <d v="2017-09-17T00:00:00"/>
    <s v="CA-2017-143077"/>
    <s v="Kelly Williams"/>
    <n v="77041"/>
    <n v="878"/>
    <s v="Howard Miller Distant Time Traveler Alarm Clock"/>
    <n v="-10"/>
    <n v="2"/>
    <x v="2"/>
    <m/>
    <n v="-10.42"/>
    <n v="22"/>
    <x v="1"/>
    <x v="14"/>
    <s v="Standard Class"/>
    <s v="Texas"/>
    <x v="5"/>
  </r>
  <r>
    <n v="4"/>
    <s v="Shipped Early"/>
    <n v="6"/>
    <s v="Furniture"/>
    <s v="Mesquite"/>
    <s v="United States"/>
    <s v="Saphhira Shifley"/>
    <n v="0.6"/>
    <n v="1"/>
    <d v="2016-11-23T00:00:00"/>
    <s v="CA-2016-120544"/>
    <s v="Kelly Williams"/>
    <n v="75150"/>
    <n v="1505"/>
    <s v="Staple-based wall hangings"/>
    <n v="-3"/>
    <n v="2"/>
    <x v="2"/>
    <m/>
    <n v="-2.5499999999999998"/>
    <n v="6"/>
    <x v="1"/>
    <x v="452"/>
    <s v="Standard Class"/>
    <s v="Texas"/>
    <x v="5"/>
  </r>
  <r>
    <n v="4"/>
    <s v="Shipped Early"/>
    <n v="6"/>
    <s v="Furniture"/>
    <s v="Chicago"/>
    <s v="United States"/>
    <s v="Ellis Ballard"/>
    <n v="0.6"/>
    <n v="1"/>
    <d v="2016-12-13T00:00:00"/>
    <s v="US-2016-102631"/>
    <s v="Kelly Williams"/>
    <n v="60623"/>
    <n v="870"/>
    <s v="Howard Miller 12-3/4 Diameter Accuwave DS  Wall Clock"/>
    <n v="-42"/>
    <n v="3"/>
    <x v="2"/>
    <m/>
    <n v="-42.49"/>
    <n v="94"/>
    <x v="1"/>
    <x v="688"/>
    <s v="Standard Class"/>
    <s v="Illinois"/>
    <x v="5"/>
  </r>
  <r>
    <n v="4"/>
    <s v="Shipped Early"/>
    <n v="6"/>
    <s v="Furniture"/>
    <s v="Chicago"/>
    <s v="United States"/>
    <s v="Brendan Murry"/>
    <n v="0.6"/>
    <n v="1"/>
    <d v="2019-05-18T00:00:00"/>
    <s v="CA-2019-155642"/>
    <s v="Kelly Williams"/>
    <n v="60653"/>
    <n v="673"/>
    <s v="Flat Face Poster Frame"/>
    <n v="-10"/>
    <n v="3"/>
    <x v="2"/>
    <m/>
    <n v="-10.17"/>
    <n v="23"/>
    <x v="1"/>
    <x v="858"/>
    <s v="Standard Class"/>
    <s v="Illinois"/>
    <x v="5"/>
  </r>
  <r>
    <n v="4"/>
    <s v="Shipped Early"/>
    <n v="6"/>
    <s v="Furniture"/>
    <s v="Peoria"/>
    <s v="United States"/>
    <s v="Lori Olson"/>
    <n v="0.6"/>
    <n v="1"/>
    <d v="2019-12-28T00:00:00"/>
    <s v="CA-2019-163860"/>
    <s v="Kelly Williams"/>
    <n v="61604"/>
    <n v="678"/>
    <s v="G.E. Longer-Life Indoor Recessed Floodlight Bulbs"/>
    <n v="-2"/>
    <n v="3"/>
    <x v="2"/>
    <m/>
    <n v="-2.39"/>
    <n v="8"/>
    <x v="1"/>
    <x v="477"/>
    <s v="Standard Class"/>
    <s v="Illinois"/>
    <x v="5"/>
  </r>
  <r>
    <n v="5"/>
    <s v="Shipped Early"/>
    <n v="6"/>
    <s v="Furniture"/>
    <s v="Arlington"/>
    <s v="United States"/>
    <s v="Matt Collister"/>
    <n v="0.6"/>
    <n v="1"/>
    <d v="2016-11-25T00:00:00"/>
    <s v="CA-2016-127446"/>
    <s v="Kelly Williams"/>
    <n v="76017"/>
    <n v="1053"/>
    <s v="Master Caster Door Stop, Brown"/>
    <n v="-4"/>
    <n v="3"/>
    <x v="2"/>
    <m/>
    <n v="-3.96"/>
    <n v="6"/>
    <x v="1"/>
    <x v="882"/>
    <s v="Standard Class"/>
    <s v="Texas"/>
    <x v="5"/>
  </r>
  <r>
    <n v="5"/>
    <s v="Shipped Early"/>
    <n v="6"/>
    <s v="Furniture"/>
    <s v="Dallas"/>
    <s v="United States"/>
    <s v="Gene Hale"/>
    <n v="0.6"/>
    <n v="1"/>
    <d v="2017-10-08T00:00:00"/>
    <s v="CA-2017-131352"/>
    <s v="Kelly Williams"/>
    <n v="75081"/>
    <n v="1547"/>
    <s v="Tenex Traditional Chairmats for Medium Pile Carpet, Standard Lip, 36 x 48"/>
    <n v="-71"/>
    <n v="3"/>
    <x v="2"/>
    <m/>
    <n v="-70.959999999999994"/>
    <n v="73"/>
    <x v="1"/>
    <x v="535"/>
    <s v="Standard Class"/>
    <s v="Texas"/>
    <x v="5"/>
  </r>
  <r>
    <n v="7"/>
    <s v="Shipped Late"/>
    <n v="6"/>
    <s v="Furniture"/>
    <s v="Houston"/>
    <s v="United States"/>
    <s v="David Wiener"/>
    <n v="0.6"/>
    <n v="1"/>
    <d v="2018-11-20T00:00:00"/>
    <s v="US-2018-127971"/>
    <s v="Kelly Williams"/>
    <n v="77095"/>
    <n v="592"/>
    <s v="Eldon Wave Desk Accessories"/>
    <n v="-3"/>
    <n v="3"/>
    <x v="2"/>
    <m/>
    <n v="-2.83"/>
    <n v="7"/>
    <x v="1"/>
    <x v="820"/>
    <s v="Standard Class"/>
    <s v="Texas"/>
    <x v="5"/>
  </r>
  <r>
    <n v="5"/>
    <s v="Shipped Early"/>
    <n v="6"/>
    <s v="Furniture"/>
    <s v="Houston"/>
    <s v="United States"/>
    <s v="Ed Braxton"/>
    <n v="0.6"/>
    <n v="1"/>
    <d v="2017-03-31T00:00:00"/>
    <s v="CA-2017-128125"/>
    <s v="Kelly Williams"/>
    <n v="77095"/>
    <n v="25"/>
    <s v="3M Polarizing Light Filter Sleeves"/>
    <n v="-8"/>
    <n v="3"/>
    <x v="2"/>
    <m/>
    <n v="-7.83"/>
    <n v="22"/>
    <x v="1"/>
    <x v="1155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d v="2016-12-02T00:00:00"/>
    <s v="US-2016-117744"/>
    <s v="Kelly Williams"/>
    <n v="78415"/>
    <n v="12"/>
    <s v="12-1/2 Diameter Round Wall Clock"/>
    <n v="-24"/>
    <n v="5"/>
    <x v="2"/>
    <m/>
    <n v="-23.98"/>
    <n v="40"/>
    <x v="1"/>
    <x v="979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d v="2016-12-02T00:00:00"/>
    <s v="US-2016-117744"/>
    <s v="Kelly Williams"/>
    <n v="78415"/>
    <n v="510"/>
    <s v="Deflect-o SuperTray Unbreakable Stackable Tray, Letter, Black"/>
    <n v="-25"/>
    <n v="5"/>
    <x v="2"/>
    <m/>
    <n v="-24.8"/>
    <n v="58"/>
    <x v="1"/>
    <x v="979"/>
    <s v="Standard Class"/>
    <s v="Texas"/>
    <x v="5"/>
  </r>
  <r>
    <n v="6"/>
    <s v="Shipped On Time"/>
    <n v="6"/>
    <s v="Furniture"/>
    <s v="Dallas"/>
    <s v="United States"/>
    <s v="Anna Häberlin"/>
    <n v="0.6"/>
    <n v="1"/>
    <d v="2017-08-05T00:00:00"/>
    <s v="CA-2017-112214"/>
    <s v="Kelly Williams"/>
    <n v="75220"/>
    <n v="572"/>
    <s v="Eldon Expressions Wood Desk Accessories, Oak"/>
    <n v="-11"/>
    <n v="5"/>
    <x v="2"/>
    <m/>
    <n v="-11.44"/>
    <n v="15"/>
    <x v="1"/>
    <x v="1156"/>
    <s v="Standard Class"/>
    <s v="Texas"/>
    <x v="5"/>
  </r>
  <r>
    <n v="4"/>
    <s v="Shipped Early"/>
    <n v="6"/>
    <s v="Furniture"/>
    <s v="Grand Prairie"/>
    <s v="United States"/>
    <s v="Tracy Poddar"/>
    <n v="0.6"/>
    <n v="1"/>
    <d v="2018-10-03T00:00:00"/>
    <s v="CA-2018-103919"/>
    <s v="Kelly Williams"/>
    <n v="75051"/>
    <n v="566"/>
    <s v="Eldon Expressions Desk Accessory, Wood Photo Frame, Mahogany"/>
    <n v="-30"/>
    <n v="5"/>
    <x v="2"/>
    <m/>
    <n v="-29.51"/>
    <n v="38"/>
    <x v="1"/>
    <x v="1157"/>
    <s v="Standard Class"/>
    <s v="Texas"/>
    <x v="5"/>
  </r>
  <r>
    <n v="5"/>
    <s v="Shipped Early"/>
    <n v="6"/>
    <s v="Furniture"/>
    <s v="Houston"/>
    <s v="United States"/>
    <s v="Thea Hudgings"/>
    <n v="0.6"/>
    <n v="1"/>
    <d v="2018-04-18T00:00:00"/>
    <s v="CA-2018-125087"/>
    <s v="Kelly Williams"/>
    <n v="77070"/>
    <n v="876"/>
    <s v="Howard Miller 16 Diameter Gallery Wall Clock"/>
    <n v="-67"/>
    <n v="5"/>
    <x v="2"/>
    <m/>
    <n v="-67.14"/>
    <n v="128"/>
    <x v="1"/>
    <x v="1020"/>
    <s v="Standard Class"/>
    <s v="Texas"/>
    <x v="5"/>
  </r>
  <r>
    <n v="6"/>
    <s v="Shipped On Time"/>
    <n v="6"/>
    <s v="Furniture"/>
    <s v="Chicago"/>
    <s v="United States"/>
    <s v="Heather Kirkland"/>
    <n v="0.6"/>
    <n v="1"/>
    <d v="2018-10-23T00:00:00"/>
    <s v="CA-2018-165484"/>
    <s v="Kelly Williams"/>
    <n v="60610"/>
    <n v="490"/>
    <s v="DAX Cubicle Frames - 8x10"/>
    <n v="-12"/>
    <n v="7"/>
    <x v="2"/>
    <m/>
    <n v="-12.12"/>
    <n v="16"/>
    <x v="1"/>
    <x v="154"/>
    <s v="Standard Class"/>
    <s v="Illinois"/>
    <x v="5"/>
  </r>
  <r>
    <n v="6"/>
    <s v="Shipped On Time"/>
    <n v="6"/>
    <s v="Furniture"/>
    <s v="Arlington"/>
    <s v="United States"/>
    <s v="Mary Zewe"/>
    <n v="0.6"/>
    <n v="1"/>
    <d v="2018-06-11T00:00:00"/>
    <s v="CA-2018-169922"/>
    <s v="Kelly Williams"/>
    <n v="76017"/>
    <n v="1495"/>
    <s v="Stacking Tray, Side-Loading, Legal, Smoke"/>
    <n v="-9"/>
    <n v="7"/>
    <x v="2"/>
    <m/>
    <n v="-9.09"/>
    <n v="13"/>
    <x v="1"/>
    <x v="802"/>
    <s v="Standard Class"/>
    <s v="Texas"/>
    <x v="5"/>
  </r>
  <r>
    <n v="6"/>
    <s v="Shipped On Time"/>
    <n v="6"/>
    <s v="Furniture"/>
    <s v="Houston"/>
    <s v="United States"/>
    <s v="Bart Watters"/>
    <n v="0.6"/>
    <n v="1"/>
    <d v="2018-10-08T00:00:00"/>
    <s v="US-2018-126844"/>
    <s v="Kelly Williams"/>
    <n v="77070"/>
    <n v="469"/>
    <s v="Contemporary Wood/Metal Frame"/>
    <n v="-32"/>
    <n v="8"/>
    <x v="2"/>
    <m/>
    <n v="-32.32"/>
    <n v="52"/>
    <x v="1"/>
    <x v="1158"/>
    <s v="Standard Class"/>
    <s v="Texas"/>
    <x v="5"/>
  </r>
  <r>
    <n v="5"/>
    <s v="Shipped Early"/>
    <n v="6"/>
    <s v="Furniture"/>
    <s v="Dallas"/>
    <s v="United States"/>
    <s v="Linda Southworth"/>
    <n v="0.6"/>
    <n v="1"/>
    <d v="2019-07-05T00:00:00"/>
    <s v="CA-2019-100223"/>
    <s v="Kelly Williams"/>
    <n v="75220"/>
    <n v="509"/>
    <s v="Deflect-o RollaMat Studded, Beveled Mat for Medium Pile Carpeting"/>
    <n v="-349"/>
    <n v="9"/>
    <x v="2"/>
    <m/>
    <n v="-348.63"/>
    <n v="332"/>
    <x v="1"/>
    <x v="698"/>
    <s v="Standard Class"/>
    <s v="Texas"/>
    <x v="5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496"/>
    <s v="DAX Two-Tone Rosewood/Black Document Frame, Desktop, 5 x 7"/>
    <n v="4"/>
    <n v="1"/>
    <x v="3"/>
    <m/>
    <n v="3.79"/>
    <n v="9"/>
    <x v="1"/>
    <x v="1159"/>
    <s v="Standard Class"/>
    <s v="Massachusetts"/>
    <x v="5"/>
  </r>
  <r>
    <n v="5"/>
    <s v="Shipped Early"/>
    <n v="6"/>
    <s v="Furniture"/>
    <s v="Rochester"/>
    <s v="United States"/>
    <s v="Ann Chong"/>
    <n v="0"/>
    <n v="1"/>
    <d v="2019-12-24T00:00:00"/>
    <s v="CA-2019-169411"/>
    <s v="Chuck Magee"/>
    <n v="14609"/>
    <n v="560"/>
    <s v="Eldon Delta Triangular Chair Mat, 52 x 58, Clear"/>
    <n v="7"/>
    <n v="1"/>
    <x v="3"/>
    <m/>
    <n v="6.83"/>
    <n v="38"/>
    <x v="1"/>
    <x v="168"/>
    <s v="Standard Class"/>
    <s v="New York"/>
    <x v="5"/>
  </r>
  <r>
    <n v="6"/>
    <s v="Shipped On Time"/>
    <n v="6"/>
    <s v="Furniture"/>
    <s v="Newark"/>
    <s v="United States"/>
    <s v="Dorothy Badders"/>
    <n v="0"/>
    <n v="1"/>
    <d v="2019-03-02T00:00:00"/>
    <s v="CA-2019-104885"/>
    <s v="Chuck Magee"/>
    <n v="19711"/>
    <n v="382"/>
    <s v="Bush Cubix Collection Bookcases, Fully Assembled"/>
    <n v="102"/>
    <n v="2"/>
    <x v="3"/>
    <m/>
    <n v="101.65"/>
    <n v="442"/>
    <x v="1"/>
    <x v="1029"/>
    <s v="Standard Class"/>
    <s v="Delaware"/>
    <x v="0"/>
  </r>
  <r>
    <n v="4"/>
    <s v="Shipped Early"/>
    <n v="6"/>
    <s v="Furniture"/>
    <s v="Revere"/>
    <s v="United States"/>
    <s v="Edward Hooks"/>
    <n v="0"/>
    <n v="1"/>
    <d v="2017-09-10T00:00:00"/>
    <s v="US-2017-147242"/>
    <s v="Chuck Magee"/>
    <n v="2151"/>
    <n v="1228"/>
    <s v="OSullivan 2-Door Barrister Bookcase in Odessa Pine"/>
    <n v="83"/>
    <n v="2"/>
    <x v="3"/>
    <m/>
    <n v="83.25"/>
    <n v="362"/>
    <x v="1"/>
    <x v="240"/>
    <s v="Standard Class"/>
    <s v="Massachusetts"/>
    <x v="0"/>
  </r>
  <r>
    <n v="4"/>
    <s v="Shipped Early"/>
    <n v="6"/>
    <s v="Furniture"/>
    <s v="Newark"/>
    <s v="United States"/>
    <s v="Harold Engle"/>
    <n v="0"/>
    <n v="1"/>
    <d v="2019-07-08T00:00:00"/>
    <s v="CA-2019-140480"/>
    <s v="Chuck Magee"/>
    <n v="19711"/>
    <n v="1564"/>
    <s v="Tensor Track Tree Floor Lamp"/>
    <n v="9"/>
    <n v="2"/>
    <x v="3"/>
    <m/>
    <n v="9.1999999999999993"/>
    <n v="40"/>
    <x v="1"/>
    <x v="142"/>
    <s v="Standard Class"/>
    <s v="Delaware"/>
    <x v="5"/>
  </r>
  <r>
    <n v="5"/>
    <s v="Shipped Early"/>
    <n v="6"/>
    <s v="Furniture"/>
    <s v="Bangor"/>
    <s v="United States"/>
    <s v="Laura Armstrong"/>
    <n v="0"/>
    <n v="1"/>
    <d v="2018-09-17T00:00:00"/>
    <s v="CA-2018-164091"/>
    <s v="Chuck Magee"/>
    <n v="4401"/>
    <n v="392"/>
    <s v="C-Line Cubicle Keepers Polyproplyene Holder w/Velcro Back, 8-1/2x11, 25/Bx"/>
    <n v="34"/>
    <n v="2"/>
    <x v="3"/>
    <m/>
    <n v="33.94"/>
    <n v="109"/>
    <x v="1"/>
    <x v="42"/>
    <s v="Standard Class"/>
    <s v="Maine"/>
    <x v="5"/>
  </r>
  <r>
    <n v="4"/>
    <s v="Shipped Early"/>
    <n v="6"/>
    <s v="Furniture"/>
    <s v="Laurel"/>
    <s v="United States"/>
    <s v="Michael Dominguez"/>
    <n v="0"/>
    <n v="1"/>
    <d v="2019-05-28T00:00:00"/>
    <s v="CA-2019-100055"/>
    <s v="Chuck Magee"/>
    <n v="20707"/>
    <n v="499"/>
    <s v="DAX Wood Document Frame"/>
    <n v="10"/>
    <n v="2"/>
    <x v="3"/>
    <m/>
    <n v="9.89"/>
    <n v="27"/>
    <x v="1"/>
    <x v="949"/>
    <s v="Standard Class"/>
    <s v="Maryland"/>
    <x v="5"/>
  </r>
  <r>
    <n v="4"/>
    <s v="Shipped Early"/>
    <n v="6"/>
    <s v="Furniture"/>
    <s v="Lakewood"/>
    <s v="United States"/>
    <s v="Bill Shonely"/>
    <n v="0"/>
    <n v="1"/>
    <d v="2018-04-16T00:00:00"/>
    <s v="US-2018-107440"/>
    <s v="Chuck Magee"/>
    <n v="8701"/>
    <n v="1496"/>
    <s v="Stacking Trays by OIC"/>
    <n v="3"/>
    <n v="2"/>
    <x v="3"/>
    <m/>
    <n v="3.29"/>
    <n v="10"/>
    <x v="1"/>
    <x v="1160"/>
    <s v="Standard Class"/>
    <s v="New Jersey"/>
    <x v="5"/>
  </r>
  <r>
    <n v="4"/>
    <s v="Shipped Early"/>
    <n v="6"/>
    <s v="Furniture"/>
    <s v="New York City"/>
    <s v="United States"/>
    <s v="Ann Chong"/>
    <n v="0"/>
    <n v="1"/>
    <d v="2019-09-02T00:00:00"/>
    <s v="CA-2019-157987"/>
    <s v="Chuck Magee"/>
    <n v="10009"/>
    <n v="490"/>
    <s v="DAX Cubicle Frames - 8x10"/>
    <n v="3"/>
    <n v="2"/>
    <x v="3"/>
    <m/>
    <n v="3.46"/>
    <n v="12"/>
    <x v="1"/>
    <x v="527"/>
    <s v="Standard Class"/>
    <s v="New York"/>
    <x v="5"/>
  </r>
  <r>
    <n v="4"/>
    <s v="Shipped Early"/>
    <n v="6"/>
    <s v="Furniture"/>
    <s v="New York City"/>
    <s v="United States"/>
    <s v="Edward Hooks"/>
    <n v="0"/>
    <n v="1"/>
    <d v="2018-05-02T00:00:00"/>
    <s v="CA-2018-158155"/>
    <s v="Chuck Magee"/>
    <n v="10009"/>
    <n v="547"/>
    <s v="Eldon 200 Class Desk Accessories"/>
    <n v="4"/>
    <n v="2"/>
    <x v="3"/>
    <m/>
    <n v="4.0199999999999996"/>
    <n v="13"/>
    <x v="1"/>
    <x v="564"/>
    <s v="Standard Class"/>
    <s v="New York"/>
    <x v="5"/>
  </r>
  <r>
    <n v="4"/>
    <s v="Shipped Early"/>
    <n v="6"/>
    <s v="Furniture"/>
    <s v="New York City"/>
    <s v="United States"/>
    <s v="Todd Boyes"/>
    <n v="0"/>
    <n v="1"/>
    <d v="2018-11-22T00:00:00"/>
    <s v="CA-2018-154711"/>
    <s v="Chuck Magee"/>
    <n v="10009"/>
    <n v="1041"/>
    <s v="Luxo Economy Swing Arm Lamp"/>
    <n v="11"/>
    <n v="2"/>
    <x v="3"/>
    <m/>
    <n v="11.17"/>
    <n v="40"/>
    <x v="1"/>
    <x v="630"/>
    <s v="Standard Class"/>
    <s v="New York"/>
    <x v="5"/>
  </r>
  <r>
    <n v="4"/>
    <s v="Shipped Early"/>
    <n v="6"/>
    <s v="Furniture"/>
    <s v="New York City"/>
    <s v="United States"/>
    <s v="Kalyca Meade"/>
    <n v="0"/>
    <n v="1"/>
    <d v="2017-07-06T00:00:00"/>
    <s v="CA-2017-108665"/>
    <s v="Chuck Magee"/>
    <n v="10011"/>
    <n v="677"/>
    <s v="G.E. Halogen Desk Lamp Bulbs"/>
    <n v="7"/>
    <n v="2"/>
    <x v="3"/>
    <m/>
    <n v="6.7"/>
    <n v="14"/>
    <x v="1"/>
    <x v="856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d v="2019-12-05T00:00:00"/>
    <s v="CA-2019-105235"/>
    <s v="Chuck Magee"/>
    <n v="10011"/>
    <n v="1447"/>
    <s v="Seth Thomas 14 Putty-Colored Wall Clock"/>
    <n v="18"/>
    <n v="2"/>
    <x v="3"/>
    <m/>
    <n v="18.190000000000001"/>
    <n v="59"/>
    <x v="1"/>
    <x v="33"/>
    <s v="Standard Class"/>
    <s v="New York"/>
    <x v="5"/>
  </r>
  <r>
    <n v="7"/>
    <s v="Shipped Late"/>
    <n v="6"/>
    <s v="Furniture"/>
    <s v="New York City"/>
    <s v="United States"/>
    <s v="Muhammed MacIntyre"/>
    <n v="0"/>
    <n v="1"/>
    <d v="2019-09-18T00:00:00"/>
    <s v="CA-2019-148068"/>
    <s v="Chuck Magee"/>
    <n v="10035"/>
    <n v="1595"/>
    <s v="Ultra Door Push Plate"/>
    <n v="3"/>
    <n v="2"/>
    <x v="3"/>
    <m/>
    <n v="3.24"/>
    <n v="10"/>
    <x v="1"/>
    <x v="892"/>
    <s v="Standard Class"/>
    <s v="New York"/>
    <x v="5"/>
  </r>
  <r>
    <n v="4"/>
    <s v="Shipped Early"/>
    <n v="6"/>
    <s v="Furniture"/>
    <s v="Utica"/>
    <s v="United States"/>
    <s v="Matt Collister"/>
    <n v="0"/>
    <n v="1"/>
    <d v="2018-09-12T00:00:00"/>
    <s v="CA-2018-113082"/>
    <s v="Chuck Magee"/>
    <n v="13501"/>
    <n v="488"/>
    <s v="DAX Contemporary Wood Frame with Silver Metal Mat, Desktop, 11 x 14 Size"/>
    <n v="15"/>
    <n v="2"/>
    <x v="3"/>
    <m/>
    <n v="14.57"/>
    <n v="40"/>
    <x v="1"/>
    <x v="940"/>
    <s v="Standard Class"/>
    <s v="New York"/>
    <x v="5"/>
  </r>
  <r>
    <n v="5"/>
    <s v="Shipped Early"/>
    <n v="6"/>
    <s v="Furniture"/>
    <s v="Gaithersburg"/>
    <s v="United States"/>
    <s v="Brendan Murry"/>
    <n v="0"/>
    <n v="1"/>
    <d v="2018-01-02T00:00:00"/>
    <s v="CA-2018-160304"/>
    <s v="Chuck Magee"/>
    <n v="20877"/>
    <n v="391"/>
    <s v="Bush Westfield Collection Bookcases, Medium Cherry Finish"/>
    <n v="38"/>
    <n v="3"/>
    <x v="3"/>
    <m/>
    <n v="38.270000000000003"/>
    <n v="174"/>
    <x v="1"/>
    <x v="1161"/>
    <s v="Standard Class"/>
    <s v="Maryland"/>
    <x v="0"/>
  </r>
  <r>
    <n v="6"/>
    <s v="Shipped On Time"/>
    <n v="6"/>
    <s v="Furniture"/>
    <s v="Baltimore"/>
    <s v="United States"/>
    <s v="Kalyca Meade"/>
    <n v="0"/>
    <n v="1"/>
    <d v="2017-12-10T00:00:00"/>
    <s v="US-2017-138093"/>
    <s v="Chuck Magee"/>
    <n v="21215"/>
    <n v="751"/>
    <s v="Global Ergonomic Managers Chair"/>
    <n v="141"/>
    <n v="3"/>
    <x v="3"/>
    <m/>
    <n v="141.16"/>
    <n v="543"/>
    <x v="1"/>
    <x v="728"/>
    <s v="Standard Class"/>
    <s v="Maryland"/>
    <x v="1"/>
  </r>
  <r>
    <n v="4"/>
    <s v="Shipped Early"/>
    <n v="6"/>
    <s v="Furniture"/>
    <s v="Hackensack"/>
    <s v="United States"/>
    <s v="Laura Armstrong"/>
    <n v="0"/>
    <n v="1"/>
    <d v="2016-07-11T00:00:00"/>
    <s v="CA-2016-163552"/>
    <s v="Chuck Magee"/>
    <n v="7601"/>
    <n v="742"/>
    <s v="Global Commerce Series High-Back Swivel/Tilt Chairs"/>
    <n v="214"/>
    <n v="3"/>
    <x v="3"/>
    <m/>
    <n v="213.74"/>
    <n v="855"/>
    <x v="1"/>
    <x v="870"/>
    <s v="Standard Class"/>
    <s v="New Jersey"/>
    <x v="1"/>
  </r>
  <r>
    <n v="7"/>
    <s v="Shipped Late"/>
    <n v="6"/>
    <s v="Furniture"/>
    <s v="Vineland"/>
    <s v="United States"/>
    <s v="Brenda Bowman"/>
    <n v="0"/>
    <n v="1"/>
    <d v="2018-12-26T00:00:00"/>
    <s v="CA-2018-155166"/>
    <s v="Chuck Magee"/>
    <n v="8360"/>
    <n v="1182"/>
    <s v="Novimex Turbo Task Chair"/>
    <n v="26"/>
    <n v="3"/>
    <x v="3"/>
    <m/>
    <n v="25.55"/>
    <n v="213"/>
    <x v="1"/>
    <x v="543"/>
    <s v="Standard Class"/>
    <s v="New Jersey"/>
    <x v="1"/>
  </r>
  <r>
    <n v="4"/>
    <s v="Shipped Early"/>
    <n v="6"/>
    <s v="Furniture"/>
    <s v="Middletown"/>
    <s v="United States"/>
    <s v="Filia McAdams"/>
    <n v="0"/>
    <n v="1"/>
    <d v="2019-12-23T00:00:00"/>
    <s v="CA-2019-127929"/>
    <s v="Chuck Magee"/>
    <n v="6457"/>
    <n v="1547"/>
    <s v="Tenex Traditional Chairmats for Medium Pile Carpet, Standard Lip, 36 x 48"/>
    <n v="38"/>
    <n v="3"/>
    <x v="3"/>
    <m/>
    <n v="38.21"/>
    <n v="182"/>
    <x v="1"/>
    <x v="63"/>
    <s v="Standard Class"/>
    <s v="Connecticut"/>
    <x v="5"/>
  </r>
  <r>
    <n v="5"/>
    <s v="Shipped Early"/>
    <n v="6"/>
    <s v="Furniture"/>
    <s v="Newark"/>
    <s v="United States"/>
    <s v="Yoseph Carroll"/>
    <n v="0"/>
    <n v="1"/>
    <d v="2016-11-17T00:00:00"/>
    <s v="CA-2016-119375"/>
    <s v="Chuck Magee"/>
    <n v="19711"/>
    <n v="562"/>
    <s v="Eldon Econocleat Chair Mats for Low Pile Carpets"/>
    <n v="15"/>
    <n v="3"/>
    <x v="3"/>
    <m/>
    <n v="14.93"/>
    <n v="124"/>
    <x v="1"/>
    <x v="631"/>
    <s v="Standard Class"/>
    <s v="Delaware"/>
    <x v="5"/>
  </r>
  <r>
    <n v="5"/>
    <s v="Shipped Early"/>
    <n v="6"/>
    <s v="Furniture"/>
    <s v="Clinton"/>
    <s v="United States"/>
    <s v="Odella Nelson"/>
    <n v="0"/>
    <n v="1"/>
    <d v="2016-12-02T00:00:00"/>
    <s v="CA-2016-154095"/>
    <s v="Chuck Magee"/>
    <n v="20735"/>
    <n v="493"/>
    <s v="DAX Metal Frame, Desktop, Stepped-Edge"/>
    <n v="24"/>
    <n v="3"/>
    <x v="3"/>
    <m/>
    <n v="23.68"/>
    <n v="61"/>
    <x v="1"/>
    <x v="813"/>
    <s v="Standard Class"/>
    <s v="Maryland"/>
    <x v="5"/>
  </r>
  <r>
    <n v="5"/>
    <s v="Shipped Early"/>
    <n v="6"/>
    <s v="Furniture"/>
    <s v="Westfield"/>
    <s v="United States"/>
    <s v="Dorothy Wardle"/>
    <n v="0"/>
    <n v="1"/>
    <d v="2019-05-02T00:00:00"/>
    <s v="CA-2019-123134"/>
    <s v="Chuck Magee"/>
    <n v="7090"/>
    <n v="554"/>
    <s v="Eldon Advantage Chair Mats for Low to Medium Pile Carpets"/>
    <n v="13"/>
    <n v="3"/>
    <x v="3"/>
    <m/>
    <n v="12.99"/>
    <n v="130"/>
    <x v="1"/>
    <x v="1071"/>
    <s v="Standard Class"/>
    <s v="New Jersey"/>
    <x v="5"/>
  </r>
  <r>
    <n v="5"/>
    <s v="Shipped Early"/>
    <n v="6"/>
    <s v="Furniture"/>
    <s v="Westfield"/>
    <s v="United States"/>
    <s v="Pamela Coakley"/>
    <n v="0"/>
    <n v="1"/>
    <d v="2018-11-27T00:00:00"/>
    <s v="CA-2018-159639"/>
    <s v="Chuck Magee"/>
    <n v="7090"/>
    <n v="1594"/>
    <s v="Ultra Door Pull Handle"/>
    <n v="10"/>
    <n v="3"/>
    <x v="3"/>
    <m/>
    <n v="10.41"/>
    <n v="32"/>
    <x v="1"/>
    <x v="82"/>
    <s v="Standard Class"/>
    <s v="New Jersey"/>
    <x v="5"/>
  </r>
  <r>
    <n v="4"/>
    <s v="Shipped Early"/>
    <n v="6"/>
    <s v="Furniture"/>
    <s v="New York City"/>
    <s v="United States"/>
    <s v="Kalyca Meade"/>
    <n v="0"/>
    <n v="1"/>
    <d v="2017-07-06T00:00:00"/>
    <s v="CA-2017-108665"/>
    <s v="Chuck Magee"/>
    <n v="10011"/>
    <n v="866"/>
    <s v="Howard Miller 11-1/2 Diameter Ridgewood Wall Clock"/>
    <n v="64"/>
    <n v="3"/>
    <x v="3"/>
    <m/>
    <n v="63.89"/>
    <n v="156"/>
    <x v="1"/>
    <x v="856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d v="2019-12-05T00:00:00"/>
    <s v="CA-2019-105235"/>
    <s v="Chuck Magee"/>
    <n v="10011"/>
    <n v="570"/>
    <s v="Eldon Expressions Wood and Plastic Desk Accessories, Cherry Wood"/>
    <n v="6"/>
    <n v="3"/>
    <x v="3"/>
    <m/>
    <n v="6.07"/>
    <n v="21"/>
    <x v="1"/>
    <x v="33"/>
    <s v="Standard Class"/>
    <s v="New York"/>
    <x v="5"/>
  </r>
  <r>
    <n v="7"/>
    <s v="Shipped Late"/>
    <n v="6"/>
    <s v="Furniture"/>
    <s v="New York City"/>
    <s v="United States"/>
    <s v="Bart Watters"/>
    <n v="0"/>
    <n v="1"/>
    <d v="2018-10-13T00:00:00"/>
    <s v="CA-2018-101161"/>
    <s v="Chuck Magee"/>
    <n v="10024"/>
    <n v="878"/>
    <s v="Howard Miller Distant Time Traveler Alarm Clock"/>
    <n v="34"/>
    <n v="3"/>
    <x v="3"/>
    <m/>
    <n v="33.729999999999997"/>
    <n v="82"/>
    <x v="1"/>
    <x v="329"/>
    <s v="Standard Class"/>
    <s v="New York"/>
    <x v="5"/>
  </r>
  <r>
    <n v="5"/>
    <s v="Shipped Early"/>
    <n v="6"/>
    <s v="Furniture"/>
    <s v="New York City"/>
    <s v="United States"/>
    <s v="Harry Marie"/>
    <n v="0"/>
    <n v="1"/>
    <d v="2018-05-12T00:00:00"/>
    <s v="CA-2018-100510"/>
    <s v="Chuck Magee"/>
    <n v="10024"/>
    <n v="1220"/>
    <s v="OIC Stacking Trays"/>
    <n v="4"/>
    <n v="3"/>
    <x v="3"/>
    <m/>
    <n v="4.41"/>
    <n v="10"/>
    <x v="1"/>
    <x v="1075"/>
    <s v="Standard Class"/>
    <s v="New York"/>
    <x v="5"/>
  </r>
  <r>
    <n v="5"/>
    <s v="Shipped Early"/>
    <n v="6"/>
    <s v="Furniture"/>
    <s v="New York City"/>
    <s v="United States"/>
    <s v="Mark Cousins"/>
    <n v="0"/>
    <n v="1"/>
    <d v="2017-11-28T00:00:00"/>
    <s v="CA-2017-161711"/>
    <s v="Chuck Magee"/>
    <n v="10035"/>
    <n v="620"/>
    <s v="Executive Impressions 14 Two-Color Numerals Wall Clock"/>
    <n v="28"/>
    <n v="3"/>
    <x v="3"/>
    <m/>
    <n v="27.95"/>
    <n v="68"/>
    <x v="1"/>
    <x v="253"/>
    <s v="Standard Class"/>
    <s v="New York"/>
    <x v="5"/>
  </r>
  <r>
    <n v="7"/>
    <s v="Shipped Late"/>
    <n v="6"/>
    <s v="Furniture"/>
    <s v="New York City"/>
    <s v="United States"/>
    <s v="Monica Federle"/>
    <n v="0"/>
    <n v="1"/>
    <d v="2017-08-09T00:00:00"/>
    <s v="CA-2017-128013"/>
    <s v="Chuck Magee"/>
    <n v="10035"/>
    <n v="1220"/>
    <s v="OIC Stacking Trays"/>
    <n v="4"/>
    <n v="3"/>
    <x v="3"/>
    <m/>
    <n v="4.41"/>
    <n v="10"/>
    <x v="1"/>
    <x v="99"/>
    <s v="Standard Class"/>
    <s v="New York"/>
    <x v="5"/>
  </r>
  <r>
    <n v="6"/>
    <s v="Shipped On Time"/>
    <n v="6"/>
    <s v="Furniture"/>
    <s v="New York City"/>
    <s v="United States"/>
    <s v="Maya Herman"/>
    <n v="0"/>
    <n v="1"/>
    <d v="2016-09-30T00:00:00"/>
    <s v="CA-2016-159478"/>
    <s v="Chuck Magee"/>
    <n v="10035"/>
    <n v="1053"/>
    <s v="Master Caster Door Stop, Brown"/>
    <n v="5"/>
    <n v="3"/>
    <x v="3"/>
    <m/>
    <n v="5.18"/>
    <n v="15"/>
    <x v="1"/>
    <x v="342"/>
    <s v="Standard Class"/>
    <s v="New York"/>
    <x v="5"/>
  </r>
  <r>
    <n v="6"/>
    <s v="Shipped On Time"/>
    <n v="6"/>
    <s v="Furniture"/>
    <s v="New York City"/>
    <s v="United States"/>
    <s v="Victoria Pisteka"/>
    <n v="0"/>
    <n v="1"/>
    <d v="2018-06-26T00:00:00"/>
    <s v="CA-2018-102127"/>
    <s v="Chuck Magee"/>
    <n v="10035"/>
    <n v="492"/>
    <s v="DAX Executive Solid Wood Document Frame, Desktop or Hang, Mahogany, 5 x 7"/>
    <n v="13"/>
    <n v="3"/>
    <x v="3"/>
    <m/>
    <n v="12.83"/>
    <n v="38"/>
    <x v="1"/>
    <x v="196"/>
    <s v="Standard Class"/>
    <s v="New York"/>
    <x v="5"/>
  </r>
  <r>
    <n v="4"/>
    <s v="Shipped Early"/>
    <n v="6"/>
    <s v="Furniture"/>
    <s v="Lakewood"/>
    <s v="United States"/>
    <s v="Theresa Coyne"/>
    <n v="0"/>
    <n v="1"/>
    <d v="2019-09-15T00:00:00"/>
    <s v="CA-2019-124205"/>
    <s v="Chuck Magee"/>
    <n v="8701"/>
    <n v="1380"/>
    <s v="SAFCO Folding Chair Trolley"/>
    <n v="144"/>
    <n v="4"/>
    <x v="3"/>
    <m/>
    <n v="143.63"/>
    <n v="513"/>
    <x v="1"/>
    <x v="184"/>
    <s v="Standard Class"/>
    <s v="New Jersey"/>
    <x v="1"/>
  </r>
  <r>
    <n v="4"/>
    <s v="Shipped Early"/>
    <n v="6"/>
    <s v="Furniture"/>
    <s v="Newark"/>
    <s v="United States"/>
    <s v="Harold Engle"/>
    <n v="0"/>
    <n v="1"/>
    <d v="2019-07-08T00:00:00"/>
    <s v="CA-2019-140480"/>
    <s v="Chuck Magee"/>
    <n v="19711"/>
    <n v="19"/>
    <s v="36X48 HARDFLOOR CHAIRMAT"/>
    <n v="6"/>
    <n v="4"/>
    <x v="3"/>
    <m/>
    <n v="5.87"/>
    <n v="84"/>
    <x v="1"/>
    <x v="142"/>
    <s v="Standard Class"/>
    <s v="Delaware"/>
    <x v="5"/>
  </r>
  <r>
    <n v="7"/>
    <s v="Shipped Late"/>
    <n v="6"/>
    <s v="Furniture"/>
    <s v="Nashua"/>
    <s v="United States"/>
    <s v="Saphhira Shifley"/>
    <n v="0"/>
    <n v="1"/>
    <d v="2018-12-25T00:00:00"/>
    <s v="CA-2018-101168"/>
    <s v="Chuck Magee"/>
    <n v="3060"/>
    <n v="1052"/>
    <s v="Master Big Foot Doorstop, Beige"/>
    <n v="7"/>
    <n v="4"/>
    <x v="3"/>
    <m/>
    <n v="6.55"/>
    <n v="21"/>
    <x v="1"/>
    <x v="353"/>
    <s v="Standard Class"/>
    <s v="New Hampshire"/>
    <x v="5"/>
  </r>
  <r>
    <n v="5"/>
    <s v="Shipped Early"/>
    <n v="6"/>
    <s v="Furniture"/>
    <s v="New York City"/>
    <s v="United States"/>
    <s v="Anthony Rawles"/>
    <n v="0"/>
    <n v="1"/>
    <d v="2019-07-20T00:00:00"/>
    <s v="US-2019-108343"/>
    <s v="Chuck Magee"/>
    <n v="10009"/>
    <n v="1537"/>
    <s v="Tenex B1-RE Series Chair Mats for Low Pile Carpets"/>
    <n v="31"/>
    <n v="4"/>
    <x v="3"/>
    <m/>
    <n v="31.27"/>
    <n v="184"/>
    <x v="1"/>
    <x v="262"/>
    <s v="Standard Class"/>
    <s v="New York"/>
    <x v="5"/>
  </r>
  <r>
    <n v="4"/>
    <s v="Shipped Early"/>
    <n v="6"/>
    <s v="Furniture"/>
    <s v="New York City"/>
    <s v="United States"/>
    <s v="Jonathan Doherty"/>
    <n v="0"/>
    <n v="1"/>
    <d v="2018-07-09T00:00:00"/>
    <s v="CA-2018-136329"/>
    <s v="Chuck Magee"/>
    <n v="10035"/>
    <n v="506"/>
    <s v="Deflect-o EconoMat Studded, No Bevel Mat for Low Pile Carpeting"/>
    <n v="15"/>
    <n v="4"/>
    <x v="3"/>
    <m/>
    <n v="14.88"/>
    <n v="165"/>
    <x v="1"/>
    <x v="1052"/>
    <s v="Standard Class"/>
    <s v="New York"/>
    <x v="5"/>
  </r>
  <r>
    <n v="4"/>
    <s v="Shipped Early"/>
    <n v="6"/>
    <s v="Furniture"/>
    <s v="Burlington"/>
    <s v="United States"/>
    <s v="Quincy Jones"/>
    <n v="0"/>
    <n v="1"/>
    <d v="2017-11-08T00:00:00"/>
    <s v="CA-2017-117086"/>
    <s v="Chuck Magee"/>
    <m/>
    <n v="1358"/>
    <s v="Riverside Palais Royal Lawyers Bookcase, Royale Cherry Finish"/>
    <n v="1013"/>
    <n v="5"/>
    <x v="3"/>
    <m/>
    <n v="1013.13"/>
    <n v="4405"/>
    <x v="1"/>
    <x v="590"/>
    <s v="Standard Class"/>
    <s v="Vermont"/>
    <x v="0"/>
  </r>
  <r>
    <n v="5"/>
    <s v="Shipped Early"/>
    <n v="6"/>
    <s v="Furniture"/>
    <s v="Newark"/>
    <s v="United States"/>
    <s v="Heather Kirkland"/>
    <n v="0"/>
    <n v="1"/>
    <d v="2017-10-25T00:00:00"/>
    <s v="CA-2017-109862"/>
    <s v="Chuck Magee"/>
    <n v="19711"/>
    <n v="908"/>
    <s v="Iceberg Nesting Folding Chair, 19w x 6d x 43h"/>
    <n v="76"/>
    <n v="5"/>
    <x v="3"/>
    <m/>
    <n v="75.69"/>
    <n v="291"/>
    <x v="1"/>
    <x v="738"/>
    <s v="Standard Class"/>
    <s v="Delaware"/>
    <x v="1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549"/>
    <s v="Eldon 200 Class Desk Accessories, Burgundy"/>
    <n v="13"/>
    <n v="5"/>
    <x v="3"/>
    <m/>
    <n v="13.19"/>
    <n v="31"/>
    <x v="1"/>
    <x v="1159"/>
    <s v="Standard Class"/>
    <s v="Massachusetts"/>
    <x v="5"/>
  </r>
  <r>
    <n v="4"/>
    <s v="Shipped Early"/>
    <n v="6"/>
    <s v="Furniture"/>
    <s v="Lawrence"/>
    <s v="United States"/>
    <s v="Jane Waco"/>
    <n v="0"/>
    <n v="1"/>
    <d v="2017-04-30T00:00:00"/>
    <s v="US-2017-115238"/>
    <s v="Chuck Magee"/>
    <n v="1841"/>
    <n v="578"/>
    <s v="Eldon Imàge Series Desk Accessories, Clear"/>
    <n v="10"/>
    <n v="5"/>
    <x v="3"/>
    <m/>
    <n v="10.45"/>
    <n v="24"/>
    <x v="1"/>
    <x v="1159"/>
    <s v="Standard Class"/>
    <s v="Massachusetts"/>
    <x v="5"/>
  </r>
  <r>
    <n v="4"/>
    <s v="Shipped Early"/>
    <n v="6"/>
    <s v="Furniture"/>
    <s v="Lakewood"/>
    <s v="United States"/>
    <s v="Theresa Coyne"/>
    <n v="0"/>
    <n v="1"/>
    <d v="2019-09-15T00:00:00"/>
    <s v="CA-2019-124205"/>
    <s v="Chuck Magee"/>
    <n v="8701"/>
    <n v="496"/>
    <s v="DAX Two-Tone Rosewood/Black Document Frame, Desktop, 5 x 7"/>
    <n v="19"/>
    <n v="5"/>
    <x v="3"/>
    <m/>
    <n v="18.96"/>
    <n v="47"/>
    <x v="1"/>
    <x v="184"/>
    <s v="Standard Class"/>
    <s v="New Jersey"/>
    <x v="5"/>
  </r>
  <r>
    <n v="5"/>
    <s v="Shipped Early"/>
    <n v="6"/>
    <s v="Furniture"/>
    <s v="Morristown"/>
    <s v="United States"/>
    <s v="Harry Marie"/>
    <n v="0"/>
    <n v="1"/>
    <d v="2019-04-14T00:00:00"/>
    <s v="CA-2019-127117"/>
    <s v="Chuck Magee"/>
    <n v="7960"/>
    <n v="1563"/>
    <s v="Tensor Computer Mounted Lamp"/>
    <n v="20"/>
    <n v="5"/>
    <x v="3"/>
    <m/>
    <n v="20.100000000000001"/>
    <n v="74"/>
    <x v="1"/>
    <x v="347"/>
    <s v="Standard Class"/>
    <s v="New Jersey"/>
    <x v="5"/>
  </r>
  <r>
    <n v="5"/>
    <s v="Shipped Early"/>
    <n v="6"/>
    <s v="Furniture"/>
    <s v="Auburn"/>
    <s v="United States"/>
    <s v="John Grady"/>
    <n v="0"/>
    <n v="1"/>
    <d v="2019-05-21T00:00:00"/>
    <s v="CA-2019-167899"/>
    <s v="Chuck Magee"/>
    <n v="13021"/>
    <n v="1044"/>
    <s v="Luxo Professional Magnifying Clamp-On Fluorescent Lamps"/>
    <n v="73"/>
    <n v="5"/>
    <x v="3"/>
    <m/>
    <n v="72.81"/>
    <n v="520"/>
    <x v="1"/>
    <x v="552"/>
    <s v="Standard Class"/>
    <s v="New York"/>
    <x v="5"/>
  </r>
  <r>
    <n v="4"/>
    <s v="Shipped Early"/>
    <n v="6"/>
    <s v="Furniture"/>
    <s v="Buffalo"/>
    <s v="United States"/>
    <s v="Jack OBriant"/>
    <n v="0"/>
    <n v="1"/>
    <d v="2016-11-27T00:00:00"/>
    <s v="CA-2016-167486"/>
    <s v="Chuck Magee"/>
    <n v="14215"/>
    <n v="585"/>
    <s v="Eldon Radial Chair Mat for Low to Medium Pile Carpets"/>
    <n v="40"/>
    <n v="5"/>
    <x v="3"/>
    <m/>
    <n v="39.979999999999997"/>
    <n v="200"/>
    <x v="1"/>
    <x v="34"/>
    <s v="Standard Class"/>
    <s v="New York"/>
    <x v="5"/>
  </r>
  <r>
    <n v="4"/>
    <s v="Shipped Early"/>
    <n v="6"/>
    <s v="Furniture"/>
    <s v="New York City"/>
    <s v="United States"/>
    <s v="Edward Hooks"/>
    <n v="0"/>
    <n v="1"/>
    <d v="2018-05-02T00:00:00"/>
    <s v="CA-2018-158155"/>
    <s v="Chuck Magee"/>
    <n v="10009"/>
    <n v="871"/>
    <s v="Howard Miller 13 Diameter Pewter Finish Round Wall Clock"/>
    <n v="84"/>
    <n v="5"/>
    <x v="3"/>
    <m/>
    <n v="83.73"/>
    <n v="215"/>
    <x v="1"/>
    <x v="564"/>
    <s v="Standard Class"/>
    <s v="New York"/>
    <x v="5"/>
  </r>
  <r>
    <n v="5"/>
    <s v="Shipped Early"/>
    <n v="6"/>
    <s v="Furniture"/>
    <s v="New York City"/>
    <s v="United States"/>
    <s v="Noel Staavos"/>
    <n v="0"/>
    <n v="1"/>
    <d v="2018-12-12T00:00:00"/>
    <s v="CA-2018-169824"/>
    <s v="Chuck Magee"/>
    <n v="10009"/>
    <n v="553"/>
    <s v="Eldon 500 Class Desk Accessories"/>
    <n v="20"/>
    <n v="5"/>
    <x v="3"/>
    <m/>
    <n v="19.920000000000002"/>
    <n v="60"/>
    <x v="1"/>
    <x v="24"/>
    <s v="Standard Class"/>
    <s v="New York"/>
    <x v="5"/>
  </r>
  <r>
    <n v="5"/>
    <s v="Shipped Early"/>
    <n v="6"/>
    <s v="Furniture"/>
    <s v="Oceanside"/>
    <s v="United States"/>
    <s v="Benjamin Venier"/>
    <n v="0"/>
    <n v="1"/>
    <d v="2018-02-21T00:00:00"/>
    <s v="US-2018-168410"/>
    <s v="Chuck Magee"/>
    <n v="11572"/>
    <n v="32"/>
    <s v="9-3/4 Diameter Round Wall Clock"/>
    <n v="29"/>
    <n v="5"/>
    <x v="3"/>
    <m/>
    <n v="28.96"/>
    <n v="69"/>
    <x v="1"/>
    <x v="1064"/>
    <s v="Standard Class"/>
    <s v="New York"/>
    <x v="5"/>
  </r>
  <r>
    <n v="6"/>
    <s v="Shipped On Time"/>
    <n v="6"/>
    <s v="Furniture"/>
    <s v="Wilmington"/>
    <s v="United States"/>
    <s v="Georgia Rosenberg"/>
    <n v="0"/>
    <n v="1"/>
    <d v="2016-11-19T00:00:00"/>
    <s v="US-2016-123183"/>
    <s v="Chuck Magee"/>
    <n v="19805"/>
    <n v="1436"/>
    <s v="Sauder Inglewood Library Bookcases"/>
    <n v="236"/>
    <n v="6"/>
    <x v="3"/>
    <m/>
    <n v="235.95"/>
    <n v="1026"/>
    <x v="1"/>
    <x v="384"/>
    <s v="Standard Class"/>
    <s v="Delaware"/>
    <x v="0"/>
  </r>
  <r>
    <n v="5"/>
    <s v="Shipped Early"/>
    <n v="6"/>
    <s v="Furniture"/>
    <s v="Clinton"/>
    <s v="United States"/>
    <s v="Odella Nelson"/>
    <n v="0"/>
    <n v="1"/>
    <d v="2016-12-02T00:00:00"/>
    <s v="CA-2016-154095"/>
    <s v="Chuck Magee"/>
    <n v="20735"/>
    <n v="766"/>
    <s v="Global Stack Chair with Arms, Black"/>
    <n v="65"/>
    <n v="8"/>
    <x v="3"/>
    <m/>
    <n v="64.760000000000005"/>
    <n v="240"/>
    <x v="1"/>
    <x v="813"/>
    <s v="Standard Class"/>
    <s v="Maryland"/>
    <x v="1"/>
  </r>
  <r>
    <n v="4"/>
    <s v="Shipped Early"/>
    <n v="6"/>
    <s v="Furniture"/>
    <s v="Hackensack"/>
    <s v="United States"/>
    <s v="Laura Armstrong"/>
    <n v="0"/>
    <n v="1"/>
    <d v="2016-07-11T00:00:00"/>
    <s v="CA-2016-163552"/>
    <s v="Chuck Magee"/>
    <n v="7601"/>
    <n v="32"/>
    <s v="9-3/4 Diameter Round Wall Clock"/>
    <n v="52"/>
    <n v="9"/>
    <x v="3"/>
    <m/>
    <n v="52.13"/>
    <n v="124"/>
    <x v="1"/>
    <x v="870"/>
    <s v="Standard Class"/>
    <s v="New Jersey"/>
    <x v="5"/>
  </r>
  <r>
    <n v="5"/>
    <s v="Shipped Early"/>
    <n v="6"/>
    <s v="Furniture"/>
    <s v="Baltimore"/>
    <s v="United States"/>
    <s v="Kean Nguyen"/>
    <n v="0"/>
    <n v="1"/>
    <d v="2019-11-08T00:00:00"/>
    <s v="CA-2019-155621"/>
    <s v="Chuck Magee"/>
    <n v="21215"/>
    <n v="878"/>
    <s v="Howard Miller Distant Time Traveler Alarm Clock"/>
    <n v="112"/>
    <n v="10"/>
    <x v="3"/>
    <m/>
    <n v="112.42"/>
    <n v="274"/>
    <x v="1"/>
    <x v="87"/>
    <s v="Standard Class"/>
    <s v="Maryland"/>
    <x v="5"/>
  </r>
  <r>
    <n v="6"/>
    <s v="Shipped On Time"/>
    <n v="6"/>
    <s v="Furniture"/>
    <s v="Rochester"/>
    <s v="United States"/>
    <s v="Julie Creighton"/>
    <n v="0"/>
    <n v="1"/>
    <d v="2019-10-23T00:00:00"/>
    <s v="CA-2019-139913"/>
    <s v="Chuck Magee"/>
    <n v="14609"/>
    <n v="550"/>
    <s v="Eldon 200 Class Desk Accessories, Smoke"/>
    <n v="29"/>
    <n v="11"/>
    <x v="3"/>
    <m/>
    <n v="29.01"/>
    <n v="69"/>
    <x v="1"/>
    <x v="1135"/>
    <s v="Standard Class"/>
    <s v="New York"/>
    <x v="5"/>
  </r>
  <r>
    <n v="4"/>
    <s v="Shipped Early"/>
    <n v="6"/>
    <s v="Furniture"/>
    <s v="Rome"/>
    <s v="United States"/>
    <s v="Pauline Webber"/>
    <n v="0.1"/>
    <n v="1"/>
    <d v="2017-02-03T00:00:00"/>
    <s v="CA-2017-127327"/>
    <s v="Chuck Magee"/>
    <n v="13440"/>
    <n v="753"/>
    <s v="Global Fabric Managers Chair, Dark Gray"/>
    <n v="15"/>
    <n v="1"/>
    <x v="3"/>
    <m/>
    <n v="15.15"/>
    <n v="91"/>
    <x v="1"/>
    <x v="1033"/>
    <s v="Standard Class"/>
    <s v="New York"/>
    <x v="1"/>
  </r>
  <r>
    <n v="5"/>
    <s v="Shipped Early"/>
    <n v="6"/>
    <s v="Furniture"/>
    <s v="New York City"/>
    <s v="United States"/>
    <s v="Anthony Rawles"/>
    <n v="0.1"/>
    <n v="1"/>
    <d v="2019-07-20T00:00:00"/>
    <s v="US-2019-108343"/>
    <s v="Chuck Magee"/>
    <n v="10009"/>
    <n v="1212"/>
    <s v="Office Star - Task Chair with Contemporary Loop Arms"/>
    <n v="25"/>
    <n v="2"/>
    <x v="3"/>
    <m/>
    <n v="25.47"/>
    <n v="164"/>
    <x v="1"/>
    <x v="262"/>
    <s v="Standard Class"/>
    <s v="New York"/>
    <x v="1"/>
  </r>
  <r>
    <n v="5"/>
    <s v="Shipped Early"/>
    <n v="6"/>
    <s v="Furniture"/>
    <s v="New York City"/>
    <s v="United States"/>
    <s v="Denise Monton"/>
    <n v="0.1"/>
    <n v="1"/>
    <d v="2017-04-16T00:00:00"/>
    <s v="CA-2017-142734"/>
    <s v="Chuck Magee"/>
    <n v="10024"/>
    <n v="1182"/>
    <s v="Novimex Turbo Task Chair"/>
    <n v="3"/>
    <n v="2"/>
    <x v="3"/>
    <m/>
    <n v="2.84"/>
    <n v="128"/>
    <x v="1"/>
    <x v="1050"/>
    <s v="Standard Class"/>
    <s v="New York"/>
    <x v="1"/>
  </r>
  <r>
    <n v="4"/>
    <s v="Shipped Early"/>
    <n v="6"/>
    <s v="Furniture"/>
    <s v="New York City"/>
    <s v="United States"/>
    <s v="Jonathan Doherty"/>
    <n v="0.1"/>
    <n v="1"/>
    <d v="2018-07-09T00:00:00"/>
    <s v="CA-2018-136329"/>
    <s v="Chuck Magee"/>
    <n v="10035"/>
    <n v="837"/>
    <s v="Hon GuestStacker Chair"/>
    <n v="73"/>
    <n v="2"/>
    <x v="3"/>
    <m/>
    <n v="72.53"/>
    <n v="408"/>
    <x v="1"/>
    <x v="1052"/>
    <s v="Standard Class"/>
    <s v="New York"/>
    <x v="1"/>
  </r>
  <r>
    <n v="4"/>
    <s v="Shipped Early"/>
    <n v="6"/>
    <s v="Furniture"/>
    <s v="New York City"/>
    <s v="United States"/>
    <s v="Todd Sumrall"/>
    <n v="0.1"/>
    <n v="1"/>
    <d v="2019-10-05T00:00:00"/>
    <s v="CA-2019-143112"/>
    <s v="Chuck Magee"/>
    <n v="10035"/>
    <n v="755"/>
    <s v="Global High-Back Leather Tilter, Burgundy"/>
    <n v="2"/>
    <n v="2"/>
    <x v="3"/>
    <m/>
    <n v="2.46"/>
    <n v="221"/>
    <x v="1"/>
    <x v="1038"/>
    <s v="Standard Class"/>
    <s v="New York"/>
    <x v="1"/>
  </r>
  <r>
    <n v="5"/>
    <s v="Shipped Early"/>
    <n v="6"/>
    <s v="Furniture"/>
    <s v="New York City"/>
    <s v="United States"/>
    <s v="Edward Becker"/>
    <n v="0.1"/>
    <n v="1"/>
    <d v="2018-11-11T00:00:00"/>
    <s v="CA-2018-145548"/>
    <s v="Chuck Magee"/>
    <n v="10011"/>
    <n v="773"/>
    <s v="Global Wood Trimmed Managers Task Chair, Khaki"/>
    <n v="8"/>
    <n v="3"/>
    <x v="3"/>
    <m/>
    <n v="8.19"/>
    <n v="246"/>
    <x v="1"/>
    <x v="505"/>
    <s v="Standard Class"/>
    <s v="New York"/>
    <x v="1"/>
  </r>
  <r>
    <n v="5"/>
    <s v="Shipped Early"/>
    <n v="6"/>
    <s v="Furniture"/>
    <s v="New York City"/>
    <s v="United States"/>
    <s v="Darren Budd"/>
    <n v="0.1"/>
    <n v="1"/>
    <d v="2018-12-25T00:00:00"/>
    <s v="CA-2018-110975"/>
    <s v="Chuck Magee"/>
    <n v="10024"/>
    <n v="825"/>
    <s v="Hon 4070 Series Pagoda Round Back Stacking Chairs"/>
    <n v="173"/>
    <n v="3"/>
    <x v="3"/>
    <m/>
    <n v="173.33"/>
    <n v="867"/>
    <x v="1"/>
    <x v="721"/>
    <s v="Standard Class"/>
    <s v="New York"/>
    <x v="1"/>
  </r>
  <r>
    <n v="5"/>
    <s v="Shipped Early"/>
    <n v="6"/>
    <s v="Furniture"/>
    <s v="New York City"/>
    <s v="United States"/>
    <s v="Dorris liebe"/>
    <n v="0.1"/>
    <n v="1"/>
    <d v="2018-04-07T00:00:00"/>
    <s v="CA-2018-120530"/>
    <s v="Chuck Magee"/>
    <n v="10035"/>
    <n v="833"/>
    <s v="Hon Deluxe Fabric Upholstered Stacking Chairs, Rounded Back"/>
    <n v="146"/>
    <n v="3"/>
    <x v="3"/>
    <m/>
    <n v="146.38999999999999"/>
    <n v="659"/>
    <x v="1"/>
    <x v="565"/>
    <s v="Standard Class"/>
    <s v="New York"/>
    <x v="1"/>
  </r>
  <r>
    <n v="4"/>
    <s v="Shipped Early"/>
    <n v="6"/>
    <s v="Furniture"/>
    <s v="New York City"/>
    <s v="United States"/>
    <s v="Ann Chong"/>
    <n v="0.1"/>
    <n v="1"/>
    <d v="2019-09-02T00:00:00"/>
    <s v="CA-2019-157987"/>
    <s v="Chuck Magee"/>
    <n v="10009"/>
    <n v="742"/>
    <s v="Global Commerce Series High-Back Swivel/Tilt Chairs"/>
    <n v="214"/>
    <n v="5"/>
    <x v="3"/>
    <m/>
    <n v="213.74"/>
    <n v="1282"/>
    <x v="1"/>
    <x v="527"/>
    <s v="Standard Class"/>
    <s v="New York"/>
    <x v="1"/>
  </r>
  <r>
    <n v="4"/>
    <s v="Shipped Early"/>
    <n v="6"/>
    <s v="Furniture"/>
    <s v="New York City"/>
    <s v="United States"/>
    <s v="Todd Sumrall"/>
    <n v="0.1"/>
    <n v="1"/>
    <d v="2019-11-24T00:00:00"/>
    <s v="CA-2019-166436"/>
    <s v="Chuck Magee"/>
    <n v="10035"/>
    <n v="751"/>
    <s v="Global Ergonomic Managers Chair"/>
    <n v="174"/>
    <n v="6"/>
    <x v="3"/>
    <m/>
    <n v="173.74"/>
    <n v="977"/>
    <x v="1"/>
    <x v="51"/>
    <s v="Standard Class"/>
    <s v="New York"/>
    <x v="1"/>
  </r>
  <r>
    <n v="5"/>
    <s v="Shipped Early"/>
    <n v="6"/>
    <s v="Furniture"/>
    <s v="Buffalo"/>
    <s v="United States"/>
    <s v="Edward Becker"/>
    <n v="0.1"/>
    <n v="1"/>
    <d v="2017-06-05T00:00:00"/>
    <s v="CA-2017-166947"/>
    <s v="Chuck Magee"/>
    <n v="14215"/>
    <n v="836"/>
    <s v="Hon Every-Day Series Multi-Task Chairs"/>
    <n v="169"/>
    <n v="9"/>
    <x v="3"/>
    <m/>
    <n v="169.18"/>
    <n v="1523"/>
    <x v="1"/>
    <x v="1162"/>
    <s v="Standard Class"/>
    <s v="New York"/>
    <x v="1"/>
  </r>
  <r>
    <n v="4"/>
    <s v="Shipped Early"/>
    <n v="6"/>
    <s v="Furniture"/>
    <s v="Springfield"/>
    <s v="United States"/>
    <s v="Katherine Nockton"/>
    <n v="0.2"/>
    <n v="1"/>
    <d v="2017-08-21T00:00:00"/>
    <s v="CA-2017-154823"/>
    <s v="Chuck Magee"/>
    <n v="45503"/>
    <n v="1541"/>
    <s v="Tenex Chairmats For Use with Hard Floors"/>
    <n v="-4"/>
    <n v="1"/>
    <x v="3"/>
    <m/>
    <n v="-3.9"/>
    <n v="26"/>
    <x v="1"/>
    <x v="400"/>
    <s v="Standard Class"/>
    <s v="Ohio"/>
    <x v="5"/>
  </r>
  <r>
    <n v="4"/>
    <s v="Shipped Early"/>
    <n v="6"/>
    <s v="Furniture"/>
    <s v="Philadelphia"/>
    <s v="United States"/>
    <s v="Craig Molinari"/>
    <n v="0.2"/>
    <n v="1"/>
    <d v="2016-09-26T00:00:00"/>
    <s v="CA-2016-144974"/>
    <s v="Chuck Magee"/>
    <n v="19140"/>
    <n v="484"/>
    <s v="DAX Black Cherry Wood-Tone Poster Frame"/>
    <n v="5"/>
    <n v="1"/>
    <x v="3"/>
    <m/>
    <n v="4.7699999999999996"/>
    <n v="21"/>
    <x v="1"/>
    <x v="1163"/>
    <s v="Standard Class"/>
    <s v="Pennsylvania"/>
    <x v="5"/>
  </r>
  <r>
    <n v="4"/>
    <s v="Shipped Early"/>
    <n v="6"/>
    <s v="Furniture"/>
    <s v="Philadelphia"/>
    <s v="United States"/>
    <s v="Thea Hudgings"/>
    <n v="0.2"/>
    <n v="1"/>
    <d v="2019-11-02T00:00:00"/>
    <s v="CA-2019-127782"/>
    <s v="Chuck Magee"/>
    <n v="19140"/>
    <n v="576"/>
    <s v="Eldon Image Series Black Desk Accessories"/>
    <n v="1"/>
    <n v="1"/>
    <x v="3"/>
    <m/>
    <n v="0.66"/>
    <n v="3"/>
    <x v="1"/>
    <x v="900"/>
    <s v="Standard Class"/>
    <s v="Pennsylvania"/>
    <x v="5"/>
  </r>
  <r>
    <n v="5"/>
    <s v="Shipped Early"/>
    <n v="6"/>
    <s v="Furniture"/>
    <s v="Philadelphia"/>
    <s v="United States"/>
    <s v="Bill Overfelt"/>
    <n v="0.2"/>
    <n v="1"/>
    <d v="2019-05-03T00:00:00"/>
    <s v="CA-2019-132199"/>
    <s v="Chuck Magee"/>
    <n v="19134"/>
    <n v="415"/>
    <s v="Career Cubicle Clock, 8 1/4, Black"/>
    <n v="7"/>
    <n v="2"/>
    <x v="3"/>
    <m/>
    <n v="7.3"/>
    <n v="32"/>
    <x v="1"/>
    <x v="770"/>
    <s v="Standard Class"/>
    <s v="Pennsylvania"/>
    <x v="5"/>
  </r>
  <r>
    <n v="5"/>
    <s v="Shipped Early"/>
    <n v="6"/>
    <s v="Furniture"/>
    <s v="Philadelphia"/>
    <s v="United States"/>
    <s v="Michael Stewart"/>
    <n v="0.2"/>
    <n v="1"/>
    <d v="2019-12-04T00:00:00"/>
    <s v="CA-2019-117667"/>
    <s v="Chuck Magee"/>
    <n v="19134"/>
    <n v="789"/>
    <s v="Hand-Finished Solid Wood Document Frame"/>
    <n v="7"/>
    <n v="2"/>
    <x v="3"/>
    <m/>
    <n v="6.85"/>
    <n v="55"/>
    <x v="1"/>
    <x v="372"/>
    <s v="Standard Class"/>
    <s v="Pennsylvania"/>
    <x v="5"/>
  </r>
  <r>
    <n v="6"/>
    <s v="Shipped On Time"/>
    <n v="6"/>
    <s v="Furniture"/>
    <s v="Philadelphia"/>
    <s v="United States"/>
    <s v="Sean Braxton"/>
    <n v="0.2"/>
    <n v="1"/>
    <d v="2016-09-07T00:00:00"/>
    <s v="CA-2016-122882"/>
    <s v="Chuck Magee"/>
    <n v="19134"/>
    <n v="494"/>
    <s v="DAX Natural Wood-Tone Poster Frame"/>
    <n v="8"/>
    <n v="2"/>
    <x v="3"/>
    <m/>
    <n v="8.4700000000000006"/>
    <n v="42"/>
    <x v="1"/>
    <x v="178"/>
    <s v="Standard Class"/>
    <s v="Pennsylvania"/>
    <x v="5"/>
  </r>
  <r>
    <n v="5"/>
    <s v="Shipped Early"/>
    <n v="6"/>
    <s v="Furniture"/>
    <s v="New York City"/>
    <s v="United States"/>
    <s v="Bart Pistole"/>
    <n v="0.2"/>
    <n v="1"/>
    <d v="2019-12-13T00:00:00"/>
    <s v="CA-2019-135377"/>
    <s v="Chuck Magee"/>
    <n v="10024"/>
    <n v="379"/>
    <s v="Bush Andora Bookcase, Maple/Graphite Gray Finish"/>
    <n v="7"/>
    <n v="3"/>
    <x v="3"/>
    <m/>
    <n v="7.2"/>
    <n v="288"/>
    <x v="1"/>
    <x v="722"/>
    <s v="Standard Class"/>
    <s v="New York"/>
    <x v="0"/>
  </r>
  <r>
    <n v="4"/>
    <s v="Shipped Early"/>
    <n v="6"/>
    <s v="Furniture"/>
    <s v="Philadelphia"/>
    <s v="United States"/>
    <s v="Sung Pak"/>
    <n v="0.2"/>
    <n v="1"/>
    <d v="2017-08-16T00:00:00"/>
    <s v="US-2017-126753"/>
    <s v="Chuck Magee"/>
    <n v="19134"/>
    <n v="1534"/>
    <s v="Tenex 46 x 60 Computer Anti-Static Chairmat, Rectangular Shaped"/>
    <n v="0"/>
    <n v="3"/>
    <x v="3"/>
    <m/>
    <n v="0"/>
    <n v="254"/>
    <x v="1"/>
    <x v="656"/>
    <s v="Standard Class"/>
    <s v="Pennsylvania"/>
    <x v="5"/>
  </r>
  <r>
    <n v="5"/>
    <s v="Shipped Early"/>
    <n v="6"/>
    <s v="Furniture"/>
    <s v="New York City"/>
    <s v="United States"/>
    <s v="Brian Moss"/>
    <n v="0.2"/>
    <n v="1"/>
    <d v="2017-11-20T00:00:00"/>
    <s v="CA-2017-100454"/>
    <s v="Chuck Magee"/>
    <n v="10035"/>
    <n v="1228"/>
    <s v="OSullivan 3-Shelf Heavy-Duty Bookcases"/>
    <n v="9"/>
    <n v="4"/>
    <x v="3"/>
    <m/>
    <n v="9.3000000000000007"/>
    <n v="186"/>
    <x v="1"/>
    <x v="654"/>
    <s v="Standard Class"/>
    <s v="New York"/>
    <x v="0"/>
  </r>
  <r>
    <n v="4"/>
    <s v="Shipped Early"/>
    <n v="6"/>
    <s v="Furniture"/>
    <s v="Philadelphia"/>
    <s v="United States"/>
    <s v="Monica Federle"/>
    <n v="0.2"/>
    <n v="1"/>
    <d v="2016-09-15T00:00:00"/>
    <s v="CA-2016-149594"/>
    <s v="Chuck Magee"/>
    <n v="19120"/>
    <n v="1449"/>
    <s v="Seth Thomas 16 Steel Case Clock"/>
    <n v="17"/>
    <n v="4"/>
    <x v="3"/>
    <m/>
    <n v="16.89"/>
    <n v="104"/>
    <x v="1"/>
    <x v="76"/>
    <s v="Standard Class"/>
    <s v="Pennsylvania"/>
    <x v="5"/>
  </r>
  <r>
    <n v="4"/>
    <s v="Shipped Early"/>
    <n v="6"/>
    <s v="Furniture"/>
    <s v="Philadelphia"/>
    <s v="United States"/>
    <s v="Justin Deggeller"/>
    <n v="0.2"/>
    <n v="1"/>
    <d v="2017-12-25T00:00:00"/>
    <s v="US-2017-147739"/>
    <s v="Chuck Magee"/>
    <n v="19140"/>
    <n v="1536"/>
    <s v="Tenex Antistatic Computer Chair Mats"/>
    <n v="-68"/>
    <n v="4"/>
    <x v="3"/>
    <m/>
    <n v="-68.39"/>
    <n v="547"/>
    <x v="1"/>
    <x v="730"/>
    <s v="Standard Class"/>
    <s v="Pennsylvania"/>
    <x v="5"/>
  </r>
  <r>
    <n v="6"/>
    <s v="Shipped On Time"/>
    <n v="6"/>
    <s v="Furniture"/>
    <s v="Cuyahoga Falls"/>
    <s v="United States"/>
    <s v="Claudia Bergmann"/>
    <n v="0.2"/>
    <n v="1"/>
    <d v="2017-05-08T00:00:00"/>
    <s v="CA-2017-113971"/>
    <s v="Chuck Magee"/>
    <n v="44221"/>
    <n v="587"/>
    <s v="Eldon Regeneration Recycled Desk Accessories, Smoke"/>
    <n v="1"/>
    <n v="6"/>
    <x v="3"/>
    <m/>
    <n v="1.25"/>
    <n v="8"/>
    <x v="1"/>
    <x v="1164"/>
    <s v="Standard Class"/>
    <s v="Ohio"/>
    <x v="5"/>
  </r>
  <r>
    <n v="4"/>
    <s v="Shipped Early"/>
    <n v="6"/>
    <s v="Furniture"/>
    <s v="Fairfield"/>
    <s v="United States"/>
    <s v="Kelly Lampkin"/>
    <n v="0.2"/>
    <n v="1"/>
    <d v="2018-09-23T00:00:00"/>
    <s v="US-2018-129469"/>
    <s v="Chuck Magee"/>
    <n v="45014"/>
    <n v="1367"/>
    <s v="Rubbermaid ClusterMat Chairmats, Mat Size- 66 x 60, Lip 20 x 11 -90 Degree Angle"/>
    <n v="-27"/>
    <n v="6"/>
    <x v="3"/>
    <m/>
    <n v="-26.64"/>
    <n v="533"/>
    <x v="1"/>
    <x v="1133"/>
    <s v="Standard Class"/>
    <s v="Ohio"/>
    <x v="5"/>
  </r>
  <r>
    <n v="5"/>
    <s v="Shipped Early"/>
    <n v="6"/>
    <s v="Furniture"/>
    <s v="Bristol"/>
    <s v="United States"/>
    <s v="Christine Abelman"/>
    <n v="0.3"/>
    <n v="1"/>
    <d v="2016-07-19T00:00:00"/>
    <s v="US-2016-150434"/>
    <s v="Chuck Magee"/>
    <n v="6010"/>
    <n v="280"/>
    <s v="Barricks 18 x 48 Non-Folding Utility Table with Bottom Storage Shelf"/>
    <n v="-4"/>
    <n v="1"/>
    <x v="3"/>
    <m/>
    <n v="-4.03"/>
    <n v="71"/>
    <x v="1"/>
    <x v="522"/>
    <s v="Standard Class"/>
    <s v="Connecticut"/>
    <x v="3"/>
  </r>
  <r>
    <n v="4"/>
    <s v="Shipped Early"/>
    <n v="6"/>
    <s v="Furniture"/>
    <s v="Springfield"/>
    <s v="United States"/>
    <s v="Katherine Nockton"/>
    <n v="0.3"/>
    <n v="1"/>
    <d v="2017-08-21T00:00:00"/>
    <s v="CA-2017-154823"/>
    <s v="Chuck Magee"/>
    <n v="45503"/>
    <n v="742"/>
    <s v="Global Commerce Series High-Back Swivel/Tilt Chairs"/>
    <n v="-43"/>
    <n v="3"/>
    <x v="3"/>
    <m/>
    <n v="-42.75"/>
    <n v="598"/>
    <x v="1"/>
    <x v="400"/>
    <s v="Standard Class"/>
    <s v="Ohio"/>
    <x v="1"/>
  </r>
  <r>
    <n v="4"/>
    <s v="Shipped Early"/>
    <n v="6"/>
    <s v="Furniture"/>
    <s v="Philadelphia"/>
    <s v="United States"/>
    <s v="Don Jones"/>
    <n v="0.3"/>
    <n v="1"/>
    <d v="2019-05-08T00:00:00"/>
    <s v="CA-2019-156895"/>
    <s v="Chuck Magee"/>
    <n v="19140"/>
    <n v="738"/>
    <s v="Global Armless Task Chair, Royal Blue"/>
    <n v="-24"/>
    <n v="3"/>
    <x v="3"/>
    <m/>
    <n v="-23.78"/>
    <n v="128"/>
    <x v="1"/>
    <x v="640"/>
    <s v="Standard Class"/>
    <s v="Pennsylvania"/>
    <x v="1"/>
  </r>
  <r>
    <n v="6"/>
    <s v="Shipped On Time"/>
    <n v="6"/>
    <s v="Furniture"/>
    <s v="Philadelphia"/>
    <s v="United States"/>
    <s v="David Smith"/>
    <n v="0.3"/>
    <n v="1"/>
    <d v="2018-11-28T00:00:00"/>
    <s v="CA-2018-127243"/>
    <s v="Chuck Magee"/>
    <n v="19140"/>
    <n v="1457"/>
    <s v="Situations Contoured Folding Chairs, 4/Set"/>
    <n v="-25"/>
    <n v="7"/>
    <x v="3"/>
    <m/>
    <n v="-24.84"/>
    <n v="348"/>
    <x v="1"/>
    <x v="49"/>
    <s v="Standard Class"/>
    <s v="Pennsylvania"/>
    <x v="1"/>
  </r>
  <r>
    <n v="5"/>
    <s v="Shipped Early"/>
    <n v="6"/>
    <s v="Furniture"/>
    <s v="Philadelphia"/>
    <s v="United States"/>
    <s v="Michael Stewart"/>
    <n v="0.3"/>
    <n v="1"/>
    <d v="2019-12-04T00:00:00"/>
    <s v="CA-2019-117667"/>
    <s v="Chuck Magee"/>
    <n v="19134"/>
    <n v="739"/>
    <s v="Global Chrome Stack Chair"/>
    <n v="-10"/>
    <n v="10"/>
    <x v="3"/>
    <m/>
    <n v="-10.28"/>
    <n v="240"/>
    <x v="1"/>
    <x v="372"/>
    <s v="Standard Class"/>
    <s v="Pennsylvania"/>
    <x v="1"/>
  </r>
  <r>
    <n v="4"/>
    <s v="Shipped Early"/>
    <n v="6"/>
    <s v="Furniture"/>
    <s v="New York City"/>
    <s v="United States"/>
    <s v="Ann Chong"/>
    <n v="0.4"/>
    <n v="1"/>
    <d v="2019-09-02T00:00:00"/>
    <s v="CA-2019-157987"/>
    <s v="Chuck Magee"/>
    <n v="10009"/>
    <n v="377"/>
    <s v="Bush Advantage Collection Racetrack Conference Table"/>
    <n v="-93"/>
    <n v="1"/>
    <x v="3"/>
    <m/>
    <n v="-93.33"/>
    <n v="255"/>
    <x v="1"/>
    <x v="527"/>
    <s v="Standard Class"/>
    <s v="New York"/>
    <x v="3"/>
  </r>
  <r>
    <n v="4"/>
    <s v="Shipped Early"/>
    <n v="6"/>
    <s v="Furniture"/>
    <s v="New York City"/>
    <s v="United States"/>
    <s v="Nona Balk"/>
    <n v="0.4"/>
    <n v="1"/>
    <d v="2018-10-16T00:00:00"/>
    <s v="CA-2018-132066"/>
    <s v="Chuck Magee"/>
    <n v="10011"/>
    <n v="428"/>
    <s v="Chromcraft Rectangular Conference Tables"/>
    <n v="-38"/>
    <n v="1"/>
    <x v="3"/>
    <m/>
    <n v="-37.92"/>
    <n v="142"/>
    <x v="1"/>
    <x v="329"/>
    <s v="Standard Class"/>
    <s v="New York"/>
    <x v="3"/>
  </r>
  <r>
    <n v="4"/>
    <s v="Shipped Early"/>
    <n v="6"/>
    <s v="Furniture"/>
    <s v="Philadelphia"/>
    <s v="United States"/>
    <s v="Suzanne McNair"/>
    <n v="0.4"/>
    <n v="1"/>
    <d v="2016-09-29T00:00:00"/>
    <s v="CA-2016-122931"/>
    <s v="Chuck Magee"/>
    <n v="19134"/>
    <n v="823"/>
    <s v="Hon 4060 Series Tables"/>
    <n v="-20"/>
    <n v="1"/>
    <x v="3"/>
    <m/>
    <n v="-20.149999999999999"/>
    <n v="67"/>
    <x v="1"/>
    <x v="127"/>
    <s v="Standard Class"/>
    <s v="Pennsylvania"/>
    <x v="3"/>
  </r>
  <r>
    <n v="4"/>
    <s v="Shipped Early"/>
    <n v="6"/>
    <s v="Furniture"/>
    <s v="New York City"/>
    <s v="United States"/>
    <s v="Eleni McCrary"/>
    <n v="0.4"/>
    <n v="1"/>
    <d v="2017-08-24T00:00:00"/>
    <s v="CA-2017-139584"/>
    <s v="Chuck Magee"/>
    <n v="10009"/>
    <n v="428"/>
    <s v="Chromcraft Rectangular Conference Tables"/>
    <n v="-76"/>
    <n v="2"/>
    <x v="3"/>
    <m/>
    <n v="-75.83"/>
    <n v="284"/>
    <x v="1"/>
    <x v="269"/>
    <s v="Standard Class"/>
    <s v="New York"/>
    <x v="3"/>
  </r>
  <r>
    <n v="5"/>
    <s v="Shipped Early"/>
    <n v="6"/>
    <s v="Furniture"/>
    <s v="New York City"/>
    <s v="United States"/>
    <s v="Andy Gerbode"/>
    <n v="0.4"/>
    <n v="1"/>
    <d v="2017-09-07T00:00:00"/>
    <s v="CA-2017-164084"/>
    <s v="Chuck Magee"/>
    <n v="10011"/>
    <n v="369"/>
    <s v="Bretford CR8500 Series Meeting Room Furniture"/>
    <n v="-120"/>
    <n v="2"/>
    <x v="3"/>
    <m/>
    <n v="-120.29"/>
    <n v="481"/>
    <x v="1"/>
    <x v="64"/>
    <s v="Standard Class"/>
    <s v="New York"/>
    <x v="3"/>
  </r>
  <r>
    <n v="6"/>
    <s v="Shipped On Time"/>
    <n v="6"/>
    <s v="Furniture"/>
    <s v="New York City"/>
    <s v="United States"/>
    <s v="Katherine Nockton"/>
    <n v="0.4"/>
    <n v="1"/>
    <d v="2019-06-03T00:00:00"/>
    <s v="CA-2019-113908"/>
    <s v="Chuck Magee"/>
    <n v="10011"/>
    <n v="423"/>
    <s v="Chromcraft 48 x 96 Racetrack Double Pedestal Table"/>
    <n v="-115"/>
    <n v="2"/>
    <x v="3"/>
    <m/>
    <n v="-115.43"/>
    <n v="385"/>
    <x v="1"/>
    <x v="1165"/>
    <s v="Standard Class"/>
    <s v="New York"/>
    <x v="3"/>
  </r>
  <r>
    <n v="5"/>
    <s v="Shipped Early"/>
    <n v="6"/>
    <s v="Furniture"/>
    <s v="New York City"/>
    <s v="United States"/>
    <s v="Darren Budd"/>
    <n v="0.4"/>
    <n v="1"/>
    <d v="2018-12-25T00:00:00"/>
    <s v="CA-2018-110975"/>
    <s v="Chuck Magee"/>
    <n v="10024"/>
    <n v="313"/>
    <s v="Bevis Oval Conference Table, Walnut"/>
    <n v="-120"/>
    <n v="2"/>
    <x v="3"/>
    <m/>
    <n v="-120.05"/>
    <n v="313"/>
    <x v="1"/>
    <x v="721"/>
    <s v="Standard Class"/>
    <s v="New York"/>
    <x v="3"/>
  </r>
  <r>
    <n v="4"/>
    <s v="Shipped Early"/>
    <n v="6"/>
    <s v="Furniture"/>
    <s v="New York City"/>
    <s v="United States"/>
    <s v="Tiffany House"/>
    <n v="0.4"/>
    <n v="1"/>
    <d v="2016-12-23T00:00:00"/>
    <s v="CA-2016-114517"/>
    <s v="Chuck Magee"/>
    <n v="10024"/>
    <n v="829"/>
    <s v="Hon 61000 Series Interactive Training Tables"/>
    <n v="-20"/>
    <n v="2"/>
    <x v="3"/>
    <m/>
    <n v="-19.55"/>
    <n v="53"/>
    <x v="1"/>
    <x v="488"/>
    <s v="Standard Class"/>
    <s v="New York"/>
    <x v="3"/>
  </r>
  <r>
    <n v="5"/>
    <s v="Shipped Early"/>
    <n v="6"/>
    <s v="Furniture"/>
    <s v="Lakewood"/>
    <s v="United States"/>
    <s v="Victoria Wilson"/>
    <n v="0.4"/>
    <n v="1"/>
    <d v="2018-10-21T00:00:00"/>
    <s v="CA-2018-125080"/>
    <s v="Chuck Magee"/>
    <n v="44107"/>
    <n v="424"/>
    <s v="Chromcraft Bull-Nose Wood 48 x 96 Rectangular Conference Tables"/>
    <n v="-231"/>
    <n v="2"/>
    <x v="3"/>
    <m/>
    <n v="-231.41"/>
    <n v="661"/>
    <x v="1"/>
    <x v="930"/>
    <s v="Standard Class"/>
    <s v="Ohio"/>
    <x v="3"/>
  </r>
  <r>
    <n v="4"/>
    <s v="Shipped Early"/>
    <n v="6"/>
    <s v="Furniture"/>
    <s v="Philadelphia"/>
    <s v="United States"/>
    <s v="Suzanne McNair"/>
    <n v="0.4"/>
    <n v="1"/>
    <d v="2016-09-29T00:00:00"/>
    <s v="CA-2016-122931"/>
    <s v="Chuck Magee"/>
    <n v="19134"/>
    <n v="820"/>
    <s v="Hon 30 x 60 Table with Locking Drawer"/>
    <n v="-82"/>
    <n v="2"/>
    <x v="3"/>
    <m/>
    <n v="-81.849999999999994"/>
    <n v="409"/>
    <x v="1"/>
    <x v="127"/>
    <s v="Standard Class"/>
    <s v="Pennsylvania"/>
    <x v="3"/>
  </r>
  <r>
    <n v="7"/>
    <s v="Shipped Late"/>
    <n v="6"/>
    <s v="Furniture"/>
    <s v="Philadelphia"/>
    <s v="United States"/>
    <s v="Jim Sink"/>
    <n v="0.4"/>
    <n v="1"/>
    <d v="2018-06-14T00:00:00"/>
    <s v="CA-2018-155747"/>
    <s v="Chuck Magee"/>
    <n v="19140"/>
    <n v="736"/>
    <s v="Global Adaptabilities Conference Tables"/>
    <n v="-118"/>
    <n v="2"/>
    <x v="3"/>
    <m/>
    <n v="-118.01"/>
    <n v="337"/>
    <x v="1"/>
    <x v="386"/>
    <s v="Standard Class"/>
    <s v="Pennsylvania"/>
    <x v="3"/>
  </r>
  <r>
    <n v="5"/>
    <s v="Shipped Early"/>
    <n v="6"/>
    <s v="Furniture"/>
    <s v="Long Beach"/>
    <s v="United States"/>
    <s v="Grant Thornton"/>
    <n v="0.4"/>
    <n v="1"/>
    <d v="2016-06-06T00:00:00"/>
    <s v="CA-2016-159520"/>
    <s v="Chuck Magee"/>
    <n v="11561"/>
    <n v="424"/>
    <s v="Chromcraft Bull-Nose Wood 48 x 96 Rectangular Conference Tables"/>
    <n v="-347"/>
    <n v="3"/>
    <x v="3"/>
    <m/>
    <n v="-347.12"/>
    <n v="992"/>
    <x v="1"/>
    <x v="440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820"/>
    <s v="Hon 30 x 60 Table with Locking Drawer"/>
    <n v="-123"/>
    <n v="3"/>
    <x v="3"/>
    <m/>
    <n v="-122.78"/>
    <n v="614"/>
    <x v="1"/>
    <x v="1129"/>
    <s v="Standard Class"/>
    <s v="New York"/>
    <x v="3"/>
  </r>
  <r>
    <n v="6"/>
    <s v="Shipped On Time"/>
    <n v="6"/>
    <s v="Furniture"/>
    <s v="Rochester"/>
    <s v="United States"/>
    <s v="Denise Monton"/>
    <n v="0.4"/>
    <n v="1"/>
    <d v="2018-06-17T00:00:00"/>
    <s v="CA-2018-129861"/>
    <s v="Chuck Magee"/>
    <n v="14609"/>
    <n v="819"/>
    <s v="Hon 2111 Invitation Series Corner Table"/>
    <n v="-214"/>
    <n v="3"/>
    <x v="3"/>
    <m/>
    <n v="-213.56"/>
    <n v="377"/>
    <x v="1"/>
    <x v="1166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278"/>
    <s v="Balt Solid Wood Round Tables"/>
    <n v="-554"/>
    <n v="4"/>
    <x v="3"/>
    <m/>
    <n v="-553.65"/>
    <n v="1072"/>
    <x v="1"/>
    <x v="1129"/>
    <s v="Standard Class"/>
    <s v="New York"/>
    <x v="3"/>
  </r>
  <r>
    <n v="5"/>
    <s v="Shipped Early"/>
    <n v="6"/>
    <s v="Furniture"/>
    <s v="Philadelphia"/>
    <s v="United States"/>
    <s v="George Bell"/>
    <n v="0.4"/>
    <n v="1"/>
    <d v="2018-08-29T00:00:00"/>
    <s v="CA-2018-159912"/>
    <s v="Chuck Magee"/>
    <n v="19120"/>
    <n v="280"/>
    <s v="Barricks 18 x 48 Non-Folding Utility Table with Bottom Storage Shelf"/>
    <n v="-56"/>
    <n v="4"/>
    <x v="3"/>
    <m/>
    <n v="-56.45"/>
    <n v="242"/>
    <x v="1"/>
    <x v="143"/>
    <s v="Standard Class"/>
    <s v="Pennsylvania"/>
    <x v="3"/>
  </r>
  <r>
    <n v="5"/>
    <s v="Shipped Early"/>
    <n v="6"/>
    <s v="Furniture"/>
    <s v="Philadelphia"/>
    <s v="United States"/>
    <s v="Bill Overfelt"/>
    <n v="0.4"/>
    <n v="1"/>
    <d v="2019-05-03T00:00:00"/>
    <s v="CA-2019-132199"/>
    <s v="Chuck Magee"/>
    <n v="19134"/>
    <n v="310"/>
    <s v="Bevis 36 x 72 Conference Tables"/>
    <n v="-112"/>
    <n v="5"/>
    <x v="3"/>
    <m/>
    <n v="-112.04"/>
    <n v="373"/>
    <x v="1"/>
    <x v="770"/>
    <s v="Standard Class"/>
    <s v="Pennsylvania"/>
    <x v="3"/>
  </r>
  <r>
    <n v="4"/>
    <s v="Shipped Early"/>
    <n v="6"/>
    <s v="Furniture"/>
    <s v="New York City"/>
    <s v="United States"/>
    <s v="Christine Phan"/>
    <n v="0.4"/>
    <n v="1"/>
    <d v="2016-03-17T00:00:00"/>
    <s v="US-2016-148838"/>
    <s v="Chuck Magee"/>
    <n v="10024"/>
    <n v="370"/>
    <s v="Bretford Rectangular Conference Table Tops"/>
    <n v="-448"/>
    <n v="7"/>
    <x v="3"/>
    <m/>
    <n v="-447.59"/>
    <n v="1580"/>
    <x v="1"/>
    <x v="1129"/>
    <s v="Standard Class"/>
    <s v="New York"/>
    <x v="3"/>
  </r>
  <r>
    <n v="4"/>
    <s v="Shipped Early"/>
    <n v="6"/>
    <s v="Furniture"/>
    <s v="Marion"/>
    <s v="United States"/>
    <s v="David Bremer"/>
    <n v="0.4"/>
    <n v="1"/>
    <d v="2017-12-27T00:00:00"/>
    <s v="CA-2017-101889"/>
    <s v="Chuck Magee"/>
    <n v="43302"/>
    <n v="1356"/>
    <s v="Riverside Furniture Oval Coffee Table, Oval End Table, End Table with Drawer"/>
    <n v="-465"/>
    <n v="9"/>
    <x v="3"/>
    <m/>
    <n v="-464.7"/>
    <n v="1549"/>
    <x v="1"/>
    <x v="16"/>
    <s v="Standard Class"/>
    <s v="Ohio"/>
    <x v="3"/>
  </r>
  <r>
    <n v="4"/>
    <s v="Shipped Early"/>
    <n v="6"/>
    <s v="Furniture"/>
    <s v="Cleveland"/>
    <s v="United States"/>
    <s v="Alice McCarthy"/>
    <n v="0.5"/>
    <n v="1"/>
    <d v="2019-05-28T00:00:00"/>
    <s v="CA-2019-161340"/>
    <s v="Chuck Magee"/>
    <n v="44105"/>
    <n v="391"/>
    <s v="Bush Westfield Collection Bookcases, Medium Cherry Finish"/>
    <n v="-65"/>
    <n v="4"/>
    <x v="3"/>
    <m/>
    <n v="-64.94"/>
    <n v="116"/>
    <x v="1"/>
    <x v="949"/>
    <s v="Standard Class"/>
    <s v="Ohio"/>
    <x v="0"/>
  </r>
  <r>
    <n v="5"/>
    <s v="Shipped Early"/>
    <n v="6"/>
    <s v="Furniture"/>
    <s v="Philadelphia"/>
    <s v="United States"/>
    <s v="George Bell"/>
    <n v="0.5"/>
    <n v="1"/>
    <d v="2018-08-29T00:00:00"/>
    <s v="CA-2018-159912"/>
    <s v="Chuck Magee"/>
    <n v="19120"/>
    <n v="1228"/>
    <s v="OSullivan 5-Shelf Heavy-Duty Bookcases"/>
    <n v="-82"/>
    <n v="4"/>
    <x v="3"/>
    <m/>
    <n v="-81.94"/>
    <n v="164"/>
    <x v="1"/>
    <x v="143"/>
    <s v="Standard Class"/>
    <s v="Pennsylvania"/>
    <x v="0"/>
  </r>
  <r>
    <n v="5"/>
    <s v="Shipped Early"/>
    <n v="6"/>
    <s v="Furniture"/>
    <s v="Columbus"/>
    <s v="United States"/>
    <s v="Jill Stevenson"/>
    <n v="0.5"/>
    <n v="1"/>
    <d v="2016-03-03T00:00:00"/>
    <s v="US-2016-127978"/>
    <s v="Chuck Magee"/>
    <n v="43229"/>
    <n v="1228"/>
    <s v="OSullivan 4-Shelf Bookcase in Odessa Pine"/>
    <n v="-200"/>
    <n v="5"/>
    <x v="3"/>
    <m/>
    <n v="-199.62"/>
    <n v="302"/>
    <x v="1"/>
    <x v="382"/>
    <s v="Standard Class"/>
    <s v="Ohio"/>
    <x v="0"/>
  </r>
  <r>
    <n v="5"/>
    <s v="Shipped Early"/>
    <n v="6"/>
    <s v="Furniture"/>
    <s v="Bowling Green"/>
    <s v="United States"/>
    <s v="Katharine Harms"/>
    <n v="0"/>
    <n v="1"/>
    <d v="2018-07-18T00:00:00"/>
    <s v="CA-2018-157763"/>
    <s v="Cassandra Brandow"/>
    <n v="42104"/>
    <n v="845"/>
    <s v="Hon Olson Stacker Stools"/>
    <n v="39"/>
    <n v="1"/>
    <x v="0"/>
    <m/>
    <n v="39.43"/>
    <n v="141"/>
    <x v="1"/>
    <x v="1100"/>
    <s v="Standard Class"/>
    <s v="Kentucky"/>
    <x v="1"/>
  </r>
  <r>
    <n v="4"/>
    <s v="Shipped Early"/>
    <n v="6"/>
    <s v="Furniture"/>
    <s v="Columbus"/>
    <s v="United States"/>
    <s v="David Smith"/>
    <n v="0"/>
    <n v="1"/>
    <d v="2018-03-27T00:00:00"/>
    <s v="CA-2018-119074"/>
    <s v="Cassandra Brandow"/>
    <n v="31907"/>
    <n v="497"/>
    <s v="DAX Two-Tone Silver Metal Document Frame"/>
    <n v="9"/>
    <n v="1"/>
    <x v="0"/>
    <m/>
    <n v="8.6999999999999993"/>
    <n v="20"/>
    <x v="1"/>
    <x v="904"/>
    <s v="Standard Class"/>
    <s v="Georgia"/>
    <x v="5"/>
  </r>
  <r>
    <n v="5"/>
    <s v="Shipped Early"/>
    <n v="6"/>
    <s v="Furniture"/>
    <s v="Springfield"/>
    <s v="United States"/>
    <s v="Anthony Jacobs"/>
    <n v="0"/>
    <n v="1"/>
    <d v="2016-01-10T00:00:00"/>
    <s v="CA-2016-149020"/>
    <s v="Cassandra Brandow"/>
    <n v="22153"/>
    <n v="866"/>
    <s v="Howard Miller 11-1/2 Diameter Ridgewood Wall Clock"/>
    <n v="21"/>
    <n v="1"/>
    <x v="0"/>
    <m/>
    <n v="21.3"/>
    <n v="52"/>
    <x v="1"/>
    <x v="306"/>
    <s v="Standard Class"/>
    <s v="Virginia"/>
    <x v="5"/>
  </r>
  <r>
    <n v="4"/>
    <s v="Shipped Early"/>
    <n v="6"/>
    <s v="Furniture"/>
    <s v="Jackson"/>
    <s v="United States"/>
    <s v="Keith Dawkins"/>
    <n v="0"/>
    <n v="1"/>
    <d v="2017-12-14T00:00:00"/>
    <s v="CA-2017-125066"/>
    <s v="Cassandra Brandow"/>
    <n v="39212"/>
    <n v="1494"/>
    <s v="Stackable Trays"/>
    <n v="2"/>
    <n v="2"/>
    <x v="0"/>
    <m/>
    <n v="1.97"/>
    <n v="6"/>
    <x v="1"/>
    <x v="351"/>
    <s v="Standard Class"/>
    <s v="Mississippi"/>
    <x v="5"/>
  </r>
  <r>
    <n v="5"/>
    <s v="Shipped Early"/>
    <n v="6"/>
    <s v="Furniture"/>
    <s v="North Charleston"/>
    <s v="United States"/>
    <s v="Justin Ellison"/>
    <n v="0"/>
    <n v="1"/>
    <d v="2019-12-10T00:00:00"/>
    <s v="US-2019-135503"/>
    <s v="Cassandra Brandow"/>
    <n v="29406"/>
    <n v="572"/>
    <s v="Eldon Expressions Wood Desk Accessories, Oak"/>
    <n v="4"/>
    <n v="2"/>
    <x v="0"/>
    <m/>
    <n v="4.28"/>
    <n v="15"/>
    <x v="1"/>
    <x v="159"/>
    <s v="Standard Class"/>
    <s v="South Carolina"/>
    <x v="5"/>
  </r>
  <r>
    <n v="6"/>
    <s v="Shipped On Time"/>
    <n v="6"/>
    <s v="Furniture"/>
    <s v="Virginia Beach"/>
    <s v="United States"/>
    <s v="Anna Häberlin"/>
    <n v="0"/>
    <n v="1"/>
    <d v="2016-04-02T00:00:00"/>
    <s v="CA-2016-160276"/>
    <s v="Cassandra Brandow"/>
    <n v="23464"/>
    <n v="1040"/>
    <s v="Luxo Adjustable Task Clamp Lamp"/>
    <n v="46"/>
    <n v="2"/>
    <x v="0"/>
    <m/>
    <n v="46.2"/>
    <n v="178"/>
    <x v="1"/>
    <x v="1023"/>
    <s v="Standard Class"/>
    <s v="Virginia"/>
    <x v="5"/>
  </r>
  <r>
    <n v="4"/>
    <s v="Shipped Early"/>
    <n v="6"/>
    <s v="Furniture"/>
    <s v="Montgomery"/>
    <s v="United States"/>
    <s v="Yana Sorensen"/>
    <n v="0"/>
    <n v="1"/>
    <d v="2017-07-25T00:00:00"/>
    <s v="CA-2017-154291"/>
    <s v="Cassandra Brandow"/>
    <n v="36116"/>
    <n v="318"/>
    <s v="Bevis Round Conference Table Top, X-Base"/>
    <n v="39"/>
    <n v="2"/>
    <x v="0"/>
    <m/>
    <n v="39.44"/>
    <n v="359"/>
    <x v="1"/>
    <x v="1167"/>
    <s v="Standard Class"/>
    <s v="Alabama"/>
    <x v="3"/>
  </r>
  <r>
    <n v="6"/>
    <s v="Shipped On Time"/>
    <n v="6"/>
    <s v="Furniture"/>
    <s v="East Point"/>
    <s v="United States"/>
    <s v="Randy Ferguson"/>
    <n v="0"/>
    <n v="1"/>
    <d v="2017-06-23T00:00:00"/>
    <s v="CA-2017-106187"/>
    <s v="Cassandra Brandow"/>
    <n v="30344"/>
    <n v="591"/>
    <s v="Eldon Stackable Tray, Side-Load, Legal, Smoke"/>
    <n v="9"/>
    <n v="3"/>
    <x v="0"/>
    <m/>
    <n v="9.32"/>
    <n v="27"/>
    <x v="1"/>
    <x v="155"/>
    <s v="Standard Class"/>
    <s v="Georgia"/>
    <x v="5"/>
  </r>
  <r>
    <n v="5"/>
    <s v="Shipped Early"/>
    <n v="6"/>
    <s v="Furniture"/>
    <s v="Springfield"/>
    <s v="United States"/>
    <s v="Anthony Johnson"/>
    <n v="0"/>
    <n v="1"/>
    <d v="2018-09-12T00:00:00"/>
    <s v="CA-2018-123946"/>
    <s v="Cassandra Brandow"/>
    <n v="22153"/>
    <n v="844"/>
    <s v="Hon Olson Stacker Chairs"/>
    <n v="307"/>
    <n v="4"/>
    <x v="0"/>
    <m/>
    <n v="307.14"/>
    <n v="1059"/>
    <x v="1"/>
    <x v="106"/>
    <s v="Standard Class"/>
    <s v="Virginia"/>
    <x v="1"/>
  </r>
  <r>
    <n v="4"/>
    <s v="Shipped Early"/>
    <n v="6"/>
    <s v="Furniture"/>
    <s v="Fayetteville"/>
    <s v="United States"/>
    <s v="Dorothy Badders"/>
    <n v="0"/>
    <n v="1"/>
    <d v="2016-10-11T00:00:00"/>
    <s v="CA-2016-114314"/>
    <s v="Cassandra Brandow"/>
    <n v="72701"/>
    <n v="582"/>
    <s v="Eldon Pizzaz Desk Accessories"/>
    <n v="4"/>
    <n v="4"/>
    <x v="0"/>
    <m/>
    <n v="3.92"/>
    <n v="9"/>
    <x v="1"/>
    <x v="378"/>
    <s v="Standard Class"/>
    <s v="Arkansas"/>
    <x v="5"/>
  </r>
  <r>
    <n v="4"/>
    <s v="Shipped Early"/>
    <n v="6"/>
    <s v="Furniture"/>
    <s v="Columbus"/>
    <s v="United States"/>
    <s v="David Smith"/>
    <n v="0"/>
    <n v="1"/>
    <d v="2018-03-27T00:00:00"/>
    <s v="CA-2018-119074"/>
    <s v="Cassandra Brandow"/>
    <n v="31907"/>
    <n v="571"/>
    <s v="Eldon Expressions Wood and Plastic Desk Accessories, Oak"/>
    <n v="11"/>
    <n v="4"/>
    <x v="0"/>
    <m/>
    <n v="11.18"/>
    <n v="40"/>
    <x v="1"/>
    <x v="904"/>
    <s v="Standard Class"/>
    <s v="Georgia"/>
    <x v="5"/>
  </r>
  <r>
    <n v="4"/>
    <s v="Shipped Early"/>
    <n v="6"/>
    <s v="Furniture"/>
    <s v="Columbus"/>
    <s v="United States"/>
    <s v="Saphhira Shifley"/>
    <n v="0"/>
    <n v="1"/>
    <d v="2019-09-18T00:00:00"/>
    <s v="CA-2019-164756"/>
    <s v="Cassandra Brandow"/>
    <n v="31907"/>
    <n v="1054"/>
    <s v="Master Caster Door Stop, Gray"/>
    <n v="7"/>
    <n v="4"/>
    <x v="0"/>
    <m/>
    <n v="6.91"/>
    <n v="20"/>
    <x v="1"/>
    <x v="304"/>
    <s v="Standard Class"/>
    <s v="Georgia"/>
    <x v="5"/>
  </r>
  <r>
    <n v="4"/>
    <s v="Shipped Early"/>
    <n v="6"/>
    <s v="Furniture"/>
    <s v="Bossier City"/>
    <s v="United States"/>
    <s v="Nicole Brennan"/>
    <n v="0"/>
    <n v="1"/>
    <d v="2016-10-22T00:00:00"/>
    <s v="CA-2016-151967"/>
    <s v="Cassandra Brandow"/>
    <n v="71111"/>
    <n v="1541"/>
    <s v="Tenex Chairmats For Use with Hard Floors"/>
    <n v="10"/>
    <n v="4"/>
    <x v="0"/>
    <m/>
    <n v="10.39"/>
    <n v="130"/>
    <x v="1"/>
    <x v="1168"/>
    <s v="Standard Class"/>
    <s v="Louisiana"/>
    <x v="5"/>
  </r>
  <r>
    <n v="5"/>
    <s v="Shipped Early"/>
    <n v="6"/>
    <s v="Furniture"/>
    <s v="Newport News"/>
    <s v="United States"/>
    <s v="Frank Hawley"/>
    <n v="0"/>
    <n v="1"/>
    <d v="2016-10-21T00:00:00"/>
    <s v="CA-2016-100916"/>
    <s v="Cassandra Brandow"/>
    <n v="23602"/>
    <n v="820"/>
    <s v="Hon 2111 Invitation Series Straight Table"/>
    <n v="112"/>
    <n v="4"/>
    <x v="0"/>
    <m/>
    <n v="112.35"/>
    <n v="591"/>
    <x v="1"/>
    <x v="1168"/>
    <s v="Standard Class"/>
    <s v="Virginia"/>
    <x v="3"/>
  </r>
  <r>
    <n v="4"/>
    <s v="Shipped Early"/>
    <n v="6"/>
    <s v="Furniture"/>
    <s v="Texarkana"/>
    <s v="United States"/>
    <s v="Luke Schmidt"/>
    <n v="0"/>
    <n v="1"/>
    <d v="2016-10-18T00:00:00"/>
    <s v="CA-2016-115084"/>
    <s v="Cassandra Brandow"/>
    <n v="71854"/>
    <n v="1213"/>
    <s v="Office Star Flex Back Scooter Chair with Aluminum Finish Frame"/>
    <n v="145"/>
    <n v="6"/>
    <x v="0"/>
    <m/>
    <n v="145.28"/>
    <n v="605"/>
    <x v="1"/>
    <x v="354"/>
    <s v="Standard Class"/>
    <s v="Arkansas"/>
    <x v="1"/>
  </r>
  <r>
    <n v="7"/>
    <s v="Shipped Late"/>
    <n v="6"/>
    <s v="Furniture"/>
    <s v="Roswell"/>
    <s v="United States"/>
    <s v="Denise Monton"/>
    <n v="0"/>
    <n v="1"/>
    <d v="2019-04-08T00:00:00"/>
    <s v="CA-2019-157854"/>
    <s v="Cassandra Brandow"/>
    <n v="30076"/>
    <n v="568"/>
    <s v="Eldon Expressions Punched Metal &amp; Wood Desk Accessories, Black &amp; Cherry"/>
    <n v="16"/>
    <n v="6"/>
    <x v="0"/>
    <m/>
    <n v="15.76"/>
    <n v="56"/>
    <x v="1"/>
    <x v="879"/>
    <s v="Standard Class"/>
    <s v="Georgia"/>
    <x v="5"/>
  </r>
  <r>
    <n v="6"/>
    <s v="Shipped On Time"/>
    <n v="6"/>
    <s v="Furniture"/>
    <s v="Montgomery"/>
    <s v="United States"/>
    <s v="Victoria Wilson"/>
    <n v="0"/>
    <n v="1"/>
    <d v="2017-09-08T00:00:00"/>
    <s v="CA-2017-151624"/>
    <s v="Cassandra Brandow"/>
    <n v="36116"/>
    <n v="91"/>
    <s v="Acrylic Self-Standing Desk Frames"/>
    <n v="8"/>
    <n v="8"/>
    <x v="0"/>
    <m/>
    <n v="8.1199999999999992"/>
    <n v="21"/>
    <x v="1"/>
    <x v="240"/>
    <s v="Standard Class"/>
    <s v="Alabama"/>
    <x v="5"/>
  </r>
  <r>
    <n v="4"/>
    <s v="Shipped Early"/>
    <n v="6"/>
    <s v="Furniture"/>
    <s v="Decatur"/>
    <s v="United States"/>
    <s v="Ruben Ausman"/>
    <n v="0"/>
    <n v="1"/>
    <d v="2016-04-08T00:00:00"/>
    <s v="US-2016-118997"/>
    <s v="Cassandra Brandow"/>
    <n v="35601"/>
    <n v="1386"/>
    <s v="SAFCO PlanMaster Boards, 60w x 37-1/2d, White Melamine"/>
    <n v="316"/>
    <n v="8"/>
    <x v="0"/>
    <m/>
    <n v="316.14"/>
    <n v="1216"/>
    <x v="1"/>
    <x v="650"/>
    <s v="Standard Class"/>
    <s v="Alabama"/>
    <x v="3"/>
  </r>
  <r>
    <n v="4"/>
    <s v="Shipped Early"/>
    <n v="6"/>
    <s v="Furniture"/>
    <s v="Springfield"/>
    <s v="United States"/>
    <s v="Anna Häberlin"/>
    <n v="0"/>
    <n v="1"/>
    <d v="2018-05-30T00:00:00"/>
    <s v="CA-2018-113831"/>
    <s v="Cassandra Brandow"/>
    <n v="22153"/>
    <n v="849"/>
    <s v="Hon Rectangular Conference Tables"/>
    <n v="387"/>
    <n v="10"/>
    <x v="0"/>
    <m/>
    <n v="386.83"/>
    <n v="2276"/>
    <x v="1"/>
    <x v="1169"/>
    <s v="Standard Class"/>
    <s v="Virginia"/>
    <x v="3"/>
  </r>
  <r>
    <n v="5"/>
    <s v="Shipped Early"/>
    <n v="6"/>
    <s v="Furniture"/>
    <s v="Hampton"/>
    <s v="United States"/>
    <s v="Nick Crebassa"/>
    <n v="0"/>
    <n v="1"/>
    <d v="2016-08-20T00:00:00"/>
    <s v="CA-2016-114321"/>
    <s v="Cassandra Brandow"/>
    <n v="23666"/>
    <n v="1374"/>
    <s v="Safco Chair Connectors, 6/Carton"/>
    <n v="145"/>
    <n v="13"/>
    <x v="0"/>
    <m/>
    <n v="145.07"/>
    <n v="500"/>
    <x v="1"/>
    <x v="427"/>
    <s v="Standard Class"/>
    <s v="Virginia"/>
    <x v="1"/>
  </r>
  <r>
    <n v="5"/>
    <s v="Shipped Early"/>
    <n v="6"/>
    <s v="Furniture"/>
    <s v="Alexandria"/>
    <s v="United States"/>
    <s v="Andrew Gjertsen"/>
    <n v="0"/>
    <n v="1"/>
    <d v="2017-01-04T00:00:00"/>
    <s v="CA-2017-104241"/>
    <s v="Cassandra Brandow"/>
    <n v="22304"/>
    <n v="499"/>
    <s v="DAX Wood Document Frame"/>
    <n v="69"/>
    <n v="14"/>
    <x v="0"/>
    <m/>
    <n v="69.2"/>
    <n v="192"/>
    <x v="1"/>
    <x v="96"/>
    <s v="Standard Class"/>
    <s v="Virginia"/>
    <x v="5"/>
  </r>
  <r>
    <n v="6"/>
    <s v="Shipped On Time"/>
    <n v="6"/>
    <s v="Furniture"/>
    <s v="Jacksonville"/>
    <s v="United States"/>
    <s v="Darrin Van Huff"/>
    <n v="0.2"/>
    <n v="1"/>
    <d v="2019-12-11T00:00:00"/>
    <s v="CA-2019-168389"/>
    <s v="Cassandra Brandow"/>
    <n v="32216"/>
    <n v="754"/>
    <s v="Global Geo Office Task Chair, Gray"/>
    <n v="-12"/>
    <n v="1"/>
    <x v="0"/>
    <m/>
    <n v="-12.15"/>
    <n v="65"/>
    <x v="1"/>
    <x v="639"/>
    <s v="Standard Class"/>
    <s v="Florida"/>
    <x v="1"/>
  </r>
  <r>
    <n v="5"/>
    <s v="Shipped Early"/>
    <n v="6"/>
    <s v="Furniture"/>
    <s v="Greensboro"/>
    <s v="United States"/>
    <s v="Filia McAdams"/>
    <n v="0.2"/>
    <n v="1"/>
    <d v="2018-09-20T00:00:00"/>
    <s v="CA-2018-134516"/>
    <s v="Cassandra Brandow"/>
    <n v="27405"/>
    <n v="755"/>
    <s v="Global High-Back Leather Tilter, Burgundy"/>
    <n v="-11"/>
    <n v="1"/>
    <x v="0"/>
    <m/>
    <n v="-11.07"/>
    <n v="98"/>
    <x v="1"/>
    <x v="602"/>
    <s v="Standard Class"/>
    <s v="North Carolina"/>
    <x v="1"/>
  </r>
  <r>
    <n v="7"/>
    <s v="Shipped Late"/>
    <n v="6"/>
    <s v="Furniture"/>
    <s v="Jacksonville"/>
    <s v="United States"/>
    <s v="Noel Staavos"/>
    <n v="0.2"/>
    <n v="1"/>
    <d v="2017-11-08T00:00:00"/>
    <s v="CA-2017-108259"/>
    <s v="Cassandra Brandow"/>
    <n v="28540"/>
    <n v="592"/>
    <s v="Eldon Wave Desk Accessories"/>
    <n v="1"/>
    <n v="1"/>
    <x v="0"/>
    <m/>
    <n v="1.41"/>
    <n v="5"/>
    <x v="1"/>
    <x v="112"/>
    <s v="Standard Class"/>
    <s v="North Carolina"/>
    <x v="5"/>
  </r>
  <r>
    <n v="5"/>
    <s v="Shipped Early"/>
    <n v="6"/>
    <s v="Furniture"/>
    <s v="Orlando"/>
    <s v="United States"/>
    <s v="Frank Atkinson"/>
    <n v="0.2"/>
    <n v="1"/>
    <d v="2018-11-20T00:00:00"/>
    <s v="CA-2018-113845"/>
    <s v="Cassandra Brandow"/>
    <n v="32839"/>
    <n v="1228"/>
    <s v="OSullivan 2-Door Barrister Bookcase in Odessa Pine"/>
    <n v="11"/>
    <n v="2"/>
    <x v="0"/>
    <m/>
    <n v="10.86"/>
    <n v="290"/>
    <x v="1"/>
    <x v="971"/>
    <s v="Standard Class"/>
    <s v="Florida"/>
    <x v="0"/>
  </r>
  <r>
    <n v="4"/>
    <s v="Shipped Early"/>
    <n v="6"/>
    <s v="Furniture"/>
    <s v="Murfreesboro"/>
    <s v="United States"/>
    <s v="Sung Pak"/>
    <n v="0.2"/>
    <n v="1"/>
    <d v="2017-12-27T00:00:00"/>
    <s v="CA-2017-103870"/>
    <s v="Cassandra Brandow"/>
    <n v="37130"/>
    <n v="1228"/>
    <s v="OSullivan 5-Shelf Heavy-Duty Bookcases"/>
    <n v="8"/>
    <n v="2"/>
    <x v="0"/>
    <m/>
    <n v="8.19"/>
    <n v="131"/>
    <x v="1"/>
    <x v="16"/>
    <s v="Standard Class"/>
    <s v="Tennessee"/>
    <x v="0"/>
  </r>
  <r>
    <n v="4"/>
    <s v="Shipped Early"/>
    <n v="6"/>
    <s v="Furniture"/>
    <s v="Memphis"/>
    <s v="United States"/>
    <s v="Laura Armstrong"/>
    <n v="0.2"/>
    <n v="1"/>
    <d v="2016-04-29T00:00:00"/>
    <s v="CA-2016-107811"/>
    <s v="Cassandra Brandow"/>
    <n v="38109"/>
    <n v="760"/>
    <s v="Global Leather Executive Chair"/>
    <n v="70"/>
    <n v="2"/>
    <x v="0"/>
    <m/>
    <n v="70.2"/>
    <n v="562"/>
    <x v="1"/>
    <x v="1170"/>
    <s v="Standard Class"/>
    <s v="Tennessee"/>
    <x v="1"/>
  </r>
  <r>
    <n v="6"/>
    <s v="Shipped On Time"/>
    <n v="6"/>
    <s v="Furniture"/>
    <s v="Charlotte"/>
    <s v="United States"/>
    <s v="Roland Schwarz"/>
    <n v="0.2"/>
    <n v="1"/>
    <d v="2017-07-05T00:00:00"/>
    <s v="US-2017-158911"/>
    <s v="Cassandra Brandow"/>
    <n v="28205"/>
    <n v="1494"/>
    <s v="Stackable Trays"/>
    <n v="1"/>
    <n v="2"/>
    <x v="0"/>
    <m/>
    <n v="0.74"/>
    <n v="5"/>
    <x v="1"/>
    <x v="1171"/>
    <s v="Standard Class"/>
    <s v="North Carolina"/>
    <x v="5"/>
  </r>
  <r>
    <n v="5"/>
    <s v="Shipped Early"/>
    <n v="6"/>
    <s v="Furniture"/>
    <s v="Greensboro"/>
    <s v="United States"/>
    <s v="Filia McAdams"/>
    <n v="0.2"/>
    <n v="1"/>
    <d v="2018-09-20T00:00:00"/>
    <s v="CA-2018-134516"/>
    <s v="Cassandra Brandow"/>
    <n v="27405"/>
    <n v="482"/>
    <s v="Dana Swing-Arm Lamps"/>
    <n v="1"/>
    <n v="2"/>
    <x v="0"/>
    <m/>
    <n v="1.07"/>
    <n v="17"/>
    <x v="1"/>
    <x v="602"/>
    <s v="Standard Class"/>
    <s v="North Carolina"/>
    <x v="5"/>
  </r>
  <r>
    <n v="6"/>
    <s v="Shipped On Time"/>
    <n v="6"/>
    <s v="Furniture"/>
    <s v="Monroe"/>
    <s v="United States"/>
    <s v="Lindsay Williams"/>
    <n v="0.2"/>
    <n v="1"/>
    <d v="2019-06-04T00:00:00"/>
    <s v="CA-2019-158407"/>
    <s v="Cassandra Brandow"/>
    <n v="28110"/>
    <n v="1533"/>
    <s v="Telescoping Adjustable Floor Lamp"/>
    <n v="2"/>
    <n v="2"/>
    <x v="0"/>
    <m/>
    <n v="2"/>
    <n v="32"/>
    <x v="1"/>
    <x v="272"/>
    <s v="Standard Class"/>
    <s v="North Carolina"/>
    <x v="5"/>
  </r>
  <r>
    <n v="4"/>
    <s v="Shipped Early"/>
    <n v="6"/>
    <s v="Furniture"/>
    <s v="Memphis"/>
    <s v="United States"/>
    <s v="Darrin Van Huff"/>
    <n v="0.2"/>
    <n v="1"/>
    <d v="2019-06-30T00:00:00"/>
    <s v="CA-2019-125745"/>
    <s v="Cassandra Brandow"/>
    <n v="38109"/>
    <n v="108"/>
    <s v="Advantus Panel Wall Certificate Holder - 8.5x11"/>
    <n v="5"/>
    <n v="2"/>
    <x v="0"/>
    <m/>
    <n v="5.37"/>
    <n v="20"/>
    <x v="1"/>
    <x v="330"/>
    <s v="Standard Class"/>
    <s v="Tennessee"/>
    <x v="5"/>
  </r>
  <r>
    <n v="5"/>
    <s v="Shipped Early"/>
    <n v="6"/>
    <s v="Furniture"/>
    <s v="Miami"/>
    <s v="United States"/>
    <s v="Dan Reichenbach"/>
    <n v="0.2"/>
    <n v="1"/>
    <d v="2019-06-26T00:00:00"/>
    <s v="CA-2019-148810"/>
    <s v="Cassandra Brandow"/>
    <n v="33180"/>
    <n v="831"/>
    <s v="Hon Comfortask Task/Swivel Chairs"/>
    <n v="-14"/>
    <n v="3"/>
    <x v="0"/>
    <m/>
    <n v="-13.68"/>
    <n v="274"/>
    <x v="1"/>
    <x v="544"/>
    <s v="Standard Class"/>
    <s v="Florida"/>
    <x v="1"/>
  </r>
  <r>
    <n v="4"/>
    <s v="Shipped Early"/>
    <n v="6"/>
    <s v="Furniture"/>
    <s v="Monroe"/>
    <s v="United States"/>
    <s v="George Bell"/>
    <n v="0.2"/>
    <n v="1"/>
    <d v="2017-11-05T00:00:00"/>
    <s v="CA-2017-131422"/>
    <s v="Cassandra Brandow"/>
    <n v="28110"/>
    <n v="792"/>
    <s v="Harbour Creations Steel Folding Chair"/>
    <n v="26"/>
    <n v="3"/>
    <x v="0"/>
    <m/>
    <n v="25.87"/>
    <n v="207"/>
    <x v="1"/>
    <x v="217"/>
    <s v="Standard Class"/>
    <s v="North Carolina"/>
    <x v="1"/>
  </r>
  <r>
    <n v="4"/>
    <s v="Shipped Early"/>
    <n v="6"/>
    <s v="Furniture"/>
    <s v="Bristol"/>
    <s v="United States"/>
    <s v="Katrina Edelman"/>
    <n v="0.2"/>
    <n v="1"/>
    <d v="2016-06-08T00:00:00"/>
    <s v="US-2016-109162"/>
    <s v="Cassandra Brandow"/>
    <n v="37620"/>
    <n v="1457"/>
    <s v="Situations Contoured Folding Chairs, 4/Set"/>
    <n v="11"/>
    <n v="3"/>
    <x v="0"/>
    <m/>
    <n v="10.65"/>
    <n v="170"/>
    <x v="1"/>
    <x v="937"/>
    <s v="Standard Class"/>
    <s v="Tennessee"/>
    <x v="1"/>
  </r>
  <r>
    <n v="4"/>
    <s v="Shipped Early"/>
    <n v="6"/>
    <s v="Furniture"/>
    <s v="Coral Gables"/>
    <s v="United States"/>
    <s v="Anna Häberlin"/>
    <n v="0.2"/>
    <n v="1"/>
    <d v="2018-10-04T00:00:00"/>
    <s v="CA-2018-145709"/>
    <s v="Cassandra Brandow"/>
    <n v="33134"/>
    <n v="1046"/>
    <s v="Magna Visual Magnetic Picture Hangers"/>
    <n v="3"/>
    <n v="3"/>
    <x v="0"/>
    <m/>
    <n v="2.6"/>
    <n v="12"/>
    <x v="1"/>
    <x v="615"/>
    <s v="Standard Class"/>
    <s v="Florida"/>
    <x v="5"/>
  </r>
  <r>
    <n v="5"/>
    <s v="Shipped Early"/>
    <n v="6"/>
    <s v="Furniture"/>
    <s v="Jacksonville"/>
    <s v="United States"/>
    <s v="Michael Kennedy"/>
    <n v="0.2"/>
    <n v="1"/>
    <d v="2018-05-14T00:00:00"/>
    <s v="US-2018-148901"/>
    <s v="Cassandra Brandow"/>
    <n v="32216"/>
    <n v="489"/>
    <s v="DAX Copper Panel Document Frame, 5 x 7 Size"/>
    <n v="8"/>
    <n v="3"/>
    <x v="0"/>
    <m/>
    <n v="8.3000000000000007"/>
    <n v="30"/>
    <x v="1"/>
    <x v="885"/>
    <s v="Standard Class"/>
    <s v="Florida"/>
    <x v="5"/>
  </r>
  <r>
    <n v="5"/>
    <s v="Shipped Early"/>
    <n v="6"/>
    <s v="Furniture"/>
    <s v="Plantation"/>
    <s v="United States"/>
    <s v="Edward Becker"/>
    <n v="0.2"/>
    <n v="1"/>
    <d v="2017-03-12T00:00:00"/>
    <s v="CA-2017-128083"/>
    <s v="Cassandra Brandow"/>
    <n v="33317"/>
    <n v="91"/>
    <s v="Acrylic Self-Standing Desk Frames"/>
    <n v="1"/>
    <n v="3"/>
    <x v="0"/>
    <m/>
    <n v="1.44"/>
    <n v="6"/>
    <x v="1"/>
    <x v="1172"/>
    <s v="Standard Class"/>
    <s v="Florida"/>
    <x v="5"/>
  </r>
  <r>
    <n v="4"/>
    <s v="Shipped Early"/>
    <n v="6"/>
    <s v="Furniture"/>
    <s v="Tampa"/>
    <s v="United States"/>
    <s v="David Bremer"/>
    <n v="0.2"/>
    <n v="1"/>
    <d v="2017-05-01T00:00:00"/>
    <s v="CA-2017-161998"/>
    <s v="Cassandra Brandow"/>
    <n v="33614"/>
    <n v="484"/>
    <s v="DAX Black Cherry Wood-Tone Poster Frame"/>
    <n v="14"/>
    <n v="3"/>
    <x v="0"/>
    <m/>
    <n v="14.3"/>
    <n v="64"/>
    <x v="1"/>
    <x v="27"/>
    <s v="Standard Class"/>
    <s v="Florida"/>
    <x v="5"/>
  </r>
  <r>
    <n v="4"/>
    <s v="Shipped Early"/>
    <n v="6"/>
    <s v="Furniture"/>
    <s v="Murfreesboro"/>
    <s v="United States"/>
    <s v="Sung Pak"/>
    <n v="0.2"/>
    <n v="1"/>
    <d v="2017-12-27T00:00:00"/>
    <s v="CA-2017-103870"/>
    <s v="Cassandra Brandow"/>
    <n v="37130"/>
    <n v="620"/>
    <s v="Executive Impressions 14 Contract Wall Clock with Quartz Movement"/>
    <n v="16"/>
    <n v="3"/>
    <x v="0"/>
    <m/>
    <n v="16.010000000000002"/>
    <n v="53"/>
    <x v="1"/>
    <x v="16"/>
    <s v="Standard Class"/>
    <s v="Tennessee"/>
    <x v="5"/>
  </r>
  <r>
    <n v="5"/>
    <s v="Shipped Early"/>
    <n v="6"/>
    <s v="Furniture"/>
    <s v="Plantation"/>
    <s v="United States"/>
    <s v="Edward Becker"/>
    <n v="0.2"/>
    <n v="1"/>
    <d v="2017-03-12T00:00:00"/>
    <s v="CA-2017-128083"/>
    <s v="Cassandra Brandow"/>
    <n v="33317"/>
    <n v="565"/>
    <s v="Eldon Expressions Desk Accessory, Wood Pencil Holder, Oak"/>
    <n v="4"/>
    <n v="4"/>
    <x v="0"/>
    <m/>
    <n v="3.86"/>
    <n v="31"/>
    <x v="1"/>
    <x v="1172"/>
    <s v="Standard Class"/>
    <s v="Florida"/>
    <x v="5"/>
  </r>
  <r>
    <n v="4"/>
    <s v="Shipped Early"/>
    <n v="6"/>
    <s v="Furniture"/>
    <s v="Charlotte"/>
    <s v="United States"/>
    <s v="Barbara Fisher"/>
    <n v="0.2"/>
    <n v="1"/>
    <d v="2016-08-01T00:00:00"/>
    <s v="CA-2016-117345"/>
    <s v="Cassandra Brandow"/>
    <n v="28205"/>
    <n v="32"/>
    <s v="9-3/4 Diameter Round Wall Clock"/>
    <n v="12"/>
    <n v="4"/>
    <x v="0"/>
    <m/>
    <n v="12.14"/>
    <n v="44"/>
    <x v="1"/>
    <x v="90"/>
    <s v="Standard Class"/>
    <s v="North Carolina"/>
    <x v="5"/>
  </r>
  <r>
    <n v="5"/>
    <s v="Shipped Early"/>
    <n v="6"/>
    <s v="Furniture"/>
    <s v="Chattanooga"/>
    <s v="United States"/>
    <s v="Karen Bern"/>
    <n v="0.2"/>
    <n v="1"/>
    <d v="2018-02-06T00:00:00"/>
    <s v="CA-2018-125017"/>
    <s v="Cassandra Brandow"/>
    <n v="37421"/>
    <n v="506"/>
    <s v="Deflect-o EconoMat Studded, No Bevel Mat for Low Pile Carpeting"/>
    <n v="-18"/>
    <n v="4"/>
    <x v="0"/>
    <m/>
    <n v="-18.18"/>
    <n v="132"/>
    <x v="1"/>
    <x v="1173"/>
    <s v="Standard Class"/>
    <s v="Tennessee"/>
    <x v="5"/>
  </r>
  <r>
    <n v="5"/>
    <s v="Shipped Early"/>
    <n v="6"/>
    <s v="Furniture"/>
    <s v="Columbia"/>
    <s v="United States"/>
    <s v="Charles Sheldon"/>
    <n v="0.2"/>
    <n v="1"/>
    <d v="2018-04-17T00:00:00"/>
    <s v="US-2018-159415"/>
    <s v="Cassandra Brandow"/>
    <n v="38401"/>
    <n v="1593"/>
    <s v="Ultra Door Kickplate, 8H x 34W"/>
    <n v="14"/>
    <n v="5"/>
    <x v="0"/>
    <m/>
    <n v="13.85"/>
    <n v="79"/>
    <x v="1"/>
    <x v="1026"/>
    <s v="Standard Class"/>
    <s v="Tennessee"/>
    <x v="5"/>
  </r>
  <r>
    <n v="7"/>
    <s v="Shipped Late"/>
    <n v="6"/>
    <s v="Furniture"/>
    <s v="Memphis"/>
    <s v="United States"/>
    <s v="Robert Barroso"/>
    <n v="0.2"/>
    <n v="1"/>
    <d v="2017-12-18T00:00:00"/>
    <s v="CA-2017-153038"/>
    <s v="Cassandra Brandow"/>
    <n v="38109"/>
    <n v="1053"/>
    <s v="Master Caster Door Stop, Brown"/>
    <n v="4"/>
    <n v="5"/>
    <x v="0"/>
    <m/>
    <n v="3.56"/>
    <n v="20"/>
    <x v="1"/>
    <x v="558"/>
    <s v="Standard Class"/>
    <s v="Tennessee"/>
    <x v="5"/>
  </r>
  <r>
    <n v="5"/>
    <s v="Shipped Early"/>
    <n v="6"/>
    <s v="Furniture"/>
    <s v="Miami"/>
    <s v="United States"/>
    <s v="Maureen Fritzler"/>
    <n v="0.2"/>
    <n v="1"/>
    <d v="2018-11-04T00:00:00"/>
    <s v="CA-2018-165827"/>
    <s v="Cassandra Brandow"/>
    <n v="33180"/>
    <n v="1594"/>
    <s v="Ultra Door Pull Handle"/>
    <n v="8"/>
    <n v="6"/>
    <x v="0"/>
    <m/>
    <n v="8.2100000000000009"/>
    <n v="50"/>
    <x v="1"/>
    <x v="576"/>
    <s v="Standard Class"/>
    <s v="Florida"/>
    <x v="5"/>
  </r>
  <r>
    <n v="4"/>
    <s v="Shipped Early"/>
    <n v="6"/>
    <s v="Furniture"/>
    <s v="Saint Petersburg"/>
    <s v="United States"/>
    <s v="Andrew Gjertsen"/>
    <n v="0.2"/>
    <n v="1"/>
    <d v="2017-06-08T00:00:00"/>
    <s v="CA-2017-162201"/>
    <s v="Cassandra Brandow"/>
    <n v="33710"/>
    <n v="104"/>
    <s v="Advantus Employee of the Month Certificate Frame, 11 x 13-1/2"/>
    <n v="45"/>
    <n v="7"/>
    <x v="0"/>
    <m/>
    <n v="45.47"/>
    <n v="173"/>
    <x v="1"/>
    <x v="956"/>
    <s v="Standard Class"/>
    <s v="Florida"/>
    <x v="5"/>
  </r>
  <r>
    <n v="4"/>
    <s v="Shipped Early"/>
    <n v="6"/>
    <s v="Furniture"/>
    <s v="Fayetteville"/>
    <s v="United States"/>
    <s v="Dorothy Wardle"/>
    <n v="0.2"/>
    <n v="1"/>
    <d v="2019-04-14T00:00:00"/>
    <s v="US-2019-126060"/>
    <s v="Cassandra Brandow"/>
    <n v="28314"/>
    <n v="1431"/>
    <s v="Sauder Cornerstone Collection Library"/>
    <n v="-32"/>
    <n v="8"/>
    <x v="0"/>
    <m/>
    <n v="-32.22"/>
    <n v="198"/>
    <x v="1"/>
    <x v="1080"/>
    <s v="Standard Class"/>
    <s v="North Carolina"/>
    <x v="0"/>
  </r>
  <r>
    <n v="6"/>
    <s v="Shipped On Time"/>
    <n v="6"/>
    <s v="Furniture"/>
    <s v="Tallahassee"/>
    <s v="United States"/>
    <s v="Kimberly Carter"/>
    <n v="0.2"/>
    <n v="1"/>
    <d v="2018-05-28T00:00:00"/>
    <s v="CA-2018-138695"/>
    <s v="Cassandra Brandow"/>
    <n v="32303"/>
    <n v="1179"/>
    <s v="Novimex Fabric Task Chair"/>
    <n v="-24"/>
    <n v="8"/>
    <x v="0"/>
    <m/>
    <n v="-24.39"/>
    <n v="390"/>
    <x v="1"/>
    <x v="1169"/>
    <s v="Standard Class"/>
    <s v="Florida"/>
    <x v="1"/>
  </r>
  <r>
    <n v="5"/>
    <s v="Shipped Early"/>
    <n v="6"/>
    <s v="Furniture"/>
    <s v="Pompano Beach"/>
    <s v="United States"/>
    <s v="Saphhira Shifley"/>
    <n v="0.2"/>
    <n v="1"/>
    <d v="2019-04-30T00:00:00"/>
    <s v="CA-2019-108322"/>
    <s v="Cassandra Brandow"/>
    <n v="33068"/>
    <n v="22"/>
    <s v="3M Hangers With Command Adhesive"/>
    <n v="6"/>
    <n v="8"/>
    <x v="0"/>
    <m/>
    <n v="6.22"/>
    <n v="24"/>
    <x v="1"/>
    <x v="833"/>
    <s v="Standard Class"/>
    <s v="Florida"/>
    <x v="5"/>
  </r>
  <r>
    <n v="4"/>
    <s v="Shipped Early"/>
    <n v="6"/>
    <s v="Furniture"/>
    <s v="Jackson"/>
    <s v="United States"/>
    <s v="Stefanie Holloman"/>
    <n v="0.2"/>
    <n v="1"/>
    <d v="2017-11-26T00:00:00"/>
    <s v="CA-2017-166975"/>
    <s v="Cassandra Brandow"/>
    <n v="38301"/>
    <n v="870"/>
    <s v="Howard Miller 12-3/4 Diameter Accuwave DS  Wall Clock"/>
    <n v="190"/>
    <n v="11"/>
    <x v="0"/>
    <m/>
    <n v="190.43"/>
    <n v="692"/>
    <x v="1"/>
    <x v="26"/>
    <s v="Standard Class"/>
    <s v="Tennessee"/>
    <x v="5"/>
  </r>
  <r>
    <n v="5"/>
    <s v="Shipped Early"/>
    <n v="6"/>
    <s v="Furniture"/>
    <s v="Columbia"/>
    <s v="United States"/>
    <s v="Victoria Pisteka"/>
    <n v="0.4"/>
    <n v="1"/>
    <d v="2019-10-16T00:00:00"/>
    <s v="CA-2019-159100"/>
    <s v="Cassandra Brandow"/>
    <n v="38401"/>
    <n v="278"/>
    <s v="Balt Solid Wood Round Tables"/>
    <n v="-969"/>
    <n v="7"/>
    <x v="0"/>
    <m/>
    <n v="-968.88"/>
    <n v="1875"/>
    <x v="1"/>
    <x v="1030"/>
    <s v="Standard Class"/>
    <s v="Tennessee"/>
    <x v="3"/>
  </r>
  <r>
    <n v="6"/>
    <s v="Shipped On Time"/>
    <n v="6"/>
    <s v="Furniture"/>
    <s v="Jacksonville"/>
    <s v="United States"/>
    <s v="Darrin Van Huff"/>
    <n v="0.45"/>
    <n v="1"/>
    <d v="2019-12-11T00:00:00"/>
    <s v="CA-2019-168389"/>
    <s v="Cassandra Brandow"/>
    <n v="32216"/>
    <n v="364"/>
    <s v="BoxOffice By Design Rectangular and Half-Moon Meeting Room Tables"/>
    <n v="-420"/>
    <n v="6"/>
    <x v="0"/>
    <m/>
    <n v="-420"/>
    <n v="722"/>
    <x v="1"/>
    <x v="639"/>
    <s v="Standard Class"/>
    <s v="Florida"/>
    <x v="3"/>
  </r>
  <r>
    <n v="4"/>
    <s v="Shipped Early"/>
    <n v="6"/>
    <s v="Furniture"/>
    <s v="Lakeland"/>
    <s v="United States"/>
    <s v="Cindy Schnelling"/>
    <n v="0.45"/>
    <n v="1"/>
    <d v="2018-08-12T00:00:00"/>
    <s v="CA-2018-118073"/>
    <s v="Cassandra Brandow"/>
    <n v="33801"/>
    <n v="365"/>
    <s v="BPI Conference Tables"/>
    <n v="-256"/>
    <n v="7"/>
    <x v="0"/>
    <m/>
    <n v="-255.59"/>
    <n v="562"/>
    <x v="1"/>
    <x v="788"/>
    <s v="Standard Class"/>
    <s v="Florida"/>
    <x v="3"/>
  </r>
  <r>
    <n v="4"/>
    <s v="Shipped Early"/>
    <n v="6"/>
    <s v="Furniture"/>
    <s v="Los Angeles"/>
    <s v="United States"/>
    <s v="Janet Molinari"/>
    <n v="0"/>
    <n v="1"/>
    <d v="2016-08-25T00:00:00"/>
    <s v="CA-2016-104178"/>
    <s v="Anna Andreadi"/>
    <n v="90036"/>
    <n v="550"/>
    <s v="Eldon 200 Class Desk Accessories, Smoke"/>
    <n v="3"/>
    <n v="1"/>
    <x v="1"/>
    <m/>
    <n v="2.64"/>
    <n v="6"/>
    <x v="1"/>
    <x v="961"/>
    <s v="Standard Class"/>
    <s v="California"/>
    <x v="5"/>
  </r>
  <r>
    <n v="7"/>
    <s v="Shipped Late"/>
    <n v="6"/>
    <s v="Furniture"/>
    <s v="Los Angeles"/>
    <s v="United States"/>
    <s v="Monica Federle"/>
    <n v="0"/>
    <n v="1"/>
    <d v="2017-03-16T00:00:00"/>
    <s v="CA-2017-144722"/>
    <s v="Anna Andreadi"/>
    <n v="90036"/>
    <n v="866"/>
    <s v="Howard Miller 11-1/2 Diameter Brentwood Wall Clock"/>
    <n v="18"/>
    <n v="1"/>
    <x v="1"/>
    <m/>
    <n v="18.11"/>
    <n v="43"/>
    <x v="1"/>
    <x v="1055"/>
    <s v="Standard Class"/>
    <s v="California"/>
    <x v="5"/>
  </r>
  <r>
    <n v="5"/>
    <s v="Shipped Early"/>
    <n v="6"/>
    <s v="Furniture"/>
    <s v="Thousand Oaks"/>
    <s v="United States"/>
    <s v="Dionis Lloyd"/>
    <n v="0"/>
    <n v="1"/>
    <d v="2019-10-15T00:00:00"/>
    <s v="CA-2019-142643"/>
    <s v="Anna Andreadi"/>
    <n v="91360"/>
    <n v="620"/>
    <s v="Executive Impressions 14 Two-Color Numerals Wall Clock"/>
    <n v="9"/>
    <n v="1"/>
    <x v="1"/>
    <m/>
    <n v="9.32"/>
    <n v="23"/>
    <x v="1"/>
    <x v="413"/>
    <s v="Standard Class"/>
    <s v="California"/>
    <x v="5"/>
  </r>
  <r>
    <n v="6"/>
    <s v="Shipped On Time"/>
    <n v="6"/>
    <s v="Furniture"/>
    <s v="Los Angeles"/>
    <s v="United States"/>
    <s v="Bill Tyler"/>
    <n v="0"/>
    <n v="1"/>
    <d v="2017-04-13T00:00:00"/>
    <s v="US-2017-120502"/>
    <s v="Anna Andreadi"/>
    <n v="90036"/>
    <n v="673"/>
    <s v="Flat Face Poster Frame"/>
    <n v="16"/>
    <n v="2"/>
    <x v="1"/>
    <m/>
    <n v="15.83"/>
    <n v="38"/>
    <x v="1"/>
    <x v="737"/>
    <s v="Standard Class"/>
    <s v="California"/>
    <x v="5"/>
  </r>
  <r>
    <n v="5"/>
    <s v="Shipped Early"/>
    <n v="6"/>
    <s v="Furniture"/>
    <s v="Los Angeles"/>
    <s v="United States"/>
    <s v="George Bell"/>
    <n v="0"/>
    <n v="1"/>
    <d v="2017-09-18T00:00:00"/>
    <s v="CA-2017-167745"/>
    <s v="Anna Andreadi"/>
    <n v="90049"/>
    <n v="108"/>
    <s v="Advantus Panel Wall Certificate Holder - 8.5x11"/>
    <n v="10"/>
    <n v="2"/>
    <x v="1"/>
    <m/>
    <n v="10.25"/>
    <n v="24"/>
    <x v="1"/>
    <x v="610"/>
    <s v="Standard Class"/>
    <s v="California"/>
    <x v="5"/>
  </r>
  <r>
    <n v="4"/>
    <s v="Shipped Early"/>
    <n v="6"/>
    <s v="Furniture"/>
    <s v="San Diego"/>
    <s v="United States"/>
    <s v="Justin Deggeller"/>
    <n v="0"/>
    <n v="1"/>
    <d v="2017-03-22T00:00:00"/>
    <s v="US-2017-163279"/>
    <s v="Anna Andreadi"/>
    <n v="92037"/>
    <n v="1537"/>
    <s v="Tenex B1-RE Series Chair Mats for Low Pile Carpets"/>
    <n v="16"/>
    <n v="2"/>
    <x v="1"/>
    <m/>
    <n v="15.63"/>
    <n v="92"/>
    <x v="1"/>
    <x v="211"/>
    <s v="Standard Class"/>
    <s v="California"/>
    <x v="5"/>
  </r>
  <r>
    <n v="5"/>
    <s v="Shipped Early"/>
    <n v="6"/>
    <s v="Furniture"/>
    <s v="San Diego"/>
    <s v="United States"/>
    <s v="Bill Overfelt"/>
    <n v="0"/>
    <n v="1"/>
    <d v="2019-02-02T00:00:00"/>
    <s v="CA-2019-128076"/>
    <s v="Anna Andreadi"/>
    <n v="92105"/>
    <n v="556"/>
    <s v="Eldon Antistatic Chair Mats for Low to Medium Pile Carpets"/>
    <n v="13"/>
    <n v="2"/>
    <x v="1"/>
    <m/>
    <n v="12.63"/>
    <n v="211"/>
    <x v="1"/>
    <x v="694"/>
    <s v="Standard Class"/>
    <s v="California"/>
    <x v="5"/>
  </r>
  <r>
    <n v="7"/>
    <s v="Shipped Late"/>
    <n v="6"/>
    <s v="Furniture"/>
    <s v="San Francisco"/>
    <s v="United States"/>
    <s v="Denny Joy"/>
    <n v="0"/>
    <n v="1"/>
    <d v="2016-12-08T00:00:00"/>
    <s v="CA-2016-144071"/>
    <s v="Anna Andreadi"/>
    <n v="94110"/>
    <n v="1041"/>
    <s v="Luxo Economy Swing Arm Lamp"/>
    <n v="11"/>
    <n v="2"/>
    <x v="1"/>
    <m/>
    <n v="11.17"/>
    <n v="40"/>
    <x v="1"/>
    <x v="501"/>
    <s v="Standard Class"/>
    <s v="California"/>
    <x v="5"/>
  </r>
  <r>
    <n v="5"/>
    <s v="Shipped Early"/>
    <n v="6"/>
    <s v="Furniture"/>
    <s v="San Francisco"/>
    <s v="United States"/>
    <s v="Don Jones"/>
    <n v="0"/>
    <n v="1"/>
    <d v="2019-04-30T00:00:00"/>
    <s v="CA-2019-137876"/>
    <s v="Anna Andreadi"/>
    <n v="94110"/>
    <n v="1449"/>
    <s v="Seth Thomas 16 Steel Case Clock"/>
    <n v="21"/>
    <n v="2"/>
    <x v="1"/>
    <m/>
    <n v="21.44"/>
    <n v="65"/>
    <x v="1"/>
    <x v="833"/>
    <s v="Standard Class"/>
    <s v="California"/>
    <x v="5"/>
  </r>
  <r>
    <n v="5"/>
    <s v="Shipped Early"/>
    <n v="6"/>
    <s v="Furniture"/>
    <s v="Seattle"/>
    <s v="United States"/>
    <s v="Harry Marie"/>
    <n v="0"/>
    <n v="1"/>
    <d v="2019-12-28T00:00:00"/>
    <s v="CA-2019-129805"/>
    <s v="Anna Andreadi"/>
    <n v="98103"/>
    <n v="22"/>
    <s v="3M Hangers With Command Adhesive"/>
    <n v="3"/>
    <n v="2"/>
    <x v="1"/>
    <m/>
    <n v="3.03"/>
    <n v="7"/>
    <x v="1"/>
    <x v="115"/>
    <s v="Standard Class"/>
    <s v="Washington"/>
    <x v="5"/>
  </r>
  <r>
    <n v="7"/>
    <s v="Shipped Late"/>
    <n v="6"/>
    <s v="Furniture"/>
    <s v="Seattle"/>
    <s v="United States"/>
    <s v="Maya Herman"/>
    <n v="0"/>
    <n v="1"/>
    <d v="2016-11-18T00:00:00"/>
    <s v="CA-2016-124702"/>
    <s v="Anna Andreadi"/>
    <n v="98105"/>
    <n v="871"/>
    <s v="Howard Miller 13-1/2 Diameter Rosebrook Wall Clock"/>
    <n v="55"/>
    <n v="2"/>
    <x v="1"/>
    <m/>
    <n v="55.02"/>
    <n v="138"/>
    <x v="1"/>
    <x v="384"/>
    <s v="Standard Class"/>
    <s v="Washington"/>
    <x v="5"/>
  </r>
  <r>
    <n v="4"/>
    <s v="Shipped Early"/>
    <n v="6"/>
    <s v="Furniture"/>
    <s v="Seattle"/>
    <s v="United States"/>
    <s v="Janet Molinari"/>
    <n v="0"/>
    <n v="1"/>
    <d v="2018-11-19T00:00:00"/>
    <s v="CA-2018-126858"/>
    <s v="Anna Andreadi"/>
    <n v="98115"/>
    <n v="1540"/>
    <s v="Tenex Chairmats For Use With Carpeted Floors"/>
    <n v="2"/>
    <n v="2"/>
    <x v="1"/>
    <m/>
    <n v="1.6"/>
    <n v="32"/>
    <x v="1"/>
    <x v="423"/>
    <s v="Standard Class"/>
    <s v="Washington"/>
    <x v="5"/>
  </r>
  <r>
    <n v="4"/>
    <s v="Shipped Early"/>
    <n v="6"/>
    <s v="Furniture"/>
    <s v="Vancouver"/>
    <s v="United States"/>
    <s v="Jane Waco"/>
    <n v="0"/>
    <n v="1"/>
    <d v="2019-10-30T00:00:00"/>
    <s v="CA-2019-139661"/>
    <s v="Anna Andreadi"/>
    <n v="98661"/>
    <n v="1046"/>
    <s v="Magna Visual Magnetic Picture Hangers"/>
    <n v="4"/>
    <n v="2"/>
    <x v="1"/>
    <m/>
    <n v="3.66"/>
    <n v="10"/>
    <x v="1"/>
    <x v="512"/>
    <s v="Standard Class"/>
    <s v="Washington"/>
    <x v="5"/>
  </r>
  <r>
    <n v="5"/>
    <s v="Shipped Early"/>
    <n v="6"/>
    <s v="Furniture"/>
    <s v="Camarillo"/>
    <s v="United States"/>
    <s v="Claudia Bergmann"/>
    <n v="0"/>
    <n v="1"/>
    <d v="2017-05-14T00:00:00"/>
    <s v="CA-2017-100146"/>
    <s v="Anna Andreadi"/>
    <n v="93010"/>
    <n v="481"/>
    <s v="Dana Halogen Swing-Arm Architect Lamp"/>
    <n v="34"/>
    <n v="3"/>
    <x v="1"/>
    <m/>
    <n v="34.409999999999997"/>
    <n v="123"/>
    <x v="1"/>
    <x v="1174"/>
    <s v="Standard Class"/>
    <s v="California"/>
    <x v="5"/>
  </r>
  <r>
    <n v="4"/>
    <s v="Shipped Early"/>
    <n v="6"/>
    <s v="Furniture"/>
    <s v="Los Angeles"/>
    <s v="United States"/>
    <s v="Shaun Chance"/>
    <n v="0"/>
    <n v="1"/>
    <d v="2017-09-24T00:00:00"/>
    <s v="CA-2017-103835"/>
    <s v="Anna Andreadi"/>
    <n v="90032"/>
    <n v="498"/>
    <s v="DAX Value U-Channel Document Frames, Easel Back"/>
    <n v="5"/>
    <n v="3"/>
    <x v="1"/>
    <m/>
    <n v="4.62"/>
    <n v="15"/>
    <x v="1"/>
    <x v="118"/>
    <s v="Standard Class"/>
    <s v="California"/>
    <x v="5"/>
  </r>
  <r>
    <n v="6"/>
    <s v="Shipped On Time"/>
    <n v="6"/>
    <s v="Furniture"/>
    <s v="Los Angeles"/>
    <s v="United States"/>
    <s v="Rick Wilson"/>
    <n v="0"/>
    <n v="1"/>
    <d v="2019-08-29T00:00:00"/>
    <s v="CA-2019-101014"/>
    <s v="Anna Andreadi"/>
    <n v="90049"/>
    <n v="595"/>
    <s v="Electrix Fluorescent Magnifier Lamps &amp; Weighted Base"/>
    <n v="41"/>
    <n v="3"/>
    <x v="1"/>
    <m/>
    <n v="41.45"/>
    <n v="148"/>
    <x v="1"/>
    <x v="902"/>
    <s v="Standard Class"/>
    <s v="California"/>
    <x v="5"/>
  </r>
  <r>
    <n v="5"/>
    <s v="Shipped Early"/>
    <n v="6"/>
    <s v="Furniture"/>
    <s v="San Francisco"/>
    <s v="United States"/>
    <s v="Claudia Bergmann"/>
    <n v="0"/>
    <n v="1"/>
    <d v="2018-11-07T00:00:00"/>
    <s v="CA-2018-147585"/>
    <s v="Anna Andreadi"/>
    <n v="94110"/>
    <n v="394"/>
    <s v="C-Line Magnetic Cubicle Keepers, Clear Polypropylene"/>
    <n v="6"/>
    <n v="3"/>
    <x v="1"/>
    <m/>
    <n v="6.22"/>
    <n v="15"/>
    <x v="1"/>
    <x v="309"/>
    <s v="Standard Class"/>
    <s v="California"/>
    <x v="5"/>
  </r>
  <r>
    <n v="7"/>
    <s v="Shipped Late"/>
    <n v="6"/>
    <s v="Furniture"/>
    <s v="San Francisco"/>
    <s v="United States"/>
    <s v="Denny Joy"/>
    <n v="0"/>
    <n v="1"/>
    <d v="2016-12-08T00:00:00"/>
    <s v="CA-2016-144071"/>
    <s v="Anna Andreadi"/>
    <n v="94110"/>
    <n v="494"/>
    <s v="DAX Natural Wood-Tone Poster Frame"/>
    <n v="29"/>
    <n v="3"/>
    <x v="1"/>
    <m/>
    <n v="28.6"/>
    <n v="79"/>
    <x v="1"/>
    <x v="501"/>
    <s v="Standard Class"/>
    <s v="California"/>
    <x v="5"/>
  </r>
  <r>
    <n v="5"/>
    <s v="Shipped Early"/>
    <n v="6"/>
    <s v="Furniture"/>
    <s v="San Jose"/>
    <s v="United States"/>
    <s v="Keith Dawkins"/>
    <n v="0"/>
    <n v="1"/>
    <d v="2018-12-02T00:00:00"/>
    <s v="US-2018-113985"/>
    <s v="Anna Andreadi"/>
    <n v="95123"/>
    <n v="586"/>
    <s v="Eldon Regeneration Recycled Desk Accessories, Black"/>
    <n v="6"/>
    <n v="3"/>
    <x v="1"/>
    <m/>
    <n v="5.66"/>
    <n v="15"/>
    <x v="1"/>
    <x v="530"/>
    <s v="Standard Class"/>
    <s v="California"/>
    <x v="5"/>
  </r>
  <r>
    <n v="7"/>
    <s v="Shipped Late"/>
    <n v="6"/>
    <s v="Furniture"/>
    <s v="Seattle"/>
    <s v="United States"/>
    <s v="Yana Sorensen"/>
    <n v="0"/>
    <n v="1"/>
    <d v="2019-08-18T00:00:00"/>
    <s v="CA-2019-119809"/>
    <s v="Anna Andreadi"/>
    <n v="98103"/>
    <n v="470"/>
    <s v="Contract Clock, 14, Brown"/>
    <n v="22"/>
    <n v="3"/>
    <x v="1"/>
    <m/>
    <n v="22.42"/>
    <n v="66"/>
    <x v="1"/>
    <x v="735"/>
    <s v="Standard Class"/>
    <s v="Washington"/>
    <x v="5"/>
  </r>
  <r>
    <n v="5"/>
    <s v="Shipped Early"/>
    <n v="6"/>
    <s v="Furniture"/>
    <s v="Twin Falls"/>
    <s v="United States"/>
    <s v="Justin Deggeller"/>
    <n v="0"/>
    <n v="1"/>
    <d v="2018-09-15T00:00:00"/>
    <s v="CA-2018-116911"/>
    <s v="Anna Andreadi"/>
    <n v="83301"/>
    <n v="370"/>
    <s v="Bretford Rectangular Conference Table Tops"/>
    <n v="260"/>
    <n v="3"/>
    <x v="1"/>
    <m/>
    <n v="259.52999999999997"/>
    <n v="1128"/>
    <x v="1"/>
    <x v="346"/>
    <s v="Standard Class"/>
    <s v="Idaho"/>
    <x v="3"/>
  </r>
  <r>
    <n v="6"/>
    <s v="Shipped On Time"/>
    <n v="6"/>
    <s v="Furniture"/>
    <s v="Seattle"/>
    <s v="United States"/>
    <s v="Scott Cohen"/>
    <n v="0"/>
    <n v="1"/>
    <d v="2016-04-06T00:00:00"/>
    <s v="CA-2016-169803"/>
    <s v="Anna Andreadi"/>
    <n v="98115"/>
    <n v="427"/>
    <s v="Chromcraft Bull-Nose Wood Round Conference Table Top, Wood Base"/>
    <n v="111"/>
    <n v="3"/>
    <x v="1"/>
    <m/>
    <n v="111.1"/>
    <n v="654"/>
    <x v="1"/>
    <x v="650"/>
    <s v="Standard Class"/>
    <s v="Washington"/>
    <x v="3"/>
  </r>
  <r>
    <n v="7"/>
    <s v="Shipped Late"/>
    <n v="6"/>
    <s v="Furniture"/>
    <s v="Seattle"/>
    <s v="United States"/>
    <s v="Maya Herman"/>
    <n v="0"/>
    <n v="1"/>
    <d v="2016-11-18T00:00:00"/>
    <s v="CA-2016-124702"/>
    <s v="Anna Andreadi"/>
    <n v="98105"/>
    <n v="979"/>
    <s v="Lesro Round Back Collection Coffee Table, End Table"/>
    <n v="95"/>
    <n v="4"/>
    <x v="1"/>
    <m/>
    <n v="94.93"/>
    <n v="730"/>
    <x v="1"/>
    <x v="384"/>
    <s v="Standard Class"/>
    <s v="Washington"/>
    <x v="3"/>
  </r>
  <r>
    <n v="6"/>
    <s v="Shipped On Time"/>
    <n v="6"/>
    <s v="Furniture"/>
    <s v="Seattle"/>
    <s v="United States"/>
    <s v="Anthony Johnson"/>
    <n v="0"/>
    <n v="1"/>
    <d v="2018-01-22T00:00:00"/>
    <s v="CA-2018-138079"/>
    <s v="Anna Andreadi"/>
    <n v="98115"/>
    <n v="470"/>
    <s v="Contract Clock, 14, Brown"/>
    <n v="37"/>
    <n v="5"/>
    <x v="1"/>
    <m/>
    <n v="37.369999999999997"/>
    <n v="110"/>
    <x v="1"/>
    <x v="113"/>
    <s v="Standard Class"/>
    <s v="Washington"/>
    <x v="5"/>
  </r>
  <r>
    <n v="6"/>
    <s v="Shipped On Time"/>
    <n v="6"/>
    <s v="Furniture"/>
    <s v="Los Angeles"/>
    <s v="United States"/>
    <s v="Frank Atkinson"/>
    <n v="0"/>
    <n v="1"/>
    <d v="2017-09-10T00:00:00"/>
    <s v="CA-2017-108672"/>
    <s v="Anna Andreadi"/>
    <n v="90032"/>
    <n v="1446"/>
    <s v="Seth Thomas 13 1/2 Wall Clock"/>
    <n v="33"/>
    <n v="6"/>
    <x v="1"/>
    <m/>
    <n v="33.07"/>
    <n v="107"/>
    <x v="1"/>
    <x v="1175"/>
    <s v="Standard Class"/>
    <s v="California"/>
    <x v="5"/>
  </r>
  <r>
    <n v="4"/>
    <s v="Shipped Early"/>
    <n v="6"/>
    <s v="Furniture"/>
    <s v="San Francisco"/>
    <s v="United States"/>
    <s v="Noel Staavos"/>
    <n v="0"/>
    <n v="1"/>
    <d v="2017-10-20T00:00:00"/>
    <s v="US-2017-160563"/>
    <s v="Anna Andreadi"/>
    <n v="94109"/>
    <n v="91"/>
    <s v="Acrylic Self-Standing Desk Frames"/>
    <n v="6"/>
    <n v="6"/>
    <x v="1"/>
    <m/>
    <n v="6.09"/>
    <n v="16"/>
    <x v="1"/>
    <x v="717"/>
    <s v="Standard Class"/>
    <s v="California"/>
    <x v="5"/>
  </r>
  <r>
    <n v="4"/>
    <s v="Shipped Early"/>
    <n v="6"/>
    <s v="Furniture"/>
    <s v="Seattle"/>
    <s v="United States"/>
    <s v="Anthony Rawles"/>
    <n v="0"/>
    <n v="1"/>
    <d v="2018-06-14T00:00:00"/>
    <s v="CA-2018-132304"/>
    <s v="Anna Andreadi"/>
    <n v="98103"/>
    <n v="843"/>
    <s v="Hon Non-Folding Utility Tables"/>
    <n v="335"/>
    <n v="7"/>
    <x v="1"/>
    <m/>
    <n v="334.55"/>
    <n v="1115"/>
    <x v="1"/>
    <x v="25"/>
    <s v="Standard Class"/>
    <s v="Washington"/>
    <x v="3"/>
  </r>
  <r>
    <n v="6"/>
    <s v="Shipped On Time"/>
    <n v="6"/>
    <s v="Furniture"/>
    <s v="Seattle"/>
    <s v="United States"/>
    <s v="Tom Stivers"/>
    <n v="0"/>
    <n v="1"/>
    <d v="2016-07-30T00:00:00"/>
    <s v="CA-2016-111192"/>
    <s v="Anna Andreadi"/>
    <n v="98103"/>
    <n v="1368"/>
    <s v="Rush Hierlooms Collection 1 Thick Stackable Bookcases"/>
    <n v="260"/>
    <n v="8"/>
    <x v="1"/>
    <m/>
    <n v="259.89"/>
    <n v="1368"/>
    <x v="1"/>
    <x v="90"/>
    <s v="Standard Class"/>
    <s v="Washington"/>
    <x v="0"/>
  </r>
  <r>
    <n v="7"/>
    <s v="Shipped Late"/>
    <n v="6"/>
    <s v="Furniture"/>
    <s v="Anaheim"/>
    <s v="United States"/>
    <s v="Ben Peterman"/>
    <n v="0"/>
    <n v="1"/>
    <d v="2019-12-29T00:00:00"/>
    <s v="CA-2019-146626"/>
    <s v="Anna Andreadi"/>
    <n v="92804"/>
    <n v="1183"/>
    <s v="Nu-Dell Executive Frame"/>
    <n v="37"/>
    <n v="8"/>
    <x v="1"/>
    <m/>
    <n v="37.409999999999997"/>
    <n v="101"/>
    <x v="1"/>
    <x v="263"/>
    <s v="Standard Class"/>
    <s v="California"/>
    <x v="5"/>
  </r>
  <r>
    <n v="7"/>
    <s v="Shipped Late"/>
    <n v="6"/>
    <s v="Furniture"/>
    <s v="Los Angeles"/>
    <s v="United States"/>
    <s v="Jason Gross"/>
    <n v="0"/>
    <n v="1"/>
    <d v="2018-05-30T00:00:00"/>
    <s v="CA-2018-129728"/>
    <s v="Anna Andreadi"/>
    <n v="90032"/>
    <n v="19"/>
    <s v="36X48 HARDFLOOR CHAIRMAT"/>
    <n v="12"/>
    <n v="8"/>
    <x v="1"/>
    <m/>
    <n v="11.75"/>
    <n v="168"/>
    <x v="1"/>
    <x v="29"/>
    <s v="Standard Class"/>
    <s v="California"/>
    <x v="5"/>
  </r>
  <r>
    <n v="4"/>
    <s v="Shipped Early"/>
    <n v="6"/>
    <s v="Furniture"/>
    <s v="Seattle"/>
    <s v="United States"/>
    <s v="Ellis Ballard"/>
    <n v="0"/>
    <n v="1"/>
    <d v="2017-03-26T00:00:00"/>
    <s v="CA-2017-164301"/>
    <s v="Anna Andreadi"/>
    <n v="98103"/>
    <n v="377"/>
    <s v="Bush Advantage Collection Racetrack Conference Table"/>
    <n v="611"/>
    <n v="8"/>
    <x v="1"/>
    <m/>
    <n v="610.86"/>
    <n v="3394"/>
    <x v="1"/>
    <x v="875"/>
    <s v="Standard Class"/>
    <s v="Washington"/>
    <x v="3"/>
  </r>
  <r>
    <n v="6"/>
    <s v="Shipped On Time"/>
    <n v="6"/>
    <s v="Furniture"/>
    <s v="San Jose"/>
    <s v="United States"/>
    <s v="Keith Dawkins"/>
    <n v="0.15"/>
    <n v="1"/>
    <d v="2018-09-16T00:00:00"/>
    <s v="CA-2018-123337"/>
    <s v="Anna Andreadi"/>
    <n v="95123"/>
    <n v="1434"/>
    <s v="Sauder Forest Hills Library with Doors, Woodland Oak Finish"/>
    <n v="-13"/>
    <n v="2"/>
    <x v="1"/>
    <m/>
    <n v="-12.88"/>
    <n v="274"/>
    <x v="1"/>
    <x v="42"/>
    <s v="Standard Class"/>
    <s v="California"/>
    <x v="0"/>
  </r>
  <r>
    <n v="5"/>
    <s v="Shipped Early"/>
    <n v="6"/>
    <s v="Furniture"/>
    <s v="Redondo Beach"/>
    <s v="United States"/>
    <s v="Kean Nguyen"/>
    <n v="0.15"/>
    <n v="1"/>
    <d v="2016-04-12T00:00:00"/>
    <s v="CA-2016-154599"/>
    <s v="Anna Andreadi"/>
    <n v="90278"/>
    <n v="1228"/>
    <s v="OSullivan Living Dimensions 2-Shelf Bookcases"/>
    <n v="-18"/>
    <n v="3"/>
    <x v="1"/>
    <m/>
    <n v="-18.149999999999999"/>
    <n v="308"/>
    <x v="1"/>
    <x v="139"/>
    <s v="Standard Class"/>
    <s v="California"/>
    <x v="0"/>
  </r>
  <r>
    <n v="5"/>
    <s v="Shipped Early"/>
    <n v="6"/>
    <s v="Furniture"/>
    <s v="San Diego"/>
    <s v="United States"/>
    <s v="Brian Moss"/>
    <n v="0.15"/>
    <n v="1"/>
    <d v="2016-09-23T00:00:00"/>
    <s v="US-2016-134733"/>
    <s v="Anna Andreadi"/>
    <n v="92037"/>
    <n v="1368"/>
    <s v="Rush Hierlooms Collection 1 Thick Stackable Bookcases"/>
    <n v="21"/>
    <n v="3"/>
    <x v="1"/>
    <m/>
    <n v="20.52"/>
    <n v="436"/>
    <x v="1"/>
    <x v="884"/>
    <s v="Standard Class"/>
    <s v="California"/>
    <x v="0"/>
  </r>
  <r>
    <n v="5"/>
    <s v="Shipped Early"/>
    <n v="6"/>
    <s v="Furniture"/>
    <s v="Camarillo"/>
    <s v="United States"/>
    <s v="Claudia Bergmann"/>
    <n v="0.15"/>
    <n v="1"/>
    <d v="2017-05-14T00:00:00"/>
    <s v="CA-2017-100146"/>
    <s v="Anna Andreadi"/>
    <n v="93010"/>
    <n v="379"/>
    <s v="Bush Andora Bookcase, Maple/Graphite Gray Finish"/>
    <n v="42"/>
    <n v="5"/>
    <x v="1"/>
    <m/>
    <n v="42"/>
    <n v="510"/>
    <x v="1"/>
    <x v="1174"/>
    <s v="Standard Class"/>
    <s v="California"/>
    <x v="0"/>
  </r>
  <r>
    <n v="5"/>
    <s v="Shipped Early"/>
    <n v="6"/>
    <s v="Furniture"/>
    <s v="Hesperia"/>
    <s v="United States"/>
    <s v="Sally Hughsby"/>
    <n v="0.15"/>
    <n v="1"/>
    <d v="2018-09-26T00:00:00"/>
    <s v="US-2018-146794"/>
    <s v="Anna Andreadi"/>
    <n v="92345"/>
    <n v="309"/>
    <s v="Bestar Classic Bookcase"/>
    <n v="20"/>
    <n v="5"/>
    <x v="1"/>
    <m/>
    <n v="20"/>
    <n v="425"/>
    <x v="1"/>
    <x v="152"/>
    <s v="Standard Class"/>
    <s v="California"/>
    <x v="0"/>
  </r>
  <r>
    <n v="5"/>
    <s v="Shipped Early"/>
    <n v="6"/>
    <s v="Furniture"/>
    <s v="San Francisco"/>
    <s v="United States"/>
    <s v="Lindsay Williams"/>
    <n v="0.2"/>
    <n v="1"/>
    <d v="2019-05-04T00:00:00"/>
    <s v="CA-2019-162978"/>
    <s v="Anna Andreadi"/>
    <n v="94109"/>
    <n v="370"/>
    <s v="Bretford Rectangular Conference Table Tops"/>
    <n v="11"/>
    <n v="1"/>
    <x v="1"/>
    <m/>
    <n v="11.28"/>
    <n v="301"/>
    <x v="1"/>
    <x v="791"/>
    <s v="Standard Class"/>
    <s v="California"/>
    <x v="3"/>
  </r>
  <r>
    <n v="4"/>
    <s v="Shipped Early"/>
    <n v="6"/>
    <s v="Furniture"/>
    <s v="San Francisco"/>
    <s v="United States"/>
    <s v="Michelle Ellison"/>
    <n v="0.2"/>
    <n v="1"/>
    <d v="2016-07-21T00:00:00"/>
    <s v="CA-2016-116932"/>
    <s v="Anna Andreadi"/>
    <n v="94122"/>
    <n v="820"/>
    <s v="Hon 30 x 60 Table with Locking Drawer"/>
    <n v="27"/>
    <n v="1"/>
    <x v="1"/>
    <m/>
    <n v="27.28"/>
    <n v="273"/>
    <x v="1"/>
    <x v="1153"/>
    <s v="Standard Class"/>
    <s v="California"/>
    <x v="3"/>
  </r>
  <r>
    <n v="7"/>
    <s v="Shipped Late"/>
    <n v="6"/>
    <s v="Furniture"/>
    <s v="Phoenix"/>
    <s v="United States"/>
    <s v="Laurel Workman"/>
    <n v="0.2"/>
    <n v="1"/>
    <d v="2018-12-25T00:00:00"/>
    <s v="CA-2018-109827"/>
    <s v="Anna Andreadi"/>
    <n v="85023"/>
    <n v="766"/>
    <s v="Global Stack Chair with Arms, Black"/>
    <n v="4"/>
    <n v="2"/>
    <x v="1"/>
    <m/>
    <n v="4.2"/>
    <n v="48"/>
    <x v="1"/>
    <x v="353"/>
    <s v="Standard Class"/>
    <s v="Arizona"/>
    <x v="1"/>
  </r>
  <r>
    <n v="5"/>
    <s v="Shipped Early"/>
    <n v="6"/>
    <s v="Furniture"/>
    <s v="Camarillo"/>
    <s v="United States"/>
    <s v="Claudia Bergmann"/>
    <n v="0.2"/>
    <n v="1"/>
    <d v="2017-05-14T00:00:00"/>
    <s v="CA-2017-100146"/>
    <s v="Anna Andreadi"/>
    <n v="93010"/>
    <n v="1179"/>
    <s v="Novimex Fabric Task Chair"/>
    <n v="-6"/>
    <n v="2"/>
    <x v="1"/>
    <m/>
    <n v="-6.1"/>
    <n v="98"/>
    <x v="1"/>
    <x v="1174"/>
    <s v="Standard Class"/>
    <s v="California"/>
    <x v="1"/>
  </r>
  <r>
    <n v="7"/>
    <s v="Shipped Late"/>
    <n v="6"/>
    <s v="Furniture"/>
    <s v="Los Angeles"/>
    <s v="United States"/>
    <s v="Bill Overfelt"/>
    <n v="0.2"/>
    <n v="1"/>
    <d v="2018-04-28T00:00:00"/>
    <s v="CA-2018-137204"/>
    <s v="Anna Andreadi"/>
    <n v="90045"/>
    <n v="767"/>
    <s v="Global Stack Chair without Arms, Black"/>
    <n v="3"/>
    <n v="2"/>
    <x v="1"/>
    <m/>
    <n v="2.6"/>
    <n v="42"/>
    <x v="1"/>
    <x v="345"/>
    <s v="Standard Class"/>
    <s v="California"/>
    <x v="1"/>
  </r>
  <r>
    <n v="4"/>
    <s v="Shipped Early"/>
    <n v="6"/>
    <s v="Furniture"/>
    <s v="San Diego"/>
    <s v="United States"/>
    <s v="Jane Waco"/>
    <n v="0.2"/>
    <n v="1"/>
    <d v="2018-09-18T00:00:00"/>
    <s v="CA-2018-133935"/>
    <s v="Anna Andreadi"/>
    <n v="92105"/>
    <n v="770"/>
    <s v="Global Troy Executive Leather Low-Back Tilter"/>
    <n v="50"/>
    <n v="2"/>
    <x v="1"/>
    <m/>
    <n v="50.1"/>
    <n v="802"/>
    <x v="1"/>
    <x v="42"/>
    <s v="Standard Class"/>
    <s v="California"/>
    <x v="1"/>
  </r>
  <r>
    <n v="5"/>
    <s v="Shipped Early"/>
    <n v="6"/>
    <s v="Furniture"/>
    <s v="San Francisco"/>
    <s v="United States"/>
    <s v="Lindsay Williams"/>
    <n v="0.2"/>
    <n v="1"/>
    <d v="2019-11-14T00:00:00"/>
    <s v="CA-2019-152142"/>
    <s v="Anna Andreadi"/>
    <n v="94110"/>
    <n v="761"/>
    <s v="Global Leather Highback Executive Chair with Pneumatic Height Adjustment, Black"/>
    <n v="28"/>
    <n v="2"/>
    <x v="1"/>
    <m/>
    <n v="28.14"/>
    <n v="322"/>
    <x v="1"/>
    <x v="999"/>
    <s v="Standard Class"/>
    <s v="California"/>
    <x v="1"/>
  </r>
  <r>
    <n v="4"/>
    <s v="Shipped Early"/>
    <n v="6"/>
    <s v="Furniture"/>
    <s v="San Francisco"/>
    <s v="United States"/>
    <s v="Michelle Ellison"/>
    <n v="0.2"/>
    <n v="1"/>
    <d v="2016-07-21T00:00:00"/>
    <s v="CA-2016-116932"/>
    <s v="Anna Andreadi"/>
    <n v="94122"/>
    <n v="770"/>
    <s v="Global Troy Executive Leather Low-Back Tilter"/>
    <n v="50"/>
    <n v="2"/>
    <x v="1"/>
    <m/>
    <n v="50.1"/>
    <n v="802"/>
    <x v="1"/>
    <x v="1153"/>
    <s v="Standard Class"/>
    <s v="California"/>
    <x v="1"/>
  </r>
  <r>
    <n v="5"/>
    <s v="Shipped Early"/>
    <n v="6"/>
    <s v="Furniture"/>
    <s v="Seattle"/>
    <s v="United States"/>
    <s v="Craig Molinari"/>
    <n v="0.2"/>
    <n v="1"/>
    <d v="2016-03-07T00:00:00"/>
    <s v="CA-2016-104563"/>
    <s v="Anna Andreadi"/>
    <n v="98103"/>
    <n v="759"/>
    <s v="Global Leather and Oak Executive Chair, Black"/>
    <n v="54"/>
    <n v="2"/>
    <x v="1"/>
    <m/>
    <n v="54.18"/>
    <n v="482"/>
    <x v="1"/>
    <x v="1176"/>
    <s v="Standard Class"/>
    <s v="Washington"/>
    <x v="1"/>
  </r>
  <r>
    <n v="5"/>
    <s v="Shipped Early"/>
    <n v="6"/>
    <s v="Furniture"/>
    <s v="Glendale"/>
    <s v="United States"/>
    <s v="Cyma Kinney"/>
    <n v="0.2"/>
    <n v="1"/>
    <d v="2017-07-26T00:00:00"/>
    <s v="CA-2017-127754"/>
    <s v="Anna Andreadi"/>
    <n v="85301"/>
    <n v="1204"/>
    <s v="Office Star - Contemporary Task Swivel Chair"/>
    <n v="13"/>
    <n v="3"/>
    <x v="1"/>
    <m/>
    <n v="13.32"/>
    <n v="266"/>
    <x v="1"/>
    <x v="116"/>
    <s v="Standard Class"/>
    <s v="Arizona"/>
    <x v="1"/>
  </r>
  <r>
    <n v="4"/>
    <s v="Shipped Early"/>
    <n v="6"/>
    <s v="Furniture"/>
    <s v="Tucson"/>
    <s v="United States"/>
    <s v="Beth Fritzler"/>
    <n v="0.2"/>
    <n v="1"/>
    <d v="2016-03-22T00:00:00"/>
    <s v="CA-2016-148040"/>
    <s v="Anna Andreadi"/>
    <n v="85705"/>
    <n v="1209"/>
    <s v="Office Star - Mesh Screen back chair with Vinyl seat"/>
    <n v="-35"/>
    <n v="3"/>
    <x v="1"/>
    <m/>
    <n v="-35.36"/>
    <n v="314"/>
    <x v="1"/>
    <x v="795"/>
    <s v="Standard Class"/>
    <s v="Arizona"/>
    <x v="1"/>
  </r>
  <r>
    <n v="5"/>
    <s v="Shipped Early"/>
    <n v="6"/>
    <s v="Furniture"/>
    <s v="Camarillo"/>
    <s v="United States"/>
    <s v="Claudia Bergmann"/>
    <n v="0.2"/>
    <n v="1"/>
    <d v="2017-05-14T00:00:00"/>
    <s v="CA-2017-100146"/>
    <s v="Anna Andreadi"/>
    <n v="93010"/>
    <n v="759"/>
    <s v="Global Leather and Oak Executive Chair, Black"/>
    <n v="81"/>
    <n v="3"/>
    <x v="1"/>
    <m/>
    <n v="81.260000000000005"/>
    <n v="722"/>
    <x v="1"/>
    <x v="1174"/>
    <s v="Standard Class"/>
    <s v="California"/>
    <x v="1"/>
  </r>
  <r>
    <n v="5"/>
    <s v="Shipped Early"/>
    <n v="6"/>
    <s v="Furniture"/>
    <s v="Los Angeles"/>
    <s v="United States"/>
    <s v="Mike Caudle"/>
    <n v="0.2"/>
    <n v="1"/>
    <d v="2018-12-26T00:00:00"/>
    <s v="CA-2018-129868"/>
    <s v="Anna Andreadi"/>
    <n v="90004"/>
    <n v="738"/>
    <s v="Global Armless Task Chair, Royal Blue"/>
    <n v="-5"/>
    <n v="3"/>
    <x v="1"/>
    <m/>
    <n v="-5.49"/>
    <n v="146"/>
    <x v="1"/>
    <x v="618"/>
    <s v="Standard Class"/>
    <s v="California"/>
    <x v="1"/>
  </r>
  <r>
    <n v="6"/>
    <s v="Shipped On Time"/>
    <n v="6"/>
    <s v="Furniture"/>
    <s v="Los Angeles"/>
    <s v="United States"/>
    <s v="Carol Adams"/>
    <n v="0.2"/>
    <n v="1"/>
    <d v="2017-04-05T00:00:00"/>
    <s v="CA-2017-161452"/>
    <s v="Anna Andreadi"/>
    <n v="90036"/>
    <n v="786"/>
    <s v="GuestStacker Chair with Chrome Finish Legs"/>
    <n v="89"/>
    <n v="3"/>
    <x v="1"/>
    <m/>
    <n v="89.22"/>
    <n v="892"/>
    <x v="1"/>
    <x v="966"/>
    <s v="Standard Class"/>
    <s v="California"/>
    <x v="1"/>
  </r>
  <r>
    <n v="6"/>
    <s v="Shipped On Time"/>
    <n v="6"/>
    <s v="Furniture"/>
    <s v="Los Angeles"/>
    <s v="United States"/>
    <s v="George Zrebassa"/>
    <n v="0.2"/>
    <n v="1"/>
    <d v="2019-07-26T00:00:00"/>
    <s v="US-2019-167318"/>
    <s v="Anna Andreadi"/>
    <n v="90036"/>
    <n v="737"/>
    <s v="Global Airflow Leather Mesh Back Chair, Black"/>
    <n v="45"/>
    <n v="3"/>
    <x v="1"/>
    <m/>
    <n v="45.29"/>
    <n v="362"/>
    <x v="1"/>
    <x v="493"/>
    <s v="Standard Class"/>
    <s v="California"/>
    <x v="1"/>
  </r>
  <r>
    <n v="7"/>
    <s v="Shipped Late"/>
    <n v="6"/>
    <s v="Furniture"/>
    <s v="Los Angeles"/>
    <s v="United States"/>
    <s v="Aleksandra Gannaway"/>
    <n v="0.2"/>
    <n v="1"/>
    <d v="2016-04-26T00:00:00"/>
    <s v="CA-2016-147298"/>
    <s v="Anna Andreadi"/>
    <n v="90049"/>
    <n v="319"/>
    <s v="Bevis Steel Folding Chairs"/>
    <n v="23"/>
    <n v="3"/>
    <x v="1"/>
    <m/>
    <n v="23.03"/>
    <n v="230"/>
    <x v="1"/>
    <x v="1170"/>
    <s v="Standard Class"/>
    <s v="California"/>
    <x v="1"/>
  </r>
  <r>
    <n v="4"/>
    <s v="Shipped Early"/>
    <n v="6"/>
    <s v="Furniture"/>
    <s v="Los Angeles"/>
    <s v="United States"/>
    <s v="Greg Guthrie"/>
    <n v="0.2"/>
    <n v="1"/>
    <d v="2016-10-31T00:00:00"/>
    <s v="CA-2016-106439"/>
    <s v="Anna Andreadi"/>
    <n v="90049"/>
    <n v="1179"/>
    <s v="Novimex Fabric Task Chair"/>
    <n v="-9"/>
    <n v="3"/>
    <x v="1"/>
    <m/>
    <n v="-9.15"/>
    <n v="146"/>
    <x v="1"/>
    <x v="1177"/>
    <s v="Standard Class"/>
    <s v="California"/>
    <x v="1"/>
  </r>
  <r>
    <n v="5"/>
    <s v="Shipped Early"/>
    <n v="6"/>
    <s v="Furniture"/>
    <s v="San Diego"/>
    <s v="United States"/>
    <s v="Bart Watters"/>
    <n v="0.2"/>
    <n v="1"/>
    <d v="2017-04-26T00:00:00"/>
    <s v="CA-2017-137302"/>
    <s v="Anna Andreadi"/>
    <n v="92105"/>
    <n v="1385"/>
    <s v="SAFCO Optional Arm Kit for Workspace Cribbage Stacking Chair"/>
    <n v="6"/>
    <n v="3"/>
    <x v="1"/>
    <m/>
    <n v="6.39"/>
    <n v="64"/>
    <x v="1"/>
    <x v="1178"/>
    <s v="Standard Class"/>
    <s v="California"/>
    <x v="1"/>
  </r>
  <r>
    <n v="4"/>
    <s v="Shipped Early"/>
    <n v="6"/>
    <s v="Furniture"/>
    <s v="San Diego"/>
    <s v="United States"/>
    <s v="Jim Epp"/>
    <n v="0.2"/>
    <n v="1"/>
    <d v="2019-11-09T00:00:00"/>
    <s v="CA-2019-119494"/>
    <s v="Anna Andreadi"/>
    <n v="92105"/>
    <n v="996"/>
    <s v="Lifetime Advantage Folding Chairs, 4/Carton"/>
    <n v="52"/>
    <n v="3"/>
    <x v="1"/>
    <m/>
    <n v="52.34"/>
    <n v="523"/>
    <x v="1"/>
    <x v="87"/>
    <s v="Standard Class"/>
    <s v="California"/>
    <x v="1"/>
  </r>
  <r>
    <n v="4"/>
    <s v="Shipped Early"/>
    <n v="6"/>
    <s v="Furniture"/>
    <s v="Caldwell"/>
    <s v="United States"/>
    <s v="Sally Hughsby"/>
    <n v="0.2"/>
    <n v="1"/>
    <d v="2016-12-10T00:00:00"/>
    <s v="US-2016-112991"/>
    <s v="Anna Andreadi"/>
    <n v="83605"/>
    <n v="1203"/>
    <s v="Office Star - Contemporary Swivel Chair with Padded Adjustable Arms and Flex Back"/>
    <n v="4"/>
    <n v="3"/>
    <x v="1"/>
    <m/>
    <n v="4.2300000000000004"/>
    <n v="338"/>
    <x v="1"/>
    <x v="514"/>
    <s v="Standard Class"/>
    <s v="Idaho"/>
    <x v="1"/>
  </r>
  <r>
    <n v="5"/>
    <s v="Shipped Early"/>
    <n v="6"/>
    <s v="Furniture"/>
    <s v="Portland"/>
    <s v="United States"/>
    <s v="Mark Cousins"/>
    <n v="0.2"/>
    <n v="1"/>
    <d v="2018-07-15T00:00:00"/>
    <s v="US-2018-168095"/>
    <s v="Anna Andreadi"/>
    <n v="97206"/>
    <n v="319"/>
    <s v="Bevis Steel Folding Chairs"/>
    <n v="23"/>
    <n v="3"/>
    <x v="1"/>
    <m/>
    <n v="23.03"/>
    <n v="230"/>
    <x v="1"/>
    <x v="1179"/>
    <s v="Standard Class"/>
    <s v="Oregon"/>
    <x v="1"/>
  </r>
  <r>
    <n v="4"/>
    <s v="Shipped Early"/>
    <n v="6"/>
    <s v="Furniture"/>
    <s v="Seattle"/>
    <s v="United States"/>
    <s v="Dave Poirier"/>
    <n v="0.2"/>
    <n v="1"/>
    <d v="2018-09-23T00:00:00"/>
    <s v="CA-2018-159009"/>
    <s v="Anna Andreadi"/>
    <n v="98115"/>
    <n v="748"/>
    <s v="Global Deluxe Steno Chair"/>
    <n v="-21"/>
    <n v="3"/>
    <x v="1"/>
    <m/>
    <n v="-20.78"/>
    <n v="185"/>
    <x v="1"/>
    <x v="1133"/>
    <s v="Standard Class"/>
    <s v="Washington"/>
    <x v="1"/>
  </r>
  <r>
    <n v="4"/>
    <s v="Shipped Early"/>
    <n v="6"/>
    <s v="Furniture"/>
    <s v="Phoenix"/>
    <s v="United States"/>
    <s v="Randy Ferguson"/>
    <n v="0.2"/>
    <n v="1"/>
    <d v="2016-12-13T00:00:00"/>
    <s v="CA-2016-124079"/>
    <s v="Anna Andreadi"/>
    <n v="85023"/>
    <n v="597"/>
    <s v="Electrix Incandescent Magnifying Lamp, Black"/>
    <n v="8"/>
    <n v="3"/>
    <x v="1"/>
    <m/>
    <n v="7.7"/>
    <n v="88"/>
    <x v="1"/>
    <x v="688"/>
    <s v="Standard Class"/>
    <s v="Arizona"/>
    <x v="5"/>
  </r>
  <r>
    <n v="5"/>
    <s v="Shipped Early"/>
    <n v="6"/>
    <s v="Furniture"/>
    <s v="Tucson"/>
    <s v="United States"/>
    <s v="Cathy Prescott"/>
    <n v="0.2"/>
    <n v="1"/>
    <d v="2017-09-03T00:00:00"/>
    <s v="CA-2017-113215"/>
    <s v="Anna Andreadi"/>
    <n v="85705"/>
    <n v="727"/>
    <s v="GE 48 Fluorescent Tube, Cool White Energy Saver, 34 Watts, 30/Box"/>
    <n v="89"/>
    <n v="3"/>
    <x v="1"/>
    <m/>
    <n v="89.31"/>
    <n v="238"/>
    <x v="1"/>
    <x v="37"/>
    <s v="Standard Class"/>
    <s v="Arizona"/>
    <x v="5"/>
  </r>
  <r>
    <n v="4"/>
    <s v="Shipped Early"/>
    <n v="6"/>
    <s v="Furniture"/>
    <s v="Aurora"/>
    <s v="United States"/>
    <s v="Noah Childs"/>
    <n v="0.2"/>
    <n v="1"/>
    <d v="2018-10-13T00:00:00"/>
    <s v="US-2018-100839"/>
    <s v="Anna Andreadi"/>
    <n v="80013"/>
    <n v="625"/>
    <s v="Executive Impressions 8-1/2 Career Panel/Partition Cubicle Clock"/>
    <n v="4"/>
    <n v="3"/>
    <x v="1"/>
    <m/>
    <n v="4.37"/>
    <n v="25"/>
    <x v="1"/>
    <x v="1180"/>
    <s v="Standard Class"/>
    <s v="Colorado"/>
    <x v="5"/>
  </r>
  <r>
    <n v="4"/>
    <s v="Shipped Early"/>
    <n v="6"/>
    <s v="Furniture"/>
    <s v="Louisville"/>
    <s v="United States"/>
    <s v="Brooke Gillingham"/>
    <n v="0.2"/>
    <n v="1"/>
    <d v="2019-09-23T00:00:00"/>
    <s v="CA-2019-121412"/>
    <s v="Anna Andreadi"/>
    <n v="80027"/>
    <n v="123"/>
    <s v="Aluminum Document Frame"/>
    <n v="4"/>
    <n v="3"/>
    <x v="1"/>
    <m/>
    <n v="3.67"/>
    <n v="29"/>
    <x v="1"/>
    <x v="785"/>
    <s v="Standard Class"/>
    <s v="Colorado"/>
    <x v="5"/>
  </r>
  <r>
    <n v="5"/>
    <s v="Shipped Early"/>
    <n v="6"/>
    <s v="Furniture"/>
    <s v="Los Angeles"/>
    <s v="United States"/>
    <s v="Mike Caudle"/>
    <n v="0.2"/>
    <n v="1"/>
    <d v="2018-12-26T00:00:00"/>
    <s v="CA-2018-129868"/>
    <s v="Anna Andreadi"/>
    <n v="90004"/>
    <n v="370"/>
    <s v="Bretford Rectangular Conference Table Tops"/>
    <n v="34"/>
    <n v="3"/>
    <x v="1"/>
    <m/>
    <n v="33.85"/>
    <n v="903"/>
    <x v="1"/>
    <x v="618"/>
    <s v="Standard Class"/>
    <s v="California"/>
    <x v="3"/>
  </r>
  <r>
    <n v="4"/>
    <s v="Shipped Early"/>
    <n v="6"/>
    <s v="Furniture"/>
    <s v="Los Angeles"/>
    <s v="United States"/>
    <s v="Stefania Perrino"/>
    <n v="0.2"/>
    <n v="1"/>
    <d v="2017-09-14T00:00:00"/>
    <s v="CA-2017-131597"/>
    <s v="Anna Andreadi"/>
    <n v="90045"/>
    <n v="965"/>
    <s v="KI Conference Tables"/>
    <n v="-9"/>
    <n v="3"/>
    <x v="1"/>
    <m/>
    <n v="-8.51"/>
    <n v="170"/>
    <x v="1"/>
    <x v="545"/>
    <s v="Standard Class"/>
    <s v="California"/>
    <x v="3"/>
  </r>
  <r>
    <n v="4"/>
    <s v="Shipped Early"/>
    <n v="6"/>
    <s v="Furniture"/>
    <s v="Los Angeles"/>
    <s v="United States"/>
    <s v="Grace Kelly"/>
    <n v="0.2"/>
    <n v="1"/>
    <d v="2016-07-13T00:00:00"/>
    <s v="US-2016-165862"/>
    <s v="Anna Andreadi"/>
    <n v="90049"/>
    <n v="317"/>
    <s v="Bevis Round Conference Table Top &amp; Single Column Base"/>
    <n v="4"/>
    <n v="3"/>
    <x v="1"/>
    <m/>
    <n v="4.3899999999999997"/>
    <n v="351"/>
    <x v="1"/>
    <x v="137"/>
    <s v="Standard Class"/>
    <s v="California"/>
    <x v="3"/>
  </r>
  <r>
    <n v="5"/>
    <s v="Shipped Early"/>
    <n v="6"/>
    <s v="Furniture"/>
    <s v="Pasadena"/>
    <s v="United States"/>
    <s v="Aaron Smayling"/>
    <n v="0.2"/>
    <n v="1"/>
    <d v="2019-10-03T00:00:00"/>
    <s v="CA-2019-101749"/>
    <s v="Anna Andreadi"/>
    <n v="91104"/>
    <n v="980"/>
    <s v="Lesro Sheffield Collection Coffee Table, End Table, Center Table, Corner Table"/>
    <n v="-6"/>
    <n v="3"/>
    <x v="1"/>
    <m/>
    <n v="-6.42"/>
    <n v="171"/>
    <x v="1"/>
    <x v="179"/>
    <s v="Standard Class"/>
    <s v="California"/>
    <x v="3"/>
  </r>
  <r>
    <n v="4"/>
    <s v="Shipped Early"/>
    <n v="6"/>
    <s v="Furniture"/>
    <s v="San Francisco"/>
    <s v="United States"/>
    <s v="Ed Braxton"/>
    <n v="0.2"/>
    <n v="1"/>
    <d v="2016-07-08T00:00:00"/>
    <s v="CA-2016-100090"/>
    <s v="Anna Andreadi"/>
    <n v="94122"/>
    <n v="819"/>
    <s v="Hon 2111 Invitation Series Corner Table"/>
    <n v="-88"/>
    <n v="3"/>
    <x v="1"/>
    <m/>
    <n v="-87.94"/>
    <n v="502"/>
    <x v="1"/>
    <x v="1181"/>
    <s v="Standard Class"/>
    <s v="California"/>
    <x v="3"/>
  </r>
  <r>
    <n v="4"/>
    <s v="Shipped Early"/>
    <n v="6"/>
    <s v="Furniture"/>
    <s v="Gilbert"/>
    <s v="United States"/>
    <s v="Harold Ryan"/>
    <n v="0.2"/>
    <n v="1"/>
    <d v="2017-12-24T00:00:00"/>
    <s v="CA-2017-135538"/>
    <s v="Anna Andreadi"/>
    <n v="85234"/>
    <n v="1372"/>
    <s v="SAFCO Arco Folding Chair"/>
    <n v="99"/>
    <n v="4"/>
    <x v="1"/>
    <m/>
    <n v="99.43"/>
    <n v="884"/>
    <x v="1"/>
    <x v="746"/>
    <s v="Standard Class"/>
    <s v="Arizona"/>
    <x v="1"/>
  </r>
  <r>
    <n v="5"/>
    <s v="Shipped Early"/>
    <n v="6"/>
    <s v="Furniture"/>
    <s v="El Cajon"/>
    <s v="United States"/>
    <s v="Muhammed Yedwab"/>
    <n v="0.2"/>
    <n v="1"/>
    <d v="2018-10-20T00:00:00"/>
    <s v="CA-2018-139549"/>
    <s v="Anna Andreadi"/>
    <n v="92020"/>
    <n v="835"/>
    <s v="Hon Every-Day Chair Series Swivel Task Chairs"/>
    <n v="5"/>
    <n v="4"/>
    <x v="1"/>
    <m/>
    <n v="4.84"/>
    <n v="387"/>
    <x v="1"/>
    <x v="1068"/>
    <s v="Standard Class"/>
    <s v="California"/>
    <x v="1"/>
  </r>
  <r>
    <n v="5"/>
    <s v="Shipped Early"/>
    <n v="6"/>
    <s v="Furniture"/>
    <s v="Seattle"/>
    <s v="United States"/>
    <s v="Sally Hughsby"/>
    <n v="0.2"/>
    <n v="1"/>
    <d v="2017-09-25T00:00:00"/>
    <s v="CA-2017-149083"/>
    <s v="Anna Andreadi"/>
    <n v="98103"/>
    <n v="768"/>
    <s v="Global Super Steno Chair"/>
    <n v="-12"/>
    <n v="4"/>
    <x v="1"/>
    <m/>
    <n v="-11.52"/>
    <n v="307"/>
    <x v="1"/>
    <x v="12"/>
    <s v="Standard Class"/>
    <s v="Washington"/>
    <x v="1"/>
  </r>
  <r>
    <n v="7"/>
    <s v="Shipped Late"/>
    <n v="6"/>
    <s v="Furniture"/>
    <s v="Torrance"/>
    <s v="United States"/>
    <s v="Rob Williams"/>
    <n v="0.2"/>
    <n v="1"/>
    <d v="2018-12-13T00:00:00"/>
    <s v="CA-2018-142958"/>
    <s v="Anna Andreadi"/>
    <n v="90503"/>
    <n v="368"/>
    <s v="Bretford CR4500 Series Slim Rectangular Table"/>
    <n v="42"/>
    <n v="4"/>
    <x v="1"/>
    <m/>
    <n v="41.79"/>
    <n v="1114"/>
    <x v="1"/>
    <x v="120"/>
    <s v="Standard Class"/>
    <s v="California"/>
    <x v="3"/>
  </r>
  <r>
    <n v="7"/>
    <s v="Shipped Late"/>
    <n v="6"/>
    <s v="Furniture"/>
    <s v="Los Angeles"/>
    <s v="United States"/>
    <s v="Pauline Webber"/>
    <n v="0.2"/>
    <n v="1"/>
    <d v="2016-05-16T00:00:00"/>
    <s v="CA-2016-125150"/>
    <s v="Anna Andreadi"/>
    <n v="90036"/>
    <n v="908"/>
    <s v="Iceberg Nesting Folding Chair, 19w x 6d x 43h"/>
    <n v="17"/>
    <n v="5"/>
    <x v="1"/>
    <m/>
    <n v="17.47"/>
    <n v="233"/>
    <x v="1"/>
    <x v="428"/>
    <s v="Standard Class"/>
    <s v="California"/>
    <x v="1"/>
  </r>
  <r>
    <n v="4"/>
    <s v="Shipped Early"/>
    <n v="6"/>
    <s v="Furniture"/>
    <s v="Los Angeles"/>
    <s v="United States"/>
    <s v="Edward Hooks"/>
    <n v="0.2"/>
    <n v="1"/>
    <d v="2018-09-24T00:00:00"/>
    <s v="CA-2018-100944"/>
    <s v="Anna Andreadi"/>
    <n v="90049"/>
    <n v="845"/>
    <s v="Hon Olson Stacker Stools"/>
    <n v="56"/>
    <n v="5"/>
    <x v="1"/>
    <m/>
    <n v="56.32"/>
    <n v="563"/>
    <x v="1"/>
    <x v="482"/>
    <s v="Standard Class"/>
    <s v="California"/>
    <x v="1"/>
  </r>
  <r>
    <n v="5"/>
    <s v="Shipped Early"/>
    <n v="6"/>
    <s v="Furniture"/>
    <s v="Sacramento"/>
    <s v="United States"/>
    <s v="Stefanie Holloman"/>
    <n v="0.2"/>
    <n v="1"/>
    <d v="2016-12-16T00:00:00"/>
    <s v="CA-2016-124247"/>
    <s v="Anna Andreadi"/>
    <n v="95823"/>
    <n v="1211"/>
    <s v="Office Star - Professional Matrix Back Chair with 2-to-1 Synchro Tilt and Mesh Fabric Seat"/>
    <n v="70"/>
    <n v="5"/>
    <x v="1"/>
    <m/>
    <n v="70.2"/>
    <n v="1404"/>
    <x v="1"/>
    <x v="487"/>
    <s v="Standard Class"/>
    <s v="California"/>
    <x v="1"/>
  </r>
  <r>
    <n v="5"/>
    <s v="Shipped Early"/>
    <n v="6"/>
    <s v="Furniture"/>
    <s v="San Francisco"/>
    <s v="United States"/>
    <s v="Sylvia Foulston"/>
    <n v="0.2"/>
    <n v="1"/>
    <d v="2018-10-31T00:00:00"/>
    <s v="CA-2018-146913"/>
    <s v="Anna Andreadi"/>
    <n v="94109"/>
    <n v="1211"/>
    <s v="Office Star - Professional Matrix Back Chair with 2-to-1 Synchro Tilt and Mesh Fabric Seat"/>
    <n v="70"/>
    <n v="5"/>
    <x v="1"/>
    <m/>
    <n v="70.2"/>
    <n v="1404"/>
    <x v="1"/>
    <x v="379"/>
    <s v="Standard Class"/>
    <s v="California"/>
    <x v="1"/>
  </r>
  <r>
    <n v="4"/>
    <s v="Shipped Early"/>
    <n v="6"/>
    <s v="Furniture"/>
    <s v="Denver"/>
    <s v="United States"/>
    <s v="Bill Stewart"/>
    <n v="0.2"/>
    <n v="1"/>
    <d v="2019-12-02T00:00:00"/>
    <s v="US-2019-112347"/>
    <s v="Anna Andreadi"/>
    <n v="80219"/>
    <n v="837"/>
    <s v="Hon GuestStacker Chair"/>
    <n v="68"/>
    <n v="5"/>
    <x v="1"/>
    <m/>
    <n v="68"/>
    <n v="907"/>
    <x v="1"/>
    <x v="517"/>
    <s v="Standard Class"/>
    <s v="Colorado"/>
    <x v="1"/>
  </r>
  <r>
    <n v="6"/>
    <s v="Shipped On Time"/>
    <n v="6"/>
    <s v="Furniture"/>
    <s v="San Francisco"/>
    <s v="United States"/>
    <s v="Charles Sheldon"/>
    <n v="0.2"/>
    <n v="1"/>
    <d v="2019-05-12T00:00:00"/>
    <s v="CA-2019-117632"/>
    <s v="Anna Andreadi"/>
    <n v="94122"/>
    <n v="980"/>
    <s v="Lesro Sheffield Collection Coffee Table, End Table, Center Table, Corner Table"/>
    <n v="-11"/>
    <n v="5"/>
    <x v="1"/>
    <m/>
    <n v="-10.71"/>
    <n v="285"/>
    <x v="1"/>
    <x v="775"/>
    <s v="Standard Class"/>
    <s v="California"/>
    <x v="3"/>
  </r>
  <r>
    <n v="4"/>
    <s v="Shipped Early"/>
    <n v="6"/>
    <s v="Furniture"/>
    <s v="Hesperia"/>
    <s v="United States"/>
    <s v="Yana Sorensen"/>
    <n v="0.2"/>
    <n v="1"/>
    <d v="2019-04-13T00:00:00"/>
    <s v="CA-2019-135076"/>
    <s v="Anna Andreadi"/>
    <n v="92345"/>
    <n v="773"/>
    <s v="Global Wood Trimmed Managers Task Chair, Khaki"/>
    <n v="-38"/>
    <n v="6"/>
    <x v="1"/>
    <m/>
    <n v="-38.21"/>
    <n v="437"/>
    <x v="1"/>
    <x v="125"/>
    <s v="Standard Class"/>
    <s v="California"/>
    <x v="1"/>
  </r>
  <r>
    <n v="6"/>
    <s v="Shipped On Time"/>
    <n v="6"/>
    <s v="Furniture"/>
    <s v="Los Angeles"/>
    <s v="United States"/>
    <s v="Aaron Hawkins"/>
    <n v="0.2"/>
    <n v="1"/>
    <d v="2016-05-13T00:00:00"/>
    <s v="CA-2016-113768"/>
    <s v="Anna Andreadi"/>
    <n v="90004"/>
    <n v="908"/>
    <s v="Iceberg Nesting Folding Chair, 19w x 6d x 43h"/>
    <n v="21"/>
    <n v="6"/>
    <x v="1"/>
    <m/>
    <n v="20.96"/>
    <n v="279"/>
    <x v="1"/>
    <x v="1182"/>
    <s v="Standard Class"/>
    <s v="California"/>
    <x v="1"/>
  </r>
  <r>
    <n v="6"/>
    <s v="Shipped On Time"/>
    <n v="6"/>
    <s v="Furniture"/>
    <s v="Los Angeles"/>
    <s v="United States"/>
    <s v="Sung Pak"/>
    <n v="0.2"/>
    <n v="1"/>
    <d v="2018-11-24T00:00:00"/>
    <s v="US-2018-163881"/>
    <s v="Anna Andreadi"/>
    <n v="90036"/>
    <n v="760"/>
    <s v="Global Leather Executive Chair"/>
    <n v="211"/>
    <n v="6"/>
    <x v="1"/>
    <m/>
    <n v="210.59"/>
    <n v="1685"/>
    <x v="1"/>
    <x v="715"/>
    <s v="Standard Class"/>
    <s v="California"/>
    <x v="1"/>
  </r>
  <r>
    <n v="5"/>
    <s v="Shipped Early"/>
    <n v="6"/>
    <s v="Furniture"/>
    <s v="Los Angeles"/>
    <s v="United States"/>
    <s v="Julie Creighton"/>
    <n v="0.2"/>
    <n v="1"/>
    <d v="2016-12-24T00:00:00"/>
    <s v="US-2016-167738"/>
    <s v="Anna Andreadi"/>
    <n v="90045"/>
    <n v="771"/>
    <s v="Global Value Mid-Back Managers Chair, Gray"/>
    <n v="18"/>
    <n v="6"/>
    <x v="1"/>
    <m/>
    <n v="18.27"/>
    <n v="292"/>
    <x v="1"/>
    <x v="934"/>
    <s v="Standard Class"/>
    <s v="California"/>
    <x v="1"/>
  </r>
  <r>
    <n v="5"/>
    <s v="Shipped Early"/>
    <n v="6"/>
    <s v="Furniture"/>
    <s v="Seattle"/>
    <s v="United States"/>
    <s v="Craig Molinari"/>
    <n v="0.2"/>
    <n v="1"/>
    <d v="2016-03-07T00:00:00"/>
    <s v="CA-2016-104563"/>
    <s v="Anna Andreadi"/>
    <n v="98103"/>
    <n v="1212"/>
    <s v="Office Star - Task Chair with Contemporary Loop Arms"/>
    <n v="22"/>
    <n v="6"/>
    <x v="1"/>
    <m/>
    <n v="21.84"/>
    <n v="437"/>
    <x v="1"/>
    <x v="1176"/>
    <s v="Standard Class"/>
    <s v="Washington"/>
    <x v="1"/>
  </r>
  <r>
    <n v="4"/>
    <s v="Shipped Early"/>
    <n v="6"/>
    <s v="Furniture"/>
    <s v="Denver"/>
    <s v="United States"/>
    <s v="Bill Stewart"/>
    <n v="0.2"/>
    <n v="1"/>
    <d v="2019-12-02T00:00:00"/>
    <s v="US-2019-112347"/>
    <s v="Anna Andreadi"/>
    <n v="80219"/>
    <n v="1534"/>
    <s v="Tenex 46 x 60 Computer Anti-Static Chairmat, Rectangular Shaped"/>
    <n v="0"/>
    <n v="6"/>
    <x v="1"/>
    <m/>
    <n v="0"/>
    <n v="509"/>
    <x v="1"/>
    <x v="517"/>
    <s v="Standard Class"/>
    <s v="Colorado"/>
    <x v="5"/>
  </r>
  <r>
    <n v="6"/>
    <s v="Shipped On Time"/>
    <n v="6"/>
    <s v="Furniture"/>
    <s v="San Francisco"/>
    <s v="United States"/>
    <s v="Stefania Perrino"/>
    <n v="0.2"/>
    <n v="1"/>
    <d v="2018-12-08T00:00:00"/>
    <s v="CA-2018-131289"/>
    <s v="Anna Andreadi"/>
    <n v="94110"/>
    <n v="830"/>
    <s v="Hon 94000 Series Round Tables"/>
    <n v="-195"/>
    <n v="6"/>
    <x v="1"/>
    <m/>
    <n v="-195.48"/>
    <n v="1422"/>
    <x v="1"/>
    <x v="1146"/>
    <s v="Standard Class"/>
    <s v="California"/>
    <x v="3"/>
  </r>
  <r>
    <n v="4"/>
    <s v="Shipped Early"/>
    <n v="6"/>
    <s v="Furniture"/>
    <s v="Scottsdale"/>
    <s v="United States"/>
    <s v="Ken Dana"/>
    <n v="0.2"/>
    <n v="1"/>
    <d v="2018-04-30T00:00:00"/>
    <s v="CA-2018-144792"/>
    <s v="Anna Andreadi"/>
    <n v="85254"/>
    <n v="12"/>
    <s v="12-1/2 Diameter Round Wall Clock"/>
    <n v="22"/>
    <n v="7"/>
    <x v="1"/>
    <m/>
    <n v="22.38"/>
    <n v="112"/>
    <x v="1"/>
    <x v="370"/>
    <s v="Standard Class"/>
    <s v="Arizona"/>
    <x v="5"/>
  </r>
  <r>
    <n v="5"/>
    <s v="Shipped Early"/>
    <n v="6"/>
    <s v="Furniture"/>
    <s v="Broomfield"/>
    <s v="United States"/>
    <s v="Suzanne McNair"/>
    <n v="0.2"/>
    <n v="1"/>
    <d v="2018-09-22T00:00:00"/>
    <s v="CA-2018-125724"/>
    <s v="Anna Andreadi"/>
    <n v="80020"/>
    <n v="123"/>
    <s v="Aluminum Document Frame"/>
    <n v="9"/>
    <n v="7"/>
    <x v="1"/>
    <m/>
    <n v="8.5500000000000007"/>
    <n v="68"/>
    <x v="1"/>
    <x v="1133"/>
    <s v="Standard Class"/>
    <s v="Colorado"/>
    <x v="5"/>
  </r>
  <r>
    <n v="5"/>
    <s v="Shipped Early"/>
    <n v="6"/>
    <s v="Furniture"/>
    <s v="San Francisco"/>
    <s v="United States"/>
    <s v="Anna Häberlin"/>
    <n v="0.2"/>
    <n v="1"/>
    <d v="2018-07-31T00:00:00"/>
    <s v="CA-2018-144148"/>
    <s v="Anna Andreadi"/>
    <n v="94122"/>
    <n v="974"/>
    <s v="Laminate Occasional Tables"/>
    <n v="-32"/>
    <n v="7"/>
    <x v="1"/>
    <m/>
    <n v="-32.369999999999997"/>
    <n v="863"/>
    <x v="1"/>
    <x v="760"/>
    <s v="Standard Class"/>
    <s v="California"/>
    <x v="3"/>
  </r>
  <r>
    <n v="6"/>
    <s v="Shipped On Time"/>
    <n v="6"/>
    <s v="Furniture"/>
    <s v="Springfield"/>
    <s v="United States"/>
    <s v="Justin Ritter"/>
    <n v="0.2"/>
    <n v="1"/>
    <d v="2019-09-19T00:00:00"/>
    <s v="CA-2019-143378"/>
    <s v="Anna Andreadi"/>
    <n v="97477"/>
    <n v="875"/>
    <s v="Howard Miller 14-1/2 Diameter Chrome Round Wall Clock"/>
    <n v="61"/>
    <n v="8"/>
    <x v="1"/>
    <m/>
    <n v="61.38"/>
    <n v="409"/>
    <x v="1"/>
    <x v="892"/>
    <s v="Standard Class"/>
    <s v="Oregon"/>
    <x v="5"/>
  </r>
  <r>
    <n v="4"/>
    <s v="Shipped Early"/>
    <n v="6"/>
    <s v="Furniture"/>
    <s v="Oakland"/>
    <s v="United States"/>
    <s v="Brenda Bowman"/>
    <n v="0.2"/>
    <n v="1"/>
    <d v="2019-12-02T00:00:00"/>
    <s v="CA-2019-102379"/>
    <s v="Anna Andreadi"/>
    <n v="94601"/>
    <n v="1210"/>
    <s v="Office Star - Mid Back Dual function Ergonomic High Back Chair with 2-Way Adjustable Arms"/>
    <n v="43"/>
    <n v="9"/>
    <x v="1"/>
    <m/>
    <n v="43.46"/>
    <n v="1159"/>
    <x v="1"/>
    <x v="517"/>
    <s v="Standard Class"/>
    <s v="California"/>
    <x v="1"/>
  </r>
  <r>
    <n v="4"/>
    <s v="Shipped Early"/>
    <n v="6"/>
    <s v="Furniture"/>
    <s v="San Diego"/>
    <s v="United States"/>
    <s v="Jane Waco"/>
    <n v="0.2"/>
    <n v="1"/>
    <d v="2018-09-18T00:00:00"/>
    <s v="CA-2018-133935"/>
    <s v="Anna Andreadi"/>
    <n v="92105"/>
    <n v="755"/>
    <s v="Global High-Back Leather Tilter, Burgundy"/>
    <n v="-100"/>
    <n v="9"/>
    <x v="1"/>
    <m/>
    <n v="-99.62"/>
    <n v="886"/>
    <x v="1"/>
    <x v="42"/>
    <s v="Standard Class"/>
    <s v="California"/>
    <x v="1"/>
  </r>
  <r>
    <n v="7"/>
    <s v="Shipped Late"/>
    <n v="6"/>
    <s v="Furniture"/>
    <s v="Los Angeles"/>
    <s v="United States"/>
    <s v="Scot Coram"/>
    <n v="0.2"/>
    <n v="1"/>
    <d v="2018-08-21T00:00:00"/>
    <s v="US-2018-126452"/>
    <s v="Anna Andreadi"/>
    <n v="90004"/>
    <n v="369"/>
    <s v="Bretford CR8500 Series Meeting Room Furniture"/>
    <n v="180"/>
    <n v="9"/>
    <x v="1"/>
    <m/>
    <n v="180.44"/>
    <n v="2887"/>
    <x v="1"/>
    <x v="267"/>
    <s v="Standard Class"/>
    <s v="California"/>
    <x v="3"/>
  </r>
  <r>
    <n v="5"/>
    <s v="Shipped Early"/>
    <n v="6"/>
    <s v="Furniture"/>
    <s v="Chandler"/>
    <s v="United States"/>
    <s v="Neil Ducich"/>
    <n v="0.5"/>
    <n v="1"/>
    <d v="2016-09-19T00:00:00"/>
    <s v="CA-2016-138177"/>
    <s v="Anna Andreadi"/>
    <n v="85224"/>
    <n v="820"/>
    <s v="Hon 2111 Invitation Series Straight Table"/>
    <n v="-46"/>
    <n v="1"/>
    <x v="1"/>
    <m/>
    <n v="-45.83"/>
    <n v="74"/>
    <x v="1"/>
    <x v="131"/>
    <s v="Standard Class"/>
    <s v="Arizona"/>
    <x v="3"/>
  </r>
  <r>
    <n v="7"/>
    <s v="Shipped Late"/>
    <n v="6"/>
    <s v="Furniture"/>
    <s v="Phoenix"/>
    <s v="United States"/>
    <s v="Laurel Workman"/>
    <n v="0.5"/>
    <n v="1"/>
    <d v="2018-12-25T00:00:00"/>
    <s v="CA-2018-109827"/>
    <s v="Anna Andreadi"/>
    <n v="85023"/>
    <n v="965"/>
    <s v="KI Conference Tables"/>
    <n v="-24"/>
    <n v="1"/>
    <x v="1"/>
    <m/>
    <n v="-24.1"/>
    <n v="35"/>
    <x v="1"/>
    <x v="353"/>
    <s v="Standard Class"/>
    <s v="Arizona"/>
    <x v="3"/>
  </r>
  <r>
    <n v="4"/>
    <s v="Shipped Early"/>
    <n v="6"/>
    <s v="Furniture"/>
    <s v="Aurora"/>
    <s v="United States"/>
    <s v="Noah Childs"/>
    <n v="0.5"/>
    <n v="1"/>
    <d v="2018-10-13T00:00:00"/>
    <s v="US-2018-100839"/>
    <s v="Anna Andreadi"/>
    <n v="80013"/>
    <n v="827"/>
    <s v="Hon 5100 Series Wood Tables"/>
    <n v="-466"/>
    <n v="5"/>
    <x v="1"/>
    <m/>
    <n v="-465.57"/>
    <n v="727"/>
    <x v="1"/>
    <x v="1180"/>
    <s v="Standard Class"/>
    <s v="Colorado"/>
    <x v="3"/>
  </r>
  <r>
    <n v="5"/>
    <s v="Shipped Early"/>
    <n v="6"/>
    <s v="Furniture"/>
    <s v="Redmond"/>
    <s v="United States"/>
    <s v="David Wiener"/>
    <n v="0.5"/>
    <n v="1"/>
    <d v="2019-10-22T00:00:00"/>
    <s v="CA-2019-101581"/>
    <s v="Anna Andreadi"/>
    <n v="97756"/>
    <n v="965"/>
    <s v="KI Conference Tables"/>
    <n v="-121"/>
    <n v="5"/>
    <x v="1"/>
    <m/>
    <n v="-120.51"/>
    <n v="177"/>
    <x v="1"/>
    <x v="1018"/>
    <s v="Standard Class"/>
    <s v="Oregon"/>
    <x v="3"/>
  </r>
  <r>
    <n v="6"/>
    <s v="Shipped On Time"/>
    <n v="6"/>
    <s v="Furniture"/>
    <s v="Tucson"/>
    <s v="United States"/>
    <s v="Erin Smith"/>
    <n v="0.5"/>
    <n v="1"/>
    <d v="2018-12-19T00:00:00"/>
    <s v="CA-2018-134936"/>
    <s v="Anna Andreadi"/>
    <n v="85705"/>
    <n v="1386"/>
    <s v="SAFCO PlanMaster Boards, 60w x 37-1/2d, White Melamine"/>
    <n v="-219"/>
    <n v="6"/>
    <x v="1"/>
    <m/>
    <n v="-218.87"/>
    <n v="456"/>
    <x v="1"/>
    <x v="484"/>
    <s v="Standard Class"/>
    <s v="Arizona"/>
    <x v="3"/>
  </r>
  <r>
    <n v="6"/>
    <s v="Shipped On Time"/>
    <n v="6"/>
    <s v="Furniture"/>
    <s v="Springfield"/>
    <s v="United States"/>
    <s v="Justin Ritter"/>
    <n v="0.7"/>
    <n v="1"/>
    <d v="2019-09-19T00:00:00"/>
    <s v="CA-2019-143378"/>
    <s v="Anna Andreadi"/>
    <n v="97477"/>
    <n v="1228"/>
    <s v="OSullivan 4-Shelf Bookcase in Odessa Pine"/>
    <n v="-128"/>
    <n v="2"/>
    <x v="1"/>
    <m/>
    <n v="-128.24"/>
    <n v="73"/>
    <x v="1"/>
    <x v="892"/>
    <s v="Standard Class"/>
    <s v="Oregon"/>
    <x v="0"/>
  </r>
  <r>
    <n v="4"/>
    <s v="Shipped Early"/>
    <n v="6"/>
    <s v="Furniture"/>
    <s v="Denver"/>
    <s v="United States"/>
    <s v="Bill Stewart"/>
    <n v="0.7"/>
    <n v="1"/>
    <d v="2019-12-02T00:00:00"/>
    <s v="US-2019-112347"/>
    <s v="Anna Andreadi"/>
    <n v="80219"/>
    <n v="822"/>
    <s v="Hon 4-Shelf Metal Bookcases"/>
    <n v="-364"/>
    <n v="8"/>
    <x v="1"/>
    <m/>
    <n v="-363.53"/>
    <n v="242"/>
    <x v="1"/>
    <x v="517"/>
    <s v="Standard Class"/>
    <s v="Colorado"/>
    <x v="0"/>
  </r>
  <r>
    <n v="2"/>
    <s v="Shipped Late"/>
    <n v="1"/>
    <s v="Office Supplies"/>
    <s v="Richmond"/>
    <s v="United States"/>
    <s v="Vivek Grady"/>
    <n v="0"/>
    <n v="1"/>
    <d v="2018-03-24T00:00:00"/>
    <s v="CA-2018-113803"/>
    <s v="Kelly Williams"/>
    <n v="47374"/>
    <n v="925"/>
    <s v="Ink Jet Note and Greeting Cards, 8-1/2 x 5-1/2 Card Size"/>
    <n v="10"/>
    <n v="1"/>
    <x v="2"/>
    <m/>
    <n v="10.34"/>
    <n v="22"/>
    <x v="1"/>
    <x v="475"/>
    <s v="First Class"/>
    <s v="Indiana"/>
    <x v="10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1829"/>
    <s v="Xerox 224"/>
    <n v="3"/>
    <n v="1"/>
    <x v="2"/>
    <m/>
    <n v="3.11"/>
    <n v="6"/>
    <x v="1"/>
    <x v="1085"/>
    <s v="First Class"/>
    <s v="Nebraska"/>
    <x v="10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638"/>
    <s v="Fellowes Basic Home/Office Series Surge Protectors"/>
    <n v="8"/>
    <n v="2"/>
    <x v="2"/>
    <m/>
    <n v="7.53"/>
    <n v="26"/>
    <x v="1"/>
    <x v="1085"/>
    <s v="First Class"/>
    <s v="Nebraska"/>
    <x v="9"/>
  </r>
  <r>
    <n v="3"/>
    <s v="Shipped Late"/>
    <n v="1"/>
    <s v="Office Supplies"/>
    <s v="Rapid City"/>
    <s v="United States"/>
    <s v="Carol Adams"/>
    <n v="0"/>
    <n v="1"/>
    <d v="2016-01-26T00:00:00"/>
    <s v="CA-2016-167997"/>
    <s v="Kelly Williams"/>
    <n v="57701"/>
    <n v="1632"/>
    <s v="Wilson Jones 14 Line Acrylic Coated Pressboard Data Binders"/>
    <n v="5"/>
    <n v="2"/>
    <x v="2"/>
    <m/>
    <n v="5.0199999999999996"/>
    <n v="11"/>
    <x v="1"/>
    <x v="1125"/>
    <s v="First Class"/>
    <s v="South Dakota"/>
    <x v="8"/>
  </r>
  <r>
    <n v="3"/>
    <s v="Shipped Late"/>
    <n v="1"/>
    <s v="Office Supplies"/>
    <s v="Indianapolis"/>
    <s v="United States"/>
    <s v="Victoria Pisteka"/>
    <n v="0"/>
    <n v="1"/>
    <d v="2016-10-06T00:00:00"/>
    <s v="CA-2016-109680"/>
    <s v="Kelly Williams"/>
    <n v="46203"/>
    <n v="658"/>
    <s v="Fellowes Staxonsteel Drawer Files"/>
    <n v="54"/>
    <n v="2"/>
    <x v="2"/>
    <m/>
    <n v="54.09"/>
    <n v="386"/>
    <x v="1"/>
    <x v="1070"/>
    <s v="First Class"/>
    <s v="Indiana"/>
    <x v="4"/>
  </r>
  <r>
    <n v="3"/>
    <s v="Shipped Late"/>
    <n v="1"/>
    <s v="Office Supplies"/>
    <s v="Indianapolis"/>
    <s v="United States"/>
    <s v="Tim Taslimi"/>
    <n v="0"/>
    <n v="1"/>
    <d v="2018-11-19T00:00:00"/>
    <s v="CA-2018-111143"/>
    <s v="Kelly Williams"/>
    <n v="46203"/>
    <n v="37"/>
    <s v="Acco 6 Outlet Guardian Premium Plus Surge Suppressor"/>
    <n v="16"/>
    <n v="3"/>
    <x v="2"/>
    <m/>
    <n v="15.94"/>
    <n v="55"/>
    <x v="1"/>
    <x v="778"/>
    <s v="First Class"/>
    <s v="Indiana"/>
    <x v="9"/>
  </r>
  <r>
    <n v="1"/>
    <s v="Shipped On Time"/>
    <n v="1"/>
    <s v="Office Supplies"/>
    <s v="Omaha"/>
    <s v="United States"/>
    <s v="Brian Moss"/>
    <n v="0"/>
    <n v="1"/>
    <d v="2016-09-21T00:00:00"/>
    <s v="CA-2016-125514"/>
    <s v="Kelly Williams"/>
    <n v="68104"/>
    <n v="39"/>
    <s v="Acco 6 Outlet Guardian Standard Surge Suppressor"/>
    <n v="11"/>
    <n v="3"/>
    <x v="2"/>
    <m/>
    <n v="10.88"/>
    <n v="36"/>
    <x v="1"/>
    <x v="1085"/>
    <s v="First Class"/>
    <s v="Nebraska"/>
    <x v="9"/>
  </r>
  <r>
    <n v="3"/>
    <s v="Shipped Late"/>
    <n v="1"/>
    <s v="Office Supplies"/>
    <s v="Columbus"/>
    <s v="United States"/>
    <s v="Ken Brennan"/>
    <n v="0"/>
    <n v="1"/>
    <d v="2017-12-09T00:00:00"/>
    <s v="CA-2017-157035"/>
    <s v="Kelly Williams"/>
    <n v="47201"/>
    <n v="1669"/>
    <s v="Xerox 188"/>
    <n v="17"/>
    <n v="3"/>
    <x v="2"/>
    <m/>
    <n v="16.670000000000002"/>
    <n v="34"/>
    <x v="1"/>
    <x v="301"/>
    <s v="First Class"/>
    <s v="Indiana"/>
    <x v="10"/>
  </r>
  <r>
    <n v="3"/>
    <s v="Shipped Late"/>
    <n v="1"/>
    <s v="Office Supplies"/>
    <s v="Overland Park"/>
    <s v="United States"/>
    <s v="Rob Williams"/>
    <n v="0"/>
    <n v="1"/>
    <d v="2018-11-27T00:00:00"/>
    <s v="CA-2018-144911"/>
    <s v="Kelly Williams"/>
    <n v="66212"/>
    <n v="901"/>
    <s v="Ibico Plastic Spiral Binding Combs"/>
    <n v="70"/>
    <n v="5"/>
    <x v="2"/>
    <m/>
    <n v="69.92"/>
    <n v="152"/>
    <x v="1"/>
    <x v="715"/>
    <s v="First Class"/>
    <s v="Kansas"/>
    <x v="8"/>
  </r>
  <r>
    <n v="3"/>
    <s v="Shipped Late"/>
    <n v="1"/>
    <s v="Office Supplies"/>
    <s v="Milwaukee"/>
    <s v="United States"/>
    <s v="Bart Watters"/>
    <n v="0"/>
    <n v="1"/>
    <d v="2017-03-20T00:00:00"/>
    <s v="CA-2017-106565"/>
    <s v="Kelly Williams"/>
    <n v="53209"/>
    <n v="1808"/>
    <s v="Xerox 205"/>
    <n v="25"/>
    <n v="8"/>
    <x v="2"/>
    <m/>
    <n v="24.88"/>
    <n v="52"/>
    <x v="1"/>
    <x v="1055"/>
    <s v="First Class"/>
    <s v="Wisconsin"/>
    <x v="10"/>
  </r>
  <r>
    <n v="3"/>
    <s v="Shipped Late"/>
    <n v="1"/>
    <s v="Office Supplies"/>
    <s v="Indianapolis"/>
    <s v="United States"/>
    <s v="Michael Dominguez"/>
    <n v="0"/>
    <n v="1"/>
    <d v="2019-10-21T00:00:00"/>
    <s v="CA-2019-154410"/>
    <s v="Kelly Williams"/>
    <n v="46203"/>
    <n v="1373"/>
    <s v="SAFCO Boltless Steel Shelving"/>
    <n v="9"/>
    <n v="8"/>
    <x v="2"/>
    <m/>
    <n v="9.09"/>
    <n v="909"/>
    <x v="1"/>
    <x v="188"/>
    <s v="First Class"/>
    <s v="Indiana"/>
    <x v="4"/>
  </r>
  <r>
    <n v="3"/>
    <s v="Shipped Late"/>
    <n v="1"/>
    <s v="Office Supplies"/>
    <s v="Lincoln Park"/>
    <s v="United States"/>
    <s v="Victoria Brennan"/>
    <n v="0.1"/>
    <n v="1"/>
    <d v="2018-11-27T00:00:00"/>
    <s v="CA-2018-162313"/>
    <s v="Kelly Williams"/>
    <n v="48146"/>
    <n v="615"/>
    <s v="Euro-Pro Shark Turbo Vacuum"/>
    <n v="30"/>
    <n v="6"/>
    <x v="2"/>
    <m/>
    <n v="29.74"/>
    <n v="167"/>
    <x v="1"/>
    <x v="715"/>
    <s v="First Class"/>
    <s v="Michigan"/>
    <x v="9"/>
  </r>
  <r>
    <n v="3"/>
    <s v="Shipped Late"/>
    <n v="1"/>
    <s v="Office Supplies"/>
    <s v="Houston"/>
    <s v="United States"/>
    <s v="Craig Molinari"/>
    <n v="0.2"/>
    <n v="1"/>
    <d v="2017-03-01T00:00:00"/>
    <s v="CA-2017-133585"/>
    <s v="Kelly Williams"/>
    <n v="77070"/>
    <n v="1237"/>
    <s v="Panasonic KP-350BK Electric Pencil Sharpener with Auto Stop"/>
    <n v="6"/>
    <n v="2"/>
    <x v="2"/>
    <m/>
    <n v="6.22"/>
    <n v="55"/>
    <x v="1"/>
    <x v="100"/>
    <s v="First Class"/>
    <s v="Texas"/>
    <x v="6"/>
  </r>
  <r>
    <n v="2"/>
    <s v="Shipped Late"/>
    <n v="1"/>
    <s v="Office Supplies"/>
    <s v="Brownsville"/>
    <s v="United States"/>
    <s v="Victoria Pisteka"/>
    <n v="0.2"/>
    <n v="1"/>
    <d v="2016-12-09T00:00:00"/>
    <s v="CA-2016-109932"/>
    <s v="Kelly Williams"/>
    <n v="78521"/>
    <n v="1746"/>
    <s v="Xerox 195"/>
    <n v="4"/>
    <n v="2"/>
    <x v="2"/>
    <m/>
    <n v="3.74"/>
    <n v="11"/>
    <x v="1"/>
    <x v="528"/>
    <s v="First Class"/>
    <s v="Texas"/>
    <x v="10"/>
  </r>
  <r>
    <n v="3"/>
    <s v="Shipped Late"/>
    <n v="1"/>
    <s v="Office Supplies"/>
    <s v="Dallas"/>
    <s v="United States"/>
    <s v="Jennifer Patt"/>
    <n v="0.2"/>
    <n v="1"/>
    <d v="2019-11-23T00:00:00"/>
    <s v="CA-2019-156622"/>
    <s v="Kelly Williams"/>
    <n v="75220"/>
    <n v="1738"/>
    <s v="Xerox 1942"/>
    <n v="29"/>
    <n v="2"/>
    <x v="2"/>
    <m/>
    <n v="29.36"/>
    <n v="78"/>
    <x v="1"/>
    <x v="177"/>
    <s v="First Class"/>
    <s v="Texas"/>
    <x v="10"/>
  </r>
  <r>
    <n v="2"/>
    <s v="Shipped Late"/>
    <n v="1"/>
    <s v="Office Supplies"/>
    <s v="Lubbock"/>
    <s v="United States"/>
    <s v="Maya Herman"/>
    <n v="0.2"/>
    <n v="1"/>
    <d v="2019-09-23T00:00:00"/>
    <s v="CA-2019-103520"/>
    <s v="Kelly Williams"/>
    <n v="79424"/>
    <n v="1690"/>
    <s v="Xerox 1899"/>
    <n v="3"/>
    <n v="2"/>
    <x v="2"/>
    <m/>
    <n v="3.35"/>
    <n v="9"/>
    <x v="1"/>
    <x v="892"/>
    <s v="First Class"/>
    <s v="Texas"/>
    <x v="10"/>
  </r>
  <r>
    <n v="2"/>
    <s v="Shipped Late"/>
    <n v="1"/>
    <s v="Office Supplies"/>
    <s v="Chicago"/>
    <s v="United States"/>
    <s v="Helen Wasserman"/>
    <n v="0.2"/>
    <n v="1"/>
    <d v="2019-09-04T00:00:00"/>
    <s v="CA-2019-140326"/>
    <s v="Kelly Williams"/>
    <n v="60653"/>
    <n v="1412"/>
    <s v="Sanford Colorific Colored Pencils, 12/Box"/>
    <n v="1"/>
    <n v="3"/>
    <x v="2"/>
    <m/>
    <n v="0.86"/>
    <n v="7"/>
    <x v="1"/>
    <x v="527"/>
    <s v="First Class"/>
    <s v="Illinois"/>
    <x v="6"/>
  </r>
  <r>
    <n v="2"/>
    <s v="Shipped Late"/>
    <n v="1"/>
    <s v="Office Supplies"/>
    <s v="Chicago"/>
    <s v="United States"/>
    <s v="Helen Wasserman"/>
    <n v="0.2"/>
    <n v="1"/>
    <d v="2019-09-04T00:00:00"/>
    <s v="CA-2019-140326"/>
    <s v="Kelly Williams"/>
    <n v="60653"/>
    <n v="936"/>
    <s v="Its Hot Message Books with Stickers, 2 3/4 x 5"/>
    <n v="6"/>
    <n v="3"/>
    <x v="2"/>
    <m/>
    <n v="5.55"/>
    <n v="18"/>
    <x v="1"/>
    <x v="527"/>
    <s v="First Class"/>
    <s v="Illinois"/>
    <x v="10"/>
  </r>
  <r>
    <n v="2"/>
    <s v="Shipped Late"/>
    <n v="1"/>
    <s v="Office Supplies"/>
    <s v="Houston"/>
    <s v="United States"/>
    <s v="Michael Stewart"/>
    <n v="0.2"/>
    <n v="1"/>
    <d v="2017-08-06T00:00:00"/>
    <s v="CA-2017-160794"/>
    <s v="Kelly Williams"/>
    <n v="77041"/>
    <n v="1669"/>
    <s v="Xerox 188"/>
    <n v="10"/>
    <n v="3"/>
    <x v="2"/>
    <m/>
    <n v="9.8699999999999992"/>
    <n v="27"/>
    <x v="1"/>
    <x v="310"/>
    <s v="First Class"/>
    <s v="Texas"/>
    <x v="10"/>
  </r>
  <r>
    <n v="2"/>
    <s v="Shipped Late"/>
    <n v="1"/>
    <s v="Office Supplies"/>
    <s v="Brownsville"/>
    <s v="United States"/>
    <s v="Victoria Pisteka"/>
    <n v="0.2"/>
    <n v="1"/>
    <d v="2016-12-09T00:00:00"/>
    <s v="CA-2016-109932"/>
    <s v="Kelly Williams"/>
    <n v="78521"/>
    <n v="1336"/>
    <s v="Recycled Data-Pak for Archival Bound Computer Printouts, 12-1/2 x 12-1/2 x 16"/>
    <n v="21"/>
    <n v="3"/>
    <x v="2"/>
    <m/>
    <n v="20.75"/>
    <n v="237"/>
    <x v="1"/>
    <x v="528"/>
    <s v="First Class"/>
    <s v="Texas"/>
    <x v="4"/>
  </r>
  <r>
    <n v="3"/>
    <s v="Shipped Late"/>
    <n v="1"/>
    <s v="Office Supplies"/>
    <s v="Bloomington"/>
    <s v="United States"/>
    <s v="Greg Guthrie"/>
    <n v="0.2"/>
    <n v="1"/>
    <d v="2019-11-02T00:00:00"/>
    <s v="US-2019-145597"/>
    <s v="Kelly Williams"/>
    <n v="61701"/>
    <n v="1499"/>
    <s v="Stanley Bostitch Contemporary Electric Pencil Sharpeners"/>
    <n v="5"/>
    <n v="4"/>
    <x v="2"/>
    <m/>
    <n v="5.43"/>
    <n v="54"/>
    <x v="1"/>
    <x v="133"/>
    <s v="First Class"/>
    <s v="Illinois"/>
    <x v="6"/>
  </r>
  <r>
    <n v="2"/>
    <s v="Shipped Late"/>
    <n v="1"/>
    <s v="Office Supplies"/>
    <s v="San Antonio"/>
    <s v="United States"/>
    <s v="Stewart Carmichael"/>
    <n v="0.2"/>
    <n v="1"/>
    <d v="2019-11-19T00:00:00"/>
    <s v="CA-2019-112529"/>
    <s v="Kelly Williams"/>
    <n v="78207"/>
    <n v="1258"/>
    <s v="Peel-Off China Markers"/>
    <n v="9"/>
    <n v="4"/>
    <x v="2"/>
    <m/>
    <n v="8.74"/>
    <n v="32"/>
    <x v="1"/>
    <x v="315"/>
    <s v="First Class"/>
    <s v="Texas"/>
    <x v="6"/>
  </r>
  <r>
    <n v="3"/>
    <s v="Shipped Late"/>
    <n v="1"/>
    <s v="Office Supplies"/>
    <s v="Arlington"/>
    <s v="United States"/>
    <s v="Barry Französisch"/>
    <n v="0.2"/>
    <n v="1"/>
    <d v="2019-09-08T00:00:00"/>
    <s v="US-2019-124779"/>
    <s v="Kelly Williams"/>
    <n v="76017"/>
    <n v="1808"/>
    <s v="Xerox 205"/>
    <n v="7"/>
    <n v="4"/>
    <x v="2"/>
    <m/>
    <n v="7.26"/>
    <n v="21"/>
    <x v="1"/>
    <x v="218"/>
    <s v="First Class"/>
    <s v="Texas"/>
    <x v="10"/>
  </r>
  <r>
    <n v="2"/>
    <s v="Shipped Late"/>
    <n v="1"/>
    <s v="Office Supplies"/>
    <s v="Bedford"/>
    <s v="United States"/>
    <s v="Sylvia Foulston"/>
    <n v="0.2"/>
    <n v="1"/>
    <d v="2019-08-11T00:00:00"/>
    <s v="CA-2019-139311"/>
    <s v="Kelly Williams"/>
    <n v="76021"/>
    <n v="1658"/>
    <s v="Wirebound Message Books, Four 2 3/4 x 5 Forms per Page, 600 Sets per Book"/>
    <n v="10"/>
    <n v="4"/>
    <x v="2"/>
    <m/>
    <n v="10.01"/>
    <n v="30"/>
    <x v="1"/>
    <x v="1183"/>
    <s v="First Class"/>
    <s v="Texas"/>
    <x v="10"/>
  </r>
  <r>
    <n v="2"/>
    <s v="Shipped Late"/>
    <n v="1"/>
    <s v="Office Supplies"/>
    <s v="Houston"/>
    <s v="United States"/>
    <s v="Katherine Nockton"/>
    <n v="0.2"/>
    <n v="1"/>
    <d v="2019-04-21T00:00:00"/>
    <s v="CA-2019-140802"/>
    <s v="Kelly Williams"/>
    <n v="77070"/>
    <n v="1836"/>
    <s v="Xerox 230"/>
    <n v="7"/>
    <n v="4"/>
    <x v="2"/>
    <m/>
    <n v="7.26"/>
    <n v="21"/>
    <x v="1"/>
    <x v="337"/>
    <s v="First Class"/>
    <s v="Texas"/>
    <x v="10"/>
  </r>
  <r>
    <n v="1"/>
    <s v="Shipped On Time"/>
    <n v="1"/>
    <s v="Office Supplies"/>
    <s v="Pasadena"/>
    <s v="United States"/>
    <s v="Candace McMahon"/>
    <n v="0.2"/>
    <n v="1"/>
    <d v="2016-11-14T00:00:00"/>
    <s v="CA-2016-151554"/>
    <s v="Kelly Williams"/>
    <n v="77506"/>
    <n v="1826"/>
    <s v="Xerox 221"/>
    <n v="7"/>
    <n v="4"/>
    <x v="2"/>
    <m/>
    <n v="7.26"/>
    <n v="21"/>
    <x v="1"/>
    <x v="562"/>
    <s v="First Class"/>
    <s v="Texas"/>
    <x v="10"/>
  </r>
  <r>
    <n v="2"/>
    <s v="Shipped Late"/>
    <n v="1"/>
    <s v="Office Supplies"/>
    <s v="Decatur"/>
    <s v="United States"/>
    <s v="John Grady"/>
    <n v="0.2"/>
    <n v="1"/>
    <d v="2016-04-05T00:00:00"/>
    <s v="CA-2016-151001"/>
    <s v="Kelly Williams"/>
    <n v="62521"/>
    <n v="101"/>
    <s v="Adjustable Personal File Tote"/>
    <n v="4"/>
    <n v="4"/>
    <x v="2"/>
    <m/>
    <n v="3.91"/>
    <n v="52"/>
    <x v="1"/>
    <x v="284"/>
    <s v="First Class"/>
    <s v="Illinois"/>
    <x v="4"/>
  </r>
  <r>
    <n v="2"/>
    <s v="Shipped Late"/>
    <n v="1"/>
    <s v="Office Supplies"/>
    <s v="Decatur"/>
    <s v="United States"/>
    <s v="John Grady"/>
    <n v="0.2"/>
    <n v="1"/>
    <d v="2016-04-05T00:00:00"/>
    <s v="CA-2016-151001"/>
    <s v="Kelly Williams"/>
    <n v="62521"/>
    <n v="1543"/>
    <s v="Tenex File Box, Personal Filing Tote with Lid, Black"/>
    <n v="4"/>
    <n v="4"/>
    <x v="2"/>
    <m/>
    <n v="3.72"/>
    <n v="50"/>
    <x v="1"/>
    <x v="284"/>
    <s v="First Class"/>
    <s v="Illinois"/>
    <x v="4"/>
  </r>
  <r>
    <n v="3"/>
    <s v="Shipped Late"/>
    <n v="1"/>
    <s v="Office Supplies"/>
    <s v="Chicago"/>
    <s v="United States"/>
    <s v="Noel Staavos"/>
    <n v="0.2"/>
    <n v="1"/>
    <d v="2019-07-09T00:00:00"/>
    <s v="CA-2019-115651"/>
    <s v="Kelly Williams"/>
    <n v="60610"/>
    <n v="1325"/>
    <s v="Quartet Alpha White Chalk, 12/Pack"/>
    <n v="3"/>
    <n v="5"/>
    <x v="2"/>
    <m/>
    <n v="2.98"/>
    <n v="9"/>
    <x v="1"/>
    <x v="142"/>
    <s v="First Class"/>
    <s v="Illinois"/>
    <x v="6"/>
  </r>
  <r>
    <n v="3"/>
    <s v="Shipped Late"/>
    <n v="1"/>
    <s v="Office Supplies"/>
    <s v="Arlington"/>
    <s v="United States"/>
    <s v="Barry Französisch"/>
    <n v="0.2"/>
    <n v="1"/>
    <d v="2019-09-08T00:00:00"/>
    <s v="US-2019-124779"/>
    <s v="Kelly Williams"/>
    <n v="76017"/>
    <n v="1608"/>
    <s v="Vinyl Coated Wire Paper Clips in Organizer Box, 800/Box"/>
    <n v="15"/>
    <n v="5"/>
    <x v="2"/>
    <m/>
    <n v="15.5"/>
    <n v="46"/>
    <x v="1"/>
    <x v="218"/>
    <s v="First Class"/>
    <s v="Texas"/>
    <x v="13"/>
  </r>
  <r>
    <n v="1"/>
    <s v="Shipped On Time"/>
    <n v="1"/>
    <s v="Office Supplies"/>
    <s v="Dallas"/>
    <s v="United States"/>
    <s v="Noah Childs"/>
    <n v="0.2"/>
    <n v="1"/>
    <d v="2019-06-09T00:00:00"/>
    <s v="CA-2019-100951"/>
    <s v="Kelly Williams"/>
    <n v="75217"/>
    <n v="1498"/>
    <s v="Standard Rollaway File with Lock"/>
    <n v="54"/>
    <n v="5"/>
    <x v="2"/>
    <m/>
    <n v="54.06"/>
    <n v="721"/>
    <x v="1"/>
    <x v="272"/>
    <s v="First Class"/>
    <s v="Texas"/>
    <x v="4"/>
  </r>
  <r>
    <n v="2"/>
    <s v="Shipped Late"/>
    <n v="1"/>
    <s v="Office Supplies"/>
    <s v="Bedford"/>
    <s v="United States"/>
    <s v="Sylvia Foulston"/>
    <n v="0.2"/>
    <n v="1"/>
    <d v="2019-08-11T00:00:00"/>
    <s v="CA-2019-139311"/>
    <s v="Kelly Williams"/>
    <n v="76021"/>
    <n v="321"/>
    <s v="BIC Brite Liner Grip Highlighters"/>
    <n v="3"/>
    <n v="7"/>
    <x v="2"/>
    <m/>
    <n v="2.87"/>
    <n v="9"/>
    <x v="1"/>
    <x v="1183"/>
    <s v="First Class"/>
    <s v="Texas"/>
    <x v="6"/>
  </r>
  <r>
    <n v="3"/>
    <s v="Shipped Late"/>
    <n v="1"/>
    <s v="Office Supplies"/>
    <s v="Dallas"/>
    <s v="United States"/>
    <s v="Jennifer Patt"/>
    <n v="0.2"/>
    <n v="1"/>
    <d v="2019-11-23T00:00:00"/>
    <s v="CA-2019-156622"/>
    <s v="Kelly Williams"/>
    <n v="75220"/>
    <n v="1824"/>
    <s v="Xerox 22"/>
    <n v="13"/>
    <n v="7"/>
    <x v="2"/>
    <m/>
    <n v="12.7"/>
    <n v="36"/>
    <x v="1"/>
    <x v="177"/>
    <s v="First Class"/>
    <s v="Texas"/>
    <x v="10"/>
  </r>
  <r>
    <n v="3"/>
    <s v="Shipped Late"/>
    <n v="1"/>
    <s v="Office Supplies"/>
    <s v="Odessa"/>
    <s v="United States"/>
    <s v="Jason Gross"/>
    <n v="0.2"/>
    <n v="1"/>
    <d v="2018-03-03T00:00:00"/>
    <s v="CA-2018-116799"/>
    <s v="Kelly Williams"/>
    <n v="79762"/>
    <n v="1351"/>
    <s v="Rediform Wirebound Phone Memo Message Book, 11 x 5-3/4"/>
    <n v="16"/>
    <n v="7"/>
    <x v="2"/>
    <m/>
    <n v="15.51"/>
    <n v="43"/>
    <x v="1"/>
    <x v="1126"/>
    <s v="First Class"/>
    <s v="Texas"/>
    <x v="10"/>
  </r>
  <r>
    <n v="1"/>
    <s v="Shipped On Time"/>
    <n v="1"/>
    <s v="Office Supplies"/>
    <s v="Huntsville"/>
    <s v="United States"/>
    <s v="Erin Ashbrook"/>
    <n v="0.2"/>
    <n v="1"/>
    <d v="2018-07-02T00:00:00"/>
    <s v="CA-2018-102813"/>
    <s v="Kelly Williams"/>
    <n v="77340"/>
    <n v="1804"/>
    <s v="Xerox 201"/>
    <n v="15"/>
    <n v="8"/>
    <x v="2"/>
    <m/>
    <n v="14.52"/>
    <n v="41"/>
    <x v="1"/>
    <x v="703"/>
    <s v="First Class"/>
    <s v="Texas"/>
    <x v="10"/>
  </r>
  <r>
    <n v="3"/>
    <s v="Shipped Late"/>
    <n v="1"/>
    <s v="Office Supplies"/>
    <s v="Conroe"/>
    <s v="United States"/>
    <s v="Cindy Schnelling"/>
    <n v="0.2"/>
    <n v="1"/>
    <d v="2018-11-01T00:00:00"/>
    <s v="CA-2018-100671"/>
    <s v="Kelly Williams"/>
    <n v="77301"/>
    <n v="1544"/>
    <s v="Tenex Personal Filing Tote With Secure Closure Lid, Black/Frost"/>
    <n v="7"/>
    <n v="9"/>
    <x v="2"/>
    <m/>
    <n v="6.98"/>
    <n v="112"/>
    <x v="1"/>
    <x v="271"/>
    <s v="First Class"/>
    <s v="Texas"/>
    <x v="4"/>
  </r>
  <r>
    <n v="3"/>
    <s v="Shipped Late"/>
    <n v="1"/>
    <s v="Office Supplies"/>
    <s v="Dallas"/>
    <s v="United States"/>
    <s v="Jennifer Patt"/>
    <n v="0.8"/>
    <n v="1"/>
    <d v="2019-11-23T00:00:00"/>
    <s v="CA-2019-156622"/>
    <s v="Kelly Williams"/>
    <n v="75220"/>
    <n v="124"/>
    <s v="Aluminum Screw Posts"/>
    <n v="-9"/>
    <n v="2"/>
    <x v="2"/>
    <m/>
    <n v="-9.16"/>
    <n v="6"/>
    <x v="1"/>
    <x v="177"/>
    <s v="First Class"/>
    <s v="Texas"/>
    <x v="8"/>
  </r>
  <r>
    <n v="1"/>
    <s v="Shipped On Time"/>
    <n v="1"/>
    <s v="Office Supplies"/>
    <s v="Houston"/>
    <s v="United States"/>
    <s v="Matt Hagelstein"/>
    <n v="0.8"/>
    <n v="1"/>
    <d v="2018-09-26T00:00:00"/>
    <s v="CA-2018-132017"/>
    <s v="Kelly Williams"/>
    <n v="77041"/>
    <n v="708"/>
    <s v="GBC Recycled VeloBinder Covers"/>
    <n v="-12"/>
    <n v="2"/>
    <x v="2"/>
    <m/>
    <n v="-11.59"/>
    <n v="7"/>
    <x v="1"/>
    <x v="1133"/>
    <s v="First Class"/>
    <s v="Texas"/>
    <x v="8"/>
  </r>
  <r>
    <n v="2"/>
    <s v="Shipped Late"/>
    <n v="1"/>
    <s v="Office Supplies"/>
    <s v="Chicago"/>
    <s v="United States"/>
    <s v="Cari Sayre"/>
    <n v="0.8"/>
    <n v="1"/>
    <d v="2016-12-14T00:00:00"/>
    <s v="CA-2016-130575"/>
    <s v="Kelly Williams"/>
    <n v="60623"/>
    <n v="716"/>
    <s v="GBC VeloBind Cover Sets"/>
    <n v="-14"/>
    <n v="3"/>
    <x v="2"/>
    <m/>
    <n v="-13.9"/>
    <n v="9"/>
    <x v="1"/>
    <x v="1184"/>
    <s v="First Class"/>
    <s v="Illinois"/>
    <x v="8"/>
  </r>
  <r>
    <n v="2"/>
    <s v="Shipped Late"/>
    <n v="1"/>
    <s v="Office Supplies"/>
    <s v="Arlington"/>
    <s v="United States"/>
    <s v="Scott Cohen"/>
    <n v="0.8"/>
    <n v="1"/>
    <d v="2019-03-31T00:00:00"/>
    <s v="CA-2019-144680"/>
    <s v="Kelly Williams"/>
    <n v="76017"/>
    <n v="631"/>
    <s v="Fellowes 8 Outlet Superior Workstation Surge Protector w/o Phone/Fax/Modem Protection"/>
    <n v="-91"/>
    <n v="5"/>
    <x v="2"/>
    <m/>
    <n v="-90.77"/>
    <n v="34"/>
    <x v="1"/>
    <x v="450"/>
    <s v="First Class"/>
    <s v="Texas"/>
    <x v="9"/>
  </r>
  <r>
    <n v="2"/>
    <s v="Shipped Late"/>
    <n v="1"/>
    <s v="Office Supplies"/>
    <s v="Chicago"/>
    <s v="United States"/>
    <s v="Alan Haines"/>
    <n v="0.8"/>
    <n v="1"/>
    <d v="2019-11-05T00:00:00"/>
    <s v="CA-2019-154732"/>
    <s v="Kelly Williams"/>
    <n v="60623"/>
    <n v="266"/>
    <s v="Avery Recycled Flexi-View Covers for Binding Systems"/>
    <n v="-26"/>
    <n v="5"/>
    <x v="2"/>
    <m/>
    <n v="-25.65"/>
    <n v="16"/>
    <x v="1"/>
    <x v="170"/>
    <s v="First Class"/>
    <s v="Illinois"/>
    <x v="8"/>
  </r>
  <r>
    <n v="2"/>
    <s v="Shipped Late"/>
    <n v="1"/>
    <s v="Office Supplies"/>
    <s v="Deer Park"/>
    <s v="United States"/>
    <s v="Keith Dawkins"/>
    <n v="0.8"/>
    <n v="1"/>
    <d v="2018-12-30T00:00:00"/>
    <s v="CA-2018-117226"/>
    <s v="Kelly Williams"/>
    <n v="77536"/>
    <n v="236"/>
    <s v="Avery Binding System Hidden Tab Executive Style Index Sets"/>
    <n v="-10"/>
    <n v="6"/>
    <x v="2"/>
    <m/>
    <n v="-10.39"/>
    <n v="7"/>
    <x v="1"/>
    <x v="353"/>
    <s v="First Class"/>
    <s v="Texas"/>
    <x v="8"/>
  </r>
  <r>
    <n v="2"/>
    <s v="Shipped Late"/>
    <n v="1"/>
    <s v="Office Supplies"/>
    <s v="Rockford"/>
    <s v="United States"/>
    <s v="Michael Kennedy"/>
    <n v="0.8"/>
    <n v="1"/>
    <d v="2018-09-24T00:00:00"/>
    <s v="CA-2018-132479"/>
    <s v="Kelly Williams"/>
    <n v="61107"/>
    <n v="703"/>
    <s v="GBC ProClick 150 Presentation Binding System"/>
    <n v="-730"/>
    <n v="7"/>
    <x v="2"/>
    <m/>
    <n v="-729.91"/>
    <n v="442"/>
    <x v="1"/>
    <x v="853"/>
    <s v="First Class"/>
    <s v="Illinois"/>
    <x v="8"/>
  </r>
  <r>
    <n v="3"/>
    <s v="Shipped Late"/>
    <n v="1"/>
    <s v="Office Supplies"/>
    <s v="Arlington"/>
    <s v="United States"/>
    <s v="Barry Französisch"/>
    <n v="0.8"/>
    <n v="1"/>
    <d v="2019-09-08T00:00:00"/>
    <s v="US-2019-124779"/>
    <s v="Kelly Williams"/>
    <n v="76017"/>
    <n v="1309"/>
    <s v="Premier Elliptical Ring Binder, Black"/>
    <n v="-68"/>
    <n v="7"/>
    <x v="2"/>
    <m/>
    <n v="-68.19"/>
    <n v="43"/>
    <x v="1"/>
    <x v="218"/>
    <s v="First Class"/>
    <s v="Texas"/>
    <x v="8"/>
  </r>
  <r>
    <n v="2"/>
    <s v="Shipped Late"/>
    <n v="1"/>
    <s v="Office Supplies"/>
    <s v="Bedford"/>
    <s v="United States"/>
    <s v="Sylvia Foulston"/>
    <n v="0.8"/>
    <n v="1"/>
    <d v="2019-08-11T00:00:00"/>
    <s v="CA-2019-139311"/>
    <s v="Kelly Williams"/>
    <n v="76021"/>
    <n v="664"/>
    <s v="Fellowes Twister Kit, Gray/Clear, 3/pkg"/>
    <n v="-23"/>
    <n v="8"/>
    <x v="2"/>
    <m/>
    <n v="-22.51"/>
    <n v="13"/>
    <x v="1"/>
    <x v="1183"/>
    <s v="First Class"/>
    <s v="Texas"/>
    <x v="8"/>
  </r>
  <r>
    <n v="3"/>
    <s v="Shipped Late"/>
    <n v="1"/>
    <s v="Office Supplies"/>
    <s v="Chicago"/>
    <s v="United States"/>
    <s v="Noel Staavos"/>
    <n v="0.8"/>
    <n v="1"/>
    <d v="2019-07-09T00:00:00"/>
    <s v="CA-2019-115651"/>
    <s v="Kelly Williams"/>
    <n v="60610"/>
    <n v="300"/>
    <s v="Belkin F9S820V06 8 Outlet Surge"/>
    <n v="-146"/>
    <n v="9"/>
    <x v="2"/>
    <m/>
    <n v="-146.16"/>
    <n v="58"/>
    <x v="1"/>
    <x v="142"/>
    <s v="First Class"/>
    <s v="Illinois"/>
    <x v="9"/>
  </r>
  <r>
    <n v="1"/>
    <s v="Shipped On Time"/>
    <n v="1"/>
    <s v="Office Supplies"/>
    <s v="Cranston"/>
    <s v="United States"/>
    <s v="Adam Hart"/>
    <n v="0"/>
    <n v="1"/>
    <d v="2019-10-23T00:00:00"/>
    <s v="CA-2019-125451"/>
    <s v="Chuck Magee"/>
    <n v="2920"/>
    <n v="861"/>
    <s v="Hoover Replacement Belt for Commercial Guardsman Heavy-Duty Upright Vacuum"/>
    <n v="1"/>
    <n v="1"/>
    <x v="3"/>
    <m/>
    <n v="0.67"/>
    <n v="2"/>
    <x v="1"/>
    <x v="188"/>
    <s v="First Class"/>
    <s v="Rhode Island"/>
    <x v="9"/>
  </r>
  <r>
    <n v="3"/>
    <s v="Shipped Late"/>
    <n v="1"/>
    <s v="Office Supplies"/>
    <s v="New York City"/>
    <s v="United States"/>
    <s v="Dave Hallsten"/>
    <n v="0"/>
    <n v="1"/>
    <d v="2017-03-20T00:00:00"/>
    <s v="CA-2017-159534"/>
    <s v="Chuck Magee"/>
    <n v="10035"/>
    <n v="1341"/>
    <s v="Recycled Interoffice Envelopes with String and Button Closure, 10 x 13"/>
    <n v="12"/>
    <n v="1"/>
    <x v="3"/>
    <m/>
    <n v="11.99"/>
    <n v="24"/>
    <x v="1"/>
    <x v="1055"/>
    <s v="First Class"/>
    <s v="New York"/>
    <x v="12"/>
  </r>
  <r>
    <n v="2"/>
    <s v="Shipped Late"/>
    <n v="1"/>
    <s v="Office Supplies"/>
    <s v="Norwich"/>
    <s v="United States"/>
    <s v="Cathy Prescott"/>
    <n v="0"/>
    <n v="1"/>
    <d v="2018-03-30T00:00:00"/>
    <s v="CA-2018-128258"/>
    <s v="Chuck Magee"/>
    <n v="6360"/>
    <n v="1669"/>
    <s v="Xerox 188"/>
    <n v="6"/>
    <n v="1"/>
    <x v="3"/>
    <m/>
    <n v="5.56"/>
    <n v="11"/>
    <x v="1"/>
    <x v="1185"/>
    <s v="First Class"/>
    <s v="Connecticut"/>
    <x v="10"/>
  </r>
  <r>
    <n v="3"/>
    <s v="Shipped Late"/>
    <n v="1"/>
    <s v="Office Supplies"/>
    <s v="Cranston"/>
    <s v="United States"/>
    <s v="Barry Pond"/>
    <n v="0"/>
    <n v="1"/>
    <d v="2019-10-08T00:00:00"/>
    <s v="CA-2019-151596"/>
    <s v="Chuck Magee"/>
    <n v="2920"/>
    <n v="1384"/>
    <s v="SAFCO Mobile Desk Side File, Wire Frame"/>
    <n v="11"/>
    <n v="1"/>
    <x v="3"/>
    <m/>
    <n v="11.12"/>
    <n v="43"/>
    <x v="1"/>
    <x v="433"/>
    <s v="First Class"/>
    <s v="Rhode Island"/>
    <x v="4"/>
  </r>
  <r>
    <n v="2"/>
    <s v="Shipped Late"/>
    <n v="1"/>
    <s v="Office Supplies"/>
    <s v="Bristol"/>
    <s v="United States"/>
    <s v="Jennifer Braxton"/>
    <n v="0"/>
    <n v="1"/>
    <d v="2017-09-03T00:00:00"/>
    <s v="CA-2017-121608"/>
    <s v="Chuck Magee"/>
    <n v="6010"/>
    <n v="815"/>
    <s v="Holmes Replacement Filter for HEPA Air Cleaner, Very Large Room, HEPA Filter"/>
    <n v="61"/>
    <n v="2"/>
    <x v="3"/>
    <m/>
    <n v="60.55"/>
    <n v="138"/>
    <x v="1"/>
    <x v="305"/>
    <s v="First Class"/>
    <s v="Connecticut"/>
    <x v="9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1215"/>
    <s v="OIC #2 Pencils, Medium Soft"/>
    <n v="1"/>
    <n v="2"/>
    <x v="3"/>
    <m/>
    <n v="1.0900000000000001"/>
    <n v="4"/>
    <x v="1"/>
    <x v="993"/>
    <s v="First Class"/>
    <s v="Maryland"/>
    <x v="6"/>
  </r>
  <r>
    <n v="3"/>
    <s v="Shipped Late"/>
    <n v="1"/>
    <s v="Office Supplies"/>
    <s v="Lawrence"/>
    <s v="United States"/>
    <s v="Alex Russell"/>
    <n v="0"/>
    <n v="1"/>
    <d v="2019-09-10T00:00:00"/>
    <s v="CA-2019-126438"/>
    <s v="Chuck Magee"/>
    <n v="1841"/>
    <n v="539"/>
    <s v="Eberhard Faber 3 1/2 Golf Pencils"/>
    <n v="4"/>
    <n v="2"/>
    <x v="3"/>
    <m/>
    <n v="3.72"/>
    <n v="15"/>
    <x v="1"/>
    <x v="441"/>
    <s v="First Class"/>
    <s v="Massachusetts"/>
    <x v="6"/>
  </r>
  <r>
    <n v="3"/>
    <s v="Shipped Late"/>
    <n v="1"/>
    <s v="Office Supplies"/>
    <s v="New York City"/>
    <s v="United States"/>
    <s v="Karen Carlisle"/>
    <n v="0"/>
    <n v="1"/>
    <d v="2017-07-18T00:00:00"/>
    <s v="CA-2017-159590"/>
    <s v="Chuck Magee"/>
    <n v="10009"/>
    <n v="1134"/>
    <s v="Newell 32"/>
    <n v="2"/>
    <n v="2"/>
    <x v="3"/>
    <m/>
    <n v="1.61"/>
    <n v="6"/>
    <x v="1"/>
    <x v="1186"/>
    <s v="First Class"/>
    <s v="New York"/>
    <x v="6"/>
  </r>
  <r>
    <n v="3"/>
    <s v="Shipped Late"/>
    <n v="1"/>
    <s v="Office Supplies"/>
    <s v="New York City"/>
    <s v="United States"/>
    <s v="Keith Dawkins"/>
    <n v="0"/>
    <n v="1"/>
    <d v="2018-12-16T00:00:00"/>
    <s v="US-2018-104794"/>
    <s v="Chuck Magee"/>
    <n v="10009"/>
    <n v="1517"/>
    <s v="Stockwell Gold Paper Clips"/>
    <n v="2"/>
    <n v="2"/>
    <x v="3"/>
    <m/>
    <n v="1.8"/>
    <n v="4"/>
    <x v="1"/>
    <x v="292"/>
    <s v="First Class"/>
    <s v="New York"/>
    <x v="13"/>
  </r>
  <r>
    <n v="2"/>
    <s v="Shipped Late"/>
    <n v="1"/>
    <s v="Office Supplies"/>
    <s v="Lakewood"/>
    <s v="United States"/>
    <s v="Erin Smith"/>
    <n v="0"/>
    <n v="1"/>
    <d v="2018-04-07T00:00:00"/>
    <s v="CA-2018-154998"/>
    <s v="Chuck Magee"/>
    <n v="8701"/>
    <n v="1734"/>
    <s v="Xerox 1939"/>
    <n v="18"/>
    <n v="2"/>
    <x v="3"/>
    <m/>
    <n v="18.21"/>
    <n v="38"/>
    <x v="1"/>
    <x v="300"/>
    <s v="First Class"/>
    <s v="New Jersey"/>
    <x v="10"/>
  </r>
  <r>
    <n v="1"/>
    <s v="Shipped On Time"/>
    <n v="1"/>
    <s v="Office Supplies"/>
    <s v="New York City"/>
    <s v="United States"/>
    <s v="Anna Häberlin"/>
    <n v="0"/>
    <n v="1"/>
    <d v="2018-08-06T00:00:00"/>
    <s v="CA-2018-158869"/>
    <s v="Chuck Magee"/>
    <n v="10024"/>
    <n v="538"/>
    <s v="Easy-staple paper"/>
    <n v="33"/>
    <n v="2"/>
    <x v="3"/>
    <m/>
    <n v="33.31"/>
    <n v="71"/>
    <x v="1"/>
    <x v="1187"/>
    <s v="First Class"/>
    <s v="New York"/>
    <x v="10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764"/>
    <s v="Xerox 1967"/>
    <n v="6"/>
    <n v="2"/>
    <x v="3"/>
    <m/>
    <n v="6.22"/>
    <n v="13"/>
    <x v="1"/>
    <x v="786"/>
    <s v="First Class"/>
    <s v="New York"/>
    <x v="10"/>
  </r>
  <r>
    <n v="2"/>
    <s v="Shipped Late"/>
    <n v="1"/>
    <s v="Office Supplies"/>
    <s v="Warwick"/>
    <s v="United States"/>
    <s v="Christine Phan"/>
    <n v="0"/>
    <n v="1"/>
    <d v="2018-05-21T00:00:00"/>
    <s v="CA-2018-127642"/>
    <s v="Chuck Magee"/>
    <n v="2886"/>
    <n v="538"/>
    <s v="Easy-staple paper"/>
    <n v="55"/>
    <n v="2"/>
    <x v="3"/>
    <m/>
    <n v="54.86"/>
    <n v="112"/>
    <x v="1"/>
    <x v="213"/>
    <s v="First Class"/>
    <s v="Rhode Island"/>
    <x v="10"/>
  </r>
  <r>
    <n v="2"/>
    <s v="Shipped Late"/>
    <n v="1"/>
    <s v="Office Supplies"/>
    <s v="New York City"/>
    <s v="United States"/>
    <s v="Laurel Workman"/>
    <n v="0"/>
    <n v="1"/>
    <d v="2016-05-30T00:00:00"/>
    <s v="CA-2016-103429"/>
    <s v="Chuck Magee"/>
    <n v="10024"/>
    <n v="855"/>
    <s v="Honeywell Quietcare HEPA Air Cleaner"/>
    <n v="78"/>
    <n v="3"/>
    <x v="3"/>
    <m/>
    <n v="77.86"/>
    <n v="236"/>
    <x v="1"/>
    <x v="1102"/>
    <s v="First Class"/>
    <s v="New York"/>
    <x v="9"/>
  </r>
  <r>
    <n v="1"/>
    <s v="Shipped On Time"/>
    <n v="1"/>
    <s v="Office Supplies"/>
    <s v="Lakewood"/>
    <s v="United States"/>
    <s v="Vivek Grady"/>
    <n v="0"/>
    <n v="1"/>
    <d v="2019-03-19T00:00:00"/>
    <s v="CA-2019-166499"/>
    <s v="Chuck Magee"/>
    <n v="8701"/>
    <n v="528"/>
    <s v="Dixon Ticonderoga Pencils"/>
    <n v="2"/>
    <n v="3"/>
    <x v="3"/>
    <m/>
    <n v="2.41"/>
    <n v="9"/>
    <x v="1"/>
    <x v="829"/>
    <s v="First Class"/>
    <s v="New Jersey"/>
    <x v="6"/>
  </r>
  <r>
    <n v="2"/>
    <s v="Shipped Late"/>
    <n v="1"/>
    <s v="Office Supplies"/>
    <s v="Plainfield"/>
    <s v="United States"/>
    <s v="Todd Boyes"/>
    <n v="0"/>
    <n v="1"/>
    <d v="2018-01-25T00:00:00"/>
    <s v="CA-2018-153346"/>
    <s v="Chuck Magee"/>
    <n v="7060"/>
    <n v="527"/>
    <s v="Dixon Ticonderoga Maple Cedar Pencil, #2"/>
    <n v="2"/>
    <n v="3"/>
    <x v="3"/>
    <m/>
    <n v="2.2999999999999998"/>
    <n v="9"/>
    <x v="1"/>
    <x v="1057"/>
    <s v="First Class"/>
    <s v="New Jersey"/>
    <x v="6"/>
  </r>
  <r>
    <n v="3"/>
    <s v="Shipped Late"/>
    <n v="1"/>
    <s v="Office Supplies"/>
    <s v="Woonsocket"/>
    <s v="United States"/>
    <s v="Don Jones"/>
    <n v="0"/>
    <n v="1"/>
    <d v="2019-09-12T00:00:00"/>
    <s v="CA-2019-108749"/>
    <s v="Chuck Magee"/>
    <n v="2895"/>
    <n v="124"/>
    <s v="Aluminum Screw Posts"/>
    <n v="23"/>
    <n v="3"/>
    <x v="3"/>
    <m/>
    <n v="22.89"/>
    <n v="46"/>
    <x v="1"/>
    <x v="17"/>
    <s v="First Class"/>
    <s v="Rhode Island"/>
    <x v="8"/>
  </r>
  <r>
    <n v="2"/>
    <s v="Shipped Late"/>
    <n v="1"/>
    <s v="Office Supplies"/>
    <s v="Hempstead"/>
    <s v="United States"/>
    <s v="Fred Hopkins"/>
    <n v="0"/>
    <n v="1"/>
    <d v="2019-09-29T00:00:00"/>
    <s v="CA-2019-126676"/>
    <s v="Chuck Magee"/>
    <n v="11550"/>
    <n v="981"/>
    <s v="Letter or Legal Size Expandable Poly String Tie Envelopes"/>
    <n v="4"/>
    <n v="3"/>
    <x v="3"/>
    <m/>
    <n v="3.91"/>
    <n v="8"/>
    <x v="1"/>
    <x v="147"/>
    <s v="First Class"/>
    <s v="New York"/>
    <x v="12"/>
  </r>
  <r>
    <n v="3"/>
    <s v="Shipped Late"/>
    <n v="1"/>
    <s v="Office Supplies"/>
    <s v="New York City"/>
    <s v="United States"/>
    <s v="Harold Ryan"/>
    <n v="0"/>
    <n v="1"/>
    <d v="2019-03-24T00:00:00"/>
    <s v="CA-2019-166184"/>
    <s v="Chuck Magee"/>
    <n v="10035"/>
    <n v="4"/>
    <s v="#10 White Business Envelopes,4 1/8 x 9 1/2"/>
    <n v="22"/>
    <n v="3"/>
    <x v="3"/>
    <m/>
    <n v="22.09"/>
    <n v="47"/>
    <x v="1"/>
    <x v="343"/>
    <s v="First Class"/>
    <s v="New York"/>
    <x v="12"/>
  </r>
  <r>
    <n v="2"/>
    <s v="Shipped Late"/>
    <n v="1"/>
    <s v="Office Supplies"/>
    <s v="Paterson"/>
    <s v="United States"/>
    <s v="Nona Balk"/>
    <n v="0"/>
    <n v="1"/>
    <d v="2019-12-11T00:00:00"/>
    <s v="US-2019-125213"/>
    <s v="Chuck Magee"/>
    <n v="7501"/>
    <n v="1518"/>
    <s v="Stockwell Push Pins"/>
    <n v="2"/>
    <n v="3"/>
    <x v="3"/>
    <m/>
    <n v="2.16"/>
    <n v="7"/>
    <x v="1"/>
    <x v="114"/>
    <s v="First Class"/>
    <s v="New Jersey"/>
    <x v="13"/>
  </r>
  <r>
    <n v="1"/>
    <s v="Shipped On Time"/>
    <n v="1"/>
    <s v="Office Supplies"/>
    <s v="New York City"/>
    <s v="United States"/>
    <s v="Aaron Hawkins"/>
    <n v="0"/>
    <n v="1"/>
    <d v="2016-12-31T00:00:00"/>
    <s v="CA-2016-157644"/>
    <s v="Chuck Magee"/>
    <n v="10035"/>
    <n v="220"/>
    <s v="Avery 51"/>
    <n v="9"/>
    <n v="3"/>
    <x v="3"/>
    <m/>
    <n v="8.69"/>
    <n v="19"/>
    <x v="1"/>
    <x v="463"/>
    <s v="First Class"/>
    <s v="New York"/>
    <x v="2"/>
  </r>
  <r>
    <n v="1"/>
    <s v="Shipped On Time"/>
    <n v="1"/>
    <s v="Office Supplies"/>
    <s v="New York City"/>
    <s v="United States"/>
    <s v="Bart Pistole"/>
    <n v="0"/>
    <n v="1"/>
    <d v="2016-11-07T00:00:00"/>
    <s v="CA-2016-146990"/>
    <s v="Chuck Magee"/>
    <n v="10024"/>
    <n v="1355"/>
    <s v="Riverleaf Stik-Withit Designer Note Cubes"/>
    <n v="14"/>
    <n v="3"/>
    <x v="3"/>
    <m/>
    <n v="13.88"/>
    <n v="30"/>
    <x v="1"/>
    <x v="695"/>
    <s v="First Class"/>
    <s v="New York"/>
    <x v="10"/>
  </r>
  <r>
    <n v="3"/>
    <s v="Shipped Late"/>
    <n v="1"/>
    <s v="Office Supplies"/>
    <s v="New York City"/>
    <s v="United States"/>
    <s v="Katrina Edelman"/>
    <n v="0"/>
    <n v="1"/>
    <d v="2017-07-16T00:00:00"/>
    <s v="US-2017-166520"/>
    <s v="Chuck Magee"/>
    <n v="10035"/>
    <n v="1270"/>
    <s v="Petty Cash Envelope"/>
    <n v="40"/>
    <n v="3"/>
    <x v="3"/>
    <m/>
    <n v="39.630000000000003"/>
    <n v="81"/>
    <x v="1"/>
    <x v="513"/>
    <s v="First Class"/>
    <s v="New York"/>
    <x v="10"/>
  </r>
  <r>
    <n v="2"/>
    <s v="Shipped Late"/>
    <n v="1"/>
    <s v="Office Supplies"/>
    <s v="New York City"/>
    <s v="United States"/>
    <s v="Maya Herman"/>
    <n v="0"/>
    <n v="1"/>
    <d v="2017-11-15T00:00:00"/>
    <s v="CA-2017-138954"/>
    <s v="Chuck Magee"/>
    <n v="10035"/>
    <n v="581"/>
    <s v="Eldon Mobile Mega Data Cart  Mega Stackable  Add-On Trays"/>
    <n v="21"/>
    <n v="3"/>
    <x v="3"/>
    <m/>
    <n v="20.58"/>
    <n v="71"/>
    <x v="1"/>
    <x v="50"/>
    <s v="First Class"/>
    <s v="New York"/>
    <x v="4"/>
  </r>
  <r>
    <n v="3"/>
    <s v="Shipped Late"/>
    <n v="1"/>
    <s v="Office Supplies"/>
    <s v="Milford"/>
    <s v="United States"/>
    <s v="Dan Reichenbach"/>
    <n v="0"/>
    <n v="1"/>
    <d v="2019-06-29T00:00:00"/>
    <s v="CA-2019-143574"/>
    <s v="Chuck Magee"/>
    <n v="6460"/>
    <n v="73"/>
    <s v="Acme Box Cutter Scissors"/>
    <n v="8"/>
    <n v="3"/>
    <x v="3"/>
    <m/>
    <n v="7.98"/>
    <n v="31"/>
    <x v="1"/>
    <x v="515"/>
    <s v="First Class"/>
    <s v="Connecticut"/>
    <x v="14"/>
  </r>
  <r>
    <n v="1"/>
    <s v="Shipped On Time"/>
    <n v="1"/>
    <s v="Office Supplies"/>
    <s v="New York City"/>
    <s v="United States"/>
    <s v="Bart Pistole"/>
    <n v="0"/>
    <n v="1"/>
    <d v="2016-11-07T00:00:00"/>
    <s v="CA-2016-146990"/>
    <s v="Chuck Magee"/>
    <n v="10024"/>
    <n v="326"/>
    <s v="Binder Clips by OIC"/>
    <n v="3"/>
    <n v="4"/>
    <x v="3"/>
    <m/>
    <n v="2.84"/>
    <n v="6"/>
    <x v="1"/>
    <x v="695"/>
    <s v="First Class"/>
    <s v="New York"/>
    <x v="13"/>
  </r>
  <r>
    <n v="2"/>
    <s v="Shipped Late"/>
    <n v="1"/>
    <s v="Office Supplies"/>
    <s v="New York City"/>
    <s v="United States"/>
    <s v="Laurel Workman"/>
    <n v="0"/>
    <n v="1"/>
    <d v="2016-05-30T00:00:00"/>
    <s v="CA-2016-103429"/>
    <s v="Chuck Magee"/>
    <n v="10024"/>
    <n v="1744"/>
    <s v="Xerox 1948"/>
    <n v="18"/>
    <n v="4"/>
    <x v="3"/>
    <m/>
    <n v="17.98"/>
    <n v="40"/>
    <x v="1"/>
    <x v="1102"/>
    <s v="First Class"/>
    <s v="New York"/>
    <x v="10"/>
  </r>
  <r>
    <n v="3"/>
    <s v="Shipped Late"/>
    <n v="1"/>
    <s v="Office Supplies"/>
    <s v="New York City"/>
    <s v="United States"/>
    <s v="Dave Hallsten"/>
    <n v="0"/>
    <n v="1"/>
    <d v="2017-03-20T00:00:00"/>
    <s v="CA-2017-159534"/>
    <s v="Chuck Magee"/>
    <n v="10035"/>
    <n v="1556"/>
    <s v="Tennsco Lockers, Sand"/>
    <n v="20"/>
    <n v="4"/>
    <x v="3"/>
    <m/>
    <n v="20.14"/>
    <n v="84"/>
    <x v="1"/>
    <x v="1055"/>
    <s v="First Class"/>
    <s v="New York"/>
    <x v="4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539"/>
    <s v="Eberhard Faber 3 1/2 Golf Pencils"/>
    <n v="9"/>
    <n v="5"/>
    <x v="3"/>
    <m/>
    <n v="9.3000000000000007"/>
    <n v="37"/>
    <x v="1"/>
    <x v="993"/>
    <s v="First Class"/>
    <s v="Maryland"/>
    <x v="6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1304"/>
    <s v="Prang Colored Pencils"/>
    <n v="7"/>
    <n v="5"/>
    <x v="3"/>
    <m/>
    <n v="6.62"/>
    <n v="15"/>
    <x v="1"/>
    <x v="993"/>
    <s v="First Class"/>
    <s v="Maryland"/>
    <x v="6"/>
  </r>
  <r>
    <n v="1"/>
    <s v="Shipped On Time"/>
    <n v="1"/>
    <s v="Office Supplies"/>
    <s v="New York City"/>
    <s v="United States"/>
    <s v="Susan Gilcrest"/>
    <n v="0"/>
    <n v="1"/>
    <d v="2016-03-30T00:00:00"/>
    <s v="US-2016-105151"/>
    <s v="Chuck Magee"/>
    <n v="10009"/>
    <n v="1415"/>
    <s v="Sanford EarthWrite Recycled Pencils, Medium Soft, #2"/>
    <n v="3"/>
    <n v="5"/>
    <x v="3"/>
    <m/>
    <n v="2.94"/>
    <n v="11"/>
    <x v="1"/>
    <x v="415"/>
    <s v="First Class"/>
    <s v="New York"/>
    <x v="6"/>
  </r>
  <r>
    <n v="3"/>
    <s v="Shipped Late"/>
    <n v="1"/>
    <s v="Office Supplies"/>
    <s v="Baltimore"/>
    <s v="United States"/>
    <s v="Anthony Jacobs"/>
    <n v="0"/>
    <n v="1"/>
    <d v="2019-05-14T00:00:00"/>
    <s v="US-2019-133361"/>
    <s v="Chuck Magee"/>
    <n v="21215"/>
    <n v="215"/>
    <s v="Avery 505"/>
    <n v="37"/>
    <n v="5"/>
    <x v="3"/>
    <m/>
    <n v="37"/>
    <n v="74"/>
    <x v="1"/>
    <x v="993"/>
    <s v="First Class"/>
    <s v="Maryland"/>
    <x v="2"/>
  </r>
  <r>
    <n v="2"/>
    <s v="Shipped Late"/>
    <n v="1"/>
    <s v="Office Supplies"/>
    <s v="Plainfield"/>
    <s v="United States"/>
    <s v="Todd Boyes"/>
    <n v="0"/>
    <n v="1"/>
    <d v="2018-01-25T00:00:00"/>
    <s v="CA-2018-153346"/>
    <s v="Chuck Magee"/>
    <n v="7060"/>
    <n v="1530"/>
    <s v="Telephone Message Books with Fax/Mobile Section, 4 1/4 x 6"/>
    <n v="8"/>
    <n v="5"/>
    <x v="3"/>
    <m/>
    <n v="8.2799999999999994"/>
    <n v="18"/>
    <x v="1"/>
    <x v="1057"/>
    <s v="First Class"/>
    <s v="New Jersey"/>
    <x v="10"/>
  </r>
  <r>
    <n v="2"/>
    <s v="Shipped Late"/>
    <n v="1"/>
    <s v="Office Supplies"/>
    <s v="New York City"/>
    <s v="United States"/>
    <s v="Maya Herman"/>
    <n v="0"/>
    <n v="1"/>
    <d v="2017-11-15T00:00:00"/>
    <s v="CA-2017-138954"/>
    <s v="Chuck Magee"/>
    <n v="10035"/>
    <n v="1133"/>
    <s v="Newell 319"/>
    <n v="36"/>
    <n v="6"/>
    <x v="3"/>
    <m/>
    <n v="35.71"/>
    <n v="119"/>
    <x v="1"/>
    <x v="50"/>
    <s v="First Class"/>
    <s v="New York"/>
    <x v="6"/>
  </r>
  <r>
    <n v="1"/>
    <s v="Shipped On Time"/>
    <n v="1"/>
    <s v="Office Supplies"/>
    <s v="Wilmington"/>
    <s v="United States"/>
    <s v="Todd Sumrall"/>
    <n v="0"/>
    <n v="1"/>
    <d v="2017-07-11T00:00:00"/>
    <s v="CA-2017-136469"/>
    <s v="Chuck Magee"/>
    <n v="19805"/>
    <n v="1585"/>
    <s v="Tuf-Vin Binders"/>
    <n v="104"/>
    <n v="7"/>
    <x v="3"/>
    <m/>
    <n v="103.9"/>
    <n v="221"/>
    <x v="1"/>
    <x v="1128"/>
    <s v="First Class"/>
    <s v="Delaware"/>
    <x v="8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463"/>
    <s v="Smead Alpha-Z Color-Coded Second Alphabetical Labels and Starter Set"/>
    <n v="10"/>
    <n v="7"/>
    <x v="3"/>
    <m/>
    <n v="10.35"/>
    <n v="22"/>
    <x v="1"/>
    <x v="786"/>
    <s v="First Class"/>
    <s v="New York"/>
    <x v="2"/>
  </r>
  <r>
    <n v="2"/>
    <s v="Shipped Late"/>
    <n v="1"/>
    <s v="Office Supplies"/>
    <s v="Middletown"/>
    <s v="United States"/>
    <s v="Filia McAdams"/>
    <n v="0"/>
    <n v="1"/>
    <d v="2018-09-03T00:00:00"/>
    <s v="CA-2018-132143"/>
    <s v="Chuck Magee"/>
    <n v="6457"/>
    <n v="93"/>
    <s v="Adams Phone Message Book, 200 Message Capacity, 8 1/16” x 11”"/>
    <n v="22"/>
    <n v="7"/>
    <x v="3"/>
    <m/>
    <n v="22.15"/>
    <n v="48"/>
    <x v="1"/>
    <x v="523"/>
    <s v="First Class"/>
    <s v="Connecticut"/>
    <x v="10"/>
  </r>
  <r>
    <n v="2"/>
    <s v="Shipped Late"/>
    <n v="1"/>
    <s v="Office Supplies"/>
    <s v="Rochester"/>
    <s v="United States"/>
    <s v="David Bremer"/>
    <n v="0"/>
    <n v="1"/>
    <d v="2017-12-24T00:00:00"/>
    <s v="CA-2017-124653"/>
    <s v="Chuck Magee"/>
    <n v="14609"/>
    <n v="1677"/>
    <s v="Xerox 1887"/>
    <n v="64"/>
    <n v="7"/>
    <x v="3"/>
    <m/>
    <n v="63.74"/>
    <n v="133"/>
    <x v="1"/>
    <x v="786"/>
    <s v="First Class"/>
    <s v="New York"/>
    <x v="10"/>
  </r>
  <r>
    <n v="3"/>
    <s v="Shipped Late"/>
    <n v="1"/>
    <s v="Office Supplies"/>
    <s v="Woonsocket"/>
    <s v="United States"/>
    <s v="Don Jones"/>
    <n v="0"/>
    <n v="1"/>
    <d v="2019-09-12T00:00:00"/>
    <s v="CA-2019-108749"/>
    <s v="Chuck Magee"/>
    <n v="2895"/>
    <n v="1812"/>
    <s v="Xerox 209"/>
    <n v="22"/>
    <n v="7"/>
    <x v="3"/>
    <m/>
    <n v="21.77"/>
    <n v="45"/>
    <x v="1"/>
    <x v="17"/>
    <s v="First Class"/>
    <s v="Rhode Island"/>
    <x v="10"/>
  </r>
  <r>
    <n v="1"/>
    <s v="Shipped On Time"/>
    <n v="1"/>
    <s v="Office Supplies"/>
    <s v="Cranston"/>
    <s v="United States"/>
    <s v="Adam Hart"/>
    <n v="0"/>
    <n v="1"/>
    <d v="2019-10-23T00:00:00"/>
    <s v="CA-2019-125451"/>
    <s v="Chuck Magee"/>
    <n v="2920"/>
    <n v="1655"/>
    <s v="Wirebound Message Book, 4 per Page"/>
    <n v="21"/>
    <n v="8"/>
    <x v="3"/>
    <m/>
    <n v="21.29"/>
    <n v="43"/>
    <x v="1"/>
    <x v="188"/>
    <s v="First Class"/>
    <s v="Rhode Island"/>
    <x v="10"/>
  </r>
  <r>
    <n v="2"/>
    <s v="Shipped Late"/>
    <n v="1"/>
    <s v="Office Supplies"/>
    <s v="Baltimore"/>
    <s v="United States"/>
    <s v="Noel Staavos"/>
    <n v="0"/>
    <n v="1"/>
    <d v="2017-08-07T00:00:00"/>
    <s v="US-2017-117492"/>
    <s v="Chuck Magee"/>
    <n v="21215"/>
    <n v="63"/>
    <s v="Acco Six-Outlet Power Strip, 4 Cord Length"/>
    <n v="20"/>
    <n v="9"/>
    <x v="3"/>
    <m/>
    <n v="20.170000000000002"/>
    <n v="78"/>
    <x v="1"/>
    <x v="1188"/>
    <s v="First Class"/>
    <s v="Maryland"/>
    <x v="9"/>
  </r>
  <r>
    <n v="3"/>
    <s v="Shipped Late"/>
    <n v="1"/>
    <s v="Office Supplies"/>
    <s v="New York City"/>
    <s v="United States"/>
    <s v="Randy Ferguson"/>
    <n v="0.2"/>
    <n v="1"/>
    <d v="2016-09-16T00:00:00"/>
    <s v="CA-2016-141152"/>
    <s v="Chuck Magee"/>
    <n v="10024"/>
    <n v="269"/>
    <s v="Avery Trapezoid Extra Heavy Duty 4 Binders"/>
    <n v="13"/>
    <n v="1"/>
    <x v="3"/>
    <m/>
    <n v="12.58"/>
    <n v="34"/>
    <x v="1"/>
    <x v="76"/>
    <s v="First Class"/>
    <s v="New York"/>
    <x v="8"/>
  </r>
  <r>
    <n v="3"/>
    <s v="Shipped Late"/>
    <n v="1"/>
    <s v="Office Supplies"/>
    <s v="Columbus"/>
    <s v="United States"/>
    <s v="Greg Guthrie"/>
    <n v="0.2"/>
    <n v="1"/>
    <d v="2019-04-23T00:00:00"/>
    <s v="CA-2019-157112"/>
    <s v="Chuck Magee"/>
    <n v="43229"/>
    <n v="1746"/>
    <s v="Xerox 195"/>
    <n v="2"/>
    <n v="1"/>
    <x v="3"/>
    <m/>
    <n v="1.87"/>
    <n v="5"/>
    <x v="1"/>
    <x v="1025"/>
    <s v="First Class"/>
    <s v="Ohio"/>
    <x v="10"/>
  </r>
  <r>
    <n v="3"/>
    <s v="Shipped Late"/>
    <n v="1"/>
    <s v="Office Supplies"/>
    <s v="Philadelphia"/>
    <s v="United States"/>
    <s v="Cynthia Voltz"/>
    <n v="0.2"/>
    <n v="1"/>
    <d v="2019-04-20T00:00:00"/>
    <s v="CA-2019-151484"/>
    <s v="Chuck Magee"/>
    <n v="19120"/>
    <n v="514"/>
    <s v="Deluxe Rollaway Locking File with Drawer"/>
    <n v="33"/>
    <n v="1"/>
    <x v="3"/>
    <m/>
    <n v="33.270000000000003"/>
    <n v="333"/>
    <x v="1"/>
    <x v="337"/>
    <s v="First Class"/>
    <s v="Pennsylvania"/>
    <x v="4"/>
  </r>
  <r>
    <n v="3"/>
    <s v="Shipped Late"/>
    <n v="1"/>
    <s v="Office Supplies"/>
    <s v="Philadelphia"/>
    <s v="United States"/>
    <s v="Karen Carlisle"/>
    <n v="0.2"/>
    <n v="1"/>
    <d v="2018-06-02T00:00:00"/>
    <s v="US-2018-128293"/>
    <s v="Chuck Magee"/>
    <n v="19120"/>
    <n v="418"/>
    <s v="Carina Double Wide Media Storage Towers in Natural &amp; Black"/>
    <n v="-13"/>
    <n v="1"/>
    <x v="3"/>
    <m/>
    <n v="-12.96"/>
    <n v="65"/>
    <x v="1"/>
    <x v="1189"/>
    <s v="First Class"/>
    <s v="Pennsylvania"/>
    <x v="4"/>
  </r>
  <r>
    <n v="3"/>
    <s v="Shipped Late"/>
    <n v="1"/>
    <s v="Office Supplies"/>
    <s v="Philadelphia"/>
    <s v="United States"/>
    <s v="Damala Kotsonis"/>
    <n v="0.2"/>
    <n v="1"/>
    <d v="2019-04-24T00:00:00"/>
    <s v="CA-2019-149489"/>
    <s v="Chuck Magee"/>
    <n v="19143"/>
    <n v="66"/>
    <s v="Acco Smartsocket Table Surge Protector, 6 Color-Coded Adapter Outlets"/>
    <n v="12"/>
    <n v="2"/>
    <x v="3"/>
    <m/>
    <n v="12.41"/>
    <n v="99"/>
    <x v="1"/>
    <x v="323"/>
    <s v="First Class"/>
    <s v="Pennsylvania"/>
    <x v="9"/>
  </r>
  <r>
    <n v="2"/>
    <s v="Shipped Late"/>
    <n v="1"/>
    <s v="Office Supplies"/>
    <s v="New York City"/>
    <s v="United States"/>
    <s v="Laurel Workman"/>
    <n v="0.2"/>
    <n v="1"/>
    <d v="2016-05-30T00:00:00"/>
    <s v="CA-2016-103429"/>
    <s v="Chuck Magee"/>
    <n v="10024"/>
    <n v="698"/>
    <s v="GBC Pre-Punched Binding Paper, Plastic, White, 8-1/2 x 11"/>
    <n v="9"/>
    <n v="2"/>
    <x v="3"/>
    <m/>
    <n v="8.9499999999999993"/>
    <n v="26"/>
    <x v="1"/>
    <x v="1102"/>
    <s v="First Class"/>
    <s v="New York"/>
    <x v="8"/>
  </r>
  <r>
    <n v="2"/>
    <s v="Shipped Late"/>
    <n v="1"/>
    <s v="Office Supplies"/>
    <s v="Philadelphia"/>
    <s v="United States"/>
    <s v="Deirdre Greer"/>
    <n v="0.2"/>
    <n v="1"/>
    <d v="2017-07-03T00:00:00"/>
    <s v="US-2017-153500"/>
    <s v="Chuck Magee"/>
    <n v="19134"/>
    <n v="925"/>
    <s v="Important Message Pads, 50 4-1/4 x 5-1/2 Forms per Pad"/>
    <n v="2"/>
    <n v="2"/>
    <x v="3"/>
    <m/>
    <n v="2.44"/>
    <n v="7"/>
    <x v="1"/>
    <x v="621"/>
    <s v="First Class"/>
    <s v="Pennsylvania"/>
    <x v="10"/>
  </r>
  <r>
    <n v="1"/>
    <s v="Shipped On Time"/>
    <n v="1"/>
    <s v="Office Supplies"/>
    <s v="Philadelphia"/>
    <s v="United States"/>
    <s v="Harold Ryan"/>
    <n v="0.2"/>
    <n v="1"/>
    <d v="2017-12-22T00:00:00"/>
    <s v="CA-2017-157287"/>
    <s v="Chuck Magee"/>
    <n v="19140"/>
    <n v="1556"/>
    <s v="Tennsco Lockers, Sand"/>
    <n v="2"/>
    <n v="2"/>
    <x v="3"/>
    <m/>
    <n v="1.68"/>
    <n v="34"/>
    <x v="1"/>
    <x v="226"/>
    <s v="First Class"/>
    <s v="Pennsylvania"/>
    <x v="4"/>
  </r>
  <r>
    <n v="3"/>
    <s v="Shipped Late"/>
    <n v="1"/>
    <s v="Office Supplies"/>
    <s v="Chester"/>
    <s v="United States"/>
    <s v="Adam Hart"/>
    <n v="0.2"/>
    <n v="1"/>
    <d v="2019-09-25T00:00:00"/>
    <s v="CA-2019-112004"/>
    <s v="Chuck Magee"/>
    <n v="19013"/>
    <n v="461"/>
    <s v="Compact Automatic Electric Letter Opener"/>
    <n v="-43"/>
    <n v="2"/>
    <x v="3"/>
    <m/>
    <n v="-42.95"/>
    <n v="191"/>
    <x v="1"/>
    <x v="950"/>
    <s v="First Class"/>
    <s v="Pennsylvania"/>
    <x v="14"/>
  </r>
  <r>
    <n v="3"/>
    <s v="Shipped Late"/>
    <n v="1"/>
    <s v="Office Supplies"/>
    <s v="New York City"/>
    <s v="United States"/>
    <s v="Dave Hallsten"/>
    <n v="0.2"/>
    <n v="1"/>
    <d v="2017-03-20T00:00:00"/>
    <s v="CA-2017-159534"/>
    <s v="Chuck Magee"/>
    <n v="10035"/>
    <n v="1634"/>
    <s v="Wilson Jones Century Plastic Molded Ring Binders"/>
    <n v="17"/>
    <n v="3"/>
    <x v="3"/>
    <m/>
    <n v="16.82"/>
    <n v="50"/>
    <x v="1"/>
    <x v="1055"/>
    <s v="First Class"/>
    <s v="New York"/>
    <x v="8"/>
  </r>
  <r>
    <n v="2"/>
    <s v="Shipped Late"/>
    <n v="1"/>
    <s v="Office Supplies"/>
    <s v="Oceanside"/>
    <s v="United States"/>
    <s v="Jennifer Patt"/>
    <n v="0.2"/>
    <n v="1"/>
    <d v="2016-08-24T00:00:00"/>
    <s v="CA-2016-107916"/>
    <s v="Chuck Magee"/>
    <n v="11572"/>
    <n v="1630"/>
    <s v="Wilson Jones 1 Hanging DublLock Ring Binders"/>
    <n v="4"/>
    <n v="3"/>
    <x v="3"/>
    <m/>
    <n v="4.4400000000000004"/>
    <n v="13"/>
    <x v="1"/>
    <x v="674"/>
    <s v="First Class"/>
    <s v="New York"/>
    <x v="8"/>
  </r>
  <r>
    <n v="3"/>
    <s v="Shipped Late"/>
    <n v="1"/>
    <s v="Office Supplies"/>
    <s v="Akron"/>
    <s v="United States"/>
    <s v="Ken Heidel"/>
    <n v="0.2"/>
    <n v="1"/>
    <d v="2019-09-10T00:00:00"/>
    <s v="CA-2019-147403"/>
    <s v="Chuck Magee"/>
    <n v="44312"/>
    <n v="1698"/>
    <s v="Xerox 1906"/>
    <n v="29"/>
    <n v="3"/>
    <x v="3"/>
    <m/>
    <n v="28.71"/>
    <n v="85"/>
    <x v="1"/>
    <x v="441"/>
    <s v="First Class"/>
    <s v="Ohio"/>
    <x v="10"/>
  </r>
  <r>
    <n v="3"/>
    <s v="Shipped Late"/>
    <n v="1"/>
    <s v="Office Supplies"/>
    <s v="Philadelphia"/>
    <s v="United States"/>
    <s v="Cynthia Voltz"/>
    <n v="0.2"/>
    <n v="1"/>
    <d v="2019-04-20T00:00:00"/>
    <s v="CA-2019-151484"/>
    <s v="Chuck Magee"/>
    <n v="19120"/>
    <n v="1474"/>
    <s v="Sortfiler Multipurpose Personal File Organizer, Black"/>
    <n v="6"/>
    <n v="3"/>
    <x v="3"/>
    <m/>
    <n v="5.78"/>
    <n v="51"/>
    <x v="1"/>
    <x v="337"/>
    <s v="First Class"/>
    <s v="Pennsylvania"/>
    <x v="4"/>
  </r>
  <r>
    <n v="3"/>
    <s v="Shipped Late"/>
    <n v="1"/>
    <s v="Office Supplies"/>
    <s v="Springfield"/>
    <s v="United States"/>
    <s v="Steve Chapman"/>
    <n v="0.2"/>
    <n v="1"/>
    <d v="2018-12-11T00:00:00"/>
    <s v="US-2018-151260"/>
    <s v="Chuck Magee"/>
    <n v="45503"/>
    <n v="295"/>
    <s v="Belkin F5C206VTEL 6 Outlet Surge"/>
    <n v="9"/>
    <n v="4"/>
    <x v="3"/>
    <m/>
    <n v="9.19"/>
    <n v="74"/>
    <x v="1"/>
    <x v="1146"/>
    <s v="First Class"/>
    <s v="Ohio"/>
    <x v="9"/>
  </r>
  <r>
    <n v="3"/>
    <s v="Shipped Late"/>
    <n v="1"/>
    <s v="Office Supplies"/>
    <s v="Philadelphia"/>
    <s v="United States"/>
    <s v="Linda Southworth"/>
    <n v="0.2"/>
    <n v="1"/>
    <d v="2018-09-29T00:00:00"/>
    <s v="CA-2018-134362"/>
    <s v="Chuck Magee"/>
    <n v="19140"/>
    <n v="191"/>
    <s v="Avery 483"/>
    <n v="5"/>
    <n v="4"/>
    <x v="3"/>
    <m/>
    <n v="5.18"/>
    <n v="16"/>
    <x v="1"/>
    <x v="311"/>
    <s v="First Class"/>
    <s v="Pennsylvania"/>
    <x v="2"/>
  </r>
  <r>
    <n v="2"/>
    <s v="Shipped Late"/>
    <n v="1"/>
    <s v="Office Supplies"/>
    <s v="Philadelphia"/>
    <s v="United States"/>
    <s v="Nona Balk"/>
    <n v="0.2"/>
    <n v="1"/>
    <d v="2016-12-05T00:00:00"/>
    <s v="CA-2016-125542"/>
    <s v="Chuck Magee"/>
    <n v="19134"/>
    <n v="634"/>
    <s v="Fellowes Bankers Box Recycled Super Stor/Drawer"/>
    <n v="-30"/>
    <n v="4"/>
    <x v="3"/>
    <m/>
    <n v="-30.23"/>
    <n v="173"/>
    <x v="1"/>
    <x v="813"/>
    <s v="First Class"/>
    <s v="Pennsylvania"/>
    <x v="4"/>
  </r>
  <r>
    <n v="3"/>
    <s v="Shipped Late"/>
    <n v="1"/>
    <s v="Office Supplies"/>
    <s v="Philadelphia"/>
    <s v="United States"/>
    <s v="Carl Jackson"/>
    <n v="0.2"/>
    <n v="1"/>
    <d v="2018-12-30T00:00:00"/>
    <s v="CA-2018-163951"/>
    <s v="Chuck Magee"/>
    <n v="19140"/>
    <n v="1123"/>
    <s v="Newell 31"/>
    <n v="2"/>
    <n v="5"/>
    <x v="3"/>
    <m/>
    <n v="1.65"/>
    <n v="17"/>
    <x v="1"/>
    <x v="543"/>
    <s v="First Class"/>
    <s v="Pennsylvania"/>
    <x v="6"/>
  </r>
  <r>
    <n v="2"/>
    <s v="Shipped Late"/>
    <n v="1"/>
    <s v="Office Supplies"/>
    <s v="Watertown"/>
    <s v="United States"/>
    <s v="Edward Hooks"/>
    <n v="0.2"/>
    <n v="1"/>
    <d v="2019-08-17T00:00:00"/>
    <s v="US-2019-111423"/>
    <s v="Chuck Magee"/>
    <n v="13601"/>
    <n v="686"/>
    <s v="GBC DocuBind TL200 Manual Binding Machine"/>
    <n v="302"/>
    <n v="5"/>
    <x v="3"/>
    <m/>
    <n v="302.37"/>
    <n v="896"/>
    <x v="1"/>
    <x v="1069"/>
    <s v="First Class"/>
    <s v="New York"/>
    <x v="8"/>
  </r>
  <r>
    <n v="2"/>
    <s v="Shipped Late"/>
    <n v="1"/>
    <s v="Office Supplies"/>
    <s v="Columbus"/>
    <s v="United States"/>
    <s v="Victoria Pisteka"/>
    <n v="0.2"/>
    <n v="1"/>
    <d v="2017-05-29T00:00:00"/>
    <s v="CA-2017-111339"/>
    <s v="Chuck Magee"/>
    <n v="43229"/>
    <n v="910"/>
    <s v="Ideal Clamps"/>
    <n v="3"/>
    <n v="5"/>
    <x v="3"/>
    <m/>
    <n v="2.91"/>
    <n v="8"/>
    <x v="1"/>
    <x v="690"/>
    <s v="First Class"/>
    <s v="Ohio"/>
    <x v="13"/>
  </r>
  <r>
    <n v="1"/>
    <s v="Shipped On Time"/>
    <n v="1"/>
    <s v="Office Supplies"/>
    <s v="Altoona"/>
    <s v="United States"/>
    <s v="Bill Tyler"/>
    <n v="0.2"/>
    <n v="1"/>
    <d v="2017-02-27T00:00:00"/>
    <s v="CA-2017-111325"/>
    <s v="Chuck Magee"/>
    <n v="16602"/>
    <n v="590"/>
    <s v="Eldon Spacemaker Box, Quick-Snap Lid, Clear"/>
    <n v="2"/>
    <n v="6"/>
    <x v="3"/>
    <m/>
    <n v="2.2000000000000002"/>
    <n v="16"/>
    <x v="1"/>
    <x v="1190"/>
    <s v="First Class"/>
    <s v="Pennsylvania"/>
    <x v="6"/>
  </r>
  <r>
    <n v="3"/>
    <s v="Shipped Late"/>
    <n v="1"/>
    <s v="Office Supplies"/>
    <s v="New York City"/>
    <s v="United States"/>
    <s v="Dave Poirier"/>
    <n v="0.2"/>
    <n v="1"/>
    <d v="2017-08-22T00:00:00"/>
    <s v="CA-2017-132080"/>
    <s v="Chuck Magee"/>
    <n v="10035"/>
    <n v="177"/>
    <s v="Avery 3 1/2 Diskette Storage Pages, 10/Pack"/>
    <n v="16"/>
    <n v="6"/>
    <x v="3"/>
    <m/>
    <n v="16.29"/>
    <n v="50"/>
    <x v="1"/>
    <x v="400"/>
    <s v="First Class"/>
    <s v="New York"/>
    <x v="8"/>
  </r>
  <r>
    <n v="2"/>
    <s v="Shipped Late"/>
    <n v="1"/>
    <s v="Office Supplies"/>
    <s v="New York City"/>
    <s v="United States"/>
    <s v="Maya Herman"/>
    <n v="0.2"/>
    <n v="1"/>
    <d v="2017-11-15T00:00:00"/>
    <s v="CA-2017-138954"/>
    <s v="Chuck Magee"/>
    <n v="10035"/>
    <n v="411"/>
    <s v="Cardinal Holdit Data Disk Pockets"/>
    <n v="12"/>
    <n v="6"/>
    <x v="3"/>
    <m/>
    <n v="11.79"/>
    <n v="35"/>
    <x v="1"/>
    <x v="50"/>
    <s v="First Class"/>
    <s v="New York"/>
    <x v="8"/>
  </r>
  <r>
    <n v="2"/>
    <s v="Shipped Late"/>
    <n v="1"/>
    <s v="Office Supplies"/>
    <s v="Philadelphia"/>
    <s v="United States"/>
    <s v="Nona Balk"/>
    <n v="0.2"/>
    <n v="1"/>
    <d v="2016-12-05T00:00:00"/>
    <s v="CA-2016-125542"/>
    <s v="Chuck Magee"/>
    <n v="19134"/>
    <n v="396"/>
    <s v="Cameo Buff Policy Envelopes"/>
    <n v="118"/>
    <n v="7"/>
    <x v="3"/>
    <m/>
    <n v="117.61"/>
    <n v="348"/>
    <x v="1"/>
    <x v="813"/>
    <s v="First Class"/>
    <s v="Pennsylvania"/>
    <x v="12"/>
  </r>
  <r>
    <n v="2"/>
    <s v="Shipped Late"/>
    <n v="1"/>
    <s v="Office Supplies"/>
    <s v="Philadelphia"/>
    <s v="United States"/>
    <s v="Barbara Fisher"/>
    <n v="0.2"/>
    <n v="1"/>
    <d v="2019-09-30T00:00:00"/>
    <s v="US-2019-120908"/>
    <s v="Chuck Magee"/>
    <n v="19120"/>
    <n v="1441"/>
    <s v="Self-Adhesive Address Labels for Typewriters with Dispenser Box"/>
    <n v="7"/>
    <n v="7"/>
    <x v="3"/>
    <m/>
    <n v="6.97"/>
    <n v="21"/>
    <x v="1"/>
    <x v="390"/>
    <s v="First Class"/>
    <s v="Pennsylvania"/>
    <x v="2"/>
  </r>
  <r>
    <n v="3"/>
    <s v="Shipped Late"/>
    <n v="1"/>
    <s v="Office Supplies"/>
    <s v="New York City"/>
    <s v="United States"/>
    <s v="Dave Hallsten"/>
    <n v="0.2"/>
    <n v="1"/>
    <d v="2017-03-20T00:00:00"/>
    <s v="CA-2017-159534"/>
    <s v="Chuck Magee"/>
    <n v="10035"/>
    <n v="649"/>
    <s v="Fellowes PB200 Plastic Comb Binding Machine"/>
    <n v="354"/>
    <n v="8"/>
    <x v="3"/>
    <m/>
    <n v="353.58"/>
    <n v="1088"/>
    <x v="1"/>
    <x v="1055"/>
    <s v="First Class"/>
    <s v="New York"/>
    <x v="8"/>
  </r>
  <r>
    <n v="2"/>
    <s v="Shipped Late"/>
    <n v="1"/>
    <s v="Office Supplies"/>
    <s v="Mason"/>
    <s v="United States"/>
    <s v="Erin Ashbrook"/>
    <n v="0.7"/>
    <n v="1"/>
    <d v="2016-11-01T00:00:00"/>
    <s v="CA-2016-114195"/>
    <s v="Chuck Magee"/>
    <n v="45040"/>
    <n v="45"/>
    <s v="Acco Economy Flexible Poly Round Ring Binder"/>
    <n v="-3"/>
    <n v="2"/>
    <x v="3"/>
    <m/>
    <n v="-2.61"/>
    <n v="3"/>
    <x v="1"/>
    <x v="1106"/>
    <s v="First Class"/>
    <s v="Ohio"/>
    <x v="8"/>
  </r>
  <r>
    <n v="2"/>
    <s v="Shipped Late"/>
    <n v="1"/>
    <s v="Office Supplies"/>
    <s v="Springfield"/>
    <s v="United States"/>
    <s v="Justin Ritter"/>
    <n v="0.7"/>
    <n v="1"/>
    <d v="2018-04-10T00:00:00"/>
    <s v="US-2018-114622"/>
    <s v="Chuck Magee"/>
    <n v="45503"/>
    <n v="1642"/>
    <s v="Wilson Jones Hanging Recycled Pressboard Data Binders"/>
    <n v="-7"/>
    <n v="2"/>
    <x v="3"/>
    <m/>
    <n v="-6.53"/>
    <n v="9"/>
    <x v="1"/>
    <x v="565"/>
    <s v="First Class"/>
    <s v="Ohio"/>
    <x v="8"/>
  </r>
  <r>
    <n v="3"/>
    <s v="Shipped Late"/>
    <n v="1"/>
    <s v="Office Supplies"/>
    <s v="Philadelphia"/>
    <s v="United States"/>
    <s v="Damala Kotsonis"/>
    <n v="0.7"/>
    <n v="1"/>
    <d v="2019-04-24T00:00:00"/>
    <s v="CA-2019-149489"/>
    <s v="Chuck Magee"/>
    <n v="19143"/>
    <n v="267"/>
    <s v="Avery Reinforcements for Hole-Punch Pages"/>
    <n v="-1"/>
    <n v="2"/>
    <x v="3"/>
    <m/>
    <n v="-0.99"/>
    <n v="1"/>
    <x v="1"/>
    <x v="323"/>
    <s v="First Class"/>
    <s v="Pennsylvania"/>
    <x v="8"/>
  </r>
  <r>
    <n v="3"/>
    <s v="Shipped Late"/>
    <n v="1"/>
    <s v="Office Supplies"/>
    <s v="Philadelphia"/>
    <s v="United States"/>
    <s v="Damala Kotsonis"/>
    <n v="0.7"/>
    <n v="1"/>
    <d v="2019-04-24T00:00:00"/>
    <s v="CA-2019-149489"/>
    <s v="Chuck Magee"/>
    <n v="19143"/>
    <n v="705"/>
    <s v="GBC ProClick Spines for 32-Hole Punch"/>
    <n v="-6"/>
    <n v="2"/>
    <x v="3"/>
    <m/>
    <n v="-5.76"/>
    <n v="8"/>
    <x v="1"/>
    <x v="323"/>
    <s v="First Class"/>
    <s v="Pennsylvania"/>
    <x v="8"/>
  </r>
  <r>
    <n v="2"/>
    <s v="Shipped Late"/>
    <n v="1"/>
    <s v="Office Supplies"/>
    <s v="Mason"/>
    <s v="United States"/>
    <s v="Erin Ashbrook"/>
    <n v="0.7"/>
    <n v="1"/>
    <d v="2016-11-01T00:00:00"/>
    <s v="CA-2016-114195"/>
    <s v="Chuck Magee"/>
    <n v="45040"/>
    <n v="712"/>
    <s v="GBC Standard Therm-A-Bind Covers"/>
    <n v="-18"/>
    <n v="3"/>
    <x v="3"/>
    <m/>
    <n v="-17.940000000000001"/>
    <n v="22"/>
    <x v="1"/>
    <x v="1106"/>
    <s v="First Class"/>
    <s v="Ohio"/>
    <x v="8"/>
  </r>
  <r>
    <n v="1"/>
    <s v="Shipped On Time"/>
    <n v="1"/>
    <s v="Office Supplies"/>
    <s v="Altoona"/>
    <s v="United States"/>
    <s v="Bill Tyler"/>
    <n v="0.7"/>
    <n v="1"/>
    <d v="2017-02-27T00:00:00"/>
    <s v="CA-2017-111325"/>
    <s v="Chuck Magee"/>
    <n v="16602"/>
    <n v="1312"/>
    <s v="Pressboard Covers with Storage Hooks, 9 1/2 x 11, Light Blue"/>
    <n v="-3"/>
    <n v="3"/>
    <x v="3"/>
    <m/>
    <n v="-3.39"/>
    <n v="4"/>
    <x v="1"/>
    <x v="1190"/>
    <s v="First Class"/>
    <s v="Pennsylvania"/>
    <x v="8"/>
  </r>
  <r>
    <n v="1"/>
    <s v="Shipped On Time"/>
    <n v="1"/>
    <s v="Office Supplies"/>
    <s v="Philadelphia"/>
    <s v="United States"/>
    <s v="Theresa Swint"/>
    <n v="0.7"/>
    <n v="1"/>
    <d v="2016-04-23T00:00:00"/>
    <s v="US-2016-112564"/>
    <s v="Chuck Magee"/>
    <n v="19134"/>
    <n v="1651"/>
    <s v="Wilson Jones Suede Grain Vinyl Binders"/>
    <n v="-2"/>
    <n v="3"/>
    <x v="3"/>
    <m/>
    <n v="-1.75"/>
    <n v="3"/>
    <x v="1"/>
    <x v="1191"/>
    <s v="First Class"/>
    <s v="Pennsylvania"/>
    <x v="8"/>
  </r>
  <r>
    <n v="3"/>
    <s v="Shipped Late"/>
    <n v="1"/>
    <s v="Office Supplies"/>
    <s v="Columbus"/>
    <s v="United States"/>
    <s v="Greg Guthrie"/>
    <n v="0.7"/>
    <n v="1"/>
    <d v="2019-04-23T00:00:00"/>
    <s v="CA-2019-157112"/>
    <s v="Chuck Magee"/>
    <n v="43229"/>
    <n v="1845"/>
    <s v="XtraLife ClearVue Slant-D Ring Binders by Cardinal"/>
    <n v="-8"/>
    <n v="5"/>
    <x v="3"/>
    <m/>
    <n v="-7.84"/>
    <n v="12"/>
    <x v="1"/>
    <x v="1025"/>
    <s v="First Class"/>
    <s v="Ohio"/>
    <x v="8"/>
  </r>
  <r>
    <n v="3"/>
    <s v="Shipped Late"/>
    <n v="1"/>
    <s v="Office Supplies"/>
    <s v="Chester"/>
    <s v="United States"/>
    <s v="Adam Hart"/>
    <n v="0.7"/>
    <n v="1"/>
    <d v="2019-09-25T00:00:00"/>
    <s v="CA-2019-112004"/>
    <s v="Chuck Magee"/>
    <n v="19013"/>
    <n v="259"/>
    <s v="Avery Metallic Poly Binders"/>
    <n v="-6"/>
    <n v="5"/>
    <x v="3"/>
    <m/>
    <n v="-6.3"/>
    <n v="9"/>
    <x v="1"/>
    <x v="950"/>
    <s v="First Class"/>
    <s v="Pennsylvania"/>
    <x v="8"/>
  </r>
  <r>
    <n v="2"/>
    <s v="Shipped Late"/>
    <n v="1"/>
    <s v="Office Supplies"/>
    <s v="Cincinnati"/>
    <s v="United States"/>
    <s v="Edward Becker"/>
    <n v="0.7"/>
    <n v="1"/>
    <d v="2018-08-28T00:00:00"/>
    <s v="CA-2018-137652"/>
    <s v="Chuck Magee"/>
    <n v="45231"/>
    <n v="720"/>
    <s v="GBC VeloBinder Strips"/>
    <n v="-12"/>
    <n v="8"/>
    <x v="3"/>
    <m/>
    <n v="-12.29"/>
    <n v="18"/>
    <x v="1"/>
    <x v="664"/>
    <s v="First Class"/>
    <s v="Ohio"/>
    <x v="8"/>
  </r>
  <r>
    <n v="2"/>
    <s v="Shipped Late"/>
    <n v="1"/>
    <s v="Office Supplies"/>
    <s v="Springfield"/>
    <s v="United States"/>
    <s v="Sean Braxton"/>
    <n v="0.7"/>
    <n v="1"/>
    <d v="2019-11-13T00:00:00"/>
    <s v="US-2019-165344"/>
    <s v="Chuck Magee"/>
    <n v="45503"/>
    <n v="71"/>
    <s v="Accohide Poly Flexible Ring Binders"/>
    <n v="-7"/>
    <n v="10"/>
    <x v="3"/>
    <m/>
    <n v="-7.48"/>
    <n v="11"/>
    <x v="1"/>
    <x v="205"/>
    <s v="First Class"/>
    <s v="Ohio"/>
    <x v="8"/>
  </r>
  <r>
    <n v="2"/>
    <s v="Shipped Late"/>
    <n v="1"/>
    <s v="Office Supplies"/>
    <s v="Arlington"/>
    <s v="United States"/>
    <s v="Giulietta Dortch"/>
    <n v="0"/>
    <n v="1"/>
    <d v="2016-05-05T00:00:00"/>
    <s v="CA-2016-111934"/>
    <s v="Cassandra Brandow"/>
    <n v="22204"/>
    <n v="538"/>
    <s v="Easy-staple paper"/>
    <n v="17"/>
    <n v="1"/>
    <x v="0"/>
    <m/>
    <n v="16.66"/>
    <n v="35"/>
    <x v="1"/>
    <x v="1132"/>
    <s v="First Class"/>
    <s v="Virginia"/>
    <x v="10"/>
  </r>
  <r>
    <n v="1"/>
    <s v="Shipped On Time"/>
    <n v="1"/>
    <s v="Office Supplies"/>
    <s v="Sandy Springs"/>
    <s v="United States"/>
    <s v="Todd Boyes"/>
    <n v="0"/>
    <n v="1"/>
    <d v="2019-05-18T00:00:00"/>
    <s v="CA-2019-159464"/>
    <s v="Cassandra Brandow"/>
    <n v="30328"/>
    <n v="63"/>
    <s v="Acco Six-Outlet Power Strip, 4 Cord Length"/>
    <n v="4"/>
    <n v="2"/>
    <x v="0"/>
    <m/>
    <n v="4.4800000000000004"/>
    <n v="17"/>
    <x v="1"/>
    <x v="844"/>
    <s v="First Class"/>
    <s v="Georgia"/>
    <x v="9"/>
  </r>
  <r>
    <n v="2"/>
    <s v="Shipped Late"/>
    <n v="1"/>
    <s v="Office Supplies"/>
    <s v="Arlington"/>
    <s v="United States"/>
    <s v="Giulietta Dortch"/>
    <n v="0"/>
    <n v="1"/>
    <d v="2016-05-05T00:00:00"/>
    <s v="CA-2016-111934"/>
    <s v="Cassandra Brandow"/>
    <n v="22204"/>
    <n v="1519"/>
    <s v="Storex Dura Pro Binders"/>
    <n v="5"/>
    <n v="2"/>
    <x v="0"/>
    <m/>
    <n v="5.35"/>
    <n v="12"/>
    <x v="1"/>
    <x v="1132"/>
    <s v="First Class"/>
    <s v="Virginia"/>
    <x v="8"/>
  </r>
  <r>
    <n v="3"/>
    <s v="Shipped Late"/>
    <n v="1"/>
    <s v="Office Supplies"/>
    <s v="Springfield"/>
    <s v="United States"/>
    <s v="Patrick Jones"/>
    <n v="0"/>
    <n v="1"/>
    <d v="2017-11-14T00:00:00"/>
    <s v="CA-2017-154746"/>
    <s v="Cassandra Brandow"/>
    <n v="22153"/>
    <n v="374"/>
    <s v="Brown Kraft Recycled Envelopes"/>
    <n v="17"/>
    <n v="2"/>
    <x v="0"/>
    <m/>
    <n v="16.98"/>
    <n v="34"/>
    <x v="1"/>
    <x v="50"/>
    <s v="First Class"/>
    <s v="Virginia"/>
    <x v="12"/>
  </r>
  <r>
    <n v="3"/>
    <s v="Shipped Late"/>
    <n v="1"/>
    <s v="Office Supplies"/>
    <s v="Atlanta"/>
    <s v="United States"/>
    <s v="Robert Barroso"/>
    <n v="0"/>
    <n v="1"/>
    <d v="2016-11-22T00:00:00"/>
    <s v="CA-2016-125682"/>
    <s v="Cassandra Brandow"/>
    <n v="30318"/>
    <n v="788"/>
    <s v="Hammermill CopyPlus Copy Paper (20Lb. and 84 Bright)"/>
    <n v="5"/>
    <n v="2"/>
    <x v="0"/>
    <m/>
    <n v="4.88"/>
    <n v="10"/>
    <x v="1"/>
    <x v="384"/>
    <s v="First Class"/>
    <s v="Georgia"/>
    <x v="10"/>
  </r>
  <r>
    <n v="3"/>
    <s v="Shipped Late"/>
    <n v="1"/>
    <s v="Office Supplies"/>
    <s v="Richmond"/>
    <s v="United States"/>
    <s v="Pauline Webber"/>
    <n v="0"/>
    <n v="1"/>
    <d v="2019-08-05T00:00:00"/>
    <s v="CA-2019-117695"/>
    <s v="Cassandra Brandow"/>
    <n v="40475"/>
    <n v="93"/>
    <s v="Adams Phone Message Book, 200 Message Capacity, 8 1/16” x 11”"/>
    <n v="6"/>
    <n v="2"/>
    <x v="0"/>
    <m/>
    <n v="6.33"/>
    <n v="14"/>
    <x v="1"/>
    <x v="503"/>
    <s v="First Class"/>
    <s v="Kentucky"/>
    <x v="10"/>
  </r>
  <r>
    <n v="2"/>
    <s v="Shipped Late"/>
    <n v="1"/>
    <s v="Office Supplies"/>
    <s v="Suffolk"/>
    <s v="United States"/>
    <s v="Ricardo Sperren"/>
    <n v="0"/>
    <n v="1"/>
    <d v="2019-07-15T00:00:00"/>
    <s v="US-2019-128951"/>
    <s v="Cassandra Brandow"/>
    <n v="23434"/>
    <n v="1799"/>
    <s v="Xerox 1999"/>
    <n v="6"/>
    <n v="2"/>
    <x v="0"/>
    <m/>
    <n v="6.22"/>
    <n v="13"/>
    <x v="1"/>
    <x v="470"/>
    <s v="First Class"/>
    <s v="Virginia"/>
    <x v="10"/>
  </r>
  <r>
    <n v="3"/>
    <s v="Shipped Late"/>
    <n v="1"/>
    <s v="Office Supplies"/>
    <s v="Arlington"/>
    <s v="United States"/>
    <s v="Aaron Smayling"/>
    <n v="0"/>
    <n v="1"/>
    <d v="2018-03-28T00:00:00"/>
    <s v="CA-2018-162901"/>
    <s v="Cassandra Brandow"/>
    <n v="22204"/>
    <n v="790"/>
    <s v="Hanging Personal Folder File"/>
    <n v="8"/>
    <n v="2"/>
    <x v="0"/>
    <m/>
    <n v="7.85"/>
    <n v="31"/>
    <x v="1"/>
    <x v="904"/>
    <s v="First Class"/>
    <s v="Virginia"/>
    <x v="4"/>
  </r>
  <r>
    <n v="3"/>
    <s v="Shipped Late"/>
    <n v="1"/>
    <s v="Office Supplies"/>
    <s v="Louisville"/>
    <s v="United States"/>
    <s v="Kimberly Carter"/>
    <n v="0"/>
    <n v="1"/>
    <d v="2019-05-26T00:00:00"/>
    <s v="CA-2019-123687"/>
    <s v="Cassandra Brandow"/>
    <n v="40214"/>
    <n v="1051"/>
    <s v="Martin-Yale Premier Letter Opener"/>
    <n v="1"/>
    <n v="2"/>
    <x v="0"/>
    <m/>
    <n v="0.77"/>
    <n v="26"/>
    <x v="1"/>
    <x v="375"/>
    <s v="First Class"/>
    <s v="Kentucky"/>
    <x v="14"/>
  </r>
  <r>
    <n v="3"/>
    <s v="Shipped Late"/>
    <n v="1"/>
    <s v="Office Supplies"/>
    <s v="Louisville"/>
    <s v="United States"/>
    <s v="Kimberly Carter"/>
    <n v="0"/>
    <n v="1"/>
    <d v="2019-05-26T00:00:00"/>
    <s v="CA-2019-123687"/>
    <s v="Cassandra Brandow"/>
    <n v="40214"/>
    <n v="294"/>
    <s v="Belkin 8-Outlet Premiere SurgeMaster II Surge Protectors"/>
    <n v="63"/>
    <n v="3"/>
    <x v="0"/>
    <m/>
    <n v="62.53"/>
    <n v="208"/>
    <x v="1"/>
    <x v="375"/>
    <s v="First Class"/>
    <s v="Kentucky"/>
    <x v="9"/>
  </r>
  <r>
    <n v="3"/>
    <s v="Shipped Late"/>
    <n v="1"/>
    <s v="Office Supplies"/>
    <s v="Springfield"/>
    <s v="United States"/>
    <s v="Patrick Jones"/>
    <n v="0"/>
    <n v="1"/>
    <d v="2017-11-14T00:00:00"/>
    <s v="CA-2017-154746"/>
    <s v="Cassandra Brandow"/>
    <n v="22153"/>
    <n v="851"/>
    <s v="Honeywell Enviracaire Portable HEPA Air Cleaner for 16 x 20 Room"/>
    <n v="322"/>
    <n v="3"/>
    <x v="0"/>
    <m/>
    <n v="322.18"/>
    <n v="826"/>
    <x v="1"/>
    <x v="50"/>
    <s v="First Class"/>
    <s v="Virginia"/>
    <x v="9"/>
  </r>
  <r>
    <n v="2"/>
    <s v="Shipped Late"/>
    <n v="1"/>
    <s v="Office Supplies"/>
    <s v="Suffolk"/>
    <s v="United States"/>
    <s v="Ricardo Sperren"/>
    <n v="0"/>
    <n v="1"/>
    <d v="2019-07-15T00:00:00"/>
    <s v="US-2019-128951"/>
    <s v="Cassandra Brandow"/>
    <n v="23434"/>
    <n v="292"/>
    <s v="Belkin 8 Outlet SurgeMaster II Gold Surge Protector"/>
    <n v="50"/>
    <n v="3"/>
    <x v="0"/>
    <m/>
    <n v="50.38"/>
    <n v="180"/>
    <x v="1"/>
    <x v="470"/>
    <s v="First Class"/>
    <s v="Virginia"/>
    <x v="9"/>
  </r>
  <r>
    <n v="1"/>
    <s v="Shipped On Time"/>
    <n v="1"/>
    <s v="Office Supplies"/>
    <s v="Athens"/>
    <s v="United States"/>
    <s v="Jack OBriant"/>
    <n v="0"/>
    <n v="1"/>
    <d v="2016-01-06T00:00:00"/>
    <s v="CA-2016-106054"/>
    <s v="Cassandra Brandow"/>
    <n v="30605"/>
    <n v="522"/>
    <s v="Dixon Prang Watercolor Pencils, 10-Color Set with Brush"/>
    <n v="5"/>
    <n v="3"/>
    <x v="0"/>
    <m/>
    <n v="5.24"/>
    <n v="13"/>
    <x v="1"/>
    <x v="943"/>
    <s v="First Class"/>
    <s v="Georgia"/>
    <x v="6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1529"/>
    <s v="Surelock Post Binders"/>
    <n v="46"/>
    <n v="3"/>
    <x v="0"/>
    <m/>
    <n v="45.84"/>
    <n v="92"/>
    <x v="1"/>
    <x v="1084"/>
    <s v="First Class"/>
    <s v="Alabama"/>
    <x v="8"/>
  </r>
  <r>
    <n v="2"/>
    <s v="Shipped Late"/>
    <n v="1"/>
    <s v="Office Supplies"/>
    <s v="Suffolk"/>
    <s v="United States"/>
    <s v="Lori Olson"/>
    <n v="0"/>
    <n v="1"/>
    <d v="2017-02-06T00:00:00"/>
    <s v="CA-2017-104038"/>
    <s v="Cassandra Brandow"/>
    <n v="23434"/>
    <n v="1554"/>
    <s v="Tennsco Industrial Shelving"/>
    <n v="3"/>
    <n v="3"/>
    <x v="0"/>
    <m/>
    <n v="2.93"/>
    <n v="147"/>
    <x v="1"/>
    <x v="1192"/>
    <s v="First Class"/>
    <s v="Virginia"/>
    <x v="4"/>
  </r>
  <r>
    <n v="3"/>
    <s v="Shipped Late"/>
    <n v="1"/>
    <s v="Office Supplies"/>
    <s v="Chesapeake"/>
    <s v="United States"/>
    <s v="Neil Ducich"/>
    <n v="0"/>
    <n v="1"/>
    <d v="2016-02-06T00:00:00"/>
    <s v="CA-2016-131905"/>
    <s v="Cassandra Brandow"/>
    <n v="23320"/>
    <n v="188"/>
    <s v="Avery 480"/>
    <n v="7"/>
    <n v="4"/>
    <x v="0"/>
    <m/>
    <n v="7.2"/>
    <n v="15"/>
    <x v="1"/>
    <x v="1044"/>
    <s v="First Class"/>
    <s v="Virginia"/>
    <x v="2"/>
  </r>
  <r>
    <n v="2"/>
    <s v="Shipped Late"/>
    <n v="1"/>
    <s v="Office Supplies"/>
    <s v="Hoover"/>
    <s v="United States"/>
    <s v="Edward Becker"/>
    <n v="0"/>
    <n v="1"/>
    <d v="2019-04-16T00:00:00"/>
    <s v="CA-2019-122707"/>
    <s v="Cassandra Brandow"/>
    <n v="35244"/>
    <n v="461"/>
    <s v="Compact Automatic Electric Letter Opener"/>
    <n v="10"/>
    <n v="4"/>
    <x v="0"/>
    <m/>
    <n v="9.5399999999999991"/>
    <n v="477"/>
    <x v="1"/>
    <x v="1080"/>
    <s v="First Class"/>
    <s v="Alabama"/>
    <x v="14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1638"/>
    <s v="Wilson Jones DublLock D-Ring Binders"/>
    <n v="17"/>
    <n v="5"/>
    <x v="0"/>
    <m/>
    <n v="16.88"/>
    <n v="34"/>
    <x v="1"/>
    <x v="1084"/>
    <s v="First Class"/>
    <s v="Alabama"/>
    <x v="8"/>
  </r>
  <r>
    <n v="2"/>
    <s v="Shipped Late"/>
    <n v="1"/>
    <s v="Office Supplies"/>
    <s v="Suffolk"/>
    <s v="United States"/>
    <s v="Lori Olson"/>
    <n v="0"/>
    <n v="1"/>
    <d v="2017-02-06T00:00:00"/>
    <s v="CA-2017-104038"/>
    <s v="Cassandra Brandow"/>
    <n v="23434"/>
    <n v="1714"/>
    <s v="Xerox 1920"/>
    <n v="13"/>
    <n v="5"/>
    <x v="0"/>
    <m/>
    <n v="13.45"/>
    <n v="30"/>
    <x v="1"/>
    <x v="1192"/>
    <s v="First Class"/>
    <s v="Virginia"/>
    <x v="10"/>
  </r>
  <r>
    <n v="2"/>
    <s v="Shipped Late"/>
    <n v="1"/>
    <s v="Office Supplies"/>
    <s v="Arlington"/>
    <s v="United States"/>
    <s v="Cyma Kinney"/>
    <n v="0"/>
    <n v="1"/>
    <d v="2018-02-01T00:00:00"/>
    <s v="US-2018-140809"/>
    <s v="Cassandra Brandow"/>
    <n v="22204"/>
    <n v="1667"/>
    <s v="X-Rack File for Hanging Folders"/>
    <n v="15"/>
    <n v="5"/>
    <x v="0"/>
    <m/>
    <n v="14.68"/>
    <n v="56"/>
    <x v="1"/>
    <x v="580"/>
    <s v="First Class"/>
    <s v="Virginia"/>
    <x v="4"/>
  </r>
  <r>
    <n v="1"/>
    <s v="Shipped On Time"/>
    <n v="1"/>
    <s v="Office Supplies"/>
    <s v="Sandy Springs"/>
    <s v="United States"/>
    <s v="Todd Boyes"/>
    <n v="0"/>
    <n v="1"/>
    <d v="2019-05-18T00:00:00"/>
    <s v="CA-2019-159464"/>
    <s v="Cassandra Brandow"/>
    <n v="30328"/>
    <n v="1291"/>
    <s v="Poly Designer Cover &amp; Back"/>
    <n v="55"/>
    <n v="6"/>
    <x v="0"/>
    <m/>
    <n v="54.69"/>
    <n v="114"/>
    <x v="1"/>
    <x v="844"/>
    <s v="First Class"/>
    <s v="Georgia"/>
    <x v="8"/>
  </r>
  <r>
    <n v="3"/>
    <s v="Shipped Late"/>
    <n v="1"/>
    <s v="Office Supplies"/>
    <s v="Mobile"/>
    <s v="United States"/>
    <s v="Mark Cousins"/>
    <n v="0"/>
    <n v="1"/>
    <d v="2018-11-26T00:00:00"/>
    <s v="CA-2018-133711"/>
    <s v="Cassandra Brandow"/>
    <n v="36608"/>
    <n v="538"/>
    <s v="Easy-staple paper"/>
    <n v="35"/>
    <n v="7"/>
    <x v="0"/>
    <m/>
    <n v="34.78"/>
    <n v="71"/>
    <x v="1"/>
    <x v="1084"/>
    <s v="First Class"/>
    <s v="Alabama"/>
    <x v="10"/>
  </r>
  <r>
    <n v="3"/>
    <s v="Shipped Late"/>
    <n v="1"/>
    <s v="Office Supplies"/>
    <s v="Monroe"/>
    <s v="United States"/>
    <s v="Craig Yedwab"/>
    <n v="0"/>
    <n v="1"/>
    <d v="2018-09-03T00:00:00"/>
    <s v="US-2018-101616"/>
    <s v="Cassandra Brandow"/>
    <n v="71203"/>
    <n v="795"/>
    <s v="Heavy-Duty E-Z-D Binders"/>
    <n v="41"/>
    <n v="8"/>
    <x v="0"/>
    <m/>
    <n v="41.02"/>
    <n v="87"/>
    <x v="1"/>
    <x v="596"/>
    <s v="First Class"/>
    <s v="Louisiana"/>
    <x v="8"/>
  </r>
  <r>
    <n v="3"/>
    <s v="Shipped Late"/>
    <n v="1"/>
    <s v="Office Supplies"/>
    <s v="Tampa"/>
    <s v="United States"/>
    <s v="Stefania Perrino"/>
    <n v="0.2"/>
    <n v="1"/>
    <d v="2019-08-27T00:00:00"/>
    <s v="US-2019-162208"/>
    <s v="Cassandra Brandow"/>
    <n v="33614"/>
    <n v="472"/>
    <s v="Convenience Packs of Business Envelopes"/>
    <n v="1"/>
    <n v="1"/>
    <x v="0"/>
    <m/>
    <n v="0.98"/>
    <n v="3"/>
    <x v="1"/>
    <x v="751"/>
    <s v="First Class"/>
    <s v="Florida"/>
    <x v="12"/>
  </r>
  <r>
    <n v="2"/>
    <s v="Shipped Late"/>
    <n v="1"/>
    <s v="Office Supplies"/>
    <s v="Miami"/>
    <s v="United States"/>
    <s v="Stuart Van"/>
    <n v="0.2"/>
    <n v="1"/>
    <d v="2018-08-26T00:00:00"/>
    <s v="CA-2018-160598"/>
    <s v="Cassandra Brandow"/>
    <n v="33142"/>
    <n v="1740"/>
    <s v="Xerox 1944"/>
    <n v="11"/>
    <n v="1"/>
    <x v="0"/>
    <m/>
    <n v="11.24"/>
    <n v="31"/>
    <x v="1"/>
    <x v="267"/>
    <s v="First Class"/>
    <s v="Florida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889"/>
    <s v="Hunt PowerHouse Electric Pencil Sharpener, Blue"/>
    <n v="8"/>
    <n v="2"/>
    <x v="0"/>
    <m/>
    <n v="7.6"/>
    <n v="61"/>
    <x v="1"/>
    <x v="956"/>
    <s v="First Class"/>
    <s v="Florida"/>
    <x v="6"/>
  </r>
  <r>
    <n v="3"/>
    <s v="Shipped Late"/>
    <n v="1"/>
    <s v="Office Supplies"/>
    <s v="Jacksonville"/>
    <s v="United States"/>
    <s v="Kelly Lampkin"/>
    <n v="0.2"/>
    <n v="1"/>
    <d v="2018-11-06T00:00:00"/>
    <s v="US-2018-153815"/>
    <s v="Cassandra Brandow"/>
    <n v="32216"/>
    <n v="539"/>
    <s v="Eaton Premium Continuous-Feed Paper, 25% Cotton, Letter Size, White, 1000 Shts/Box"/>
    <n v="31"/>
    <n v="2"/>
    <x v="0"/>
    <m/>
    <n v="31.07"/>
    <n v="89"/>
    <x v="1"/>
    <x v="576"/>
    <s v="First Class"/>
    <s v="Florida"/>
    <x v="10"/>
  </r>
  <r>
    <n v="3"/>
    <s v="Shipped Late"/>
    <n v="1"/>
    <s v="Office Supplies"/>
    <s v="Jacksonville"/>
    <s v="United States"/>
    <s v="Kelly Lampkin"/>
    <n v="0.2"/>
    <n v="1"/>
    <d v="2018-11-06T00:00:00"/>
    <s v="US-2018-153815"/>
    <s v="Cassandra Brandow"/>
    <n v="32216"/>
    <n v="599"/>
    <s v="Embossed Ink Jet Note Cards"/>
    <n v="13"/>
    <n v="2"/>
    <x v="0"/>
    <m/>
    <n v="12.64"/>
    <n v="36"/>
    <x v="1"/>
    <x v="576"/>
    <s v="First Class"/>
    <s v="Florida"/>
    <x v="10"/>
  </r>
  <r>
    <n v="2"/>
    <s v="Shipped Late"/>
    <n v="1"/>
    <s v="Office Supplies"/>
    <s v="Raleigh"/>
    <s v="United States"/>
    <s v="Frank Atkinson"/>
    <n v="0.2"/>
    <n v="1"/>
    <d v="2017-07-02T00:00:00"/>
    <s v="CA-2017-140718"/>
    <s v="Cassandra Brandow"/>
    <n v="27604"/>
    <n v="1567"/>
    <s v="Things To Do Today Pad"/>
    <n v="3"/>
    <n v="2"/>
    <x v="0"/>
    <m/>
    <n v="3.29"/>
    <n v="9"/>
    <x v="1"/>
    <x v="989"/>
    <s v="First Class"/>
    <s v="North Carolina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1550"/>
    <s v="Tennsco 16-Compartment Lockers with Coat Rack"/>
    <n v="52"/>
    <n v="2"/>
    <x v="0"/>
    <m/>
    <n v="51.83"/>
    <n v="1037"/>
    <x v="1"/>
    <x v="956"/>
    <s v="First Class"/>
    <s v="Florida"/>
    <x v="4"/>
  </r>
  <r>
    <n v="1"/>
    <s v="Shipped On Time"/>
    <n v="1"/>
    <s v="Office Supplies"/>
    <s v="Burlington"/>
    <s v="United States"/>
    <s v="Yana Sorensen"/>
    <n v="0.2"/>
    <n v="1"/>
    <d v="2019-07-03T00:00:00"/>
    <s v="CA-2019-124828"/>
    <s v="Cassandra Brandow"/>
    <n v="27217"/>
    <n v="29"/>
    <s v="4009 Highlighters by Sanford"/>
    <n v="2"/>
    <n v="3"/>
    <x v="0"/>
    <m/>
    <n v="1.55"/>
    <n v="10"/>
    <x v="1"/>
    <x v="330"/>
    <s v="First Class"/>
    <s v="North Carolina"/>
    <x v="6"/>
  </r>
  <r>
    <n v="1"/>
    <s v="Shipped On Time"/>
    <n v="1"/>
    <s v="Office Supplies"/>
    <s v="Jacksonville"/>
    <s v="United States"/>
    <s v="Matt Connell"/>
    <n v="0.2"/>
    <n v="1"/>
    <d v="2019-05-09T00:00:00"/>
    <s v="CA-2019-134810"/>
    <s v="Cassandra Brandow"/>
    <n v="28540"/>
    <n v="1589"/>
    <s v="Tyvek  Top-Opening Peel &amp; Seel Envelopes, Plain White"/>
    <n v="22"/>
    <n v="3"/>
    <x v="0"/>
    <m/>
    <n v="22.02"/>
    <n v="65"/>
    <x v="1"/>
    <x v="1090"/>
    <s v="First Class"/>
    <s v="North Carolina"/>
    <x v="12"/>
  </r>
  <r>
    <n v="3"/>
    <s v="Shipped Late"/>
    <n v="1"/>
    <s v="Office Supplies"/>
    <s v="Raleigh"/>
    <s v="United States"/>
    <s v="Dorothy Badders"/>
    <n v="0.2"/>
    <n v="1"/>
    <d v="2019-09-14T00:00:00"/>
    <s v="CA-2019-115882"/>
    <s v="Cassandra Brandow"/>
    <n v="27604"/>
    <n v="1787"/>
    <s v="Xerox 1988"/>
    <n v="23"/>
    <n v="3"/>
    <x v="0"/>
    <m/>
    <n v="23.23"/>
    <n v="74"/>
    <x v="1"/>
    <x v="31"/>
    <s v="First Class"/>
    <s v="North Carolina"/>
    <x v="10"/>
  </r>
  <r>
    <n v="3"/>
    <s v="Shipped Late"/>
    <n v="1"/>
    <s v="Office Supplies"/>
    <s v="Murfreesboro"/>
    <s v="United States"/>
    <s v="Patrick Jones"/>
    <n v="0.2"/>
    <n v="1"/>
    <d v="2018-05-05T00:00:00"/>
    <s v="CA-2018-112676"/>
    <s v="Cassandra Brandow"/>
    <n v="37130"/>
    <n v="1762"/>
    <s v="Xerox 1965"/>
    <n v="5"/>
    <n v="3"/>
    <x v="0"/>
    <m/>
    <n v="5.2"/>
    <n v="14"/>
    <x v="1"/>
    <x v="389"/>
    <s v="First Class"/>
    <s v="Tennessee"/>
    <x v="10"/>
  </r>
  <r>
    <n v="2"/>
    <s v="Shipped Late"/>
    <n v="1"/>
    <s v="Office Supplies"/>
    <s v="Lakeland"/>
    <s v="United States"/>
    <s v="Matt Connell"/>
    <n v="0.2"/>
    <n v="1"/>
    <d v="2016-03-19T00:00:00"/>
    <s v="CA-2016-103989"/>
    <s v="Cassandra Brandow"/>
    <n v="33801"/>
    <n v="473"/>
    <s v="Crate-A-Files"/>
    <n v="2"/>
    <n v="3"/>
    <x v="0"/>
    <m/>
    <n v="1.96"/>
    <n v="26"/>
    <x v="1"/>
    <x v="1129"/>
    <s v="First Class"/>
    <s v="Florida"/>
    <x v="4"/>
  </r>
  <r>
    <n v="3"/>
    <s v="Shipped Late"/>
    <n v="1"/>
    <s v="Office Supplies"/>
    <s v="Knoxville"/>
    <s v="United States"/>
    <s v="Fred Hopkins"/>
    <n v="0.2"/>
    <n v="1"/>
    <d v="2016-10-20T00:00:00"/>
    <s v="CA-2016-169684"/>
    <s v="Cassandra Brandow"/>
    <n v="37918"/>
    <n v="470"/>
    <s v="Contico 72H Heavy-Duty Storage System"/>
    <n v="-25"/>
    <n v="3"/>
    <x v="0"/>
    <m/>
    <n v="-24.59"/>
    <n v="98"/>
    <x v="1"/>
    <x v="908"/>
    <s v="First Class"/>
    <s v="Tennessee"/>
    <x v="4"/>
  </r>
  <r>
    <n v="3"/>
    <s v="Shipped Late"/>
    <n v="1"/>
    <s v="Office Supplies"/>
    <s v="Raleigh"/>
    <s v="United States"/>
    <s v="Dorothy Badders"/>
    <n v="0.2"/>
    <n v="1"/>
    <d v="2019-09-14T00:00:00"/>
    <s v="CA-2019-115882"/>
    <s v="Cassandra Brandow"/>
    <n v="27604"/>
    <n v="18"/>
    <s v="3.6 Cubic Foot Counter Height Office Refrigerator"/>
    <n v="94"/>
    <n v="4"/>
    <x v="0"/>
    <m/>
    <n v="94.28"/>
    <n v="943"/>
    <x v="1"/>
    <x v="31"/>
    <s v="First Class"/>
    <s v="North Carolina"/>
    <x v="9"/>
  </r>
  <r>
    <n v="2"/>
    <s v="Shipped Late"/>
    <n v="1"/>
    <s v="Office Supplies"/>
    <s v="Lakeland"/>
    <s v="United States"/>
    <s v="Matt Connell"/>
    <n v="0.2"/>
    <n v="1"/>
    <d v="2016-03-19T00:00:00"/>
    <s v="CA-2016-103989"/>
    <s v="Cassandra Brandow"/>
    <n v="33801"/>
    <n v="212"/>
    <s v="Avery 501"/>
    <n v="4"/>
    <n v="4"/>
    <x v="0"/>
    <m/>
    <n v="3.99"/>
    <n v="12"/>
    <x v="1"/>
    <x v="1129"/>
    <s v="First Class"/>
    <s v="Florida"/>
    <x v="2"/>
  </r>
  <r>
    <n v="2"/>
    <s v="Shipped Late"/>
    <n v="1"/>
    <s v="Office Supplies"/>
    <s v="Smyrna"/>
    <s v="United States"/>
    <s v="Benjamin Venier"/>
    <n v="0.2"/>
    <n v="1"/>
    <d v="2017-06-18T00:00:00"/>
    <s v="CA-2017-156734"/>
    <s v="Cassandra Brandow"/>
    <n v="37167"/>
    <n v="1813"/>
    <s v="Xerox 21"/>
    <n v="7"/>
    <n v="4"/>
    <x v="0"/>
    <m/>
    <n v="7.26"/>
    <n v="21"/>
    <x v="1"/>
    <x v="554"/>
    <s v="First Class"/>
    <s v="Tennessee"/>
    <x v="10"/>
  </r>
  <r>
    <n v="1"/>
    <s v="Shipped On Time"/>
    <n v="1"/>
    <s v="Office Supplies"/>
    <s v="Lakeland"/>
    <s v="United States"/>
    <s v="Jim Epp"/>
    <n v="0.2"/>
    <n v="1"/>
    <d v="2017-06-11T00:00:00"/>
    <s v="CA-2017-121720"/>
    <s v="Cassandra Brandow"/>
    <n v="33801"/>
    <n v="644"/>
    <s v="Fellowes High-Stak Drawer Files"/>
    <n v="21"/>
    <n v="4"/>
    <x v="0"/>
    <m/>
    <n v="21.14"/>
    <n v="564"/>
    <x v="1"/>
    <x v="956"/>
    <s v="First Class"/>
    <s v="Florida"/>
    <x v="4"/>
  </r>
  <r>
    <n v="2"/>
    <s v="Shipped Late"/>
    <n v="1"/>
    <s v="Office Supplies"/>
    <s v="Greensboro"/>
    <s v="United States"/>
    <s v="Grace Kelly"/>
    <n v="0.2"/>
    <n v="1"/>
    <d v="2017-08-13T00:00:00"/>
    <s v="CA-2017-133396"/>
    <s v="Cassandra Brandow"/>
    <n v="27405"/>
    <n v="1122"/>
    <s v="Newell 309"/>
    <n v="8"/>
    <n v="7"/>
    <x v="0"/>
    <m/>
    <n v="8.08"/>
    <n v="65"/>
    <x v="1"/>
    <x v="1193"/>
    <s v="First Class"/>
    <s v="North Carolina"/>
    <x v="6"/>
  </r>
  <r>
    <n v="1"/>
    <s v="Shipped On Time"/>
    <n v="1"/>
    <s v="Office Supplies"/>
    <s v="Lakeland"/>
    <s v="United States"/>
    <s v="Jim Epp"/>
    <n v="0.7"/>
    <n v="1"/>
    <d v="2017-06-11T00:00:00"/>
    <s v="CA-2017-121720"/>
    <s v="Cassandra Brandow"/>
    <n v="33801"/>
    <n v="709"/>
    <s v="GBC Standard Plastic Binding Systems Combs"/>
    <n v="-3"/>
    <n v="2"/>
    <x v="0"/>
    <m/>
    <n v="-3.14"/>
    <n v="4"/>
    <x v="1"/>
    <x v="956"/>
    <s v="First Class"/>
    <s v="Florida"/>
    <x v="8"/>
  </r>
  <r>
    <n v="2"/>
    <s v="Shipped Late"/>
    <n v="1"/>
    <s v="Office Supplies"/>
    <s v="Raleigh"/>
    <s v="United States"/>
    <s v="Frank Atkinson"/>
    <n v="0.7"/>
    <n v="1"/>
    <d v="2017-07-02T00:00:00"/>
    <s v="CA-2017-140718"/>
    <s v="Cassandra Brandow"/>
    <n v="27604"/>
    <n v="1652"/>
    <s v="Wilson Jones Turn Tabs Binder Tool for Ring Binders"/>
    <n v="-2"/>
    <n v="2"/>
    <x v="0"/>
    <m/>
    <n v="-2.31"/>
    <n v="3"/>
    <x v="1"/>
    <x v="989"/>
    <s v="First Class"/>
    <s v="North Carolina"/>
    <x v="8"/>
  </r>
  <r>
    <n v="2"/>
    <s v="Shipped Late"/>
    <n v="1"/>
    <s v="Office Supplies"/>
    <s v="Miami"/>
    <s v="United States"/>
    <s v="Bart Pistole"/>
    <n v="0.7"/>
    <n v="1"/>
    <d v="2019-04-15T00:00:00"/>
    <s v="CA-2019-161851"/>
    <s v="Cassandra Brandow"/>
    <n v="33180"/>
    <n v="1602"/>
    <s v="VariCap6 Expandable Binder"/>
    <n v="-12"/>
    <n v="3"/>
    <x v="0"/>
    <m/>
    <n v="-11.94"/>
    <n v="16"/>
    <x v="1"/>
    <x v="125"/>
    <s v="First Class"/>
    <s v="Florida"/>
    <x v="8"/>
  </r>
  <r>
    <n v="2"/>
    <s v="Shipped Late"/>
    <n v="1"/>
    <s v="Office Supplies"/>
    <s v="Smyrna"/>
    <s v="United States"/>
    <s v="Benjamin Venier"/>
    <n v="0.7"/>
    <n v="1"/>
    <d v="2017-06-18T00:00:00"/>
    <s v="CA-2017-156734"/>
    <s v="Cassandra Brandow"/>
    <n v="37167"/>
    <n v="269"/>
    <s v="Avery Self-Adhesive Photo Pockets for Polaroid Photos"/>
    <n v="-4"/>
    <n v="3"/>
    <x v="0"/>
    <m/>
    <n v="-4.49"/>
    <n v="6"/>
    <x v="1"/>
    <x v="554"/>
    <s v="First Class"/>
    <s v="Tennessee"/>
    <x v="8"/>
  </r>
  <r>
    <n v="1"/>
    <s v="Shipped On Time"/>
    <n v="1"/>
    <s v="Office Supplies"/>
    <s v="Lakeland"/>
    <s v="United States"/>
    <s v="Jim Epp"/>
    <n v="0.7"/>
    <n v="1"/>
    <d v="2017-06-11T00:00:00"/>
    <s v="CA-2017-121720"/>
    <s v="Cassandra Brandow"/>
    <n v="33801"/>
    <n v="899"/>
    <s v="Ibico Laser Imprintable Binding System Covers"/>
    <n v="-63"/>
    <n v="5"/>
    <x v="0"/>
    <m/>
    <n v="-62.88"/>
    <n v="79"/>
    <x v="1"/>
    <x v="956"/>
    <s v="First Class"/>
    <s v="Florida"/>
    <x v="8"/>
  </r>
  <r>
    <n v="2"/>
    <s v="Shipped Late"/>
    <n v="1"/>
    <s v="Office Supplies"/>
    <s v="Lakeland"/>
    <s v="United States"/>
    <s v="Matt Connell"/>
    <n v="0.7"/>
    <n v="1"/>
    <d v="2016-03-19T00:00:00"/>
    <s v="CA-2016-103989"/>
    <s v="Cassandra Brandow"/>
    <n v="33801"/>
    <n v="244"/>
    <s v="Avery Flip-Chart Easel Binder, Black"/>
    <n v="-26"/>
    <n v="5"/>
    <x v="0"/>
    <m/>
    <n v="-25.74"/>
    <n v="34"/>
    <x v="1"/>
    <x v="1129"/>
    <s v="First Class"/>
    <s v="Florida"/>
    <x v="8"/>
  </r>
  <r>
    <n v="3"/>
    <s v="Shipped Late"/>
    <n v="1"/>
    <s v="Office Supplies"/>
    <s v="Palm Coast"/>
    <s v="United States"/>
    <s v="Don Miller"/>
    <n v="0.7"/>
    <n v="1"/>
    <d v="2016-07-05T00:00:00"/>
    <s v="CA-2016-103317"/>
    <s v="Cassandra Brandow"/>
    <n v="32137"/>
    <n v="1641"/>
    <s v="Wilson Jones Four-Pocket Poly Binders"/>
    <n v="-7"/>
    <n v="5"/>
    <x v="0"/>
    <m/>
    <n v="-6.87"/>
    <n v="10"/>
    <x v="1"/>
    <x v="277"/>
    <s v="First Class"/>
    <s v="Florida"/>
    <x v="8"/>
  </r>
  <r>
    <n v="2"/>
    <s v="Shipped Late"/>
    <n v="1"/>
    <s v="Office Supplies"/>
    <s v="Jacksonville"/>
    <s v="United States"/>
    <s v="Aaron Smayling"/>
    <n v="0.7"/>
    <n v="1"/>
    <d v="2019-01-02T00:00:00"/>
    <s v="CA-2019-113481"/>
    <s v="Cassandra Brandow"/>
    <n v="28540"/>
    <n v="177"/>
    <s v="Avery 3 1/2 Diskette Storage Pages, 10/Pack"/>
    <n v="-13"/>
    <n v="5"/>
    <x v="0"/>
    <m/>
    <n v="-12.53"/>
    <n v="16"/>
    <x v="1"/>
    <x v="435"/>
    <s v="First Class"/>
    <s v="North Carolina"/>
    <x v="8"/>
  </r>
  <r>
    <n v="2"/>
    <s v="Shipped Late"/>
    <n v="1"/>
    <s v="Office Supplies"/>
    <s v="Jacksonville"/>
    <s v="United States"/>
    <s v="Aaron Smayling"/>
    <n v="0.7"/>
    <n v="1"/>
    <d v="2019-01-02T00:00:00"/>
    <s v="CA-2019-113481"/>
    <s v="Cassandra Brandow"/>
    <n v="28540"/>
    <n v="266"/>
    <s v="Avery Recycled Flexi-View Covers for Binding Systems"/>
    <n v="-21"/>
    <n v="6"/>
    <x v="0"/>
    <m/>
    <n v="-21.16"/>
    <n v="29"/>
    <x v="1"/>
    <x v="435"/>
    <s v="First Class"/>
    <s v="North Carolina"/>
    <x v="8"/>
  </r>
  <r>
    <n v="2"/>
    <s v="Shipped Late"/>
    <n v="1"/>
    <s v="Office Supplies"/>
    <s v="Seattle"/>
    <s v="United States"/>
    <s v="Mary Zewe"/>
    <n v="0"/>
    <n v="1"/>
    <d v="2016-11-11T00:00:00"/>
    <s v="CA-2016-128524"/>
    <s v="Anna Andreadi"/>
    <n v="98115"/>
    <n v="295"/>
    <s v="Belkin F5C206VTEL 6 Outlet Surge"/>
    <n v="7"/>
    <n v="1"/>
    <x v="1"/>
    <m/>
    <n v="6.89"/>
    <n v="23"/>
    <x v="1"/>
    <x v="1194"/>
    <s v="First Class"/>
    <s v="Washington"/>
    <x v="9"/>
  </r>
  <r>
    <n v="2"/>
    <s v="Shipped Late"/>
    <n v="1"/>
    <s v="Office Supplies"/>
    <s v="Seattle"/>
    <s v="United States"/>
    <s v="Rob Williams"/>
    <n v="0"/>
    <n v="1"/>
    <d v="2019-04-13T00:00:00"/>
    <s v="CA-2019-155460"/>
    <s v="Anna Andreadi"/>
    <n v="98105"/>
    <n v="1839"/>
    <s v="Xerox 4200 Series MultiUse Premium Copy Paper (20Lb. and 84 Bright)"/>
    <n v="2"/>
    <n v="1"/>
    <x v="1"/>
    <m/>
    <n v="2.38"/>
    <n v="5"/>
    <x v="1"/>
    <x v="879"/>
    <s v="First Class"/>
    <s v="Washington"/>
    <x v="10"/>
  </r>
  <r>
    <n v="2"/>
    <s v="Shipped Late"/>
    <n v="1"/>
    <s v="Office Supplies"/>
    <s v="Los Angeles"/>
    <s v="United States"/>
    <s v="Brendan Murry"/>
    <n v="0"/>
    <n v="1"/>
    <d v="2019-09-21T00:00:00"/>
    <s v="CA-2019-165155"/>
    <s v="Anna Andreadi"/>
    <n v="90045"/>
    <n v="1544"/>
    <s v="Tenex Personal Filing Tote With Secure Closure Lid, Black/Frost"/>
    <n v="4"/>
    <n v="1"/>
    <x v="1"/>
    <m/>
    <n v="3.88"/>
    <n v="16"/>
    <x v="1"/>
    <x v="19"/>
    <s v="First Class"/>
    <s v="California"/>
    <x v="4"/>
  </r>
  <r>
    <n v="3"/>
    <s v="Shipped Late"/>
    <n v="1"/>
    <s v="Office Supplies"/>
    <s v="San Francisco"/>
    <s v="United States"/>
    <s v="Henry Goldwyn"/>
    <n v="0"/>
    <n v="1"/>
    <d v="2017-09-28T00:00:00"/>
    <s v="CA-2017-169201"/>
    <s v="Anna Andreadi"/>
    <n v="94110"/>
    <n v="811"/>
    <s v="Holmes HEPA Air Purifier"/>
    <n v="15"/>
    <n v="2"/>
    <x v="1"/>
    <m/>
    <n v="15.25"/>
    <n v="44"/>
    <x v="1"/>
    <x v="1053"/>
    <s v="First Class"/>
    <s v="California"/>
    <x v="9"/>
  </r>
  <r>
    <n v="3"/>
    <s v="Shipped Late"/>
    <n v="1"/>
    <s v="Office Supplies"/>
    <s v="San Francisco"/>
    <s v="United States"/>
    <s v="Rob Williams"/>
    <n v="0"/>
    <n v="1"/>
    <d v="2018-07-30T00:00:00"/>
    <s v="CA-2018-112585"/>
    <s v="Anna Andreadi"/>
    <n v="94122"/>
    <n v="863"/>
    <s v="Hoover Shoulder Vac Commercial Portable Vacuum"/>
    <n v="179"/>
    <n v="2"/>
    <x v="1"/>
    <m/>
    <n v="178.91"/>
    <n v="716"/>
    <x v="1"/>
    <x v="1195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d v="2018-09-23T00:00:00"/>
    <s v="CA-2018-106656"/>
    <s v="Anna Andreadi"/>
    <n v="92037"/>
    <n v="1292"/>
    <s v="Poly String Tie Envelopes"/>
    <n v="2"/>
    <n v="2"/>
    <x v="1"/>
    <m/>
    <n v="1.92"/>
    <n v="4"/>
    <x v="1"/>
    <x v="853"/>
    <s v="First Class"/>
    <s v="California"/>
    <x v="12"/>
  </r>
  <r>
    <n v="3"/>
    <s v="Shipped Late"/>
    <n v="1"/>
    <s v="Office Supplies"/>
    <s v="San Francisco"/>
    <s v="United States"/>
    <s v="Cynthia Voltz"/>
    <n v="0"/>
    <n v="1"/>
    <d v="2018-09-01T00:00:00"/>
    <s v="CA-2018-120859"/>
    <s v="Anna Andreadi"/>
    <n v="94110"/>
    <n v="1623"/>
    <s v="White Business Envelopes with Contemporary Seam, Recycled White Business Envelopes"/>
    <n v="11"/>
    <n v="2"/>
    <x v="1"/>
    <m/>
    <n v="10.94"/>
    <n v="22"/>
    <x v="1"/>
    <x v="418"/>
    <s v="First Class"/>
    <s v="California"/>
    <x v="12"/>
  </r>
  <r>
    <n v="2"/>
    <s v="Shipped Late"/>
    <n v="1"/>
    <s v="Office Supplies"/>
    <s v="Los Angeles"/>
    <s v="United States"/>
    <s v="Bart Pistole"/>
    <n v="0"/>
    <n v="1"/>
    <d v="2016-12-19T00:00:00"/>
    <s v="CA-2016-162992"/>
    <s v="Anna Andreadi"/>
    <n v="90008"/>
    <n v="227"/>
    <s v="Avery 516"/>
    <n v="7"/>
    <n v="2"/>
    <x v="1"/>
    <m/>
    <n v="6.87"/>
    <n v="15"/>
    <x v="1"/>
    <x v="487"/>
    <s v="First Class"/>
    <s v="California"/>
    <x v="2"/>
  </r>
  <r>
    <n v="2"/>
    <s v="Shipped Late"/>
    <n v="1"/>
    <s v="Office Supplies"/>
    <s v="Los Angeles"/>
    <s v="United States"/>
    <s v="Eudokia Martin"/>
    <n v="0"/>
    <n v="1"/>
    <d v="2018-11-07T00:00:00"/>
    <s v="CA-2018-161669"/>
    <s v="Anna Andreadi"/>
    <n v="90036"/>
    <n v="194"/>
    <s v="Avery 486"/>
    <n v="7"/>
    <n v="2"/>
    <x v="1"/>
    <m/>
    <n v="6.87"/>
    <n v="15"/>
    <x v="1"/>
    <x v="576"/>
    <s v="First Class"/>
    <s v="California"/>
    <x v="2"/>
  </r>
  <r>
    <n v="2"/>
    <s v="Shipped Late"/>
    <n v="1"/>
    <s v="Office Supplies"/>
    <s v="Anaheim"/>
    <s v="United States"/>
    <s v="Ken Dana"/>
    <n v="0"/>
    <n v="1"/>
    <d v="2017-09-13T00:00:00"/>
    <s v="US-2017-129007"/>
    <s v="Anna Andreadi"/>
    <n v="92804"/>
    <n v="1708"/>
    <s v="Xerox 1915"/>
    <n v="101"/>
    <n v="2"/>
    <x v="1"/>
    <m/>
    <n v="100.66"/>
    <n v="210"/>
    <x v="1"/>
    <x v="924"/>
    <s v="First Class"/>
    <s v="California"/>
    <x v="10"/>
  </r>
  <r>
    <n v="2"/>
    <s v="Shipped Late"/>
    <n v="1"/>
    <s v="Office Supplies"/>
    <s v="Los Angeles"/>
    <s v="United States"/>
    <s v="Chris Selesnick"/>
    <n v="0"/>
    <n v="1"/>
    <d v="2019-12-04T00:00:00"/>
    <s v="CA-2019-153227"/>
    <s v="Anna Andreadi"/>
    <n v="90032"/>
    <n v="96"/>
    <s v="Adams Telephone Message Book W/Dividers/Space For Phone Numbers, 5 1/4X8 1/2, 300/Messages"/>
    <n v="6"/>
    <n v="2"/>
    <x v="1"/>
    <m/>
    <n v="5.76"/>
    <n v="12"/>
    <x v="1"/>
    <x v="517"/>
    <s v="First Class"/>
    <s v="California"/>
    <x v="10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1762"/>
    <s v="Xerox 1965"/>
    <n v="6"/>
    <n v="2"/>
    <x v="1"/>
    <m/>
    <n v="5.86"/>
    <n v="12"/>
    <x v="1"/>
    <x v="998"/>
    <s v="First Class"/>
    <s v="California"/>
    <x v="10"/>
  </r>
  <r>
    <n v="1"/>
    <s v="Shipped On Time"/>
    <n v="1"/>
    <s v="Office Supplies"/>
    <s v="San Francisco"/>
    <s v="United States"/>
    <s v="Karen Carlisle"/>
    <n v="0"/>
    <n v="1"/>
    <d v="2018-06-19T00:00:00"/>
    <s v="CA-2018-105760"/>
    <s v="Anna Andreadi"/>
    <n v="94110"/>
    <n v="1087"/>
    <s v="Message Book, Standard Line While You Were Out, 5 1/2 X 4, 200 Sets/Book"/>
    <n v="8"/>
    <n v="2"/>
    <x v="1"/>
    <m/>
    <n v="8.0500000000000007"/>
    <n v="17"/>
    <x v="1"/>
    <x v="878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1736"/>
    <s v="Xerox 1940"/>
    <n v="54"/>
    <n v="2"/>
    <x v="1"/>
    <m/>
    <n v="53.86"/>
    <n v="110"/>
    <x v="1"/>
    <x v="241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1759"/>
    <s v="Xerox 1962"/>
    <n v="4"/>
    <n v="2"/>
    <x v="1"/>
    <m/>
    <n v="3.85"/>
    <n v="9"/>
    <x v="1"/>
    <x v="241"/>
    <s v="First Class"/>
    <s v="California"/>
    <x v="10"/>
  </r>
  <r>
    <n v="1"/>
    <s v="Shipped On Time"/>
    <n v="1"/>
    <s v="Office Supplies"/>
    <s v="Seattle"/>
    <s v="United States"/>
    <s v="Fred Hopkins"/>
    <n v="0"/>
    <n v="1"/>
    <d v="2017-03-19T00:00:00"/>
    <s v="CA-2017-111829"/>
    <s v="Anna Andreadi"/>
    <n v="98115"/>
    <n v="1111"/>
    <s v="Multicolor Computer Printout Paper"/>
    <n v="101"/>
    <n v="2"/>
    <x v="1"/>
    <m/>
    <n v="100.66"/>
    <n v="210"/>
    <x v="1"/>
    <x v="812"/>
    <s v="First Class"/>
    <s v="Washington"/>
    <x v="10"/>
  </r>
  <r>
    <n v="2"/>
    <s v="Shipped Late"/>
    <n v="1"/>
    <s v="Office Supplies"/>
    <s v="Los Angeles"/>
    <s v="United States"/>
    <s v="Eudokia Martin"/>
    <n v="0"/>
    <n v="1"/>
    <d v="2018-11-07T00:00:00"/>
    <s v="CA-2018-161669"/>
    <s v="Anna Andreadi"/>
    <n v="90036"/>
    <n v="83"/>
    <s v="Acme Preferred Stainless Steel Scissors"/>
    <n v="3"/>
    <n v="2"/>
    <x v="1"/>
    <m/>
    <n v="3.29"/>
    <n v="11"/>
    <x v="1"/>
    <x v="576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1307"/>
    <s v="Premier Automatic Letter Opener"/>
    <n v="14"/>
    <n v="2"/>
    <x v="1"/>
    <m/>
    <n v="14.42"/>
    <n v="481"/>
    <x v="1"/>
    <x v="199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1445"/>
    <s v="Serrated Blade or Curved Handle Hand Letter Openers"/>
    <n v="0"/>
    <n v="2"/>
    <x v="1"/>
    <m/>
    <n v="0.06"/>
    <n v="6"/>
    <x v="1"/>
    <x v="199"/>
    <s v="First Class"/>
    <s v="California"/>
    <x v="14"/>
  </r>
  <r>
    <n v="2"/>
    <s v="Shipped Late"/>
    <n v="1"/>
    <s v="Office Supplies"/>
    <s v="San Francisco"/>
    <s v="United States"/>
    <s v="Thomas Seio"/>
    <n v="0"/>
    <n v="1"/>
    <d v="2016-11-17T00:00:00"/>
    <s v="CA-2016-140662"/>
    <s v="Anna Andreadi"/>
    <n v="94109"/>
    <n v="142"/>
    <s v="APC 7 Outlet Network SurgeArrest Surge Protector"/>
    <n v="72"/>
    <n v="3"/>
    <x v="1"/>
    <m/>
    <n v="72.430000000000007"/>
    <n v="241"/>
    <x v="1"/>
    <x v="1196"/>
    <s v="First Class"/>
    <s v="California"/>
    <x v="9"/>
  </r>
  <r>
    <n v="3"/>
    <s v="Shipped Late"/>
    <n v="1"/>
    <s v="Office Supplies"/>
    <s v="San Francisco"/>
    <s v="United States"/>
    <s v="Henry Goldwyn"/>
    <n v="0"/>
    <n v="1"/>
    <d v="2017-09-28T00:00:00"/>
    <s v="CA-2017-169201"/>
    <s v="Anna Andreadi"/>
    <n v="94110"/>
    <n v="812"/>
    <s v="Holmes Odor Grabber"/>
    <n v="14"/>
    <n v="3"/>
    <x v="1"/>
    <m/>
    <n v="14.28"/>
    <n v="43"/>
    <x v="1"/>
    <x v="1053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d v="2018-09-23T00:00:00"/>
    <s v="CA-2018-106656"/>
    <s v="Anna Andreadi"/>
    <n v="92037"/>
    <n v="220"/>
    <s v="Avery 51"/>
    <n v="9"/>
    <n v="3"/>
    <x v="1"/>
    <m/>
    <n v="8.69"/>
    <n v="19"/>
    <x v="1"/>
    <x v="853"/>
    <s v="First Class"/>
    <s v="California"/>
    <x v="2"/>
  </r>
  <r>
    <n v="2"/>
    <s v="Shipped Late"/>
    <n v="1"/>
    <s v="Office Supplies"/>
    <s v="San Diego"/>
    <s v="United States"/>
    <s v="John Grady"/>
    <n v="0"/>
    <n v="1"/>
    <d v="2017-11-16T00:00:00"/>
    <s v="CA-2017-120446"/>
    <s v="Anna Andreadi"/>
    <n v="92105"/>
    <n v="220"/>
    <s v="Avery 51"/>
    <n v="9"/>
    <n v="3"/>
    <x v="1"/>
    <m/>
    <n v="8.69"/>
    <n v="19"/>
    <x v="1"/>
    <x v="977"/>
    <s v="First Class"/>
    <s v="California"/>
    <x v="2"/>
  </r>
  <r>
    <n v="2"/>
    <s v="Shipped Late"/>
    <n v="1"/>
    <s v="Office Supplies"/>
    <s v="Santa Barbara"/>
    <s v="United States"/>
    <s v="Katherine Nockton"/>
    <n v="0"/>
    <n v="1"/>
    <d v="2017-10-10T00:00:00"/>
    <s v="CA-2017-132388"/>
    <s v="Anna Andreadi"/>
    <n v="93101"/>
    <n v="214"/>
    <s v="Avery 503"/>
    <n v="15"/>
    <n v="3"/>
    <x v="1"/>
    <m/>
    <n v="14.9"/>
    <n v="31"/>
    <x v="1"/>
    <x v="713"/>
    <s v="First Class"/>
    <s v="California"/>
    <x v="2"/>
  </r>
  <r>
    <n v="1"/>
    <s v="Shipped On Time"/>
    <n v="1"/>
    <s v="Office Supplies"/>
    <s v="Antioch"/>
    <s v="United States"/>
    <s v="Greg Guthrie"/>
    <n v="0"/>
    <n v="1"/>
    <d v="2018-12-06T00:00:00"/>
    <s v="US-2018-114776"/>
    <s v="Anna Andreadi"/>
    <n v="94509"/>
    <n v="1820"/>
    <s v="Xerox 216"/>
    <n v="9"/>
    <n v="3"/>
    <x v="1"/>
    <m/>
    <n v="9.33"/>
    <n v="19"/>
    <x v="1"/>
    <x v="530"/>
    <s v="First Class"/>
    <s v="California"/>
    <x v="10"/>
  </r>
  <r>
    <n v="2"/>
    <s v="Shipped Late"/>
    <n v="1"/>
    <s v="Office Supplies"/>
    <s v="Los Angeles"/>
    <s v="United States"/>
    <s v="Justin Deggeller"/>
    <n v="0"/>
    <n v="1"/>
    <d v="2016-11-16T00:00:00"/>
    <s v="CA-2016-119144"/>
    <s v="Anna Andreadi"/>
    <n v="90008"/>
    <n v="1484"/>
    <s v="Space Solutions HD Industrial Steel Shelving."/>
    <n v="10"/>
    <n v="3"/>
    <x v="1"/>
    <m/>
    <n v="10.35"/>
    <n v="345"/>
    <x v="1"/>
    <x v="7"/>
    <s v="First Class"/>
    <s v="California"/>
    <x v="4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866"/>
    <s v="Hot File 7-Pocket, Floor Stand"/>
    <n v="161"/>
    <n v="3"/>
    <x v="1"/>
    <m/>
    <n v="160.62"/>
    <n v="535"/>
    <x v="1"/>
    <x v="998"/>
    <s v="First Class"/>
    <s v="California"/>
    <x v="4"/>
  </r>
  <r>
    <n v="1"/>
    <s v="Shipped On Time"/>
    <n v="1"/>
    <s v="Office Supplies"/>
    <s v="Seattle"/>
    <s v="United States"/>
    <s v="Fred Hopkins"/>
    <n v="0"/>
    <n v="1"/>
    <d v="2017-03-19T00:00:00"/>
    <s v="CA-2017-111829"/>
    <s v="Anna Andreadi"/>
    <n v="98115"/>
    <n v="514"/>
    <s v="Deluxe Rollaway Locking File with Drawer"/>
    <n v="349"/>
    <n v="3"/>
    <x v="1"/>
    <m/>
    <n v="349.34"/>
    <n v="1248"/>
    <x v="1"/>
    <x v="812"/>
    <s v="First Class"/>
    <s v="Washington"/>
    <x v="4"/>
  </r>
  <r>
    <n v="3"/>
    <s v="Shipped Late"/>
    <n v="1"/>
    <s v="Office Supplies"/>
    <s v="Seattle"/>
    <s v="United States"/>
    <s v="Bill Shonely"/>
    <n v="0"/>
    <n v="1"/>
    <d v="2016-05-04T00:00:00"/>
    <s v="US-2016-148194"/>
    <s v="Anna Andreadi"/>
    <n v="98105"/>
    <n v="812"/>
    <s v="Holmes Odor Grabber"/>
    <n v="19"/>
    <n v="4"/>
    <x v="1"/>
    <m/>
    <n v="19.03"/>
    <n v="58"/>
    <x v="1"/>
    <x v="1132"/>
    <s v="First Class"/>
    <s v="Washington"/>
    <x v="9"/>
  </r>
  <r>
    <n v="3"/>
    <s v="Shipped Late"/>
    <n v="1"/>
    <s v="Office Supplies"/>
    <s v="Riverside"/>
    <s v="United States"/>
    <s v="Jonathan Doherty"/>
    <n v="0"/>
    <n v="1"/>
    <d v="2016-07-20T00:00:00"/>
    <s v="CA-2016-127866"/>
    <s v="Anna Andreadi"/>
    <n v="92503"/>
    <n v="1165"/>
    <s v="Newell 348"/>
    <n v="4"/>
    <n v="4"/>
    <x v="1"/>
    <m/>
    <n v="3.8"/>
    <n v="13"/>
    <x v="1"/>
    <x v="998"/>
    <s v="First Class"/>
    <s v="California"/>
    <x v="6"/>
  </r>
  <r>
    <n v="1"/>
    <s v="Shipped On Time"/>
    <n v="1"/>
    <s v="Office Supplies"/>
    <s v="San Diego"/>
    <s v="United States"/>
    <s v="Chris Selesnick"/>
    <n v="0"/>
    <n v="1"/>
    <d v="2017-11-20T00:00:00"/>
    <s v="CA-2017-136420"/>
    <s v="Anna Andreadi"/>
    <n v="92024"/>
    <n v="193"/>
    <s v="Avery 485"/>
    <n v="24"/>
    <n v="4"/>
    <x v="1"/>
    <m/>
    <n v="23.56"/>
    <n v="50"/>
    <x v="1"/>
    <x v="702"/>
    <s v="First Class"/>
    <s v="California"/>
    <x v="2"/>
  </r>
  <r>
    <n v="2"/>
    <s v="Shipped Late"/>
    <n v="1"/>
    <s v="Office Supplies"/>
    <s v="Los Angeles"/>
    <s v="United States"/>
    <s v="Bart Pistole"/>
    <n v="0"/>
    <n v="1"/>
    <d v="2016-12-19T00:00:00"/>
    <s v="CA-2016-162992"/>
    <s v="Anna Andreadi"/>
    <n v="90008"/>
    <n v="115"/>
    <s v="Advantus T-Pin Paper Clips"/>
    <n v="9"/>
    <n v="5"/>
    <x v="1"/>
    <m/>
    <n v="8.7899999999999991"/>
    <n v="23"/>
    <x v="1"/>
    <x v="487"/>
    <s v="First Class"/>
    <s v="California"/>
    <x v="13"/>
  </r>
  <r>
    <n v="3"/>
    <s v="Shipped Late"/>
    <n v="1"/>
    <s v="Office Supplies"/>
    <s v="Los Angeles"/>
    <s v="United States"/>
    <s v="Todd Sumrall"/>
    <n v="0"/>
    <n v="1"/>
    <d v="2016-10-28T00:00:00"/>
    <s v="CA-2016-101931"/>
    <s v="Anna Andreadi"/>
    <n v="90049"/>
    <n v="583"/>
    <s v="Eldon Portable Mobile Manager"/>
    <n v="38"/>
    <n v="5"/>
    <x v="1"/>
    <m/>
    <n v="38.18"/>
    <n v="141"/>
    <x v="1"/>
    <x v="199"/>
    <s v="First Class"/>
    <s v="California"/>
    <x v="4"/>
  </r>
  <r>
    <n v="3"/>
    <s v="Shipped Late"/>
    <n v="1"/>
    <s v="Office Supplies"/>
    <s v="Helena"/>
    <s v="United States"/>
    <s v="Luke Schmidt"/>
    <n v="0"/>
    <n v="1"/>
    <d v="2019-09-25T00:00:00"/>
    <s v="CA-2019-169929"/>
    <s v="Anna Andreadi"/>
    <n v="59601"/>
    <n v="935"/>
    <s v="Iris Project Case"/>
    <n v="10"/>
    <n v="5"/>
    <x v="1"/>
    <m/>
    <n v="10.37"/>
    <n v="40"/>
    <x v="1"/>
    <x v="950"/>
    <s v="First Class"/>
    <s v="Montana"/>
    <x v="4"/>
  </r>
  <r>
    <n v="3"/>
    <s v="Shipped Late"/>
    <n v="1"/>
    <s v="Office Supplies"/>
    <s v="Los Angeles"/>
    <s v="United States"/>
    <s v="Grace Kelly"/>
    <n v="0"/>
    <n v="1"/>
    <d v="2018-12-25T00:00:00"/>
    <s v="US-2018-116729"/>
    <s v="Anna Andreadi"/>
    <n v="90049"/>
    <n v="1830"/>
    <s v="Xerox 225"/>
    <n v="22"/>
    <n v="7"/>
    <x v="1"/>
    <m/>
    <n v="21.77"/>
    <n v="45"/>
    <x v="1"/>
    <x v="608"/>
    <s v="First Class"/>
    <s v="California"/>
    <x v="10"/>
  </r>
  <r>
    <n v="2"/>
    <s v="Shipped Late"/>
    <n v="1"/>
    <s v="Office Supplies"/>
    <s v="San Francisco"/>
    <s v="United States"/>
    <s v="Thomas Seio"/>
    <n v="0"/>
    <n v="1"/>
    <d v="2016-11-17T00:00:00"/>
    <s v="CA-2016-140662"/>
    <s v="Anna Andreadi"/>
    <n v="94109"/>
    <n v="1737"/>
    <s v="Xerox 1941"/>
    <n v="352"/>
    <n v="7"/>
    <x v="1"/>
    <m/>
    <n v="352.3"/>
    <n v="734"/>
    <x v="1"/>
    <x v="1196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6-12-06T00:00:00"/>
    <s v="CA-2016-106726"/>
    <s v="Anna Andreadi"/>
    <n v="90008"/>
    <n v="1498"/>
    <s v="Standard Rollaway File with Lock"/>
    <n v="328"/>
    <n v="7"/>
    <x v="1"/>
    <m/>
    <n v="327.95"/>
    <n v="1261"/>
    <x v="1"/>
    <x v="446"/>
    <s v="First Class"/>
    <s v="California"/>
    <x v="4"/>
  </r>
  <r>
    <n v="2"/>
    <s v="Shipped Late"/>
    <n v="1"/>
    <s v="Office Supplies"/>
    <s v="San Francisco"/>
    <s v="United States"/>
    <s v="Pamela Coakley"/>
    <n v="0"/>
    <n v="1"/>
    <d v="2018-11-10T00:00:00"/>
    <s v="CA-2018-105494"/>
    <s v="Anna Andreadi"/>
    <n v="94122"/>
    <n v="665"/>
    <s v="File Shuttle I and Handi-File"/>
    <n v="42"/>
    <n v="7"/>
    <x v="1"/>
    <m/>
    <n v="42.07"/>
    <n v="156"/>
    <x v="1"/>
    <x v="309"/>
    <s v="First Class"/>
    <s v="California"/>
    <x v="4"/>
  </r>
  <r>
    <n v="3"/>
    <s v="Shipped Late"/>
    <n v="1"/>
    <s v="Office Supplies"/>
    <s v="San Francisco"/>
    <s v="United States"/>
    <s v="Victoria Pisteka"/>
    <n v="0"/>
    <n v="1"/>
    <d v="2016-09-06T00:00:00"/>
    <s v="CA-2016-130449"/>
    <s v="Anna Andreadi"/>
    <n v="94109"/>
    <n v="227"/>
    <s v="Avery 516"/>
    <n v="27"/>
    <n v="8"/>
    <x v="1"/>
    <m/>
    <n v="27.49"/>
    <n v="58"/>
    <x v="1"/>
    <x v="1131"/>
    <s v="First Class"/>
    <s v="California"/>
    <x v="2"/>
  </r>
  <r>
    <n v="3"/>
    <s v="Shipped Late"/>
    <n v="1"/>
    <s v="Office Supplies"/>
    <s v="San Francisco"/>
    <s v="United States"/>
    <s v="Victoria Wilson"/>
    <n v="0"/>
    <n v="1"/>
    <d v="2019-12-02T00:00:00"/>
    <s v="CA-2019-116715"/>
    <s v="Anna Andreadi"/>
    <n v="94122"/>
    <n v="646"/>
    <s v="Fellowes Mobile File Cart, Black"/>
    <n v="151"/>
    <n v="9"/>
    <x v="1"/>
    <m/>
    <n v="151.1"/>
    <n v="560"/>
    <x v="1"/>
    <x v="241"/>
    <s v="First Class"/>
    <s v="California"/>
    <x v="4"/>
  </r>
  <r>
    <n v="3"/>
    <s v="Shipped Late"/>
    <n v="1"/>
    <s v="Office Supplies"/>
    <s v="San Diego"/>
    <s v="United States"/>
    <s v="David Smith"/>
    <n v="0"/>
    <n v="1"/>
    <d v="2018-12-14T00:00:00"/>
    <s v="CA-2018-146325"/>
    <s v="Anna Andreadi"/>
    <n v="92037"/>
    <n v="1545"/>
    <s v="Tenex Personal Project File with Scoop Front Design, Black"/>
    <n v="35"/>
    <n v="10"/>
    <x v="1"/>
    <m/>
    <n v="35.049999999999997"/>
    <n v="135"/>
    <x v="1"/>
    <x v="24"/>
    <s v="First Class"/>
    <s v="California"/>
    <x v="4"/>
  </r>
  <r>
    <n v="2"/>
    <s v="Shipped Late"/>
    <n v="1"/>
    <s v="Office Supplies"/>
    <s v="Los Angeles"/>
    <s v="United States"/>
    <s v="Alice McCarthy"/>
    <n v="0"/>
    <n v="1"/>
    <d v="2017-03-23T00:00:00"/>
    <s v="US-2017-107944"/>
    <s v="Anna Andreadi"/>
    <n v="90008"/>
    <n v="1571"/>
    <s v="TOPS Carbonless Receipt Book, Four 2-3/4 x 7-1/4 Money Receipts per Page"/>
    <n v="93"/>
    <n v="11"/>
    <x v="1"/>
    <m/>
    <n v="92.51"/>
    <n v="193"/>
    <x v="1"/>
    <x v="1197"/>
    <s v="First Class"/>
    <s v="California"/>
    <x v="10"/>
  </r>
  <r>
    <n v="2"/>
    <s v="Shipped Late"/>
    <n v="1"/>
    <s v="Office Supplies"/>
    <s v="Pueblo"/>
    <s v="United States"/>
    <s v="Fred Chung"/>
    <n v="0.2"/>
    <n v="1"/>
    <d v="2017-03-08T00:00:00"/>
    <s v="CA-2017-107741"/>
    <s v="Anna Andreadi"/>
    <n v="81001"/>
    <n v="522"/>
    <s v="Dixon Prang Watercolor Pencils, 10-Color Set with Brush"/>
    <n v="1"/>
    <n v="1"/>
    <x v="1"/>
    <m/>
    <n v="0.89"/>
    <n v="3"/>
    <x v="1"/>
    <x v="832"/>
    <s v="First Class"/>
    <s v="Colorado"/>
    <x v="6"/>
  </r>
  <r>
    <n v="3"/>
    <s v="Shipped Late"/>
    <n v="1"/>
    <s v="Office Supplies"/>
    <s v="Loveland"/>
    <s v="United States"/>
    <s v="Harry Marie"/>
    <n v="0.2"/>
    <n v="1"/>
    <d v="2019-08-04T00:00:00"/>
    <s v="CA-2019-132738"/>
    <s v="Anna Andreadi"/>
    <n v="80538"/>
    <n v="1048"/>
    <s v="Manila Recycled Extra-Heavyweight Clasp Envelopes, 6 x 9"/>
    <n v="3"/>
    <n v="1"/>
    <x v="1"/>
    <m/>
    <n v="3.18"/>
    <n v="9"/>
    <x v="1"/>
    <x v="1109"/>
    <s v="First Class"/>
    <s v="Colorado"/>
    <x v="12"/>
  </r>
  <r>
    <n v="1"/>
    <s v="Shipped On Time"/>
    <n v="1"/>
    <s v="Office Supplies"/>
    <s v="Springfield"/>
    <s v="United States"/>
    <s v="Damala Kotsonis"/>
    <n v="0.2"/>
    <n v="1"/>
    <d v="2019-10-21T00:00:00"/>
    <s v="CA-2019-167094"/>
    <s v="Anna Andreadi"/>
    <n v="97477"/>
    <n v="1822"/>
    <s v="Xerox 218"/>
    <n v="2"/>
    <n v="1"/>
    <x v="1"/>
    <m/>
    <n v="1.81"/>
    <n v="5"/>
    <x v="1"/>
    <x v="397"/>
    <s v="First Class"/>
    <s v="Oregon"/>
    <x v="10"/>
  </r>
  <r>
    <n v="3"/>
    <s v="Shipped Late"/>
    <n v="1"/>
    <s v="Office Supplies"/>
    <s v="Aurora"/>
    <s v="United States"/>
    <s v="Katrina Edelman"/>
    <n v="0.2"/>
    <n v="1"/>
    <d v="2016-07-04T00:00:00"/>
    <s v="CA-2016-120096"/>
    <s v="Anna Andreadi"/>
    <n v="80013"/>
    <n v="645"/>
    <s v="Fellowes Mighty 8 Compact Surge Protector"/>
    <n v="3"/>
    <n v="2"/>
    <x v="1"/>
    <m/>
    <n v="3.24"/>
    <n v="32"/>
    <x v="1"/>
    <x v="1198"/>
    <s v="First Class"/>
    <s v="Colorado"/>
    <x v="9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474"/>
    <s v="Crayola Anti Dust Chalk, 12/Pack"/>
    <n v="1"/>
    <n v="2"/>
    <x v="1"/>
    <m/>
    <n v="0.91"/>
    <n v="3"/>
    <x v="1"/>
    <x v="250"/>
    <s v="First Class"/>
    <s v="Arizona"/>
    <x v="6"/>
  </r>
  <r>
    <n v="1"/>
    <s v="Shipped On Time"/>
    <n v="1"/>
    <s v="Office Supplies"/>
    <s v="Los Angeles"/>
    <s v="United States"/>
    <s v="Mary Zewe"/>
    <n v="0.2"/>
    <n v="1"/>
    <d v="2016-04-04T00:00:00"/>
    <s v="US-2016-128685"/>
    <s v="Anna Andreadi"/>
    <n v="90008"/>
    <n v="260"/>
    <s v="Avery Non-Stick Binders"/>
    <n v="2"/>
    <n v="2"/>
    <x v="1"/>
    <m/>
    <n v="2.2400000000000002"/>
    <n v="7"/>
    <x v="1"/>
    <x v="922"/>
    <s v="First Class"/>
    <s v="California"/>
    <x v="8"/>
  </r>
  <r>
    <n v="3"/>
    <s v="Shipped Late"/>
    <n v="1"/>
    <s v="Office Supplies"/>
    <s v="Los Angeles"/>
    <s v="United States"/>
    <s v="Todd Sumrall"/>
    <n v="0.2"/>
    <n v="1"/>
    <d v="2016-10-28T00:00:00"/>
    <s v="CA-2016-101931"/>
    <s v="Anna Andreadi"/>
    <n v="90049"/>
    <n v="260"/>
    <s v="Avery Non-Stick Binders"/>
    <n v="2"/>
    <n v="2"/>
    <x v="1"/>
    <m/>
    <n v="2.2400000000000002"/>
    <n v="7"/>
    <x v="1"/>
    <x v="199"/>
    <s v="First Class"/>
    <s v="California"/>
    <x v="8"/>
  </r>
  <r>
    <n v="1"/>
    <s v="Shipped On Time"/>
    <n v="1"/>
    <s v="Office Supplies"/>
    <s v="San Francisco"/>
    <s v="United States"/>
    <s v="Fred Chung"/>
    <n v="0.2"/>
    <n v="1"/>
    <d v="2018-03-15T00:00:00"/>
    <s v="CA-2018-138968"/>
    <s v="Anna Andreadi"/>
    <n v="94110"/>
    <n v="268"/>
    <s v="Avery Round Ring Poly Binders"/>
    <n v="2"/>
    <n v="2"/>
    <x v="1"/>
    <m/>
    <n v="1.65"/>
    <n v="5"/>
    <x v="1"/>
    <x v="67"/>
    <s v="First Class"/>
    <s v="California"/>
    <x v="8"/>
  </r>
  <r>
    <n v="1"/>
    <s v="Shipped On Time"/>
    <n v="1"/>
    <s v="Office Supplies"/>
    <s v="Henderson"/>
    <s v="United States"/>
    <s v="Lindsay Williams"/>
    <n v="0.2"/>
    <n v="1"/>
    <d v="2018-05-05T00:00:00"/>
    <s v="US-2018-102239"/>
    <s v="Anna Andreadi"/>
    <n v="89015"/>
    <n v="263"/>
    <s v="Avery Poly Binder Pockets"/>
    <n v="2"/>
    <n v="2"/>
    <x v="1"/>
    <m/>
    <n v="2"/>
    <n v="6"/>
    <x v="1"/>
    <x v="564"/>
    <s v="First Class"/>
    <s v="Nevada"/>
    <x v="8"/>
  </r>
  <r>
    <n v="2"/>
    <s v="Shipped Late"/>
    <n v="1"/>
    <s v="Office Supplies"/>
    <s v="Seattle"/>
    <s v="United States"/>
    <s v="Mary Zewe"/>
    <n v="0.2"/>
    <n v="1"/>
    <d v="2016-11-11T00:00:00"/>
    <s v="CA-2016-128524"/>
    <s v="Anna Andreadi"/>
    <n v="98115"/>
    <n v="651"/>
    <s v="Fellowes PB500 Electric Punch Plastic Comb Binding Machine with Manual Bind"/>
    <n v="763"/>
    <n v="2"/>
    <x v="1"/>
    <m/>
    <n v="762.59"/>
    <n v="2034"/>
    <x v="1"/>
    <x v="1194"/>
    <s v="First Class"/>
    <s v="Washington"/>
    <x v="8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1507"/>
    <s v="Staples"/>
    <n v="1"/>
    <n v="2"/>
    <x v="1"/>
    <m/>
    <n v="1.46"/>
    <n v="5"/>
    <x v="1"/>
    <x v="1037"/>
    <s v="First Class"/>
    <s v="Arizona"/>
    <x v="13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780"/>
    <s v="Great White Multi-Use Recycled Paper (20Lb. and 84 Bright)"/>
    <n v="3"/>
    <n v="2"/>
    <x v="1"/>
    <m/>
    <n v="2.99"/>
    <n v="10"/>
    <x v="1"/>
    <x v="250"/>
    <s v="First Class"/>
    <s v="Arizona"/>
    <x v="10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96"/>
    <s v="Adams Telephone Message Book W/Dividers/Space For Phone Numbers, 5 1/4X8 1/2, 300/Messages"/>
    <n v="3"/>
    <n v="2"/>
    <x v="1"/>
    <m/>
    <n v="3.41"/>
    <n v="9"/>
    <x v="1"/>
    <x v="1037"/>
    <s v="First Class"/>
    <s v="Arizona"/>
    <x v="10"/>
  </r>
  <r>
    <n v="3"/>
    <s v="Shipped Late"/>
    <n v="1"/>
    <s v="Office Supplies"/>
    <s v="Loveland"/>
    <s v="United States"/>
    <s v="Harry Marie"/>
    <n v="0.2"/>
    <n v="1"/>
    <d v="2019-08-04T00:00:00"/>
    <s v="CA-2019-132738"/>
    <s v="Anna Andreadi"/>
    <n v="80538"/>
    <n v="788"/>
    <s v="Hammermill CopyPlus Copy Paper (20Lb. and 84 Bright)"/>
    <n v="3"/>
    <n v="2"/>
    <x v="1"/>
    <m/>
    <n v="2.89"/>
    <n v="8"/>
    <x v="1"/>
    <x v="1109"/>
    <s v="First Class"/>
    <s v="Colorado"/>
    <x v="10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1516"/>
    <s v="Stiletto Hand Letter Openers"/>
    <n v="-3"/>
    <n v="2"/>
    <x v="1"/>
    <m/>
    <n v="-3.26"/>
    <n v="15"/>
    <x v="1"/>
    <x v="1037"/>
    <s v="First Class"/>
    <s v="Arizona"/>
    <x v="14"/>
  </r>
  <r>
    <n v="2"/>
    <s v="Shipped Late"/>
    <n v="1"/>
    <s v="Office Supplies"/>
    <s v="Anaheim"/>
    <s v="United States"/>
    <s v="Ken Dana"/>
    <n v="0.2"/>
    <n v="1"/>
    <d v="2017-09-13T00:00:00"/>
    <s v="US-2017-129007"/>
    <s v="Anna Andreadi"/>
    <n v="92804"/>
    <n v="43"/>
    <s v="Acco Data Flex Cable Posts For Top &amp; Bottom Load Binders, 6 Capacity"/>
    <n v="8"/>
    <n v="3"/>
    <x v="1"/>
    <m/>
    <n v="7.82"/>
    <n v="25"/>
    <x v="1"/>
    <x v="924"/>
    <s v="First Class"/>
    <s v="California"/>
    <x v="8"/>
  </r>
  <r>
    <n v="2"/>
    <s v="Shipped Late"/>
    <n v="1"/>
    <s v="Office Supplies"/>
    <s v="San Francisco"/>
    <s v="United States"/>
    <s v="Pamela Coakley"/>
    <n v="0.2"/>
    <n v="1"/>
    <d v="2018-11-10T00:00:00"/>
    <s v="CA-2018-105494"/>
    <s v="Anna Andreadi"/>
    <n v="94122"/>
    <n v="328"/>
    <s v="Binding Machine Supplies"/>
    <n v="25"/>
    <n v="3"/>
    <x v="1"/>
    <m/>
    <n v="24.5"/>
    <n v="70"/>
    <x v="1"/>
    <x v="309"/>
    <s v="First Class"/>
    <s v="California"/>
    <x v="8"/>
  </r>
  <r>
    <n v="3"/>
    <s v="Shipped Late"/>
    <n v="1"/>
    <s v="Office Supplies"/>
    <s v="Seattle"/>
    <s v="United States"/>
    <s v="Cari Sayre"/>
    <n v="0.2"/>
    <n v="1"/>
    <d v="2017-09-17T00:00:00"/>
    <s v="US-2017-138716"/>
    <s v="Anna Andreadi"/>
    <n v="98105"/>
    <n v="43"/>
    <s v="Acco Data Flex Cable Posts For Top &amp; Bottom Load Binders, 6 Capacity"/>
    <n v="8"/>
    <n v="3"/>
    <x v="1"/>
    <m/>
    <n v="7.82"/>
    <n v="25"/>
    <x v="1"/>
    <x v="665"/>
    <s v="First Class"/>
    <s v="Washington"/>
    <x v="8"/>
  </r>
  <r>
    <n v="2"/>
    <s v="Shipped Late"/>
    <n v="1"/>
    <s v="Office Supplies"/>
    <s v="Los Angeles"/>
    <s v="United States"/>
    <s v="Eudokia Martin"/>
    <n v="0.2"/>
    <n v="1"/>
    <d v="2018-11-07T00:00:00"/>
    <s v="CA-2018-161669"/>
    <s v="Anna Andreadi"/>
    <n v="90036"/>
    <n v="639"/>
    <s v="Fellowes Binding Cases"/>
    <n v="12"/>
    <n v="4"/>
    <x v="1"/>
    <m/>
    <n v="11.7"/>
    <n v="37"/>
    <x v="1"/>
    <x v="576"/>
    <s v="First Class"/>
    <s v="California"/>
    <x v="8"/>
  </r>
  <r>
    <n v="2"/>
    <s v="Shipped Late"/>
    <n v="1"/>
    <s v="Office Supplies"/>
    <s v="Los Angeles"/>
    <s v="United States"/>
    <s v="Eudokia Martin"/>
    <n v="0.2"/>
    <n v="1"/>
    <d v="2018-11-07T00:00:00"/>
    <s v="CA-2018-161669"/>
    <s v="Anna Andreadi"/>
    <n v="90036"/>
    <n v="900"/>
    <s v="Ibico Plastic and Wire Spiral Binding Combs"/>
    <n v="9"/>
    <n v="4"/>
    <x v="1"/>
    <m/>
    <n v="8.77"/>
    <n v="27"/>
    <x v="1"/>
    <x v="576"/>
    <s v="First Class"/>
    <s v="California"/>
    <x v="8"/>
  </r>
  <r>
    <n v="3"/>
    <s v="Shipped Late"/>
    <n v="1"/>
    <s v="Office Supplies"/>
    <s v="Los Angeles"/>
    <s v="United States"/>
    <s v="Jim Epp"/>
    <n v="0.2"/>
    <n v="1"/>
    <d v="2019-11-12T00:00:00"/>
    <s v="US-2019-136707"/>
    <s v="Anna Andreadi"/>
    <n v="90036"/>
    <n v="35"/>
    <s v="Acco 3-Hole Punch"/>
    <n v="5"/>
    <n v="4"/>
    <x v="1"/>
    <m/>
    <n v="4.91"/>
    <n v="14"/>
    <x v="1"/>
    <x v="205"/>
    <s v="First Class"/>
    <s v="California"/>
    <x v="8"/>
  </r>
  <r>
    <n v="1"/>
    <s v="Shipped On Time"/>
    <n v="1"/>
    <s v="Office Supplies"/>
    <s v="San Diego"/>
    <s v="United States"/>
    <s v="Chris Selesnick"/>
    <n v="0.2"/>
    <n v="1"/>
    <d v="2017-11-20T00:00:00"/>
    <s v="CA-2017-136420"/>
    <s v="Anna Andreadi"/>
    <n v="92024"/>
    <n v="1261"/>
    <s v="Performers Binder/Pad Holder, Black"/>
    <n v="34"/>
    <n v="4"/>
    <x v="1"/>
    <m/>
    <n v="33.64"/>
    <n v="90"/>
    <x v="1"/>
    <x v="702"/>
    <s v="First Class"/>
    <s v="California"/>
    <x v="8"/>
  </r>
  <r>
    <n v="3"/>
    <s v="Shipped Late"/>
    <n v="1"/>
    <s v="Office Supplies"/>
    <s v="San Francisco"/>
    <s v="United States"/>
    <s v="Aaron Hawkins"/>
    <n v="0.2"/>
    <n v="1"/>
    <d v="2016-10-25T00:00:00"/>
    <s v="US-2016-158400"/>
    <s v="Anna Andreadi"/>
    <n v="94109"/>
    <n v="716"/>
    <s v="GBC VeloBind Cover Sets"/>
    <n v="19"/>
    <n v="4"/>
    <x v="1"/>
    <m/>
    <n v="18.53"/>
    <n v="49"/>
    <x v="1"/>
    <x v="65"/>
    <s v="First Class"/>
    <s v="California"/>
    <x v="8"/>
  </r>
  <r>
    <n v="2"/>
    <s v="Shipped Late"/>
    <n v="1"/>
    <s v="Office Supplies"/>
    <s v="Phoenix"/>
    <s v="United States"/>
    <s v="Linda Cazamias"/>
    <n v="0.2"/>
    <n v="1"/>
    <d v="2018-09-11T00:00:00"/>
    <s v="CA-2018-143476"/>
    <s v="Anna Andreadi"/>
    <n v="85023"/>
    <n v="1774"/>
    <s v="Xerox 1976"/>
    <n v="7"/>
    <n v="4"/>
    <x v="1"/>
    <m/>
    <n v="7.26"/>
    <n v="21"/>
    <x v="1"/>
    <x v="250"/>
    <s v="First Class"/>
    <s v="Arizona"/>
    <x v="10"/>
  </r>
  <r>
    <n v="3"/>
    <s v="Shipped Late"/>
    <n v="1"/>
    <s v="Office Supplies"/>
    <s v="Aurora"/>
    <s v="United States"/>
    <s v="Katrina Edelman"/>
    <n v="0.2"/>
    <n v="1"/>
    <d v="2016-07-04T00:00:00"/>
    <s v="CA-2016-120096"/>
    <s v="Anna Andreadi"/>
    <n v="80013"/>
    <n v="1735"/>
    <s v="Xerox 194"/>
    <n v="62"/>
    <n v="4"/>
    <x v="1"/>
    <m/>
    <n v="62.14"/>
    <n v="178"/>
    <x v="1"/>
    <x v="1198"/>
    <s v="First Class"/>
    <s v="Colorado"/>
    <x v="10"/>
  </r>
  <r>
    <n v="2"/>
    <s v="Shipped Late"/>
    <n v="1"/>
    <s v="Office Supplies"/>
    <s v="San Francisco"/>
    <s v="United States"/>
    <s v="Scott Cohen"/>
    <n v="0.2"/>
    <n v="1"/>
    <d v="2017-08-31T00:00:00"/>
    <s v="CA-2017-111514"/>
    <s v="Anna Andreadi"/>
    <n v="94122"/>
    <n v="702"/>
    <s v="GBC Prestige Therm-A-Bind Covers"/>
    <n v="46"/>
    <n v="5"/>
    <x v="1"/>
    <m/>
    <n v="46.32"/>
    <n v="137"/>
    <x v="1"/>
    <x v="1134"/>
    <s v="First Class"/>
    <s v="California"/>
    <x v="8"/>
  </r>
  <r>
    <n v="2"/>
    <s v="Shipped Late"/>
    <n v="1"/>
    <s v="Office Supplies"/>
    <s v="Seattle"/>
    <s v="United States"/>
    <s v="Rob Williams"/>
    <n v="0.2"/>
    <n v="1"/>
    <d v="2019-04-13T00:00:00"/>
    <s v="CA-2019-155460"/>
    <s v="Anna Andreadi"/>
    <n v="98105"/>
    <n v="686"/>
    <s v="GBC DocuBind TL200 Manual Binding Machine"/>
    <n v="302"/>
    <n v="5"/>
    <x v="1"/>
    <m/>
    <n v="302.37"/>
    <n v="896"/>
    <x v="1"/>
    <x v="879"/>
    <s v="First Class"/>
    <s v="Washington"/>
    <x v="8"/>
  </r>
  <r>
    <n v="3"/>
    <s v="Shipped Late"/>
    <n v="1"/>
    <s v="Office Supplies"/>
    <s v="Tempe"/>
    <s v="United States"/>
    <s v="Erin Smith"/>
    <n v="0.2"/>
    <n v="1"/>
    <d v="2016-10-02T00:00:00"/>
    <s v="CA-2016-108189"/>
    <s v="Anna Andreadi"/>
    <n v="85281"/>
    <n v="981"/>
    <s v="Letter or Legal Size Expandable Poly String Tie Envelopes"/>
    <n v="5"/>
    <n v="6"/>
    <x v="1"/>
    <m/>
    <n v="4.63"/>
    <n v="13"/>
    <x v="1"/>
    <x v="1037"/>
    <s v="First Class"/>
    <s v="Arizona"/>
    <x v="12"/>
  </r>
  <r>
    <n v="3"/>
    <s v="Shipped Late"/>
    <n v="1"/>
    <s v="Office Supplies"/>
    <s v="Stockton"/>
    <s v="United States"/>
    <s v="Stephanie Phelps"/>
    <n v="0.2"/>
    <n v="1"/>
    <d v="2018-12-09T00:00:00"/>
    <s v="CA-2018-149503"/>
    <s v="Anna Andreadi"/>
    <n v="95207"/>
    <n v="1639"/>
    <s v="Wilson Jones Elliptical Ring 3 1/2 Capacity Binders, 800 sheets"/>
    <n v="99"/>
    <n v="8"/>
    <x v="1"/>
    <m/>
    <n v="99.3"/>
    <n v="274"/>
    <x v="1"/>
    <x v="537"/>
    <s v="First Class"/>
    <s v="California"/>
    <x v="8"/>
  </r>
  <r>
    <n v="2"/>
    <s v="Shipped Late"/>
    <n v="1"/>
    <s v="Office Supplies"/>
    <s v="Aurora"/>
    <s v="United States"/>
    <s v="Tracy Poddar"/>
    <n v="0.2"/>
    <n v="1"/>
    <d v="2019-01-14T00:00:00"/>
    <s v="US-2019-106131"/>
    <s v="Anna Andreadi"/>
    <n v="80013"/>
    <n v="1101"/>
    <s v="Mobile Personal File Cube"/>
    <n v="15"/>
    <n v="9"/>
    <x v="1"/>
    <m/>
    <n v="14.75"/>
    <n v="169"/>
    <x v="1"/>
    <x v="1138"/>
    <s v="First Class"/>
    <s v="Colorado"/>
    <x v="4"/>
  </r>
  <r>
    <n v="1"/>
    <s v="Shipped On Time"/>
    <n v="1"/>
    <s v="Office Supplies"/>
    <s v="Redmond"/>
    <s v="United States"/>
    <s v="Aaron Smayling"/>
    <n v="0.7"/>
    <n v="1"/>
    <d v="2019-09-04T00:00:00"/>
    <s v="US-2019-147655"/>
    <s v="Anna Andreadi"/>
    <n v="97756"/>
    <n v="269"/>
    <s v="Avery Trapezoid Extra Heavy Duty 4 Binders"/>
    <n v="-59"/>
    <n v="7"/>
    <x v="1"/>
    <m/>
    <n v="-58.72"/>
    <n v="88"/>
    <x v="1"/>
    <x v="454"/>
    <s v="First Class"/>
    <s v="Oregon"/>
    <x v="8"/>
  </r>
  <r>
    <n v="1"/>
    <s v="Shipped On Time"/>
    <n v="1"/>
    <s v="Office Supplies"/>
    <s v="Tucson"/>
    <s v="United States"/>
    <s v="Ann Blume"/>
    <n v="0.7"/>
    <n v="1"/>
    <d v="2019-11-10T00:00:00"/>
    <s v="US-2019-155425"/>
    <s v="Anna Andreadi"/>
    <n v="85705"/>
    <n v="408"/>
    <s v="Cardinal EasyOpen D-Ring Binders"/>
    <n v="-26"/>
    <n v="14"/>
    <x v="1"/>
    <m/>
    <n v="-25.59"/>
    <n v="38"/>
    <x v="1"/>
    <x v="45"/>
    <s v="First Class"/>
    <s v="Arizona"/>
    <x v="8"/>
  </r>
  <r>
    <n v="0"/>
    <s v="Shipped On Time"/>
    <n v="0"/>
    <s v="Office Supplies"/>
    <s v="Garden City"/>
    <s v="United States"/>
    <s v="Brooke Gillingham"/>
    <n v="0"/>
    <n v="1"/>
    <d v="2019-11-24T00:00:00"/>
    <s v="CA-2019-105543"/>
    <s v="Kelly Williams"/>
    <n v="67846"/>
    <n v="637"/>
    <s v="Fellowes Bases and Tops For Staxonsteel/High-Stak Systems"/>
    <n v="8"/>
    <n v="1"/>
    <x v="2"/>
    <m/>
    <n v="7.99"/>
    <n v="33"/>
    <x v="1"/>
    <x v="352"/>
    <s v="Same Day"/>
    <s v="Kansas"/>
    <x v="4"/>
  </r>
  <r>
    <n v="0"/>
    <s v="Shipped On Time"/>
    <n v="0"/>
    <s v="Office Supplies"/>
    <s v="Trenton"/>
    <s v="United States"/>
    <s v="Allen Rosenblatt"/>
    <n v="0"/>
    <n v="1"/>
    <d v="2019-05-20T00:00:00"/>
    <s v="CA-2019-149468"/>
    <s v="Kelly Williams"/>
    <n v="48183"/>
    <n v="1492"/>
    <s v="Square Ring Data Binders, Rigid 75 Pt. Covers, 11 x 14-7/8"/>
    <n v="20"/>
    <n v="2"/>
    <x v="2"/>
    <m/>
    <n v="19.809999999999999"/>
    <n v="41"/>
    <x v="1"/>
    <x v="697"/>
    <s v="Same Day"/>
    <s v="Michigan"/>
    <x v="8"/>
  </r>
  <r>
    <n v="0"/>
    <s v="Shipped On Time"/>
    <n v="0"/>
    <s v="Office Supplies"/>
    <s v="Fremont"/>
    <s v="United States"/>
    <s v="Yoseph Carroll"/>
    <n v="0"/>
    <n v="1"/>
    <d v="2019-12-26T00:00:00"/>
    <s v="CA-2019-121741"/>
    <s v="Kelly Williams"/>
    <n v="68025"/>
    <n v="1558"/>
    <s v="Tennsco Single-Tier Lockers"/>
    <n v="38"/>
    <n v="2"/>
    <x v="2"/>
    <m/>
    <n v="37.53"/>
    <n v="751"/>
    <x v="1"/>
    <x v="533"/>
    <s v="Same Day"/>
    <s v="Nebraska"/>
    <x v="4"/>
  </r>
  <r>
    <n v="1"/>
    <s v="Shipped Late"/>
    <n v="0"/>
    <s v="Office Supplies"/>
    <s v="Beaumont"/>
    <s v="United States"/>
    <s v="Ann Chong"/>
    <n v="0.2"/>
    <n v="1"/>
    <d v="2019-03-24T00:00:00"/>
    <s v="CA-2019-101637"/>
    <s v="Kelly Williams"/>
    <n v="77705"/>
    <n v="935"/>
    <s v="Iris Project Case"/>
    <n v="1"/>
    <n v="2"/>
    <x v="2"/>
    <m/>
    <n v="0.96"/>
    <n v="13"/>
    <x v="1"/>
    <x v="186"/>
    <s v="Same Day"/>
    <s v="Texas"/>
    <x v="4"/>
  </r>
  <r>
    <n v="0"/>
    <s v="Shipped On Time"/>
    <n v="0"/>
    <s v="Office Supplies"/>
    <s v="Mesquite"/>
    <s v="United States"/>
    <s v="Henry Goldwyn"/>
    <n v="0.8"/>
    <n v="1"/>
    <d v="2016-09-26T00:00:00"/>
    <s v="US-2016-152723"/>
    <s v="Kelly Williams"/>
    <n v="75150"/>
    <n v="35"/>
    <s v="Acco 3-Hole Punch"/>
    <n v="-1"/>
    <n v="1"/>
    <x v="2"/>
    <m/>
    <n v="-1.4"/>
    <n v="1"/>
    <x v="1"/>
    <x v="1056"/>
    <s v="Same Day"/>
    <s v="Texas"/>
    <x v="8"/>
  </r>
  <r>
    <n v="0"/>
    <s v="Shipped On Time"/>
    <n v="0"/>
    <s v="Office Supplies"/>
    <s v="Waco"/>
    <s v="United States"/>
    <s v="Roland Schwarz"/>
    <n v="0.8"/>
    <n v="1"/>
    <d v="2019-03-02T00:00:00"/>
    <s v="CA-2019-124114"/>
    <s v="Kelly Williams"/>
    <n v="76706"/>
    <n v="67"/>
    <s v="Acco Suede Grain Vinyl Round Ring Binder"/>
    <n v="-1"/>
    <n v="1"/>
    <x v="2"/>
    <m/>
    <n v="-0.95"/>
    <n v="1"/>
    <x v="1"/>
    <x v="960"/>
    <s v="Same Day"/>
    <s v="Texas"/>
    <x v="8"/>
  </r>
  <r>
    <n v="0"/>
    <s v="Shipped On Time"/>
    <n v="0"/>
    <s v="Office Supplies"/>
    <s v="San Antonio"/>
    <s v="United States"/>
    <s v="Craig Yedwab"/>
    <n v="0.8"/>
    <n v="1"/>
    <d v="2016-12-12T00:00:00"/>
    <s v="US-2016-122959"/>
    <s v="Kelly Williams"/>
    <n v="78207"/>
    <n v="682"/>
    <s v="GBC DocuBind 300 Electric Binding Machine"/>
    <n v="-337"/>
    <n v="2"/>
    <x v="2"/>
    <m/>
    <n v="-336.63"/>
    <n v="210"/>
    <x v="1"/>
    <x v="1019"/>
    <s v="Same Day"/>
    <s v="Texas"/>
    <x v="8"/>
  </r>
  <r>
    <n v="0"/>
    <s v="Shipped On Time"/>
    <n v="0"/>
    <s v="Office Supplies"/>
    <s v="Columbia"/>
    <s v="United States"/>
    <s v="Brenda Bowman"/>
    <n v="0"/>
    <n v="1"/>
    <d v="2019-08-12T00:00:00"/>
    <s v="US-2019-118941"/>
    <s v="Chuck Magee"/>
    <n v="21044"/>
    <n v="1126"/>
    <s v="Newell 312"/>
    <n v="5"/>
    <n v="3"/>
    <x v="3"/>
    <m/>
    <n v="5.26"/>
    <n v="18"/>
    <x v="1"/>
    <x v="975"/>
    <s v="Same Day"/>
    <s v="Maryland"/>
    <x v="6"/>
  </r>
  <r>
    <n v="0"/>
    <s v="Shipped On Time"/>
    <n v="0"/>
    <s v="Office Supplies"/>
    <s v="Franklin"/>
    <s v="United States"/>
    <s v="Eleni McCrary"/>
    <n v="0"/>
    <n v="1"/>
    <d v="2019-08-20T00:00:00"/>
    <s v="CA-2019-137344"/>
    <s v="Chuck Magee"/>
    <n v="2038"/>
    <n v="1113"/>
    <s v="Neat Ideas Personal Hanging Folder Files, Black"/>
    <n v="10"/>
    <n v="3"/>
    <x v="3"/>
    <m/>
    <n v="10.48"/>
    <n v="40"/>
    <x v="1"/>
    <x v="1199"/>
    <s v="Same Day"/>
    <s v="Massachusetts"/>
    <x v="4"/>
  </r>
  <r>
    <n v="0"/>
    <s v="Shipped On Time"/>
    <n v="0"/>
    <s v="Office Supplies"/>
    <s v="Columbia"/>
    <s v="United States"/>
    <s v="Brenda Bowman"/>
    <n v="0"/>
    <n v="1"/>
    <d v="2019-08-12T00:00:00"/>
    <s v="US-2019-118941"/>
    <s v="Chuck Magee"/>
    <n v="21044"/>
    <n v="346"/>
    <s v="Boston 1645 Deluxe Heavier-Duty Electric Pencil Sharpener"/>
    <n v="59"/>
    <n v="5"/>
    <x v="3"/>
    <m/>
    <n v="59.37"/>
    <n v="220"/>
    <x v="1"/>
    <x v="975"/>
    <s v="Same Day"/>
    <s v="Maryland"/>
    <x v="6"/>
  </r>
  <r>
    <n v="0"/>
    <s v="Shipped On Time"/>
    <n v="0"/>
    <s v="Office Supplies"/>
    <s v="New York City"/>
    <s v="United States"/>
    <s v="Keith Dawkins"/>
    <n v="0"/>
    <n v="1"/>
    <d v="2017-11-08T00:00:00"/>
    <s v="CA-2017-114811"/>
    <s v="Chuck Magee"/>
    <n v="10024"/>
    <n v="642"/>
    <s v="Fellowes Desktop Hanging File Manager"/>
    <n v="17"/>
    <n v="5"/>
    <x v="3"/>
    <m/>
    <n v="16.79"/>
    <n v="67"/>
    <x v="1"/>
    <x v="662"/>
    <s v="Same Day"/>
    <s v="New York"/>
    <x v="4"/>
  </r>
  <r>
    <n v="0"/>
    <s v="Shipped On Time"/>
    <n v="0"/>
    <s v="Office Supplies"/>
    <s v="New York City"/>
    <s v="United States"/>
    <s v="Edward Hooks"/>
    <n v="0"/>
    <n v="1"/>
    <d v="2018-05-28T00:00:00"/>
    <s v="CA-2018-155565"/>
    <s v="Chuck Magee"/>
    <n v="10035"/>
    <n v="671"/>
    <s v="Fiskars Softgrip Scissors"/>
    <n v="15"/>
    <n v="5"/>
    <x v="3"/>
    <m/>
    <n v="15.37"/>
    <n v="55"/>
    <x v="1"/>
    <x v="1113"/>
    <s v="Same Day"/>
    <s v="New York"/>
    <x v="14"/>
  </r>
  <r>
    <n v="0"/>
    <s v="Shipped On Time"/>
    <n v="0"/>
    <s v="Office Supplies"/>
    <s v="Clinton"/>
    <s v="United States"/>
    <s v="Ken Black"/>
    <n v="0"/>
    <n v="1"/>
    <d v="2017-03-10T00:00:00"/>
    <s v="US-2017-118906"/>
    <s v="Chuck Magee"/>
    <n v="20735"/>
    <n v="1271"/>
    <s v="Pizazz Global Quick File"/>
    <n v="25"/>
    <n v="6"/>
    <x v="3"/>
    <m/>
    <n v="25.15"/>
    <n v="90"/>
    <x v="1"/>
    <x v="832"/>
    <s v="Same Day"/>
    <s v="Maryland"/>
    <x v="4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1388"/>
    <s v="Safco Steel Mobile File Cart"/>
    <n v="4"/>
    <n v="1"/>
    <x v="3"/>
    <m/>
    <n v="4.17"/>
    <n v="67"/>
    <x v="1"/>
    <x v="246"/>
    <s v="Same Day"/>
    <s v="Ohio"/>
    <x v="4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349"/>
    <s v="Boston 16765 Mini Stand Up Battery Pencil Sharpener"/>
    <n v="1"/>
    <n v="2"/>
    <x v="3"/>
    <m/>
    <n v="1.4"/>
    <n v="19"/>
    <x v="1"/>
    <x v="246"/>
    <s v="Same Day"/>
    <s v="Ohio"/>
    <x v="6"/>
  </r>
  <r>
    <n v="0"/>
    <s v="Shipped On Time"/>
    <n v="0"/>
    <s v="Office Supplies"/>
    <s v="Newark"/>
    <s v="United States"/>
    <s v="Jason Gross"/>
    <n v="0.2"/>
    <n v="1"/>
    <d v="2018-07-21T00:00:00"/>
    <s v="CA-2018-141957"/>
    <s v="Chuck Magee"/>
    <n v="43055"/>
    <n v="646"/>
    <s v="Fellowes Mobile File Cart, Black"/>
    <n v="9"/>
    <n v="2"/>
    <x v="3"/>
    <m/>
    <n v="8.7100000000000009"/>
    <n v="99"/>
    <x v="1"/>
    <x v="246"/>
    <s v="Same Day"/>
    <s v="Ohio"/>
    <x v="4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597"/>
    <s v="Elite 5 Scissors"/>
    <n v="2"/>
    <n v="2"/>
    <x v="3"/>
    <m/>
    <n v="1.69"/>
    <n v="14"/>
    <x v="1"/>
    <x v="364"/>
    <s v="Same Day"/>
    <s v="Ohio"/>
    <x v="14"/>
  </r>
  <r>
    <n v="0"/>
    <s v="Shipped On Time"/>
    <n v="0"/>
    <s v="Office Supplies"/>
    <s v="Philadelphia"/>
    <s v="United States"/>
    <s v="Ben Peterman"/>
    <n v="0.2"/>
    <n v="1"/>
    <d v="2019-08-27T00:00:00"/>
    <s v="CA-2019-130036"/>
    <s v="Chuck Magee"/>
    <n v="19120"/>
    <n v="1780"/>
    <s v="Xerox 1981"/>
    <n v="4"/>
    <n v="3"/>
    <x v="3"/>
    <m/>
    <n v="3.96"/>
    <n v="13"/>
    <x v="1"/>
    <x v="776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284"/>
    <s v="Belkin 325VA UPS Surge Protector, 6"/>
    <n v="24"/>
    <n v="4"/>
    <x v="3"/>
    <m/>
    <n v="24.2"/>
    <n v="387"/>
    <x v="1"/>
    <x v="364"/>
    <s v="Same Day"/>
    <s v="Ohio"/>
    <x v="9"/>
  </r>
  <r>
    <n v="0"/>
    <s v="Shipped On Time"/>
    <n v="0"/>
    <s v="Office Supplies"/>
    <s v="Newark"/>
    <s v="United States"/>
    <s v="Dan Reichenbach"/>
    <n v="0.2"/>
    <n v="1"/>
    <d v="2019-12-27T00:00:00"/>
    <s v="CA-2019-134404"/>
    <s v="Chuck Magee"/>
    <n v="43055"/>
    <n v="323"/>
    <s v="BIC Brite Liner Highlighters"/>
    <n v="4"/>
    <n v="4"/>
    <x v="3"/>
    <m/>
    <n v="3.64"/>
    <n v="13"/>
    <x v="1"/>
    <x v="63"/>
    <s v="Same Day"/>
    <s v="Ohio"/>
    <x v="6"/>
  </r>
  <r>
    <n v="0"/>
    <s v="Shipped On Time"/>
    <n v="0"/>
    <s v="Office Supplies"/>
    <s v="Philadelphia"/>
    <s v="United States"/>
    <s v="Luke Schmidt"/>
    <n v="0.2"/>
    <n v="1"/>
    <d v="2018-11-23T00:00:00"/>
    <s v="CA-2018-160129"/>
    <s v="Chuck Magee"/>
    <n v="19140"/>
    <n v="105"/>
    <s v="Advantus Map Pennant Flags and Round Head Tacks"/>
    <n v="2"/>
    <n v="5"/>
    <x v="3"/>
    <m/>
    <n v="2.37"/>
    <n v="16"/>
    <x v="1"/>
    <x v="423"/>
    <s v="Same Day"/>
    <s v="Pennsylvania"/>
    <x v="13"/>
  </r>
  <r>
    <n v="0"/>
    <s v="Shipped On Time"/>
    <n v="0"/>
    <s v="Office Supplies"/>
    <s v="Philadelphia"/>
    <s v="United States"/>
    <s v="Filia McAdams"/>
    <n v="0.2"/>
    <n v="1"/>
    <d v="2018-07-03T00:00:00"/>
    <s v="CA-2018-104983"/>
    <s v="Chuck Magee"/>
    <n v="19143"/>
    <n v="1719"/>
    <s v="Xerox 1925"/>
    <n v="39"/>
    <n v="5"/>
    <x v="3"/>
    <m/>
    <n v="38.72"/>
    <n v="124"/>
    <x v="1"/>
    <x v="703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d v="2018-12-11T00:00:00"/>
    <s v="CA-2018-162187"/>
    <s v="Chuck Magee"/>
    <n v="43229"/>
    <n v="54"/>
    <s v="Acco Perma 4000 Stacking Storage Drawers"/>
    <n v="-4"/>
    <n v="5"/>
    <x v="3"/>
    <m/>
    <n v="-4.0599999999999996"/>
    <n v="65"/>
    <x v="1"/>
    <x v="364"/>
    <s v="Same Day"/>
    <s v="Ohio"/>
    <x v="4"/>
  </r>
  <r>
    <n v="0"/>
    <s v="Shipped On Time"/>
    <n v="0"/>
    <s v="Office Supplies"/>
    <s v="Fairfield"/>
    <s v="United States"/>
    <s v="Dario Medina"/>
    <n v="0.2"/>
    <n v="1"/>
    <d v="2016-09-30T00:00:00"/>
    <s v="CA-2016-141649"/>
    <s v="Chuck Magee"/>
    <n v="45014"/>
    <n v="609"/>
    <s v="Eureka Sanitaire  Commercial Upright"/>
    <n v="60"/>
    <n v="6"/>
    <x v="3"/>
    <m/>
    <n v="59.66"/>
    <n v="795"/>
    <x v="1"/>
    <x v="1163"/>
    <s v="Same Day"/>
    <s v="Ohio"/>
    <x v="9"/>
  </r>
  <r>
    <n v="0"/>
    <s v="Shipped On Time"/>
    <n v="0"/>
    <s v="Office Supplies"/>
    <s v="Lorain"/>
    <s v="United States"/>
    <s v="Jim Mitchum"/>
    <n v="0.7"/>
    <n v="1"/>
    <d v="2018-12-12T00:00:00"/>
    <s v="US-2018-108777"/>
    <s v="Chuck Magee"/>
    <n v="44052"/>
    <n v="1634"/>
    <s v="Wilson Jones Century Plastic Molded Ring Binders"/>
    <n v="-14"/>
    <n v="3"/>
    <x v="3"/>
    <m/>
    <n v="-14.33"/>
    <n v="19"/>
    <x v="1"/>
    <x v="537"/>
    <s v="Same Day"/>
    <s v="Ohio"/>
    <x v="8"/>
  </r>
  <r>
    <n v="0"/>
    <s v="Shipped On Time"/>
    <n v="0"/>
    <s v="Office Supplies"/>
    <s v="Newark"/>
    <s v="United States"/>
    <s v="Jason Gross"/>
    <n v="0.7"/>
    <n v="1"/>
    <d v="2018-07-21T00:00:00"/>
    <s v="CA-2018-141957"/>
    <s v="Chuck Magee"/>
    <n v="43055"/>
    <n v="1630"/>
    <s v="Wilson Jones 1 Hanging DublLock Ring Binders"/>
    <n v="-8"/>
    <n v="7"/>
    <x v="3"/>
    <m/>
    <n v="-8.1300000000000008"/>
    <n v="11"/>
    <x v="1"/>
    <x v="246"/>
    <s v="Same Day"/>
    <s v="Ohio"/>
    <x v="8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53"/>
    <s v="Kensington 7 Outlet MasterPiece HOMEOFFICE Power Control Center"/>
    <n v="79"/>
    <n v="2"/>
    <x v="0"/>
    <m/>
    <n v="78.67"/>
    <n v="262"/>
    <x v="1"/>
    <x v="824"/>
    <s v="Same Day"/>
    <s v="Mississippi"/>
    <x v="9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229"/>
    <s v="Avery 518"/>
    <n v="5"/>
    <n v="3"/>
    <x v="0"/>
    <m/>
    <n v="4.54"/>
    <n v="9"/>
    <x v="1"/>
    <x v="889"/>
    <s v="Same Day"/>
    <s v="Kentucky"/>
    <x v="2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661"/>
    <s v="Fellowes Super Stor/Drawer"/>
    <n v="15"/>
    <n v="3"/>
    <x v="0"/>
    <m/>
    <n v="14.98"/>
    <n v="83"/>
    <x v="1"/>
    <x v="889"/>
    <s v="Same Day"/>
    <s v="Kentucky"/>
    <x v="4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76"/>
    <s v="Laser &amp; Ink Jet Business Envelopes"/>
    <n v="20"/>
    <n v="4"/>
    <x v="0"/>
    <m/>
    <n v="19.63"/>
    <n v="43"/>
    <x v="1"/>
    <x v="824"/>
    <s v="Same Day"/>
    <s v="Mississippi"/>
    <x v="12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216"/>
    <s v="Avery 506"/>
    <n v="9"/>
    <n v="5"/>
    <x v="0"/>
    <m/>
    <n v="9.5"/>
    <n v="21"/>
    <x v="1"/>
    <x v="889"/>
    <s v="Same Day"/>
    <s v="Kentucky"/>
    <x v="2"/>
  </r>
  <r>
    <n v="0"/>
    <s v="Shipped On Time"/>
    <n v="0"/>
    <s v="Office Supplies"/>
    <s v="Southaven"/>
    <s v="United States"/>
    <s v="Claudia Bergmann"/>
    <n v="0"/>
    <n v="1"/>
    <d v="2019-03-05T00:00:00"/>
    <s v="CA-2019-161046"/>
    <s v="Cassandra Brandow"/>
    <n v="38671"/>
    <n v="904"/>
    <s v="Ibico Recycled Linen-Style Covers"/>
    <n v="112"/>
    <n v="6"/>
    <x v="0"/>
    <m/>
    <n v="112.49"/>
    <n v="234"/>
    <x v="1"/>
    <x v="824"/>
    <s v="Same Day"/>
    <s v="Mississippi"/>
    <x v="8"/>
  </r>
  <r>
    <n v="0"/>
    <s v="Shipped On Time"/>
    <n v="0"/>
    <s v="Office Supplies"/>
    <s v="Henderson"/>
    <s v="United States"/>
    <s v="Sean Braxton"/>
    <n v="0"/>
    <n v="1"/>
    <d v="2016-05-09T00:00:00"/>
    <s v="CA-2016-158771"/>
    <s v="Cassandra Brandow"/>
    <n v="42420"/>
    <n v="1621"/>
    <s v="Weyerhaeuser First Choice Laser/Copy Paper (20Lb. and 88 Bright)"/>
    <n v="22"/>
    <n v="7"/>
    <x v="0"/>
    <m/>
    <n v="21.77"/>
    <n v="45"/>
    <x v="1"/>
    <x v="889"/>
    <s v="Same Day"/>
    <s v="Kentucky"/>
    <x v="10"/>
  </r>
  <r>
    <n v="0"/>
    <s v="Shipped On Time"/>
    <n v="0"/>
    <s v="Office Supplies"/>
    <s v="Coral Springs"/>
    <s v="United States"/>
    <s v="Nat Gilpin"/>
    <n v="0.2"/>
    <n v="1"/>
    <d v="2017-09-15T00:00:00"/>
    <s v="US-2017-130519"/>
    <s v="Cassandra Brandow"/>
    <n v="33065"/>
    <n v="502"/>
    <s v="Decoflex Hanging Personal Folder File, Blue"/>
    <n v="2"/>
    <n v="2"/>
    <x v="0"/>
    <m/>
    <n v="2.16"/>
    <n v="25"/>
    <x v="1"/>
    <x v="924"/>
    <s v="Same Day"/>
    <s v="Florida"/>
    <x v="4"/>
  </r>
  <r>
    <n v="0"/>
    <s v="Shipped On Time"/>
    <n v="0"/>
    <s v="Office Supplies"/>
    <s v="Coral Springs"/>
    <s v="United States"/>
    <s v="Nat Gilpin"/>
    <n v="0.2"/>
    <n v="1"/>
    <d v="2017-09-15T00:00:00"/>
    <s v="US-2017-130519"/>
    <s v="Cassandra Brandow"/>
    <n v="33065"/>
    <n v="1813"/>
    <s v="Xerox 21"/>
    <n v="5"/>
    <n v="3"/>
    <x v="0"/>
    <m/>
    <n v="5.44"/>
    <n v="16"/>
    <x v="1"/>
    <x v="924"/>
    <s v="Same Day"/>
    <s v="Florida"/>
    <x v="10"/>
  </r>
  <r>
    <n v="0"/>
    <s v="Shipped On Time"/>
    <n v="0"/>
    <s v="Office Supplies"/>
    <s v="Riverside"/>
    <s v="United States"/>
    <s v="Thomas Seio"/>
    <n v="0"/>
    <n v="1"/>
    <d v="2018-08-01T00:00:00"/>
    <s v="CA-2018-155978"/>
    <s v="Anna Andreadi"/>
    <n v="92503"/>
    <n v="295"/>
    <s v="Belkin F5C206VTEL 6 Outlet Surge"/>
    <n v="14"/>
    <n v="2"/>
    <x v="1"/>
    <m/>
    <n v="13.79"/>
    <n v="46"/>
    <x v="1"/>
    <x v="1200"/>
    <s v="Same Day"/>
    <s v="California"/>
    <x v="9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1655"/>
    <s v="Wirebound Message Book, 4 per Page"/>
    <n v="5"/>
    <n v="2"/>
    <x v="1"/>
    <m/>
    <n v="5.32"/>
    <n v="11"/>
    <x v="1"/>
    <x v="108"/>
    <s v="Same Day"/>
    <s v="California"/>
    <x v="10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31"/>
    <s v="Ampad Phone Message Book, Recycled, 400 Message Capacity, 5 ¾” x 11”"/>
    <n v="6"/>
    <n v="2"/>
    <x v="1"/>
    <m/>
    <n v="5.62"/>
    <n v="12"/>
    <x v="1"/>
    <x v="622"/>
    <s v="Same Day"/>
    <s v="California"/>
    <x v="10"/>
  </r>
  <r>
    <n v="0"/>
    <s v="Shipped On Time"/>
    <n v="0"/>
    <s v="Office Supplies"/>
    <s v="Riverside"/>
    <s v="United States"/>
    <s v="Kristen Hastings"/>
    <n v="0"/>
    <n v="1"/>
    <d v="2017-12-07T00:00:00"/>
    <s v="US-2017-120957"/>
    <s v="Anna Andreadi"/>
    <n v="92503"/>
    <n v="1822"/>
    <s v="Xerox 218"/>
    <n v="6"/>
    <n v="2"/>
    <x v="1"/>
    <m/>
    <n v="6.22"/>
    <n v="13"/>
    <x v="1"/>
    <x v="157"/>
    <s v="Same Day"/>
    <s v="California"/>
    <x v="10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308"/>
    <s v="Premier Electric Letter Opener"/>
    <n v="12"/>
    <n v="2"/>
    <x v="1"/>
    <m/>
    <n v="11.59"/>
    <n v="232"/>
    <x v="1"/>
    <x v="622"/>
    <s v="Same Day"/>
    <s v="California"/>
    <x v="14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633"/>
    <s v="Fellowes Advanced Computer Series Surge Protectors"/>
    <n v="22"/>
    <n v="3"/>
    <x v="1"/>
    <m/>
    <n v="22.25"/>
    <n v="79"/>
    <x v="1"/>
    <x v="108"/>
    <s v="Same Day"/>
    <s v="California"/>
    <x v="9"/>
  </r>
  <r>
    <n v="0"/>
    <s v="Shipped On Time"/>
    <n v="0"/>
    <s v="Office Supplies"/>
    <s v="San Francisco"/>
    <s v="United States"/>
    <s v="Theresa Swint"/>
    <n v="0"/>
    <n v="1"/>
    <d v="2018-03-03T00:00:00"/>
    <s v="CA-2018-120005"/>
    <s v="Anna Andreadi"/>
    <n v="94110"/>
    <n v="597"/>
    <s v="Elite 5 Scissors"/>
    <n v="8"/>
    <n v="3"/>
    <x v="1"/>
    <m/>
    <n v="7.6"/>
    <n v="25"/>
    <x v="1"/>
    <x v="1137"/>
    <s v="Same Day"/>
    <s v="California"/>
    <x v="14"/>
  </r>
  <r>
    <n v="0"/>
    <s v="Shipped On Time"/>
    <n v="0"/>
    <s v="Office Supplies"/>
    <s v="Seattle"/>
    <s v="United States"/>
    <s v="Rick Wilson"/>
    <n v="0"/>
    <n v="1"/>
    <d v="2019-09-01T00:00:00"/>
    <s v="CA-2019-128041"/>
    <s v="Anna Andreadi"/>
    <n v="98103"/>
    <n v="855"/>
    <s v="Honeywell Quietcare HEPA Air Cleaner"/>
    <n v="104"/>
    <n v="4"/>
    <x v="1"/>
    <m/>
    <n v="103.82"/>
    <n v="315"/>
    <x v="1"/>
    <x v="153"/>
    <s v="Same Day"/>
    <s v="Washington"/>
    <x v="9"/>
  </r>
  <r>
    <n v="0"/>
    <s v="Shipped On Time"/>
    <n v="0"/>
    <s v="Office Supplies"/>
    <s v="Los Angeles"/>
    <s v="United States"/>
    <s v="Adam Hart"/>
    <n v="0"/>
    <n v="1"/>
    <d v="2018-06-26T00:00:00"/>
    <s v="CA-2018-144015"/>
    <s v="Anna Andreadi"/>
    <n v="90036"/>
    <n v="1216"/>
    <s v="OIC Binder Clips"/>
    <n v="9"/>
    <n v="5"/>
    <x v="1"/>
    <m/>
    <n v="8.9499999999999993"/>
    <n v="18"/>
    <x v="1"/>
    <x v="622"/>
    <s v="Same Day"/>
    <s v="California"/>
    <x v="13"/>
  </r>
  <r>
    <n v="1"/>
    <s v="Shipped Late"/>
    <n v="0"/>
    <s v="Office Supplies"/>
    <s v="Los Angeles"/>
    <s v="United States"/>
    <s v="Alice McCarthy"/>
    <n v="0"/>
    <n v="1"/>
    <d v="2019-12-02T00:00:00"/>
    <s v="CA-2019-109701"/>
    <s v="Anna Andreadi"/>
    <n v="90032"/>
    <n v="1306"/>
    <s v="Prang Dustless Chalk Sticks"/>
    <n v="5"/>
    <n v="6"/>
    <x v="1"/>
    <m/>
    <n v="5.04"/>
    <n v="10"/>
    <x v="1"/>
    <x v="108"/>
    <s v="Same Day"/>
    <s v="California"/>
    <x v="6"/>
  </r>
  <r>
    <n v="0"/>
    <s v="Shipped On Time"/>
    <n v="0"/>
    <s v="Office Supplies"/>
    <s v="San Francisco"/>
    <s v="United States"/>
    <s v="Ruben Ausman"/>
    <n v="0"/>
    <n v="1"/>
    <d v="2019-09-26T00:00:00"/>
    <s v="US-2019-106145"/>
    <s v="Anna Andreadi"/>
    <n v="94109"/>
    <n v="1501"/>
    <s v="Staple envelope"/>
    <n v="33"/>
    <n v="6"/>
    <x v="1"/>
    <m/>
    <n v="33.06"/>
    <n v="72"/>
    <x v="1"/>
    <x v="255"/>
    <s v="Same Day"/>
    <s v="California"/>
    <x v="12"/>
  </r>
  <r>
    <n v="0"/>
    <s v="Shipped On Time"/>
    <n v="0"/>
    <s v="Office Supplies"/>
    <s v="San Francisco"/>
    <s v="United States"/>
    <s v="Ruben Ausman"/>
    <n v="0"/>
    <n v="1"/>
    <d v="2019-09-26T00:00:00"/>
    <s v="US-2019-106145"/>
    <s v="Anna Andreadi"/>
    <n v="94109"/>
    <n v="1686"/>
    <s v="Xerox 1895"/>
    <n v="16"/>
    <n v="6"/>
    <x v="1"/>
    <m/>
    <n v="16.149999999999999"/>
    <n v="36"/>
    <x v="1"/>
    <x v="255"/>
    <s v="Same Day"/>
    <s v="California"/>
    <x v="10"/>
  </r>
  <r>
    <n v="0"/>
    <s v="Shipped On Time"/>
    <n v="0"/>
    <s v="Office Supplies"/>
    <s v="Albuquerque"/>
    <s v="United States"/>
    <s v="Fred Chung"/>
    <n v="0"/>
    <n v="1"/>
    <d v="2016-10-10T00:00:00"/>
    <s v="US-2016-134054"/>
    <s v="Anna Andreadi"/>
    <n v="87105"/>
    <n v="524"/>
    <s v="Dixon Ticonderoga Core-Lock Colored Pencils, 48-Color Set"/>
    <n v="113"/>
    <n v="7"/>
    <x v="1"/>
    <m/>
    <n v="112.57"/>
    <n v="256"/>
    <x v="1"/>
    <x v="197"/>
    <s v="Same Day"/>
    <s v="New Mexico"/>
    <x v="6"/>
  </r>
  <r>
    <n v="0"/>
    <s v="Shipped On Time"/>
    <n v="0"/>
    <s v="Office Supplies"/>
    <s v="Chandler"/>
    <s v="United States"/>
    <s v="Dionis Lloyd"/>
    <n v="0.2"/>
    <n v="1"/>
    <d v="2019-08-21T00:00:00"/>
    <s v="CA-2019-144750"/>
    <s v="Anna Andreadi"/>
    <n v="85224"/>
    <n v="1737"/>
    <s v="Xerox 1941"/>
    <n v="29"/>
    <n v="1"/>
    <x v="1"/>
    <m/>
    <n v="29.36"/>
    <n v="84"/>
    <x v="1"/>
    <x v="736"/>
    <s v="Same Day"/>
    <s v="Arizona"/>
    <x v="10"/>
  </r>
  <r>
    <n v="0"/>
    <s v="Shipped On Time"/>
    <n v="0"/>
    <s v="Office Supplies"/>
    <s v="Los Angeles"/>
    <s v="United States"/>
    <s v="Frank Hawley"/>
    <n v="0.2"/>
    <n v="1"/>
    <d v="2019-09-10T00:00:00"/>
    <s v="CA-2019-128370"/>
    <s v="Anna Andreadi"/>
    <n v="90004"/>
    <n v="260"/>
    <s v="Avery Non-Stick Binders"/>
    <n v="2"/>
    <n v="2"/>
    <x v="1"/>
    <m/>
    <n v="2.2400000000000002"/>
    <n v="7"/>
    <x v="1"/>
    <x v="376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d v="2019-12-02T00:00:00"/>
    <s v="CA-2019-109701"/>
    <s v="Anna Andreadi"/>
    <n v="90032"/>
    <n v="1426"/>
    <s v="Satellite Sectional Post Binders"/>
    <n v="23"/>
    <n v="2"/>
    <x v="1"/>
    <m/>
    <n v="22.57"/>
    <n v="69"/>
    <x v="1"/>
    <x v="108"/>
    <s v="Same Day"/>
    <s v="California"/>
    <x v="8"/>
  </r>
  <r>
    <n v="0"/>
    <s v="Shipped On Time"/>
    <n v="0"/>
    <s v="Office Supplies"/>
    <s v="Los Angeles"/>
    <s v="United States"/>
    <s v="Chris Selesnick"/>
    <n v="0.2"/>
    <n v="1"/>
    <d v="2018-06-28T00:00:00"/>
    <s v="CA-2018-161095"/>
    <s v="Anna Andreadi"/>
    <n v="90032"/>
    <n v="700"/>
    <s v="GBC Premium Transparent Covers with Diagonal Lined Pattern"/>
    <n v="12"/>
    <n v="2"/>
    <x v="1"/>
    <m/>
    <n v="11.75"/>
    <n v="34"/>
    <x v="1"/>
    <x v="978"/>
    <s v="Same Day"/>
    <s v="California"/>
    <x v="8"/>
  </r>
  <r>
    <n v="0"/>
    <s v="Shipped On Time"/>
    <n v="0"/>
    <s v="Office Supplies"/>
    <s v="Billings"/>
    <s v="United States"/>
    <s v="Robert Barroso"/>
    <n v="0.2"/>
    <n v="1"/>
    <d v="2016-08-24T00:00:00"/>
    <s v="CA-2016-106719"/>
    <s v="Anna Andreadi"/>
    <n v="59102"/>
    <n v="1458"/>
    <s v="SlimView Poly Binder, 3/8"/>
    <n v="3"/>
    <n v="2"/>
    <x v="1"/>
    <m/>
    <n v="2.69"/>
    <n v="8"/>
    <x v="1"/>
    <x v="901"/>
    <s v="Same Day"/>
    <s v="Montana"/>
    <x v="8"/>
  </r>
  <r>
    <n v="0"/>
    <s v="Shipped On Time"/>
    <n v="0"/>
    <s v="Office Supplies"/>
    <s v="Los Angeles"/>
    <s v="United States"/>
    <s v="Chris Selesnick"/>
    <n v="0.2"/>
    <n v="1"/>
    <d v="2018-06-28T00:00:00"/>
    <s v="CA-2018-161095"/>
    <s v="Anna Andreadi"/>
    <n v="90032"/>
    <n v="1343"/>
    <s v="Recycled Pressboard Report Cover with Reinforced Top Hinge"/>
    <n v="3"/>
    <n v="3"/>
    <x v="1"/>
    <m/>
    <n v="2.81"/>
    <n v="8"/>
    <x v="1"/>
    <x v="978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d v="2019-09-26T00:00:00"/>
    <s v="US-2019-106145"/>
    <s v="Anna Andreadi"/>
    <n v="94109"/>
    <n v="650"/>
    <s v="Fellowes PB300 Plastic Comb Binding Machine"/>
    <n v="314"/>
    <n v="3"/>
    <x v="1"/>
    <m/>
    <n v="314.27"/>
    <n v="931"/>
    <x v="1"/>
    <x v="255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d v="2019-09-26T00:00:00"/>
    <s v="US-2019-106145"/>
    <s v="Anna Andreadi"/>
    <n v="94109"/>
    <n v="1642"/>
    <s v="Wilson Jones Hanging View Binder, White, 1"/>
    <n v="6"/>
    <n v="3"/>
    <x v="1"/>
    <m/>
    <n v="5.54"/>
    <n v="17"/>
    <x v="1"/>
    <x v="255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d v="2019-12-02T00:00:00"/>
    <s v="CA-2019-109701"/>
    <s v="Anna Andreadi"/>
    <n v="90032"/>
    <n v="17"/>
    <s v="3-ring staple pack"/>
    <n v="3"/>
    <n v="6"/>
    <x v="1"/>
    <m/>
    <n v="3.16"/>
    <n v="9"/>
    <x v="1"/>
    <x v="108"/>
    <s v="Same Day"/>
    <s v="California"/>
    <x v="8"/>
  </r>
  <r>
    <n v="5"/>
    <s v="Shipped Late"/>
    <n v="3"/>
    <s v="Office Supplies"/>
    <s v="Iowa City"/>
    <s v="United States"/>
    <s v="Charles Sheldon"/>
    <n v="0"/>
    <n v="1"/>
    <d v="2018-09-26T00:00:00"/>
    <s v="CA-2018-157714"/>
    <s v="Kelly Williams"/>
    <n v="52240"/>
    <n v="787"/>
    <s v="Hammermill Color Copier Paper (28Lb. and 96 Bright)"/>
    <n v="4"/>
    <n v="1"/>
    <x v="2"/>
    <m/>
    <n v="4.5"/>
    <n v="10"/>
    <x v="1"/>
    <x v="152"/>
    <s v="Second Class"/>
    <s v="Iowa"/>
    <x v="10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298"/>
    <s v="Belkin F9H710-06 7 Outlet SurgeMaster Surge Protector"/>
    <n v="11"/>
    <n v="2"/>
    <x v="2"/>
    <m/>
    <n v="10.55"/>
    <n v="38"/>
    <x v="1"/>
    <x v="806"/>
    <s v="Second Class"/>
    <s v="Indiana"/>
    <x v="9"/>
  </r>
  <r>
    <n v="2"/>
    <s v="Shipped Early"/>
    <n v="3"/>
    <s v="Office Supplies"/>
    <s v="Indianapolis"/>
    <s v="United States"/>
    <s v="Helen Wasserman"/>
    <n v="0"/>
    <n v="1"/>
    <d v="2019-06-01T00:00:00"/>
    <s v="CA-2019-121559"/>
    <s v="Kelly Williams"/>
    <n v="46203"/>
    <n v="415"/>
    <s v="Cardinal Slant-D Ring Binders"/>
    <n v="9"/>
    <n v="2"/>
    <x v="2"/>
    <m/>
    <n v="8.69"/>
    <n v="17"/>
    <x v="1"/>
    <x v="438"/>
    <s v="Second Class"/>
    <s v="Indiana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415"/>
    <s v="Cardinal Slant-D Ring Binders"/>
    <n v="9"/>
    <n v="2"/>
    <x v="2"/>
    <m/>
    <n v="8.69"/>
    <n v="17"/>
    <x v="1"/>
    <x v="806"/>
    <s v="Second Class"/>
    <s v="Indiana"/>
    <x v="8"/>
  </r>
  <r>
    <n v="2"/>
    <s v="Shipped Early"/>
    <n v="3"/>
    <s v="Office Supplies"/>
    <s v="Omaha"/>
    <s v="United States"/>
    <s v="Alice McCarthy"/>
    <n v="0"/>
    <n v="1"/>
    <d v="2016-10-06T00:00:00"/>
    <s v="CA-2016-132542"/>
    <s v="Kelly Williams"/>
    <n v="68104"/>
    <n v="720"/>
    <s v="GBC VeloBinder Strips"/>
    <n v="8"/>
    <n v="2"/>
    <x v="2"/>
    <m/>
    <n v="7.68"/>
    <n v="15"/>
    <x v="1"/>
    <x v="432"/>
    <s v="Second Class"/>
    <s v="Nebraska"/>
    <x v="8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1443"/>
    <s v="Self-Adhesive Ring Binder Labels"/>
    <n v="3"/>
    <n v="2"/>
    <x v="2"/>
    <m/>
    <n v="3.31"/>
    <n v="7"/>
    <x v="1"/>
    <x v="1201"/>
    <s v="Second Class"/>
    <s v="Nebraska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687"/>
    <s v="Xerox 1896"/>
    <n v="9"/>
    <n v="2"/>
    <x v="2"/>
    <m/>
    <n v="8.99"/>
    <n v="20"/>
    <x v="1"/>
    <x v="806"/>
    <s v="Second Class"/>
    <s v="Indiana"/>
    <x v="10"/>
  </r>
  <r>
    <n v="3"/>
    <s v="Shipped On Time"/>
    <n v="3"/>
    <s v="Office Supplies"/>
    <s v="Milwaukee"/>
    <s v="United States"/>
    <s v="Sally Hughsby"/>
    <n v="0"/>
    <n v="1"/>
    <d v="2018-07-25T00:00:00"/>
    <s v="US-2018-115441"/>
    <s v="Kelly Williams"/>
    <n v="53209"/>
    <n v="1486"/>
    <s v="Speediset Carbonless Redi-Letter 7 x 8 1/2"/>
    <n v="10"/>
    <n v="2"/>
    <x v="2"/>
    <m/>
    <n v="9.69"/>
    <n v="21"/>
    <x v="1"/>
    <x v="932"/>
    <s v="Second Class"/>
    <s v="Wisconsin"/>
    <x v="10"/>
  </r>
  <r>
    <n v="5"/>
    <s v="Shipped Late"/>
    <n v="3"/>
    <s v="Office Supplies"/>
    <s v="West Allis"/>
    <s v="United States"/>
    <s v="Theresa Swint"/>
    <n v="0"/>
    <n v="1"/>
    <d v="2018-08-13T00:00:00"/>
    <s v="CA-2018-156251"/>
    <s v="Kelly Williams"/>
    <n v="53214"/>
    <n v="268"/>
    <s v="Avery Round Ring Poly Binders"/>
    <n v="4"/>
    <n v="3"/>
    <x v="2"/>
    <m/>
    <n v="4.17"/>
    <n v="9"/>
    <x v="1"/>
    <x v="1066"/>
    <s v="Second Class"/>
    <s v="Wisconsin"/>
    <x v="8"/>
  </r>
  <r>
    <n v="2"/>
    <s v="Shipped Early"/>
    <n v="3"/>
    <s v="Office Supplies"/>
    <s v="Detroit"/>
    <s v="United States"/>
    <s v="Laura Armstrong"/>
    <n v="0"/>
    <n v="1"/>
    <d v="2018-05-27T00:00:00"/>
    <s v="CA-2018-122903"/>
    <s v="Kelly Williams"/>
    <n v="48205"/>
    <n v="1703"/>
    <s v="Xerox 1910"/>
    <n v="69"/>
    <n v="3"/>
    <x v="2"/>
    <m/>
    <n v="69.180000000000007"/>
    <n v="144"/>
    <x v="1"/>
    <x v="1141"/>
    <s v="Second Class"/>
    <s v="Michigan"/>
    <x v="10"/>
  </r>
  <r>
    <n v="2"/>
    <s v="Shipped Early"/>
    <n v="3"/>
    <s v="Office Supplies"/>
    <s v="Detroit"/>
    <s v="United States"/>
    <s v="Laura Armstrong"/>
    <n v="0"/>
    <n v="1"/>
    <d v="2018-05-27T00:00:00"/>
    <s v="CA-2018-122903"/>
    <s v="Kelly Williams"/>
    <n v="48205"/>
    <n v="1708"/>
    <s v="Xerox 1915"/>
    <n v="151"/>
    <n v="3"/>
    <x v="2"/>
    <m/>
    <n v="150.97999999999999"/>
    <n v="315"/>
    <x v="1"/>
    <x v="1141"/>
    <s v="Second Class"/>
    <s v="Michigan"/>
    <x v="10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1624"/>
    <s v="White Computer Printout Paper by Universal"/>
    <n v="57"/>
    <n v="3"/>
    <x v="2"/>
    <m/>
    <n v="56.98"/>
    <n v="116"/>
    <x v="1"/>
    <x v="1201"/>
    <s v="Second Class"/>
    <s v="Nebraska"/>
    <x v="10"/>
  </r>
  <r>
    <n v="2"/>
    <s v="Shipped Early"/>
    <n v="3"/>
    <s v="Office Supplies"/>
    <s v="Omaha"/>
    <s v="United States"/>
    <s v="Suzanne McNair"/>
    <n v="0"/>
    <n v="1"/>
    <d v="2017-12-19T00:00:00"/>
    <s v="CA-2017-100685"/>
    <s v="Kelly Williams"/>
    <n v="68104"/>
    <n v="276"/>
    <s v="Bagged Rubber Bands"/>
    <n v="0"/>
    <n v="4"/>
    <x v="2"/>
    <m/>
    <n v="0.2"/>
    <n v="5"/>
    <x v="1"/>
    <x v="1201"/>
    <s v="Second Class"/>
    <s v="Nebraska"/>
    <x v="13"/>
  </r>
  <r>
    <n v="3"/>
    <s v="Shipped On Time"/>
    <n v="3"/>
    <s v="Office Supplies"/>
    <s v="Detroit"/>
    <s v="United States"/>
    <s v="Helen Wasserman"/>
    <n v="0"/>
    <n v="1"/>
    <d v="2017-09-27T00:00:00"/>
    <s v="CA-2017-103072"/>
    <s v="Kelly Williams"/>
    <n v="48205"/>
    <n v="1796"/>
    <s v="Xerox 1996"/>
    <n v="12"/>
    <n v="4"/>
    <x v="2"/>
    <m/>
    <n v="12.44"/>
    <n v="26"/>
    <x v="1"/>
    <x v="12"/>
    <s v="Second Class"/>
    <s v="Michigan"/>
    <x v="10"/>
  </r>
  <r>
    <n v="3"/>
    <s v="Shipped On Time"/>
    <n v="3"/>
    <s v="Office Supplies"/>
    <s v="Detroit"/>
    <s v="United States"/>
    <s v="Helen Wasserman"/>
    <n v="0"/>
    <n v="1"/>
    <d v="2017-09-27T00:00:00"/>
    <s v="CA-2017-103072"/>
    <s v="Kelly Williams"/>
    <n v="48205"/>
    <n v="1136"/>
    <s v="Newell 321"/>
    <n v="5"/>
    <n v="5"/>
    <x v="2"/>
    <m/>
    <n v="4.76"/>
    <n v="16"/>
    <x v="1"/>
    <x v="12"/>
    <s v="Second Class"/>
    <s v="Michigan"/>
    <x v="6"/>
  </r>
  <r>
    <n v="5"/>
    <s v="Shipped Late"/>
    <n v="3"/>
    <s v="Office Supplies"/>
    <s v="Detroit"/>
    <s v="United States"/>
    <s v="Heather Kirkland"/>
    <n v="0"/>
    <n v="1"/>
    <d v="2016-06-10T00:00:00"/>
    <s v="CA-2016-144281"/>
    <s v="Kelly Williams"/>
    <n v="48234"/>
    <n v="532"/>
    <s v="Dot Matrix Printer Tape Reel Labels, White, 5000/Box"/>
    <n v="241"/>
    <n v="5"/>
    <x v="2"/>
    <m/>
    <n v="240.86"/>
    <n v="492"/>
    <x v="1"/>
    <x v="828"/>
    <s v="Second Class"/>
    <s v="Michigan"/>
    <x v="2"/>
  </r>
  <r>
    <n v="5"/>
    <s v="Shipped Late"/>
    <n v="3"/>
    <s v="Office Supplies"/>
    <s v="Richmond"/>
    <s v="United States"/>
    <s v="Steve Chapman"/>
    <n v="0"/>
    <n v="1"/>
    <d v="2019-08-10T00:00:00"/>
    <s v="CA-2019-145443"/>
    <s v="Kelly Williams"/>
    <n v="47374"/>
    <n v="1698"/>
    <s v="Xerox 1906"/>
    <n v="83"/>
    <n v="5"/>
    <x v="2"/>
    <m/>
    <n v="83.28"/>
    <n v="177"/>
    <x v="1"/>
    <x v="374"/>
    <s v="Second Class"/>
    <s v="Indiana"/>
    <x v="10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1835"/>
    <s v="Xerox 23"/>
    <n v="16"/>
    <n v="5"/>
    <x v="2"/>
    <m/>
    <n v="15.55"/>
    <n v="32"/>
    <x v="1"/>
    <x v="424"/>
    <s v="Second Class"/>
    <s v="Missouri"/>
    <x v="10"/>
  </r>
  <r>
    <n v="4"/>
    <s v="Shipped Late"/>
    <n v="3"/>
    <s v="Office Supplies"/>
    <s v="Richmond"/>
    <s v="United States"/>
    <s v="Steve Chapman"/>
    <n v="0"/>
    <n v="1"/>
    <d v="2017-11-10T00:00:00"/>
    <s v="CA-2017-158659"/>
    <s v="Kelly Williams"/>
    <n v="47374"/>
    <n v="982"/>
    <s v="Letter Size Cart"/>
    <n v="207"/>
    <n v="5"/>
    <x v="2"/>
    <m/>
    <n v="207.15"/>
    <n v="714"/>
    <x v="1"/>
    <x v="991"/>
    <s v="Second Class"/>
    <s v="Indiana"/>
    <x v="4"/>
  </r>
  <r>
    <n v="2"/>
    <s v="Shipped Early"/>
    <n v="3"/>
    <s v="Office Supplies"/>
    <s v="Minneapolis"/>
    <s v="United States"/>
    <s v="Julie Creighton"/>
    <n v="0"/>
    <n v="1"/>
    <d v="2016-11-18T00:00:00"/>
    <s v="CA-2016-141173"/>
    <s v="Kelly Williams"/>
    <n v="55407"/>
    <n v="642"/>
    <s v="Fellowes Desktop Hanging File Manager"/>
    <n v="17"/>
    <n v="5"/>
    <x v="2"/>
    <m/>
    <n v="16.79"/>
    <n v="67"/>
    <x v="1"/>
    <x v="529"/>
    <s v="Second Class"/>
    <s v="Minnesota"/>
    <x v="4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1050"/>
    <s v="Martin Yale Chadless Opener Electric Letter Opener"/>
    <n v="83"/>
    <n v="5"/>
    <x v="2"/>
    <m/>
    <n v="83.28"/>
    <n v="4164"/>
    <x v="1"/>
    <x v="424"/>
    <s v="Second Class"/>
    <s v="Missouri"/>
    <x v="14"/>
  </r>
  <r>
    <n v="5"/>
    <s v="Shipped Late"/>
    <n v="3"/>
    <s v="Office Supplies"/>
    <s v="Springfield"/>
    <s v="United States"/>
    <s v="Cathy Prescott"/>
    <n v="0"/>
    <n v="1"/>
    <d v="2019-01-13T00:00:00"/>
    <s v="US-2019-167402"/>
    <s v="Kelly Williams"/>
    <n v="65807"/>
    <n v="887"/>
    <s v="Hunt Boston Vacuum Mount KS Pencil Sharpener"/>
    <n v="55"/>
    <n v="6"/>
    <x v="2"/>
    <m/>
    <n v="54.58"/>
    <n v="210"/>
    <x v="1"/>
    <x v="424"/>
    <s v="Second Class"/>
    <s v="Missouri"/>
    <x v="6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148"/>
    <s v="Newell 332"/>
    <n v="6"/>
    <n v="7"/>
    <x v="2"/>
    <m/>
    <n v="5.56"/>
    <n v="21"/>
    <x v="1"/>
    <x v="806"/>
    <s v="Second Class"/>
    <s v="Indiana"/>
    <x v="6"/>
  </r>
  <r>
    <n v="3"/>
    <s v="Shipped On Time"/>
    <n v="3"/>
    <s v="Office Supplies"/>
    <s v="Ann Arbor"/>
    <s v="United States"/>
    <s v="Brian Moss"/>
    <n v="0"/>
    <n v="1"/>
    <d v="2017-10-09T00:00:00"/>
    <s v="CA-2017-124107"/>
    <s v="Kelly Williams"/>
    <n v="48104"/>
    <n v="1501"/>
    <s v="Staple envelope"/>
    <n v="27"/>
    <n v="7"/>
    <x v="2"/>
    <m/>
    <n v="27.24"/>
    <n v="58"/>
    <x v="1"/>
    <x v="713"/>
    <s v="Second Class"/>
    <s v="Michigan"/>
    <x v="12"/>
  </r>
  <r>
    <n v="4"/>
    <s v="Shipped Late"/>
    <n v="3"/>
    <s v="Office Supplies"/>
    <s v="Des Moines"/>
    <s v="United States"/>
    <s v="Denise Monton"/>
    <n v="0"/>
    <n v="1"/>
    <d v="2018-11-21T00:00:00"/>
    <s v="CA-2018-114482"/>
    <s v="Kelly Williams"/>
    <n v="50315"/>
    <n v="1786"/>
    <s v="Xerox 1987"/>
    <n v="20"/>
    <n v="7"/>
    <x v="2"/>
    <m/>
    <n v="19.829999999999998"/>
    <n v="40"/>
    <x v="1"/>
    <x v="971"/>
    <s v="Second Class"/>
    <s v="Iowa"/>
    <x v="10"/>
  </r>
  <r>
    <n v="2"/>
    <s v="Shipped Early"/>
    <n v="3"/>
    <s v="Office Supplies"/>
    <s v="Indianapolis"/>
    <s v="United States"/>
    <s v="Helen Wasserman"/>
    <n v="0"/>
    <n v="1"/>
    <d v="2019-06-01T00:00:00"/>
    <s v="CA-2019-121559"/>
    <s v="Kelly Williams"/>
    <n v="46203"/>
    <n v="852"/>
    <s v="Honeywell Enviracaire Portable HEPA Air Cleaner for 17 x 22 Room"/>
    <n v="794"/>
    <n v="8"/>
    <x v="2"/>
    <m/>
    <n v="793.72"/>
    <n v="2405"/>
    <x v="1"/>
    <x v="438"/>
    <s v="Second Class"/>
    <s v="Indiana"/>
    <x v="9"/>
  </r>
  <r>
    <n v="2"/>
    <s v="Shipped Early"/>
    <n v="3"/>
    <s v="Office Supplies"/>
    <s v="Detroit"/>
    <s v="United States"/>
    <s v="Anna Häberlin"/>
    <n v="0"/>
    <n v="1"/>
    <d v="2017-12-31T00:00:00"/>
    <s v="CA-2017-139780"/>
    <s v="Kelly Williams"/>
    <n v="48205"/>
    <n v="655"/>
    <s v="Fellowes Presentation Covers for Comb Binding Machines"/>
    <n v="52"/>
    <n v="8"/>
    <x v="2"/>
    <m/>
    <n v="52.38"/>
    <n v="116"/>
    <x v="1"/>
    <x v="214"/>
    <s v="Second Class"/>
    <s v="Michigan"/>
    <x v="8"/>
  </r>
  <r>
    <n v="3"/>
    <s v="Shipped On Time"/>
    <n v="3"/>
    <s v="Office Supplies"/>
    <s v="La Porte"/>
    <s v="United States"/>
    <s v="Frank Hawley"/>
    <n v="0"/>
    <n v="1"/>
    <d v="2018-11-12T00:00:00"/>
    <s v="CA-2018-152170"/>
    <s v="Kelly Williams"/>
    <n v="46350"/>
    <n v="1588"/>
    <s v="Tyvek  Top-Opening Peel &amp; Seel  Envelopes, Gray"/>
    <n v="129"/>
    <n v="8"/>
    <x v="2"/>
    <m/>
    <n v="129.38"/>
    <n v="288"/>
    <x v="1"/>
    <x v="806"/>
    <s v="Second Class"/>
    <s v="Indiana"/>
    <x v="12"/>
  </r>
  <r>
    <n v="3"/>
    <s v="Shipped On Time"/>
    <n v="3"/>
    <s v="Office Supplies"/>
    <s v="Ann Arbor"/>
    <s v="United States"/>
    <s v="Brian Moss"/>
    <n v="0.1"/>
    <n v="1"/>
    <d v="2017-10-09T00:00:00"/>
    <s v="CA-2017-124107"/>
    <s v="Kelly Williams"/>
    <n v="48104"/>
    <n v="287"/>
    <s v="Belkin 6 Outlet Metallic Surge Strip"/>
    <n v="5"/>
    <n v="3"/>
    <x v="2"/>
    <m/>
    <n v="5.23"/>
    <n v="29"/>
    <x v="1"/>
    <x v="713"/>
    <s v="Second Class"/>
    <s v="Michigan"/>
    <x v="9"/>
  </r>
  <r>
    <n v="4"/>
    <s v="Shipped Late"/>
    <n v="3"/>
    <s v="Office Supplies"/>
    <s v="Aurora"/>
    <s v="United States"/>
    <s v="Barry Französisch"/>
    <n v="0.2"/>
    <n v="1"/>
    <d v="2018-07-07T00:00:00"/>
    <s v="CA-2018-159940"/>
    <s v="Kelly Williams"/>
    <n v="60505"/>
    <n v="51"/>
    <s v="Acco Hot Clips Clips to Go"/>
    <n v="1"/>
    <n v="1"/>
    <x v="2"/>
    <m/>
    <n v="0.82"/>
    <n v="3"/>
    <x v="1"/>
    <x v="714"/>
    <s v="Second Class"/>
    <s v="Illinois"/>
    <x v="13"/>
  </r>
  <r>
    <n v="2"/>
    <s v="Shipped Early"/>
    <n v="3"/>
    <s v="Office Supplies"/>
    <s v="Houston"/>
    <s v="United States"/>
    <s v="Todd Boyes"/>
    <n v="0.2"/>
    <n v="1"/>
    <d v="2018-08-27T00:00:00"/>
    <s v="CA-2018-117919"/>
    <s v="Kelly Williams"/>
    <n v="77041"/>
    <n v="1301"/>
    <s v="Portfile Personal File Boxes"/>
    <n v="1"/>
    <n v="1"/>
    <x v="2"/>
    <m/>
    <n v="1.06"/>
    <n v="14"/>
    <x v="1"/>
    <x v="905"/>
    <s v="Second Class"/>
    <s v="Texas"/>
    <x v="4"/>
  </r>
  <r>
    <n v="5"/>
    <s v="Shipped Late"/>
    <n v="3"/>
    <s v="Office Supplies"/>
    <s v="Chicago"/>
    <s v="United States"/>
    <s v="Janet Molinari"/>
    <n v="0.2"/>
    <n v="1"/>
    <d v="2017-05-31T00:00:00"/>
    <s v="CA-2017-100818"/>
    <s v="Kelly Williams"/>
    <n v="60653"/>
    <n v="212"/>
    <s v="Avery 501"/>
    <n v="2"/>
    <n v="2"/>
    <x v="2"/>
    <m/>
    <n v="1.99"/>
    <n v="6"/>
    <x v="1"/>
    <x v="929"/>
    <s v="Second Class"/>
    <s v="Illinois"/>
    <x v="2"/>
  </r>
  <r>
    <n v="5"/>
    <s v="Shipped Late"/>
    <n v="3"/>
    <s v="Office Supplies"/>
    <s v="Port Arthur"/>
    <s v="United States"/>
    <s v="Carol Adams"/>
    <n v="0.2"/>
    <n v="1"/>
    <d v="2017-11-21T00:00:00"/>
    <s v="CA-2017-105690"/>
    <s v="Kelly Williams"/>
    <n v="77642"/>
    <n v="1440"/>
    <s v="Self-Adhesive Address Labels for Typewriters by Universal"/>
    <n v="4"/>
    <n v="2"/>
    <x v="2"/>
    <m/>
    <n v="3.95"/>
    <n v="12"/>
    <x v="1"/>
    <x v="6"/>
    <s v="Second Class"/>
    <s v="Texas"/>
    <x v="2"/>
  </r>
  <r>
    <n v="4"/>
    <s v="Shipped Late"/>
    <n v="3"/>
    <s v="Office Supplies"/>
    <s v="Amarillo"/>
    <s v="United States"/>
    <s v="Susan Gilcrest"/>
    <n v="0.2"/>
    <n v="1"/>
    <d v="2018-08-01T00:00:00"/>
    <s v="CA-2018-144337"/>
    <s v="Kelly Williams"/>
    <n v="79109"/>
    <n v="538"/>
    <s v="Easy-staple paper"/>
    <n v="7"/>
    <n v="2"/>
    <x v="2"/>
    <m/>
    <n v="6.63"/>
    <n v="20"/>
    <x v="1"/>
    <x v="760"/>
    <s v="Second Class"/>
    <s v="Texas"/>
    <x v="10"/>
  </r>
  <r>
    <n v="4"/>
    <s v="Shipped Late"/>
    <n v="3"/>
    <s v="Office Supplies"/>
    <s v="Corpus Christi"/>
    <s v="United States"/>
    <s v="Scott Cohen"/>
    <n v="0.2"/>
    <n v="1"/>
    <d v="2016-09-14T00:00:00"/>
    <s v="US-2016-127635"/>
    <s v="Kelly Williams"/>
    <n v="78415"/>
    <n v="1693"/>
    <s v="Xerox 1900"/>
    <n v="2"/>
    <n v="2"/>
    <x v="2"/>
    <m/>
    <n v="2.14"/>
    <n v="7"/>
    <x v="1"/>
    <x v="233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725"/>
    <s v="Xerox 1930"/>
    <n v="4"/>
    <n v="2"/>
    <x v="2"/>
    <m/>
    <n v="3.76"/>
    <n v="10"/>
    <x v="1"/>
    <x v="62"/>
    <s v="Second Class"/>
    <s v="Texas"/>
    <x v="10"/>
  </r>
  <r>
    <n v="2"/>
    <s v="Shipped Early"/>
    <n v="3"/>
    <s v="Office Supplies"/>
    <s v="San Marcos"/>
    <s v="United States"/>
    <s v="Matt Collister"/>
    <n v="0.2"/>
    <n v="1"/>
    <d v="2016-05-20T00:00:00"/>
    <s v="CA-2016-130673"/>
    <s v="Kelly Williams"/>
    <n v="78666"/>
    <n v="1817"/>
    <s v="Xerox 213"/>
    <n v="4"/>
    <n v="2"/>
    <x v="2"/>
    <m/>
    <n v="3.63"/>
    <n v="10"/>
    <x v="1"/>
    <x v="790"/>
    <s v="Second Class"/>
    <s v="Texas"/>
    <x v="10"/>
  </r>
  <r>
    <n v="2"/>
    <s v="Shipped Early"/>
    <n v="3"/>
    <s v="Office Supplies"/>
    <s v="Chicago"/>
    <s v="United States"/>
    <s v="Greg Guthrie"/>
    <n v="0.2"/>
    <n v="1"/>
    <d v="2018-11-27T00:00:00"/>
    <s v="CA-2018-129686"/>
    <s v="Kelly Williams"/>
    <n v="60623"/>
    <n v="1376"/>
    <s v="SAFCO Commercial Wire Shelving, 72h"/>
    <n v="-24"/>
    <n v="2"/>
    <x v="2"/>
    <m/>
    <n v="-24.5"/>
    <n v="98"/>
    <x v="1"/>
    <x v="1084"/>
    <s v="Second Class"/>
    <s v="Illinois"/>
    <x v="4"/>
  </r>
  <r>
    <n v="3"/>
    <s v="Shipped On Time"/>
    <n v="3"/>
    <s v="Office Supplies"/>
    <s v="Chicago"/>
    <s v="United States"/>
    <s v="Edward Hooks"/>
    <n v="0.2"/>
    <n v="1"/>
    <d v="2019-01-22T00:00:00"/>
    <s v="CA-2019-152499"/>
    <s v="Kelly Williams"/>
    <n v="60623"/>
    <n v="1165"/>
    <s v="Newell 348"/>
    <n v="1"/>
    <n v="3"/>
    <x v="2"/>
    <m/>
    <n v="0.89"/>
    <n v="8"/>
    <x v="1"/>
    <x v="212"/>
    <s v="Second Class"/>
    <s v="Illinois"/>
    <x v="6"/>
  </r>
  <r>
    <n v="2"/>
    <s v="Shipped Early"/>
    <n v="3"/>
    <s v="Office Supplies"/>
    <s v="Arlington"/>
    <s v="United States"/>
    <s v="Scot Coram"/>
    <n v="0.2"/>
    <n v="1"/>
    <d v="2018-07-08T00:00:00"/>
    <s v="CA-2018-156685"/>
    <s v="Kelly Williams"/>
    <n v="76017"/>
    <n v="1162"/>
    <s v="Newell 345"/>
    <n v="4"/>
    <n v="3"/>
    <x v="2"/>
    <m/>
    <n v="3.57"/>
    <n v="48"/>
    <x v="1"/>
    <x v="1202"/>
    <s v="Second Class"/>
    <s v="Texas"/>
    <x v="6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363"/>
    <s v="Boston School Pro Electric Pencil Sharpener, 1670"/>
    <n v="7"/>
    <n v="3"/>
    <x v="2"/>
    <m/>
    <n v="6.51"/>
    <n v="74"/>
    <x v="1"/>
    <x v="23"/>
    <s v="Second Class"/>
    <s v="Texas"/>
    <x v="6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1165"/>
    <s v="Newell 348"/>
    <n v="1"/>
    <n v="3"/>
    <x v="2"/>
    <m/>
    <n v="0.89"/>
    <n v="8"/>
    <x v="1"/>
    <x v="23"/>
    <s v="Second Class"/>
    <s v="Texas"/>
    <x v="6"/>
  </r>
  <r>
    <n v="2"/>
    <s v="Shipped Early"/>
    <n v="3"/>
    <s v="Office Supplies"/>
    <s v="Laredo"/>
    <s v="United States"/>
    <s v="Stefania Perrino"/>
    <n v="0.2"/>
    <n v="1"/>
    <d v="2016-12-30T00:00:00"/>
    <s v="CA-2016-104738"/>
    <s v="Kelly Williams"/>
    <n v="78041"/>
    <n v="629"/>
    <s v="Fashion Color Clasp Envelopes"/>
    <n v="5"/>
    <n v="3"/>
    <x v="2"/>
    <m/>
    <n v="4.71"/>
    <n v="13"/>
    <x v="1"/>
    <x v="463"/>
    <s v="Second Class"/>
    <s v="Texas"/>
    <x v="12"/>
  </r>
  <r>
    <n v="3"/>
    <s v="Shipped On Time"/>
    <n v="3"/>
    <s v="Office Supplies"/>
    <s v="Chicago"/>
    <s v="United States"/>
    <s v="Randy Ferguson"/>
    <n v="0.2"/>
    <n v="1"/>
    <d v="2018-12-05T00:00:00"/>
    <s v="CA-2018-145009"/>
    <s v="Kelly Williams"/>
    <n v="60610"/>
    <n v="191"/>
    <s v="Avery 483"/>
    <n v="4"/>
    <n v="3"/>
    <x v="2"/>
    <m/>
    <n v="3.88"/>
    <n v="12"/>
    <x v="1"/>
    <x v="1004"/>
    <s v="Second Class"/>
    <s v="Illinois"/>
    <x v="2"/>
  </r>
  <r>
    <n v="4"/>
    <s v="Shipped Late"/>
    <n v="3"/>
    <s v="Office Supplies"/>
    <s v="Mcallen"/>
    <s v="United States"/>
    <s v="Michael Paige"/>
    <n v="0.2"/>
    <n v="1"/>
    <d v="2017-04-18T00:00:00"/>
    <s v="US-2017-163433"/>
    <s v="Kelly Williams"/>
    <n v="78501"/>
    <n v="1794"/>
    <s v="Xerox 1994"/>
    <n v="5"/>
    <n v="3"/>
    <x v="2"/>
    <m/>
    <n v="5.44"/>
    <n v="16"/>
    <x v="1"/>
    <x v="23"/>
    <s v="Second Class"/>
    <s v="Texas"/>
    <x v="10"/>
  </r>
  <r>
    <n v="4"/>
    <s v="Shipped Late"/>
    <n v="3"/>
    <s v="Office Supplies"/>
    <s v="Chicago"/>
    <s v="United States"/>
    <s v="Rob Williams"/>
    <n v="0.2"/>
    <n v="1"/>
    <d v="2018-12-09T00:00:00"/>
    <s v="US-2018-131114"/>
    <s v="Kelly Williams"/>
    <n v="60610"/>
    <n v="82"/>
    <s v="Acme Office Executive Series Stainless Steel Trimmers"/>
    <n v="2"/>
    <n v="3"/>
    <x v="2"/>
    <m/>
    <n v="1.54"/>
    <n v="21"/>
    <x v="1"/>
    <x v="10"/>
    <s v="Second Class"/>
    <s v="Illinois"/>
    <x v="14"/>
  </r>
  <r>
    <n v="4"/>
    <s v="Shipped Late"/>
    <n v="3"/>
    <s v="Office Supplies"/>
    <s v="Corpus Christi"/>
    <s v="United States"/>
    <s v="Scott Cohen"/>
    <n v="0.2"/>
    <n v="1"/>
    <d v="2016-09-14T00:00:00"/>
    <s v="US-2016-127635"/>
    <s v="Kelly Williams"/>
    <n v="78415"/>
    <n v="1353"/>
    <s v="Revere Boxed Rubber Bands by Revere"/>
    <n v="-1"/>
    <n v="4"/>
    <x v="2"/>
    <m/>
    <n v="-1.36"/>
    <n v="6"/>
    <x v="1"/>
    <x v="233"/>
    <s v="Second Class"/>
    <s v="Texas"/>
    <x v="13"/>
  </r>
  <r>
    <n v="2"/>
    <s v="Shipped Early"/>
    <n v="3"/>
    <s v="Office Supplies"/>
    <s v="San Antonio"/>
    <s v="United States"/>
    <s v="Frank Atkinson"/>
    <n v="0.2"/>
    <n v="1"/>
    <d v="2017-02-09T00:00:00"/>
    <s v="CA-2017-135391"/>
    <s v="Kelly Williams"/>
    <n v="78207"/>
    <n v="1365"/>
    <s v="Round Specialty Laser Printer Labels"/>
    <n v="14"/>
    <n v="4"/>
    <x v="2"/>
    <m/>
    <n v="13.53"/>
    <n v="40"/>
    <x v="1"/>
    <x v="747"/>
    <s v="Second Class"/>
    <s v="Texas"/>
    <x v="2"/>
  </r>
  <r>
    <n v="2"/>
    <s v="Shipped Early"/>
    <n v="3"/>
    <s v="Office Supplies"/>
    <s v="Rockford"/>
    <s v="United States"/>
    <s v="Jennifer Braxton"/>
    <n v="0.2"/>
    <n v="1"/>
    <d v="2019-12-23T00:00:00"/>
    <s v="CA-2019-117443"/>
    <s v="Kelly Williams"/>
    <n v="61107"/>
    <n v="1736"/>
    <s v="Xerox 1940"/>
    <n v="64"/>
    <n v="4"/>
    <x v="2"/>
    <m/>
    <n v="63.75"/>
    <n v="176"/>
    <x v="1"/>
    <x v="209"/>
    <s v="Second Class"/>
    <s v="Illinois"/>
    <x v="10"/>
  </r>
  <r>
    <n v="4"/>
    <s v="Shipped Late"/>
    <n v="3"/>
    <s v="Office Supplies"/>
    <s v="Houston"/>
    <s v="United States"/>
    <s v="Corey Catlett"/>
    <n v="0.2"/>
    <n v="1"/>
    <d v="2017-07-30T00:00:00"/>
    <s v="CA-2017-132507"/>
    <s v="Kelly Williams"/>
    <n v="77041"/>
    <n v="584"/>
    <s v="Eldon ProFile File N Store Portable File Tub Letter/Legal Size Black"/>
    <n v="6"/>
    <n v="4"/>
    <x v="2"/>
    <m/>
    <n v="6.18"/>
    <n v="62"/>
    <x v="1"/>
    <x v="1203"/>
    <s v="Second Class"/>
    <s v="Texas"/>
    <x v="4"/>
  </r>
  <r>
    <n v="4"/>
    <s v="Shipped Late"/>
    <n v="3"/>
    <s v="Office Supplies"/>
    <s v="Pasadena"/>
    <s v="United States"/>
    <s v="Laurel Workman"/>
    <n v="0.2"/>
    <n v="1"/>
    <d v="2019-10-03T00:00:00"/>
    <s v="CA-2019-144820"/>
    <s v="Kelly Williams"/>
    <n v="77506"/>
    <n v="459"/>
    <s v="Colorific Watercolor Pencils"/>
    <n v="2"/>
    <n v="5"/>
    <x v="2"/>
    <m/>
    <n v="2.3199999999999998"/>
    <n v="21"/>
    <x v="1"/>
    <x v="916"/>
    <s v="Second Class"/>
    <s v="Texas"/>
    <x v="6"/>
  </r>
  <r>
    <n v="3"/>
    <s v="Shipped On Time"/>
    <n v="3"/>
    <s v="Office Supplies"/>
    <s v="Chicago"/>
    <s v="United States"/>
    <s v="Edward Hooks"/>
    <n v="0.2"/>
    <n v="1"/>
    <d v="2019-01-22T00:00:00"/>
    <s v="CA-2019-152499"/>
    <s v="Kelly Williams"/>
    <n v="60623"/>
    <n v="1507"/>
    <s v="Staples"/>
    <n v="5"/>
    <n v="5"/>
    <x v="2"/>
    <m/>
    <n v="4.91"/>
    <n v="15"/>
    <x v="1"/>
    <x v="212"/>
    <s v="Second Class"/>
    <s v="Illinois"/>
    <x v="13"/>
  </r>
  <r>
    <n v="2"/>
    <s v="Shipped Early"/>
    <n v="3"/>
    <s v="Office Supplies"/>
    <s v="Houston"/>
    <s v="United States"/>
    <s v="Todd Boyes"/>
    <n v="0.2"/>
    <n v="1"/>
    <d v="2018-08-27T00:00:00"/>
    <s v="CA-2018-117919"/>
    <s v="Kelly Williams"/>
    <n v="77041"/>
    <n v="1480"/>
    <s v="Southworth 25% Cotton Premium Laser Paper and Envelopes"/>
    <n v="28"/>
    <n v="5"/>
    <x v="2"/>
    <m/>
    <n v="27.97"/>
    <n v="80"/>
    <x v="1"/>
    <x v="905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805"/>
    <s v="Xerox 202"/>
    <n v="9"/>
    <n v="5"/>
    <x v="2"/>
    <m/>
    <n v="9.07"/>
    <n v="26"/>
    <x v="1"/>
    <x v="62"/>
    <s v="Second Class"/>
    <s v="Texas"/>
    <x v="10"/>
  </r>
  <r>
    <n v="3"/>
    <s v="Shipped On Time"/>
    <n v="3"/>
    <s v="Office Supplies"/>
    <s v="Houston"/>
    <s v="United States"/>
    <s v="Alyssa Crouse"/>
    <n v="0.2"/>
    <n v="1"/>
    <d v="2019-05-12T00:00:00"/>
    <s v="US-2019-158218"/>
    <s v="Kelly Williams"/>
    <n v="77041"/>
    <n v="636"/>
    <s v="Fellowes Bankers Box Stor/Drawer Steel Plus"/>
    <n v="-16"/>
    <n v="5"/>
    <x v="2"/>
    <m/>
    <n v="-15.99"/>
    <n v="128"/>
    <x v="1"/>
    <x v="319"/>
    <s v="Second Class"/>
    <s v="Texas"/>
    <x v="4"/>
  </r>
  <r>
    <n v="2"/>
    <s v="Shipped Early"/>
    <n v="3"/>
    <s v="Office Supplies"/>
    <s v="San Marcos"/>
    <s v="United States"/>
    <s v="Matt Collister"/>
    <n v="0.2"/>
    <n v="1"/>
    <d v="2016-05-20T00:00:00"/>
    <s v="CA-2016-130673"/>
    <s v="Kelly Williams"/>
    <n v="78666"/>
    <n v="1362"/>
    <s v="Rogers Profile Extra Capacity Storage Tub"/>
    <n v="-13"/>
    <n v="5"/>
    <x v="2"/>
    <m/>
    <n v="-13.39"/>
    <n v="67"/>
    <x v="1"/>
    <x v="790"/>
    <s v="Second Class"/>
    <s v="Texas"/>
    <x v="4"/>
  </r>
  <r>
    <n v="5"/>
    <s v="Shipped Late"/>
    <n v="3"/>
    <s v="Office Supplies"/>
    <s v="Chicago"/>
    <s v="United States"/>
    <s v="Janet Molinari"/>
    <n v="0.2"/>
    <n v="1"/>
    <d v="2017-05-31T00:00:00"/>
    <s v="CA-2017-100818"/>
    <s v="Kelly Williams"/>
    <n v="60653"/>
    <n v="1787"/>
    <s v="Xerox 1988"/>
    <n v="54"/>
    <n v="7"/>
    <x v="2"/>
    <m/>
    <n v="54.21"/>
    <n v="173"/>
    <x v="1"/>
    <x v="929"/>
    <s v="Second Class"/>
    <s v="Illinois"/>
    <x v="10"/>
  </r>
  <r>
    <n v="3"/>
    <s v="Shipped On Time"/>
    <n v="3"/>
    <s v="Office Supplies"/>
    <s v="Houston"/>
    <s v="United States"/>
    <s v="Frank Hawley"/>
    <n v="0.2"/>
    <n v="1"/>
    <d v="2019-07-03T00:00:00"/>
    <s v="CA-2019-121503"/>
    <s v="Kelly Williams"/>
    <n v="77041"/>
    <n v="1682"/>
    <s v="Xerox 1891"/>
    <n v="92"/>
    <n v="7"/>
    <x v="2"/>
    <m/>
    <n v="92.44"/>
    <n v="274"/>
    <x v="1"/>
    <x v="411"/>
    <s v="Second Class"/>
    <s v="Texas"/>
    <x v="10"/>
  </r>
  <r>
    <n v="2"/>
    <s v="Shipped Early"/>
    <n v="3"/>
    <s v="Office Supplies"/>
    <s v="Houston"/>
    <s v="United States"/>
    <s v="Don Miller"/>
    <n v="0.2"/>
    <n v="1"/>
    <d v="2018-09-05T00:00:00"/>
    <s v="CA-2018-149195"/>
    <s v="Kelly Williams"/>
    <n v="77070"/>
    <n v="1507"/>
    <s v="Staples"/>
    <n v="5"/>
    <n v="8"/>
    <x v="2"/>
    <m/>
    <n v="5.34"/>
    <n v="16"/>
    <x v="1"/>
    <x v="62"/>
    <s v="Second Class"/>
    <s v="Texas"/>
    <x v="13"/>
  </r>
  <r>
    <n v="3"/>
    <s v="Shipped On Time"/>
    <n v="3"/>
    <s v="Office Supplies"/>
    <s v="Mansfield"/>
    <s v="United States"/>
    <s v="Ed Braxton"/>
    <n v="0.2"/>
    <n v="1"/>
    <d v="2019-05-08T00:00:00"/>
    <s v="CA-2019-107797"/>
    <s v="Kelly Williams"/>
    <n v="76063"/>
    <n v="1797"/>
    <s v="Xerox 1997"/>
    <n v="15"/>
    <n v="8"/>
    <x v="2"/>
    <m/>
    <n v="14.52"/>
    <n v="41"/>
    <x v="1"/>
    <x v="1124"/>
    <s v="Second Class"/>
    <s v="Texas"/>
    <x v="10"/>
  </r>
  <r>
    <n v="3"/>
    <s v="Shipped On Time"/>
    <n v="3"/>
    <s v="Office Supplies"/>
    <s v="Houston"/>
    <s v="United States"/>
    <s v="Laura Armstrong"/>
    <n v="0.2"/>
    <n v="1"/>
    <d v="2018-12-23T00:00:00"/>
    <s v="CA-2018-132829"/>
    <s v="Kelly Williams"/>
    <n v="77041"/>
    <n v="1265"/>
    <s v="Permanent Self-Adhesive File Folder Labels for Typewriters, 1 1/8 x 3 1/2, White"/>
    <n v="15"/>
    <n v="9"/>
    <x v="2"/>
    <m/>
    <n v="14.74"/>
    <n v="45"/>
    <x v="1"/>
    <x v="1000"/>
    <s v="Second Class"/>
    <s v="Texas"/>
    <x v="2"/>
  </r>
  <r>
    <n v="4"/>
    <s v="Shipped Late"/>
    <n v="3"/>
    <s v="Office Supplies"/>
    <s v="Aurora"/>
    <s v="United States"/>
    <s v="Barry Französisch"/>
    <n v="0.2"/>
    <n v="1"/>
    <d v="2018-07-07T00:00:00"/>
    <s v="CA-2018-159940"/>
    <s v="Kelly Williams"/>
    <n v="60505"/>
    <n v="1576"/>
    <s v="Tops Wirebound Message Log Books"/>
    <n v="8"/>
    <n v="9"/>
    <x v="2"/>
    <m/>
    <n v="7.7"/>
    <n v="24"/>
    <x v="1"/>
    <x v="714"/>
    <s v="Second Class"/>
    <s v="Illinois"/>
    <x v="10"/>
  </r>
  <r>
    <n v="2"/>
    <s v="Shipped Early"/>
    <n v="3"/>
    <s v="Office Supplies"/>
    <s v="Houston"/>
    <s v="United States"/>
    <s v="Muhammed Yedwab"/>
    <n v="0.2"/>
    <n v="1"/>
    <d v="2018-12-02T00:00:00"/>
    <s v="CA-2018-164770"/>
    <s v="Kelly Williams"/>
    <n v="77036"/>
    <n v="1759"/>
    <s v="Xerox 1962"/>
    <n v="10"/>
    <n v="9"/>
    <x v="2"/>
    <m/>
    <n v="9.6300000000000008"/>
    <n v="31"/>
    <x v="1"/>
    <x v="49"/>
    <s v="Second Class"/>
    <s v="Texas"/>
    <x v="10"/>
  </r>
  <r>
    <n v="4"/>
    <s v="Shipped Late"/>
    <n v="3"/>
    <s v="Office Supplies"/>
    <s v="Mcallen"/>
    <s v="United States"/>
    <s v="Michael Paige"/>
    <n v="0.8"/>
    <n v="1"/>
    <d v="2017-04-18T00:00:00"/>
    <s v="US-2017-163433"/>
    <s v="Kelly Williams"/>
    <n v="78501"/>
    <n v="696"/>
    <s v="GBC Plastic Binding Combs"/>
    <n v="-2"/>
    <n v="1"/>
    <x v="2"/>
    <m/>
    <n v="-2.29"/>
    <n v="1"/>
    <x v="1"/>
    <x v="23"/>
    <s v="Second Class"/>
    <s v="Texas"/>
    <x v="8"/>
  </r>
  <r>
    <n v="4"/>
    <s v="Shipped Late"/>
    <n v="3"/>
    <s v="Office Supplies"/>
    <s v="Chicago"/>
    <s v="United States"/>
    <s v="Rob Williams"/>
    <n v="0.8"/>
    <n v="1"/>
    <d v="2018-12-09T00:00:00"/>
    <s v="US-2018-131114"/>
    <s v="Kelly Williams"/>
    <n v="60610"/>
    <n v="287"/>
    <s v="Belkin 6 Outlet Metallic Surge Strip"/>
    <n v="-12"/>
    <n v="2"/>
    <x v="2"/>
    <m/>
    <n v="-11.76"/>
    <n v="4"/>
    <x v="1"/>
    <x v="10"/>
    <s v="Second Class"/>
    <s v="Illinois"/>
    <x v="9"/>
  </r>
  <r>
    <n v="2"/>
    <s v="Shipped Early"/>
    <n v="3"/>
    <s v="Office Supplies"/>
    <s v="Houston"/>
    <s v="United States"/>
    <s v="Steve Chapman"/>
    <n v="0.8"/>
    <n v="1"/>
    <d v="2019-10-02T00:00:00"/>
    <s v="CA-2019-152926"/>
    <s v="Kelly Williams"/>
    <n v="77041"/>
    <n v="663"/>
    <s v="Fellowes Superior 10 Outlet Split Surge Protector"/>
    <n v="-39"/>
    <n v="2"/>
    <x v="2"/>
    <m/>
    <n v="-38.82"/>
    <n v="15"/>
    <x v="1"/>
    <x v="1043"/>
    <s v="Second Class"/>
    <s v="Texas"/>
    <x v="9"/>
  </r>
  <r>
    <n v="4"/>
    <s v="Shipped Late"/>
    <n v="3"/>
    <s v="Office Supplies"/>
    <s v="Corpus Christi"/>
    <s v="United States"/>
    <s v="Scott Cohen"/>
    <n v="0.8"/>
    <n v="1"/>
    <d v="2016-09-14T00:00:00"/>
    <s v="US-2016-127635"/>
    <s v="Kelly Williams"/>
    <n v="78415"/>
    <n v="1581"/>
    <s v="Trimflex Flexible Post Binders"/>
    <n v="-14"/>
    <n v="2"/>
    <x v="2"/>
    <m/>
    <n v="-13.68"/>
    <n v="9"/>
    <x v="1"/>
    <x v="233"/>
    <s v="Second Class"/>
    <s v="Texas"/>
    <x v="8"/>
  </r>
  <r>
    <n v="4"/>
    <s v="Shipped Late"/>
    <n v="3"/>
    <s v="Office Supplies"/>
    <s v="Mcallen"/>
    <s v="United States"/>
    <s v="Michael Paige"/>
    <n v="0.8"/>
    <n v="1"/>
    <d v="2017-04-18T00:00:00"/>
    <s v="US-2017-163433"/>
    <s v="Kelly Williams"/>
    <n v="78501"/>
    <n v="711"/>
    <s v="GBC Standard Recycled Report Covers, Clear Plastic Sheets"/>
    <n v="-7"/>
    <n v="2"/>
    <x v="2"/>
    <m/>
    <n v="-6.9"/>
    <n v="4"/>
    <x v="1"/>
    <x v="23"/>
    <s v="Second Class"/>
    <s v="Texas"/>
    <x v="8"/>
  </r>
  <r>
    <n v="5"/>
    <s v="Shipped Late"/>
    <n v="3"/>
    <s v="Office Supplies"/>
    <s v="Chicago"/>
    <s v="United States"/>
    <s v="Janet Molinari"/>
    <n v="0.8"/>
    <n v="1"/>
    <d v="2017-05-31T00:00:00"/>
    <s v="CA-2017-100818"/>
    <s v="Kelly Williams"/>
    <n v="60653"/>
    <n v="1519"/>
    <s v="Storex Dura Pro Binders"/>
    <n v="-6"/>
    <n v="3"/>
    <x v="2"/>
    <m/>
    <n v="-6.24"/>
    <n v="4"/>
    <x v="1"/>
    <x v="929"/>
    <s v="Second Class"/>
    <s v="Illinois"/>
    <x v="8"/>
  </r>
  <r>
    <n v="5"/>
    <s v="Shipped Late"/>
    <n v="3"/>
    <s v="Office Supplies"/>
    <s v="Chicago"/>
    <s v="United States"/>
    <s v="Tiffany House"/>
    <n v="0.8"/>
    <n v="1"/>
    <d v="2019-05-28T00:00:00"/>
    <s v="US-2019-118556"/>
    <s v="Kelly Williams"/>
    <n v="60653"/>
    <n v="1519"/>
    <s v="Storex Dura Pro Binders"/>
    <n v="-6"/>
    <n v="3"/>
    <x v="2"/>
    <m/>
    <n v="-6.24"/>
    <n v="4"/>
    <x v="1"/>
    <x v="1142"/>
    <s v="Second Class"/>
    <s v="Illinois"/>
    <x v="8"/>
  </r>
  <r>
    <n v="2"/>
    <s v="Shipped Early"/>
    <n v="3"/>
    <s v="Office Supplies"/>
    <s v="Laredo"/>
    <s v="United States"/>
    <s v="Stefania Perrino"/>
    <n v="0.8"/>
    <n v="1"/>
    <d v="2016-12-30T00:00:00"/>
    <s v="CA-2016-104738"/>
    <s v="Kelly Williams"/>
    <n v="78041"/>
    <n v="50"/>
    <s v="Acco Hanging Data Binders"/>
    <n v="-4"/>
    <n v="3"/>
    <x v="2"/>
    <m/>
    <n v="-3.66"/>
    <n v="2"/>
    <x v="1"/>
    <x v="463"/>
    <s v="Second Class"/>
    <s v="Texas"/>
    <x v="8"/>
  </r>
  <r>
    <n v="3"/>
    <s v="Shipped On Time"/>
    <n v="3"/>
    <s v="Office Supplies"/>
    <s v="Aurora"/>
    <s v="United States"/>
    <s v="Kelly Lampkin"/>
    <n v="0.8"/>
    <n v="1"/>
    <d v="2019-07-21T00:00:00"/>
    <s v="CA-2019-103478"/>
    <s v="Kelly Williams"/>
    <n v="60505"/>
    <n v="263"/>
    <s v="Avery Poly Binder Pockets"/>
    <n v="-5"/>
    <n v="4"/>
    <x v="2"/>
    <m/>
    <n v="-4.58"/>
    <n v="3"/>
    <x v="1"/>
    <x v="1204"/>
    <s v="Second Class"/>
    <s v="Illinois"/>
    <x v="8"/>
  </r>
  <r>
    <n v="2"/>
    <s v="Shipped Early"/>
    <n v="3"/>
    <s v="Office Supplies"/>
    <s v="Rockford"/>
    <s v="United States"/>
    <s v="Jennifer Braxton"/>
    <n v="0.8"/>
    <n v="1"/>
    <d v="2019-12-23T00:00:00"/>
    <s v="CA-2019-117443"/>
    <s v="Kelly Williams"/>
    <n v="61107"/>
    <n v="1646"/>
    <s v="Wilson Jones International Size A4 Ring Binders"/>
    <n v="-22"/>
    <n v="4"/>
    <x v="2"/>
    <m/>
    <n v="-22.14"/>
    <n v="14"/>
    <x v="1"/>
    <x v="209"/>
    <s v="Second Class"/>
    <s v="Illinois"/>
    <x v="8"/>
  </r>
  <r>
    <n v="3"/>
    <s v="Shipped On Time"/>
    <n v="3"/>
    <s v="Office Supplies"/>
    <s v="Houston"/>
    <s v="United States"/>
    <s v="Alyssa Crouse"/>
    <n v="0.8"/>
    <n v="1"/>
    <d v="2019-05-12T00:00:00"/>
    <s v="US-2019-158218"/>
    <s v="Kelly Williams"/>
    <n v="77041"/>
    <n v="1639"/>
    <s v="Wilson Jones Elliptical Ring 3 1/2 Capacity Binders, 800 sheets"/>
    <n v="-53"/>
    <n v="4"/>
    <x v="2"/>
    <m/>
    <n v="-53.07"/>
    <n v="34"/>
    <x v="1"/>
    <x v="319"/>
    <s v="Second Class"/>
    <s v="Texas"/>
    <x v="8"/>
  </r>
  <r>
    <n v="2"/>
    <s v="Shipped Early"/>
    <n v="3"/>
    <s v="Office Supplies"/>
    <s v="Houston"/>
    <s v="United States"/>
    <s v="Steve Chapman"/>
    <n v="0.8"/>
    <n v="1"/>
    <d v="2019-10-02T00:00:00"/>
    <s v="CA-2019-152926"/>
    <s v="Kelly Williams"/>
    <n v="77041"/>
    <n v="37"/>
    <s v="Acco 6 Outlet Guardian Premium Plus Surge Suppressor"/>
    <n v="-56"/>
    <n v="6"/>
    <x v="2"/>
    <m/>
    <n v="-56.06"/>
    <n v="22"/>
    <x v="1"/>
    <x v="1043"/>
    <s v="Second Class"/>
    <s v="Texas"/>
    <x v="9"/>
  </r>
  <r>
    <n v="3"/>
    <s v="Shipped On Time"/>
    <n v="3"/>
    <s v="Office Supplies"/>
    <s v="Aurora"/>
    <s v="United States"/>
    <s v="Kelly Lampkin"/>
    <n v="0.8"/>
    <n v="1"/>
    <d v="2019-07-21T00:00:00"/>
    <s v="CA-2019-103478"/>
    <s v="Kelly Williams"/>
    <n v="60505"/>
    <n v="422"/>
    <s v="Catalog Binders with Expanding Posts"/>
    <n v="-165"/>
    <n v="7"/>
    <x v="2"/>
    <m/>
    <n v="-164.84"/>
    <n v="94"/>
    <x v="1"/>
    <x v="1204"/>
    <s v="Second Class"/>
    <s v="Illinois"/>
    <x v="8"/>
  </r>
  <r>
    <n v="5"/>
    <s v="Shipped Late"/>
    <n v="3"/>
    <s v="Office Supplies"/>
    <s v="Lakewood"/>
    <s v="United States"/>
    <s v="Marina Lichtenstein"/>
    <n v="0"/>
    <n v="1"/>
    <d v="2016-10-13T00:00:00"/>
    <s v="CA-2016-164742"/>
    <s v="Chuck Magee"/>
    <n v="8701"/>
    <n v="674"/>
    <s v="Flexible Leather- Look Classic Collection Ring Binder"/>
    <n v="9"/>
    <n v="1"/>
    <x v="3"/>
    <m/>
    <n v="9.4700000000000006"/>
    <n v="19"/>
    <x v="1"/>
    <x v="962"/>
    <s v="Second Class"/>
    <s v="New Jersey"/>
    <x v="8"/>
  </r>
  <r>
    <n v="5"/>
    <s v="Shipped Late"/>
    <n v="3"/>
    <s v="Office Supplies"/>
    <s v="Newark"/>
    <s v="United States"/>
    <s v="Harold Engle"/>
    <n v="0"/>
    <n v="1"/>
    <d v="2018-12-05T00:00:00"/>
    <s v="CA-2018-146374"/>
    <s v="Chuck Magee"/>
    <n v="19711"/>
    <n v="538"/>
    <s v="Easy-staple paper"/>
    <n v="2"/>
    <n v="1"/>
    <x v="3"/>
    <m/>
    <n v="2.34"/>
    <n v="5"/>
    <x v="1"/>
    <x v="5"/>
    <s v="Second Class"/>
    <s v="Delaware"/>
    <x v="10"/>
  </r>
  <r>
    <n v="2"/>
    <s v="Shipped Early"/>
    <n v="3"/>
    <s v="Office Supplies"/>
    <s v="Paterson"/>
    <s v="United States"/>
    <s v="Elizabeth Moffitt"/>
    <n v="0"/>
    <n v="1"/>
    <d v="2017-05-31T00:00:00"/>
    <s v="CA-2017-149748"/>
    <s v="Chuck Magee"/>
    <n v="7501"/>
    <n v="646"/>
    <s v="Fellowes Mobile File Cart, Black"/>
    <n v="17"/>
    <n v="1"/>
    <x v="3"/>
    <m/>
    <n v="16.79"/>
    <n v="62"/>
    <x v="1"/>
    <x v="68"/>
    <s v="Second Class"/>
    <s v="New Jersey"/>
    <x v="4"/>
  </r>
  <r>
    <n v="5"/>
    <s v="Shipped Late"/>
    <n v="3"/>
    <s v="Office Supplies"/>
    <s v="New York City"/>
    <s v="United States"/>
    <s v="Jennifer Braxton"/>
    <n v="0"/>
    <n v="1"/>
    <d v="2017-09-03T00:00:00"/>
    <s v="US-2017-104185"/>
    <s v="Chuck Magee"/>
    <n v="10009"/>
    <n v="907"/>
    <s v="Iceberg Mobile Mega Data/Printer Cart"/>
    <n v="31"/>
    <n v="1"/>
    <x v="3"/>
    <m/>
    <n v="31.29"/>
    <n v="120"/>
    <x v="1"/>
    <x v="37"/>
    <s v="Second Class"/>
    <s v="New York"/>
    <x v="4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1269"/>
    <s v="Personal Folder Holder, Ebony"/>
    <n v="3"/>
    <n v="1"/>
    <x v="3"/>
    <m/>
    <n v="3.36"/>
    <n v="11"/>
    <x v="1"/>
    <x v="712"/>
    <s v="Second Class"/>
    <s v="New York"/>
    <x v="4"/>
  </r>
  <r>
    <n v="4"/>
    <s v="Shipped Late"/>
    <n v="3"/>
    <s v="Office Supplies"/>
    <s v="New York City"/>
    <s v="United States"/>
    <s v="Don Miller"/>
    <n v="0"/>
    <n v="1"/>
    <d v="2017-09-11T00:00:00"/>
    <s v="CA-2017-132465"/>
    <s v="Chuck Magee"/>
    <n v="10035"/>
    <n v="1485"/>
    <s v="Space Solutions Industrial Galvanized Steel Shelving."/>
    <n v="2"/>
    <n v="1"/>
    <x v="3"/>
    <m/>
    <n v="1.58"/>
    <n v="79"/>
    <x v="1"/>
    <x v="924"/>
    <s v="Second Class"/>
    <s v="New York"/>
    <x v="4"/>
  </r>
  <r>
    <n v="2"/>
    <s v="Shipped Early"/>
    <n v="3"/>
    <s v="Office Supplies"/>
    <s v="Meriden"/>
    <s v="United States"/>
    <s v="Ricardo Sperren"/>
    <n v="0"/>
    <n v="1"/>
    <d v="2016-08-05T00:00:00"/>
    <s v="US-2016-117968"/>
    <s v="Chuck Magee"/>
    <n v="6450"/>
    <n v="333"/>
    <s v="Binney &amp; Smith inkTank Erasable Pocket Highlighter, Chisel Tip, Yellow"/>
    <n v="2"/>
    <n v="2"/>
    <x v="3"/>
    <m/>
    <n v="2.0099999999999998"/>
    <n v="5"/>
    <x v="1"/>
    <x v="1143"/>
    <s v="Second Class"/>
    <s v="Connecticut"/>
    <x v="6"/>
  </r>
  <r>
    <n v="5"/>
    <s v="Shipped Late"/>
    <n v="3"/>
    <s v="Office Supplies"/>
    <s v="New York City"/>
    <s v="United States"/>
    <s v="Mark Haberlin"/>
    <n v="0"/>
    <n v="1"/>
    <d v="2018-12-19T00:00:00"/>
    <s v="CA-2018-141523"/>
    <s v="Chuck Magee"/>
    <n v="10035"/>
    <n v="1141"/>
    <s v="Newell 326"/>
    <n v="1"/>
    <n v="2"/>
    <x v="3"/>
    <m/>
    <n v="1.02"/>
    <n v="4"/>
    <x v="1"/>
    <x v="711"/>
    <s v="Second Class"/>
    <s v="New York"/>
    <x v="6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652"/>
    <s v="Wilson Jones Turn Tabs Binder Tool for Ring Binders"/>
    <n v="4"/>
    <n v="2"/>
    <x v="3"/>
    <m/>
    <n v="4.43"/>
    <n v="10"/>
    <x v="1"/>
    <x v="44"/>
    <s v="Second Class"/>
    <s v="Maryland"/>
    <x v="8"/>
  </r>
  <r>
    <n v="2"/>
    <s v="Shipped Early"/>
    <n v="3"/>
    <s v="Office Supplies"/>
    <s v="Orange"/>
    <s v="United States"/>
    <s v="Denise Monton"/>
    <n v="0"/>
    <n v="1"/>
    <d v="2016-11-03T00:00:00"/>
    <s v="CA-2016-119529"/>
    <s v="Chuck Magee"/>
    <n v="7050"/>
    <n v="237"/>
    <s v="Avery Durable Binders"/>
    <n v="3"/>
    <n v="2"/>
    <x v="3"/>
    <m/>
    <n v="2.82"/>
    <n v="6"/>
    <x v="1"/>
    <x v="410"/>
    <s v="Second Class"/>
    <s v="New Jersey"/>
    <x v="8"/>
  </r>
  <r>
    <n v="4"/>
    <s v="Shipped Late"/>
    <n v="3"/>
    <s v="Office Supplies"/>
    <s v="Atlantic City"/>
    <s v="United States"/>
    <s v="Jason Klamczynski"/>
    <n v="0"/>
    <n v="1"/>
    <d v="2018-01-31T00:00:00"/>
    <s v="CA-2018-158043"/>
    <s v="Chuck Magee"/>
    <n v="8401"/>
    <n v="1501"/>
    <s v="Staple envelope"/>
    <n v="12"/>
    <n v="2"/>
    <x v="3"/>
    <m/>
    <n v="11.68"/>
    <n v="23"/>
    <x v="1"/>
    <x v="486"/>
    <s v="Second Class"/>
    <s v="New Jersey"/>
    <x v="12"/>
  </r>
  <r>
    <n v="5"/>
    <s v="Shipped Late"/>
    <n v="3"/>
    <s v="Office Supplies"/>
    <s v="New York City"/>
    <s v="United States"/>
    <s v="Lori Olson"/>
    <n v="0"/>
    <n v="1"/>
    <d v="2019-10-28T00:00:00"/>
    <s v="CA-2019-118367"/>
    <s v="Chuck Magee"/>
    <n v="10035"/>
    <n v="1341"/>
    <s v="Recycled Interoffice Envelopes with String and Button Closure, 10 x 13"/>
    <n v="24"/>
    <n v="2"/>
    <x v="3"/>
    <m/>
    <n v="23.99"/>
    <n v="48"/>
    <x v="1"/>
    <x v="40"/>
    <s v="Second Class"/>
    <s v="New York"/>
    <x v="12"/>
  </r>
  <r>
    <n v="3"/>
    <s v="Shipped On Time"/>
    <n v="3"/>
    <s v="Office Supplies"/>
    <s v="Newark"/>
    <s v="United States"/>
    <s v="Mike Caudle"/>
    <n v="0"/>
    <n v="1"/>
    <d v="2017-11-07T00:00:00"/>
    <s v="CA-2017-148432"/>
    <s v="Chuck Magee"/>
    <n v="19711"/>
    <n v="1037"/>
    <s v="Loose Memo Sheets"/>
    <n v="3"/>
    <n v="2"/>
    <x v="3"/>
    <m/>
    <n v="3.43"/>
    <n v="7"/>
    <x v="1"/>
    <x v="1205"/>
    <s v="Second Class"/>
    <s v="Delaware"/>
    <x v="10"/>
  </r>
  <r>
    <n v="4"/>
    <s v="Shipped Late"/>
    <n v="3"/>
    <s v="Office Supplies"/>
    <s v="New York City"/>
    <s v="United States"/>
    <s v="Brendan Murry"/>
    <n v="0"/>
    <n v="1"/>
    <d v="2017-09-15T00:00:00"/>
    <s v="CA-2017-105102"/>
    <s v="Chuck Magee"/>
    <n v="10035"/>
    <n v="1764"/>
    <s v="Xerox 1967"/>
    <n v="6"/>
    <n v="2"/>
    <x v="3"/>
    <m/>
    <n v="6.22"/>
    <n v="13"/>
    <x v="1"/>
    <x v="661"/>
    <s v="Second Class"/>
    <s v="New York"/>
    <x v="10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384"/>
    <s v="SAFCO Mobile Desk Side File, Wire Frame"/>
    <n v="22"/>
    <n v="2"/>
    <x v="3"/>
    <m/>
    <n v="22.24"/>
    <n v="86"/>
    <x v="1"/>
    <x v="124"/>
    <s v="Second Class"/>
    <s v="Delaware"/>
    <x v="4"/>
  </r>
  <r>
    <n v="5"/>
    <s v="Shipped Late"/>
    <n v="3"/>
    <s v="Office Supplies"/>
    <s v="New York City"/>
    <s v="United States"/>
    <s v="Harold Ryan"/>
    <n v="0"/>
    <n v="1"/>
    <d v="2017-03-17T00:00:00"/>
    <s v="CA-2017-110632"/>
    <s v="Chuck Magee"/>
    <n v="10009"/>
    <n v="1546"/>
    <s v="Tenex Personal Self-Stacking Standard File Box, Black/Gray"/>
    <n v="9"/>
    <n v="2"/>
    <x v="3"/>
    <m/>
    <n v="9.1300000000000008"/>
    <n v="34"/>
    <x v="1"/>
    <x v="206"/>
    <s v="Second Class"/>
    <s v="New York"/>
    <x v="4"/>
  </r>
  <r>
    <n v="2"/>
    <s v="Shipped Early"/>
    <n v="3"/>
    <s v="Office Supplies"/>
    <s v="Meriden"/>
    <s v="United States"/>
    <s v="Ricardo Sperren"/>
    <n v="0"/>
    <n v="1"/>
    <d v="2016-08-05T00:00:00"/>
    <s v="US-2016-117968"/>
    <s v="Chuck Magee"/>
    <n v="6450"/>
    <n v="633"/>
    <s v="Fellowes Advanced Computer Series Surge Protectors"/>
    <n v="22"/>
    <n v="3"/>
    <x v="3"/>
    <m/>
    <n v="22.25"/>
    <n v="79"/>
    <x v="1"/>
    <x v="1143"/>
    <s v="Second Class"/>
    <s v="Connecticut"/>
    <x v="9"/>
  </r>
  <r>
    <n v="2"/>
    <s v="Shipped Early"/>
    <n v="3"/>
    <s v="Office Supplies"/>
    <s v="New York City"/>
    <s v="United States"/>
    <s v="Suzanne McNair"/>
    <n v="0"/>
    <n v="1"/>
    <d v="2017-03-26T00:00:00"/>
    <s v="US-2017-116981"/>
    <s v="Chuck Magee"/>
    <n v="10009"/>
    <n v="519"/>
    <s v="Disposable Triple-Filter Dust Bags"/>
    <n v="3"/>
    <n v="3"/>
    <x v="3"/>
    <m/>
    <n v="3.41"/>
    <n v="13"/>
    <x v="1"/>
    <x v="1206"/>
    <s v="Second Class"/>
    <s v="New York"/>
    <x v="9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127"/>
    <s v="Newell 313"/>
    <n v="3"/>
    <n v="3"/>
    <x v="3"/>
    <m/>
    <n v="2.66"/>
    <n v="10"/>
    <x v="1"/>
    <x v="124"/>
    <s v="Second Class"/>
    <s v="Delaware"/>
    <x v="6"/>
  </r>
  <r>
    <n v="3"/>
    <s v="Shipped On Time"/>
    <n v="3"/>
    <s v="Office Supplies"/>
    <s v="New York City"/>
    <s v="United States"/>
    <s v="Barbara Fisher"/>
    <n v="0"/>
    <n v="1"/>
    <d v="2016-07-14T00:00:00"/>
    <s v="CA-2016-109904"/>
    <s v="Chuck Magee"/>
    <n v="10009"/>
    <n v="1129"/>
    <s v="Newell 315"/>
    <n v="4"/>
    <n v="3"/>
    <x v="3"/>
    <m/>
    <n v="4.49"/>
    <n v="18"/>
    <x v="1"/>
    <x v="137"/>
    <s v="Second Class"/>
    <s v="New York"/>
    <x v="6"/>
  </r>
  <r>
    <n v="2"/>
    <s v="Shipped Early"/>
    <n v="3"/>
    <s v="Office Supplies"/>
    <s v="New York City"/>
    <s v="United States"/>
    <s v="Damala Kotsonis"/>
    <n v="0"/>
    <n v="1"/>
    <d v="2018-03-25T00:00:00"/>
    <s v="CA-2018-120082"/>
    <s v="Chuck Magee"/>
    <n v="10024"/>
    <n v="1133"/>
    <s v="Newell 319"/>
    <n v="18"/>
    <n v="3"/>
    <x v="3"/>
    <m/>
    <n v="17.86"/>
    <n v="60"/>
    <x v="1"/>
    <x v="800"/>
    <s v="Second Class"/>
    <s v="New York"/>
    <x v="6"/>
  </r>
  <r>
    <n v="4"/>
    <s v="Shipped Late"/>
    <n v="3"/>
    <s v="Office Supplies"/>
    <s v="New York City"/>
    <s v="United States"/>
    <s v="Muhammed MacIntyre"/>
    <n v="0"/>
    <n v="1"/>
    <d v="2019-06-10T00:00:00"/>
    <s v="CA-2019-112172"/>
    <s v="Chuck Magee"/>
    <n v="10024"/>
    <n v="1289"/>
    <s v="Plymouth Boxed Rubber Bands by Plymouth"/>
    <n v="1"/>
    <n v="3"/>
    <x v="3"/>
    <m/>
    <n v="0.71"/>
    <n v="14"/>
    <x v="1"/>
    <x v="445"/>
    <s v="Second Class"/>
    <s v="New York"/>
    <x v="13"/>
  </r>
  <r>
    <n v="4"/>
    <s v="Shipped Late"/>
    <n v="3"/>
    <s v="Office Supplies"/>
    <s v="Long Beach"/>
    <s v="United States"/>
    <s v="Cyma Kinney"/>
    <n v="0"/>
    <n v="1"/>
    <d v="2018-02-19T00:00:00"/>
    <s v="CA-2018-101630"/>
    <s v="Chuck Magee"/>
    <n v="11561"/>
    <n v="1506"/>
    <s v="Staple-on labels"/>
    <n v="4"/>
    <n v="3"/>
    <x v="3"/>
    <m/>
    <n v="4.07"/>
    <n v="9"/>
    <x v="1"/>
    <x v="669"/>
    <s v="Second Class"/>
    <s v="New York"/>
    <x v="2"/>
  </r>
  <r>
    <n v="2"/>
    <s v="Shipped Early"/>
    <n v="3"/>
    <s v="Office Supplies"/>
    <s v="Newark"/>
    <s v="United States"/>
    <s v="Claudia Bergmann"/>
    <n v="0"/>
    <n v="1"/>
    <d v="2017-01-02T00:00:00"/>
    <s v="CA-2017-104514"/>
    <s v="Chuck Magee"/>
    <n v="19711"/>
    <n v="1756"/>
    <s v="Xerox 1959"/>
    <n v="10"/>
    <n v="3"/>
    <x v="3"/>
    <m/>
    <n v="9.6199999999999992"/>
    <n v="20"/>
    <x v="1"/>
    <x v="124"/>
    <s v="Second Class"/>
    <s v="Delaware"/>
    <x v="10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00"/>
    <s v="Adjustable Depth Letter/Legal Cart"/>
    <n v="158"/>
    <n v="3"/>
    <x v="3"/>
    <m/>
    <n v="157.87"/>
    <n v="544"/>
    <x v="1"/>
    <x v="44"/>
    <s v="Second Class"/>
    <s v="Maryland"/>
    <x v="4"/>
  </r>
  <r>
    <n v="5"/>
    <s v="Shipped Late"/>
    <n v="3"/>
    <s v="Office Supplies"/>
    <s v="New York City"/>
    <s v="United States"/>
    <s v="Victoria Wilson"/>
    <n v="0"/>
    <n v="1"/>
    <d v="2019-11-17T00:00:00"/>
    <s v="CA-2019-128265"/>
    <s v="Chuck Magee"/>
    <n v="10011"/>
    <n v="514"/>
    <s v="Deluxe Rollaway Locking File with Drawer"/>
    <n v="349"/>
    <n v="3"/>
    <x v="3"/>
    <m/>
    <n v="349.34"/>
    <n v="1248"/>
    <x v="1"/>
    <x v="228"/>
    <s v="Second Class"/>
    <s v="New York"/>
    <x v="4"/>
  </r>
  <r>
    <n v="4"/>
    <s v="Shipped Late"/>
    <n v="3"/>
    <s v="Office Supplies"/>
    <s v="Long Beach"/>
    <s v="United States"/>
    <s v="Cyma Kinney"/>
    <n v="0"/>
    <n v="1"/>
    <d v="2018-02-19T00:00:00"/>
    <s v="CA-2018-101630"/>
    <s v="Chuck Magee"/>
    <n v="11561"/>
    <n v="82"/>
    <s v="Acme Office Executive Series Stainless Steel Trimmers"/>
    <n v="7"/>
    <n v="3"/>
    <x v="3"/>
    <m/>
    <n v="6.68"/>
    <n v="26"/>
    <x v="1"/>
    <x v="669"/>
    <s v="Second Class"/>
    <s v="New York"/>
    <x v="14"/>
  </r>
  <r>
    <n v="2"/>
    <s v="Shipped Early"/>
    <n v="3"/>
    <s v="Office Supplies"/>
    <s v="New York City"/>
    <s v="United States"/>
    <s v="Mary Zewe"/>
    <n v="0"/>
    <n v="1"/>
    <d v="2019-03-23T00:00:00"/>
    <s v="CA-2019-136511"/>
    <s v="Chuck Magee"/>
    <n v="10011"/>
    <n v="1308"/>
    <s v="Premier Electric Letter Opener"/>
    <n v="17"/>
    <n v="3"/>
    <x v="3"/>
    <m/>
    <n v="17.38"/>
    <n v="348"/>
    <x v="1"/>
    <x v="186"/>
    <s v="Second Class"/>
    <s v="New York"/>
    <x v="14"/>
  </r>
  <r>
    <n v="2"/>
    <s v="Shipped Early"/>
    <n v="3"/>
    <s v="Office Supplies"/>
    <s v="Dover"/>
    <s v="United States"/>
    <s v="Randy Ferguson"/>
    <n v="0"/>
    <n v="1"/>
    <d v="2016-05-20T00:00:00"/>
    <s v="US-2016-114188"/>
    <s v="Chuck Magee"/>
    <n v="3820"/>
    <n v="36"/>
    <s v="Acco 6 Outlet Guardian Basic Surge Suppressor"/>
    <n v="9"/>
    <n v="4"/>
    <x v="3"/>
    <m/>
    <n v="9.32"/>
    <n v="33"/>
    <x v="1"/>
    <x v="790"/>
    <s v="Second Class"/>
    <s v="New Hampshire"/>
    <x v="9"/>
  </r>
  <r>
    <n v="2"/>
    <s v="Shipped Early"/>
    <n v="3"/>
    <s v="Office Supplies"/>
    <s v="Concord"/>
    <s v="United States"/>
    <s v="Jim Epp"/>
    <n v="0"/>
    <n v="1"/>
    <d v="2016-10-14T00:00:00"/>
    <s v="US-2016-146353"/>
    <s v="Chuck Magee"/>
    <n v="3301"/>
    <n v="259"/>
    <s v="Avery Metallic Poly Binders"/>
    <n v="11"/>
    <n v="4"/>
    <x v="3"/>
    <m/>
    <n v="11"/>
    <n v="23"/>
    <x v="1"/>
    <x v="36"/>
    <s v="Second Class"/>
    <s v="New Hampshire"/>
    <x v="8"/>
  </r>
  <r>
    <n v="5"/>
    <s v="Shipped Late"/>
    <n v="3"/>
    <s v="Office Supplies"/>
    <s v="New York City"/>
    <s v="United States"/>
    <s v="Dionis Lloyd"/>
    <n v="0"/>
    <n v="1"/>
    <d v="2019-04-30T00:00:00"/>
    <s v="CA-2019-151911"/>
    <s v="Chuck Magee"/>
    <n v="10024"/>
    <n v="6"/>
    <s v="#10-4 1/8 x 9 1/2 Premium Diagonal Seam Envelopes"/>
    <n v="28"/>
    <n v="4"/>
    <x v="3"/>
    <m/>
    <n v="28.33"/>
    <n v="63"/>
    <x v="1"/>
    <x v="833"/>
    <s v="Second Class"/>
    <s v="New York"/>
    <x v="12"/>
  </r>
  <r>
    <n v="3"/>
    <s v="Shipped On Time"/>
    <n v="3"/>
    <s v="Office Supplies"/>
    <s v="Lowell"/>
    <s v="United States"/>
    <s v="Scot Coram"/>
    <n v="0"/>
    <n v="1"/>
    <d v="2018-06-06T00:00:00"/>
    <s v="CA-2018-108350"/>
    <s v="Chuck Magee"/>
    <n v="1852"/>
    <n v="1730"/>
    <s v="Xerox 1935"/>
    <n v="49"/>
    <n v="4"/>
    <x v="3"/>
    <m/>
    <n v="48.54"/>
    <n v="106"/>
    <x v="1"/>
    <x v="103"/>
    <s v="Second Class"/>
    <s v="Massachusetts"/>
    <x v="10"/>
  </r>
  <r>
    <n v="4"/>
    <s v="Shipped Late"/>
    <n v="3"/>
    <s v="Office Supplies"/>
    <s v="New York City"/>
    <s v="United States"/>
    <s v="Brian Moss"/>
    <n v="0"/>
    <n v="1"/>
    <d v="2019-03-24T00:00:00"/>
    <s v="CA-2019-167101"/>
    <s v="Chuck Magee"/>
    <n v="10009"/>
    <n v="1678"/>
    <s v="Xerox 1888"/>
    <n v="107"/>
    <n v="4"/>
    <x v="3"/>
    <m/>
    <n v="106.52"/>
    <n v="222"/>
    <x v="1"/>
    <x v="609"/>
    <s v="Second Class"/>
    <s v="New York"/>
    <x v="10"/>
  </r>
  <r>
    <n v="3"/>
    <s v="Shipped On Time"/>
    <n v="3"/>
    <s v="Office Supplies"/>
    <s v="New York City"/>
    <s v="United States"/>
    <s v="Chris Selesnick"/>
    <n v="0"/>
    <n v="1"/>
    <d v="2016-02-07T00:00:00"/>
    <s v="US-2016-169390"/>
    <s v="Chuck Magee"/>
    <n v="10024"/>
    <n v="54"/>
    <s v="Acco Perma 4000 Stacking Storage Drawers"/>
    <n v="10"/>
    <n v="4"/>
    <x v="3"/>
    <m/>
    <n v="9.74"/>
    <n v="65"/>
    <x v="1"/>
    <x v="871"/>
    <s v="Second Class"/>
    <s v="New York"/>
    <x v="4"/>
  </r>
  <r>
    <n v="5"/>
    <s v="Shipped Late"/>
    <n v="3"/>
    <s v="Office Supplies"/>
    <s v="New York City"/>
    <s v="United States"/>
    <s v="Eudokia Martin"/>
    <n v="0"/>
    <n v="1"/>
    <d v="2019-09-08T00:00:00"/>
    <s v="CA-2019-132437"/>
    <s v="Chuck Magee"/>
    <n v="10024"/>
    <n v="101"/>
    <s v="Adjustable Personal File Tote"/>
    <n v="17"/>
    <n v="4"/>
    <x v="3"/>
    <m/>
    <n v="16.93"/>
    <n v="65"/>
    <x v="1"/>
    <x v="441"/>
    <s v="Second Class"/>
    <s v="New York"/>
    <x v="4"/>
  </r>
  <r>
    <n v="4"/>
    <s v="Shipped Late"/>
    <n v="3"/>
    <s v="Office Supplies"/>
    <s v="New York City"/>
    <s v="United States"/>
    <s v="Don Miller"/>
    <n v="0"/>
    <n v="1"/>
    <d v="2017-09-11T00:00:00"/>
    <s v="CA-2017-132465"/>
    <s v="Chuck Magee"/>
    <n v="10035"/>
    <n v="658"/>
    <s v="Fellowes Staxonsteel Drawer Files"/>
    <n v="108"/>
    <n v="4"/>
    <x v="3"/>
    <m/>
    <n v="108.18"/>
    <n v="773"/>
    <x v="1"/>
    <x v="924"/>
    <s v="Second Class"/>
    <s v="New York"/>
    <x v="4"/>
  </r>
  <r>
    <n v="4"/>
    <s v="Shipped Late"/>
    <n v="3"/>
    <s v="Office Supplies"/>
    <s v="Fairfield"/>
    <s v="United States"/>
    <s v="Ricardo Sperren"/>
    <n v="0"/>
    <n v="1"/>
    <d v="2019-10-15T00:00:00"/>
    <s v="CA-2019-164819"/>
    <s v="Chuck Magee"/>
    <n v="6824"/>
    <n v="1264"/>
    <s v="Permanent Self-Adhesive File Folder Labels for Typewriters by Universal"/>
    <n v="6"/>
    <n v="5"/>
    <x v="3"/>
    <m/>
    <n v="6"/>
    <n v="13"/>
    <x v="1"/>
    <x v="163"/>
    <s v="Second Class"/>
    <s v="Connecticut"/>
    <x v="2"/>
  </r>
  <r>
    <n v="2"/>
    <s v="Shipped Early"/>
    <n v="3"/>
    <s v="Office Supplies"/>
    <s v="Paterson"/>
    <s v="United States"/>
    <s v="Elizabeth Moffitt"/>
    <n v="0"/>
    <n v="1"/>
    <d v="2017-05-31T00:00:00"/>
    <s v="CA-2017-149748"/>
    <s v="Chuck Magee"/>
    <n v="7501"/>
    <n v="1679"/>
    <s v="Xerox 1889"/>
    <n v="135"/>
    <n v="5"/>
    <x v="3"/>
    <m/>
    <n v="134.65"/>
    <n v="275"/>
    <x v="1"/>
    <x v="68"/>
    <s v="Second Class"/>
    <s v="New Jersey"/>
    <x v="10"/>
  </r>
  <r>
    <n v="3"/>
    <s v="Shipped On Time"/>
    <n v="3"/>
    <s v="Office Supplies"/>
    <s v="Wilmington"/>
    <s v="United States"/>
    <s v="Sylvia Foulston"/>
    <n v="0"/>
    <n v="1"/>
    <d v="2017-10-05T00:00:00"/>
    <s v="CA-2017-161214"/>
    <s v="Chuck Magee"/>
    <n v="19805"/>
    <n v="1268"/>
    <s v="Personal Filing Tote with Lid, Black/Gray"/>
    <n v="22"/>
    <n v="5"/>
    <x v="3"/>
    <m/>
    <n v="21.71"/>
    <n v="78"/>
    <x v="1"/>
    <x v="724"/>
    <s v="Second Class"/>
    <s v="Delaware"/>
    <x v="4"/>
  </r>
  <r>
    <n v="2"/>
    <s v="Shipped Early"/>
    <n v="3"/>
    <s v="Office Supplies"/>
    <s v="Concord"/>
    <s v="United States"/>
    <s v="Jim Epp"/>
    <n v="0"/>
    <n v="1"/>
    <d v="2016-10-14T00:00:00"/>
    <s v="US-2016-146353"/>
    <s v="Chuck Magee"/>
    <n v="3301"/>
    <n v="634"/>
    <s v="Fellowes Bankers Box Recycled Super Stor/Drawer"/>
    <n v="16"/>
    <n v="5"/>
    <x v="3"/>
    <m/>
    <n v="16.190000000000001"/>
    <n v="270"/>
    <x v="1"/>
    <x v="36"/>
    <s v="Second Class"/>
    <s v="New Hampshire"/>
    <x v="4"/>
  </r>
  <r>
    <n v="4"/>
    <s v="Shipped Late"/>
    <n v="3"/>
    <s v="Office Supplies"/>
    <s v="Watertown"/>
    <s v="United States"/>
    <s v="Pauline Webber"/>
    <n v="0"/>
    <n v="1"/>
    <d v="2019-11-14T00:00:00"/>
    <s v="CA-2019-137323"/>
    <s v="Chuck Magee"/>
    <n v="13601"/>
    <n v="985"/>
    <s v="Letter/Legal File Tote with Clear Snap-On Lid, Black Granite"/>
    <n v="25"/>
    <n v="6"/>
    <x v="3"/>
    <m/>
    <n v="25.05"/>
    <n v="96"/>
    <x v="1"/>
    <x v="742"/>
    <s v="Second Class"/>
    <s v="New York"/>
    <x v="4"/>
  </r>
  <r>
    <n v="5"/>
    <s v="Shipped Late"/>
    <n v="3"/>
    <s v="Office Supplies"/>
    <s v="Providence"/>
    <s v="United States"/>
    <s v="Jason Gross"/>
    <n v="0"/>
    <n v="1"/>
    <d v="2019-12-22T00:00:00"/>
    <s v="CA-2019-119578"/>
    <s v="Chuck Magee"/>
    <n v="2908"/>
    <n v="1308"/>
    <s v="Premier Electric Letter Opener"/>
    <n v="35"/>
    <n v="6"/>
    <x v="3"/>
    <m/>
    <n v="34.76"/>
    <n v="695"/>
    <x v="1"/>
    <x v="63"/>
    <s v="Second Class"/>
    <s v="Rhode Island"/>
    <x v="14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1129"/>
    <s v="Newell 315"/>
    <n v="10"/>
    <n v="7"/>
    <x v="3"/>
    <m/>
    <n v="10.46"/>
    <n v="42"/>
    <x v="1"/>
    <x v="712"/>
    <s v="Second Class"/>
    <s v="New York"/>
    <x v="6"/>
  </r>
  <r>
    <n v="5"/>
    <s v="Shipped Late"/>
    <n v="3"/>
    <s v="Office Supplies"/>
    <s v="Newark"/>
    <s v="United States"/>
    <s v="Harold Engle"/>
    <n v="0"/>
    <n v="1"/>
    <d v="2018-12-05T00:00:00"/>
    <s v="CA-2018-146374"/>
    <s v="Chuck Magee"/>
    <n v="19711"/>
    <n v="4"/>
    <s v="#10 White Business Envelopes,4 1/8 x 9 1/2"/>
    <n v="52"/>
    <n v="7"/>
    <x v="3"/>
    <m/>
    <n v="51.55"/>
    <n v="110"/>
    <x v="1"/>
    <x v="5"/>
    <s v="Second Class"/>
    <s v="Delaware"/>
    <x v="12"/>
  </r>
  <r>
    <n v="3"/>
    <s v="Shipped On Time"/>
    <n v="3"/>
    <s v="Office Supplies"/>
    <s v="Newark"/>
    <s v="United States"/>
    <s v="Mike Caudle"/>
    <n v="0"/>
    <n v="1"/>
    <d v="2017-11-07T00:00:00"/>
    <s v="CA-2017-148432"/>
    <s v="Chuck Magee"/>
    <n v="19711"/>
    <n v="1367"/>
    <s v="Rubber Band Ball"/>
    <n v="1"/>
    <n v="7"/>
    <x v="3"/>
    <m/>
    <n v="0.52"/>
    <n v="26"/>
    <x v="1"/>
    <x v="1205"/>
    <s v="Second Class"/>
    <s v="Delaware"/>
    <x v="13"/>
  </r>
  <r>
    <n v="4"/>
    <s v="Shipped Late"/>
    <n v="3"/>
    <s v="Office Supplies"/>
    <s v="New York City"/>
    <s v="United States"/>
    <s v="Steven Ward"/>
    <n v="0"/>
    <n v="1"/>
    <d v="2018-07-14T00:00:00"/>
    <s v="CA-2018-137050"/>
    <s v="Chuck Magee"/>
    <n v="10009"/>
    <n v="910"/>
    <s v="Ideal Clamps"/>
    <n v="7"/>
    <n v="7"/>
    <x v="3"/>
    <m/>
    <n v="6.89"/>
    <n v="14"/>
    <x v="1"/>
    <x v="712"/>
    <s v="Second Class"/>
    <s v="New York"/>
    <x v="13"/>
  </r>
  <r>
    <n v="2"/>
    <s v="Shipped Early"/>
    <n v="3"/>
    <s v="Office Supplies"/>
    <s v="New York City"/>
    <s v="United States"/>
    <s v="Suzanne McNair"/>
    <n v="0"/>
    <n v="1"/>
    <d v="2017-03-26T00:00:00"/>
    <s v="US-2017-116981"/>
    <s v="Chuck Magee"/>
    <n v="10009"/>
    <n v="533"/>
    <s v="Dual Level, Single-Width Filing Carts"/>
    <n v="282"/>
    <n v="7"/>
    <x v="3"/>
    <m/>
    <n v="282.20999999999998"/>
    <n v="1085"/>
    <x v="1"/>
    <x v="1206"/>
    <s v="Second Class"/>
    <s v="New York"/>
    <x v="4"/>
  </r>
  <r>
    <n v="3"/>
    <s v="Shipped On Time"/>
    <n v="3"/>
    <s v="Office Supplies"/>
    <s v="New York City"/>
    <s v="United States"/>
    <s v="Jonathan Doherty"/>
    <n v="0"/>
    <n v="1"/>
    <d v="2018-01-25T00:00:00"/>
    <s v="CA-2018-168046"/>
    <s v="Chuck Magee"/>
    <n v="10024"/>
    <n v="1376"/>
    <s v="SAFCO Commercial Wire Shelving, 72h"/>
    <n v="0"/>
    <n v="7"/>
    <x v="3"/>
    <m/>
    <n v="0"/>
    <n v="429"/>
    <x v="1"/>
    <x v="113"/>
    <s v="Second Class"/>
    <s v="New York"/>
    <x v="4"/>
  </r>
  <r>
    <n v="2"/>
    <s v="Shipped Early"/>
    <n v="3"/>
    <s v="Office Supplies"/>
    <s v="Troy"/>
    <s v="United States"/>
    <s v="Aaron Hawkins"/>
    <n v="0"/>
    <n v="1"/>
    <d v="2016-04-22T00:00:00"/>
    <s v="CA-2016-122070"/>
    <s v="Chuck Magee"/>
    <n v="12180"/>
    <n v="1501"/>
    <s v="Staple envelope"/>
    <n v="121"/>
    <n v="8"/>
    <x v="3"/>
    <m/>
    <n v="121.44"/>
    <n v="248"/>
    <x v="1"/>
    <x v="1191"/>
    <s v="Second Class"/>
    <s v="New York"/>
    <x v="12"/>
  </r>
  <r>
    <n v="2"/>
    <s v="Shipped Early"/>
    <n v="3"/>
    <s v="Office Supplies"/>
    <s v="Auburn"/>
    <s v="United States"/>
    <s v="George Bell"/>
    <n v="0"/>
    <n v="1"/>
    <d v="2019-10-29T00:00:00"/>
    <s v="CA-2019-160983"/>
    <s v="Chuck Magee"/>
    <n v="13021"/>
    <n v="1567"/>
    <s v="Things To Do Today Pad"/>
    <n v="23"/>
    <n v="8"/>
    <x v="3"/>
    <m/>
    <n v="22.54"/>
    <n v="47"/>
    <x v="1"/>
    <x v="1008"/>
    <s v="Second Class"/>
    <s v="New York"/>
    <x v="10"/>
  </r>
  <r>
    <n v="5"/>
    <s v="Shipped Late"/>
    <n v="3"/>
    <s v="Office Supplies"/>
    <s v="New York City"/>
    <s v="United States"/>
    <s v="Helen Wasserman"/>
    <n v="0"/>
    <n v="1"/>
    <d v="2018-08-18T00:00:00"/>
    <s v="CA-2018-136133"/>
    <s v="Chuck Magee"/>
    <n v="10024"/>
    <n v="288"/>
    <s v="Belkin 7 Outlet SurgeMaster II"/>
    <n v="99"/>
    <n v="9"/>
    <x v="3"/>
    <m/>
    <n v="99.49"/>
    <n v="355"/>
    <x v="1"/>
    <x v="1207"/>
    <s v="Second Class"/>
    <s v="New York"/>
    <x v="9"/>
  </r>
  <r>
    <n v="2"/>
    <s v="Shipped Early"/>
    <n v="3"/>
    <s v="Office Supplies"/>
    <s v="Dover"/>
    <s v="United States"/>
    <s v="Randy Ferguson"/>
    <n v="0"/>
    <n v="1"/>
    <d v="2016-05-20T00:00:00"/>
    <s v="US-2016-114188"/>
    <s v="Chuck Magee"/>
    <n v="3820"/>
    <n v="1414"/>
    <s v="Sanford Colorific Scented Colored Pencils, 12/Pack"/>
    <n v="12"/>
    <n v="9"/>
    <x v="3"/>
    <m/>
    <n v="11.94"/>
    <n v="39"/>
    <x v="1"/>
    <x v="790"/>
    <s v="Second Class"/>
    <s v="New Hampshire"/>
    <x v="6"/>
  </r>
  <r>
    <n v="3"/>
    <s v="Shipped On Time"/>
    <n v="3"/>
    <s v="Office Supplies"/>
    <s v="Columbia"/>
    <s v="United States"/>
    <s v="Brian Moss"/>
    <n v="0"/>
    <n v="1"/>
    <d v="2019-11-09T00:00:00"/>
    <s v="CA-2019-152912"/>
    <s v="Chuck Magee"/>
    <n v="21044"/>
    <n v="100"/>
    <s v="Adjustable Depth Letter/Legal Cart"/>
    <n v="474"/>
    <n v="9"/>
    <x v="3"/>
    <m/>
    <n v="473.61"/>
    <n v="1633"/>
    <x v="1"/>
    <x v="44"/>
    <s v="Second Class"/>
    <s v="Maryland"/>
    <x v="4"/>
  </r>
  <r>
    <n v="2"/>
    <s v="Shipped Early"/>
    <n v="3"/>
    <s v="Office Supplies"/>
    <s v="Columbus"/>
    <s v="United States"/>
    <s v="Adam Hart"/>
    <n v="0.2"/>
    <n v="1"/>
    <d v="2017-12-21T00:00:00"/>
    <s v="CA-2017-161795"/>
    <s v="Chuck Magee"/>
    <n v="43229"/>
    <n v="1215"/>
    <s v="OIC #2 Pencils, Medium Soft"/>
    <n v="0"/>
    <n v="2"/>
    <x v="3"/>
    <m/>
    <n v="0.34"/>
    <n v="3"/>
    <x v="1"/>
    <x v="226"/>
    <s v="Second Class"/>
    <s v="Ohio"/>
    <x v="6"/>
  </r>
  <r>
    <n v="3"/>
    <s v="Shipped On Time"/>
    <n v="3"/>
    <s v="Office Supplies"/>
    <s v="Philadelphia"/>
    <s v="United States"/>
    <s v="Odella Nelson"/>
    <n v="0.2"/>
    <n v="1"/>
    <d v="2017-09-24T00:00:00"/>
    <s v="US-2017-161466"/>
    <s v="Chuck Magee"/>
    <n v="19120"/>
    <n v="1135"/>
    <s v="Newell 320"/>
    <n v="1"/>
    <n v="2"/>
    <x v="3"/>
    <m/>
    <n v="0.6"/>
    <n v="7"/>
    <x v="1"/>
    <x v="1079"/>
    <s v="Second Class"/>
    <s v="Pennsylvania"/>
    <x v="6"/>
  </r>
  <r>
    <n v="4"/>
    <s v="Shipped Late"/>
    <n v="3"/>
    <s v="Office Supplies"/>
    <s v="New York City"/>
    <s v="United States"/>
    <s v="Steven Ward"/>
    <n v="0.2"/>
    <n v="1"/>
    <d v="2018-07-14T00:00:00"/>
    <s v="CA-2018-137050"/>
    <s v="Chuck Magee"/>
    <n v="10009"/>
    <n v="1315"/>
    <s v="Pressboard Data Binders by Wilson Jones"/>
    <n v="3"/>
    <n v="2"/>
    <x v="3"/>
    <m/>
    <n v="2.88"/>
    <n v="9"/>
    <x v="1"/>
    <x v="712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d v="2018-06-18T00:00:00"/>
    <s v="CA-2018-131744"/>
    <s v="Chuck Magee"/>
    <n v="19134"/>
    <n v="1693"/>
    <s v="Xerox 1900"/>
    <n v="2"/>
    <n v="2"/>
    <x v="3"/>
    <m/>
    <n v="2.14"/>
    <n v="7"/>
    <x v="1"/>
    <x v="878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485"/>
    <s v="Space Solutions Industrial Galvanized Steel Shelving."/>
    <n v="-28"/>
    <n v="2"/>
    <x v="3"/>
    <m/>
    <n v="-28.37"/>
    <n v="126"/>
    <x v="1"/>
    <x v="643"/>
    <s v="Second Class"/>
    <s v="Pennsylvania"/>
    <x v="4"/>
  </r>
  <r>
    <n v="4"/>
    <s v="Shipped Late"/>
    <n v="3"/>
    <s v="Office Supplies"/>
    <s v="Columbus"/>
    <s v="United States"/>
    <s v="Anthony Rawles"/>
    <n v="0.2"/>
    <n v="1"/>
    <d v="2019-11-02T00:00:00"/>
    <s v="CA-2019-141425"/>
    <s v="Chuck Magee"/>
    <n v="43229"/>
    <n v="1307"/>
    <s v="Premier Automatic Letter Opener"/>
    <n v="-82"/>
    <n v="2"/>
    <x v="3"/>
    <m/>
    <n v="-81.73"/>
    <n v="385"/>
    <x v="1"/>
    <x v="900"/>
    <s v="Second Class"/>
    <s v="Ohio"/>
    <x v="14"/>
  </r>
  <r>
    <n v="5"/>
    <s v="Shipped Late"/>
    <n v="3"/>
    <s v="Office Supplies"/>
    <s v="Philadelphia"/>
    <s v="United States"/>
    <s v="Nicole Brennan"/>
    <n v="0.2"/>
    <n v="1"/>
    <d v="2016-09-26T00:00:00"/>
    <s v="CA-2016-164385"/>
    <s v="Chuck Magee"/>
    <n v="19134"/>
    <n v="292"/>
    <s v="Belkin 8 Outlet SurgeMaster II Gold Surge Protector"/>
    <n v="14"/>
    <n v="3"/>
    <x v="3"/>
    <m/>
    <n v="14.4"/>
    <n v="144"/>
    <x v="1"/>
    <x v="518"/>
    <s v="Second Class"/>
    <s v="Pennsylvania"/>
    <x v="9"/>
  </r>
  <r>
    <n v="2"/>
    <s v="Shipped Early"/>
    <n v="3"/>
    <s v="Office Supplies"/>
    <s v="Philadelphia"/>
    <s v="United States"/>
    <s v="Stewart Carmichael"/>
    <n v="0.2"/>
    <n v="1"/>
    <d v="2018-06-18T00:00:00"/>
    <s v="CA-2018-131744"/>
    <s v="Chuck Magee"/>
    <n v="19134"/>
    <n v="793"/>
    <s v="Harmony Air Purifier"/>
    <n v="91"/>
    <n v="3"/>
    <x v="3"/>
    <m/>
    <n v="90.72"/>
    <n v="454"/>
    <x v="1"/>
    <x v="878"/>
    <s v="Second Class"/>
    <s v="Pennsylvania"/>
    <x v="9"/>
  </r>
  <r>
    <n v="3"/>
    <s v="Shipped On Time"/>
    <n v="3"/>
    <s v="Office Supplies"/>
    <s v="New York City"/>
    <s v="United States"/>
    <s v="Shaun Chance"/>
    <n v="0.2"/>
    <n v="1"/>
    <d v="2019-09-22T00:00:00"/>
    <s v="CA-2019-136000"/>
    <s v="Chuck Magee"/>
    <n v="10009"/>
    <n v="698"/>
    <s v="GBC Poly Designer Binding Covers"/>
    <n v="15"/>
    <n v="3"/>
    <x v="3"/>
    <m/>
    <n v="14.56"/>
    <n v="40"/>
    <x v="1"/>
    <x v="892"/>
    <s v="Second Class"/>
    <s v="New York"/>
    <x v="8"/>
  </r>
  <r>
    <n v="4"/>
    <s v="Shipped Late"/>
    <n v="3"/>
    <s v="Office Supplies"/>
    <s v="New York City"/>
    <s v="United States"/>
    <s v="Steven Ward"/>
    <n v="0.2"/>
    <n v="1"/>
    <d v="2018-07-14T00:00:00"/>
    <s v="CA-2018-137050"/>
    <s v="Chuck Magee"/>
    <n v="10009"/>
    <n v="50"/>
    <s v="Acco Hanging Data Binders"/>
    <n v="3"/>
    <n v="3"/>
    <x v="3"/>
    <m/>
    <n v="3.2"/>
    <n v="9"/>
    <x v="1"/>
    <x v="712"/>
    <s v="Second Class"/>
    <s v="New York"/>
    <x v="8"/>
  </r>
  <r>
    <n v="4"/>
    <s v="Shipped Late"/>
    <n v="3"/>
    <s v="Office Supplies"/>
    <s v="New York City"/>
    <s v="United States"/>
    <s v="Brendan Murry"/>
    <n v="0.2"/>
    <n v="1"/>
    <d v="2017-09-15T00:00:00"/>
    <s v="CA-2017-105102"/>
    <s v="Chuck Magee"/>
    <n v="10035"/>
    <n v="714"/>
    <s v="GBC Twin Loop Wire Binding Elements"/>
    <n v="30"/>
    <n v="3"/>
    <x v="3"/>
    <m/>
    <n v="29.95"/>
    <n v="80"/>
    <x v="1"/>
    <x v="661"/>
    <s v="Second Class"/>
    <s v="New York"/>
    <x v="8"/>
  </r>
  <r>
    <n v="5"/>
    <s v="Shipped Late"/>
    <n v="3"/>
    <s v="Office Supplies"/>
    <s v="New York City"/>
    <s v="United States"/>
    <s v="Mark Haberlin"/>
    <n v="0.2"/>
    <n v="1"/>
    <d v="2018-12-19T00:00:00"/>
    <s v="CA-2018-141523"/>
    <s v="Chuck Magee"/>
    <n v="10035"/>
    <n v="693"/>
    <s v="GBC Laser Imprintable Binding System Covers, Desert Sand"/>
    <n v="12"/>
    <n v="3"/>
    <x v="3"/>
    <m/>
    <n v="11.56"/>
    <n v="34"/>
    <x v="1"/>
    <x v="711"/>
    <s v="Second Class"/>
    <s v="New York"/>
    <x v="8"/>
  </r>
  <r>
    <n v="2"/>
    <s v="Shipped Early"/>
    <n v="3"/>
    <s v="Office Supplies"/>
    <s v="Troy"/>
    <s v="United States"/>
    <s v="Aaron Hawkins"/>
    <n v="0.2"/>
    <n v="1"/>
    <d v="2016-04-22T00:00:00"/>
    <s v="CA-2016-122070"/>
    <s v="Chuck Magee"/>
    <n v="12180"/>
    <n v="68"/>
    <s v="ACCOHIDE 3-Ring Binder, Blue, 1"/>
    <n v="3"/>
    <n v="3"/>
    <x v="3"/>
    <m/>
    <n v="3.35"/>
    <n v="10"/>
    <x v="1"/>
    <x v="1191"/>
    <s v="Second Class"/>
    <s v="New York"/>
    <x v="8"/>
  </r>
  <r>
    <n v="5"/>
    <s v="Shipped Late"/>
    <n v="3"/>
    <s v="Office Supplies"/>
    <s v="Troy"/>
    <s v="United States"/>
    <s v="Dorothy Wardle"/>
    <n v="0.2"/>
    <n v="1"/>
    <d v="2017-06-28T00:00:00"/>
    <s v="CA-2017-162950"/>
    <s v="Chuck Magee"/>
    <n v="45373"/>
    <n v="1799"/>
    <s v="Xerox 1999"/>
    <n v="5"/>
    <n v="3"/>
    <x v="3"/>
    <m/>
    <n v="5.44"/>
    <n v="16"/>
    <x v="1"/>
    <x v="1145"/>
    <s v="Second Class"/>
    <s v="Ohio"/>
    <x v="10"/>
  </r>
  <r>
    <n v="2"/>
    <s v="Shipped Early"/>
    <n v="3"/>
    <s v="Office Supplies"/>
    <s v="Philadelphia"/>
    <s v="United States"/>
    <s v="Sibella Parks"/>
    <n v="0.2"/>
    <n v="1"/>
    <d v="2018-10-09T00:00:00"/>
    <s v="US-2018-128909"/>
    <s v="Chuck Magee"/>
    <n v="19143"/>
    <n v="1743"/>
    <s v="Xerox 1947"/>
    <n v="6"/>
    <n v="4"/>
    <x v="3"/>
    <m/>
    <n v="5.98"/>
    <n v="19"/>
    <x v="1"/>
    <x v="1082"/>
    <s v="Second Class"/>
    <s v="Pennsylvania"/>
    <x v="10"/>
  </r>
  <r>
    <n v="4"/>
    <s v="Shipped Late"/>
    <n v="3"/>
    <s v="Office Supplies"/>
    <s v="Toledo"/>
    <s v="United States"/>
    <s v="Barry Blumstein"/>
    <n v="0.2"/>
    <n v="1"/>
    <d v="2019-06-01T00:00:00"/>
    <s v="US-2019-112928"/>
    <s v="Chuck Magee"/>
    <n v="43615"/>
    <n v="610"/>
    <s v="Eureka Sanitaire  Multi-Pro Heavy-Duty Upright, Disposable Bags"/>
    <n v="1"/>
    <n v="5"/>
    <x v="3"/>
    <m/>
    <n v="1.31"/>
    <n v="17"/>
    <x v="1"/>
    <x v="588"/>
    <s v="Second Class"/>
    <s v="Ohio"/>
    <x v="9"/>
  </r>
  <r>
    <n v="3"/>
    <s v="Shipped On Time"/>
    <n v="3"/>
    <s v="Office Supplies"/>
    <s v="New York City"/>
    <s v="United States"/>
    <s v="Jonathan Doherty"/>
    <n v="0.2"/>
    <n v="1"/>
    <d v="2018-01-25T00:00:00"/>
    <s v="CA-2018-168046"/>
    <s v="Chuck Magee"/>
    <n v="10024"/>
    <n v="711"/>
    <s v="GBC Standard Recycled Report Covers, Clear Plastic Sheets"/>
    <n v="15"/>
    <n v="5"/>
    <x v="3"/>
    <m/>
    <n v="15.09"/>
    <n v="43"/>
    <x v="1"/>
    <x v="113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486"/>
    <s v="Speediset Carbonless Redi-Letter 7 x 8 1/2"/>
    <n v="14"/>
    <n v="5"/>
    <x v="3"/>
    <m/>
    <n v="13.92"/>
    <n v="41"/>
    <x v="1"/>
    <x v="643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d v="2018-03-13T00:00:00"/>
    <s v="US-2018-114013"/>
    <s v="Chuck Magee"/>
    <n v="19134"/>
    <n v="1377"/>
    <s v="SAFCO Commercial Wire Shelving, Black"/>
    <n v="-138"/>
    <n v="5"/>
    <x v="3"/>
    <m/>
    <n v="-138.13999999999999"/>
    <n v="553"/>
    <x v="1"/>
    <x v="643"/>
    <s v="Second Class"/>
    <s v="Pennsylvania"/>
    <x v="4"/>
  </r>
  <r>
    <n v="4"/>
    <s v="Shipped Late"/>
    <n v="3"/>
    <s v="Office Supplies"/>
    <s v="Philadelphia"/>
    <s v="United States"/>
    <s v="Nona Balk"/>
    <n v="0.2"/>
    <n v="1"/>
    <d v="2017-02-10T00:00:00"/>
    <s v="CA-2017-101126"/>
    <s v="Chuck Magee"/>
    <n v="19143"/>
    <n v="584"/>
    <s v="Eldon ProFile File N Store Portable File Tub Letter/Legal Size Black"/>
    <n v="8"/>
    <n v="5"/>
    <x v="3"/>
    <m/>
    <n v="7.72"/>
    <n v="77"/>
    <x v="1"/>
    <x v="1208"/>
    <s v="Second Class"/>
    <s v="Pennsylvania"/>
    <x v="4"/>
  </r>
  <r>
    <n v="3"/>
    <s v="Shipped On Time"/>
    <n v="3"/>
    <s v="Office Supplies"/>
    <s v="Philadelphia"/>
    <s v="United States"/>
    <s v="Quincy Jones"/>
    <n v="0.2"/>
    <n v="1"/>
    <d v="2016-03-17T00:00:00"/>
    <s v="CA-2016-127859"/>
    <s v="Chuck Magee"/>
    <n v="19134"/>
    <n v="1701"/>
    <s v="Xerox 1909"/>
    <n v="41"/>
    <n v="6"/>
    <x v="3"/>
    <m/>
    <n v="41.15"/>
    <n v="127"/>
    <x v="1"/>
    <x v="1209"/>
    <s v="Second Class"/>
    <s v="Pennsylvania"/>
    <x v="10"/>
  </r>
  <r>
    <n v="3"/>
    <s v="Shipped On Time"/>
    <n v="3"/>
    <s v="Office Supplies"/>
    <s v="Philadelphia"/>
    <s v="United States"/>
    <s v="Dionis Lloyd"/>
    <n v="0.2"/>
    <n v="1"/>
    <d v="2019-08-15T00:00:00"/>
    <s v="US-2019-117723"/>
    <s v="Chuck Magee"/>
    <n v="19120"/>
    <n v="1558"/>
    <s v="Tennsco Single-Tier Lockers"/>
    <n v="-338"/>
    <n v="6"/>
    <x v="3"/>
    <m/>
    <n v="-337.81"/>
    <n v="1802"/>
    <x v="1"/>
    <x v="676"/>
    <s v="Second Class"/>
    <s v="Pennsylvania"/>
    <x v="4"/>
  </r>
  <r>
    <n v="5"/>
    <s v="Shipped Late"/>
    <n v="3"/>
    <s v="Office Supplies"/>
    <s v="Philadelphia"/>
    <s v="United States"/>
    <s v="Michael Dominguez"/>
    <n v="0.2"/>
    <n v="1"/>
    <d v="2019-08-29T00:00:00"/>
    <s v="CA-2019-104024"/>
    <s v="Chuck Magee"/>
    <n v="19134"/>
    <n v="1138"/>
    <s v="Newell 323"/>
    <n v="1"/>
    <n v="7"/>
    <x v="3"/>
    <m/>
    <n v="0.71"/>
    <n v="9"/>
    <x v="1"/>
    <x v="1210"/>
    <s v="Second Class"/>
    <s v="Pennsylvania"/>
    <x v="6"/>
  </r>
  <r>
    <n v="4"/>
    <s v="Shipped Late"/>
    <n v="3"/>
    <s v="Office Supplies"/>
    <s v="Elyria"/>
    <s v="United States"/>
    <s v="Brian Moss"/>
    <n v="0.7"/>
    <n v="1"/>
    <d v="2019-11-16T00:00:00"/>
    <s v="CA-2019-121678"/>
    <s v="Chuck Magee"/>
    <n v="44035"/>
    <n v="1318"/>
    <s v="Prestige Round Ring Binders"/>
    <n v="-1"/>
    <n v="1"/>
    <x v="3"/>
    <m/>
    <n v="-1.4"/>
    <n v="2"/>
    <x v="1"/>
    <x v="684"/>
    <s v="Second Class"/>
    <s v="Ohio"/>
    <x v="8"/>
  </r>
  <r>
    <n v="3"/>
    <s v="Shipped On Time"/>
    <n v="3"/>
    <s v="Office Supplies"/>
    <s v="Philadelphia"/>
    <s v="United States"/>
    <s v="Frank Hawley"/>
    <n v="0.7"/>
    <n v="1"/>
    <d v="2019-11-23T00:00:00"/>
    <s v="CA-2019-107832"/>
    <s v="Chuck Magee"/>
    <n v="19120"/>
    <n v="712"/>
    <s v="GBC Standard Therm-A-Bind Covers"/>
    <n v="-6"/>
    <n v="1"/>
    <x v="3"/>
    <m/>
    <n v="-5.98"/>
    <n v="7"/>
    <x v="1"/>
    <x v="177"/>
    <s v="Second Class"/>
    <s v="Pennsylvania"/>
    <x v="8"/>
  </r>
  <r>
    <n v="2"/>
    <s v="Shipped Early"/>
    <n v="3"/>
    <s v="Office Supplies"/>
    <s v="Philadelphia"/>
    <s v="United States"/>
    <s v="Corey Catlett"/>
    <n v="0.7"/>
    <n v="1"/>
    <d v="2018-07-21T00:00:00"/>
    <s v="CA-2018-146521"/>
    <s v="Chuck Magee"/>
    <n v="19134"/>
    <n v="692"/>
    <s v="GBC Instant Report Kit"/>
    <n v="-1"/>
    <n v="1"/>
    <x v="3"/>
    <m/>
    <n v="-1.29"/>
    <n v="2"/>
    <x v="1"/>
    <x v="11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3-13T00:00:00"/>
    <s v="US-2018-114013"/>
    <s v="Chuck Magee"/>
    <n v="19134"/>
    <n v="895"/>
    <s v="Ibico EB-19 Dual Function Manual Binding System"/>
    <n v="-42"/>
    <n v="1"/>
    <x v="3"/>
    <m/>
    <n v="-41.52"/>
    <n v="52"/>
    <x v="1"/>
    <x v="643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6-18T00:00:00"/>
    <s v="CA-2018-131744"/>
    <s v="Chuck Magee"/>
    <n v="19134"/>
    <n v="535"/>
    <s v="DXL Angle-View Binders with Locking Rings by Samsill"/>
    <n v="-4"/>
    <n v="2"/>
    <x v="3"/>
    <m/>
    <n v="-3.85"/>
    <n v="5"/>
    <x v="1"/>
    <x v="878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d v="2018-03-13T00:00:00"/>
    <s v="US-2018-114013"/>
    <s v="Chuck Magee"/>
    <n v="19134"/>
    <n v="716"/>
    <s v="GBC VeloBind Cover Sets"/>
    <n v="-15"/>
    <n v="5"/>
    <x v="3"/>
    <m/>
    <n v="-15.44"/>
    <n v="23"/>
    <x v="1"/>
    <x v="643"/>
    <s v="Second Class"/>
    <s v="Pennsylvania"/>
    <x v="8"/>
  </r>
  <r>
    <n v="2"/>
    <s v="Shipped Early"/>
    <n v="3"/>
    <s v="Office Supplies"/>
    <s v="Atlanta"/>
    <s v="United States"/>
    <s v="Jim Epp"/>
    <n v="0"/>
    <n v="1"/>
    <d v="2019-03-31T00:00:00"/>
    <s v="CA-2019-133263"/>
    <s v="Cassandra Brandow"/>
    <n v="30318"/>
    <n v="903"/>
    <s v="Ibico Recycled Grain-Textured Covers"/>
    <n v="17"/>
    <n v="1"/>
    <x v="0"/>
    <m/>
    <n v="17.27"/>
    <n v="35"/>
    <x v="1"/>
    <x v="450"/>
    <s v="Second Class"/>
    <s v="Georgia"/>
    <x v="8"/>
  </r>
  <r>
    <n v="5"/>
    <s v="Shipped Late"/>
    <n v="3"/>
    <s v="Office Supplies"/>
    <s v="Hoover"/>
    <s v="United States"/>
    <s v="Carol Adams"/>
    <n v="0"/>
    <n v="1"/>
    <d v="2019-01-26T00:00:00"/>
    <s v="CA-2019-134649"/>
    <s v="Cassandra Brandow"/>
    <n v="35244"/>
    <n v="263"/>
    <s v="Avery Poly Binder Pockets"/>
    <n v="3"/>
    <n v="2"/>
    <x v="0"/>
    <m/>
    <n v="3.44"/>
    <n v="7"/>
    <x v="1"/>
    <x v="425"/>
    <s v="Second Class"/>
    <s v="Alabama"/>
    <x v="8"/>
  </r>
  <r>
    <n v="2"/>
    <s v="Shipped Early"/>
    <n v="3"/>
    <s v="Office Supplies"/>
    <s v="Columbus"/>
    <s v="United States"/>
    <s v="Muhammed MacIntyre"/>
    <n v="0"/>
    <n v="1"/>
    <d v="2017-12-14T00:00:00"/>
    <s v="CA-2017-119592"/>
    <s v="Cassandra Brandow"/>
    <n v="31907"/>
    <n v="17"/>
    <s v="3-ring staple pack"/>
    <n v="2"/>
    <n v="2"/>
    <x v="0"/>
    <m/>
    <n v="1.8"/>
    <n v="4"/>
    <x v="1"/>
    <x v="728"/>
    <s v="Second Class"/>
    <s v="Georgi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343"/>
    <s v="Recycled Pressboard Report Cover with Reinforced Top Hinge"/>
    <n v="3"/>
    <n v="2"/>
    <x v="0"/>
    <m/>
    <n v="3.17"/>
    <n v="6"/>
    <x v="1"/>
    <x v="1179"/>
    <s v="Second Class"/>
    <s v="South Carolina"/>
    <x v="8"/>
  </r>
  <r>
    <n v="3"/>
    <s v="Shipped On Time"/>
    <n v="3"/>
    <s v="Office Supplies"/>
    <s v="Henderson"/>
    <s v="United States"/>
    <s v="Thomas Boland"/>
    <n v="0"/>
    <n v="1"/>
    <d v="2019-11-02T00:00:00"/>
    <s v="CA-2019-143567"/>
    <s v="Cassandra Brandow"/>
    <n v="42420"/>
    <n v="981"/>
    <s v="Letter or Legal Size Expandable Poly String Tie Envelopes"/>
    <n v="3"/>
    <n v="2"/>
    <x v="0"/>
    <m/>
    <n v="2.61"/>
    <n v="5"/>
    <x v="1"/>
    <x v="133"/>
    <s v="Second Class"/>
    <s v="Kentucky"/>
    <x v="12"/>
  </r>
  <r>
    <n v="2"/>
    <s v="Shipped Early"/>
    <n v="3"/>
    <s v="Office Supplies"/>
    <s v="Columbus"/>
    <s v="United States"/>
    <s v="Karen Seio"/>
    <n v="0"/>
    <n v="1"/>
    <d v="2017-01-13T00:00:00"/>
    <s v="CA-2017-169677"/>
    <s v="Cassandra Brandow"/>
    <n v="31907"/>
    <n v="218"/>
    <s v="Avery 508"/>
    <n v="5"/>
    <n v="2"/>
    <x v="0"/>
    <m/>
    <n v="4.8099999999999996"/>
    <n v="10"/>
    <x v="1"/>
    <x v="651"/>
    <s v="Second Class"/>
    <s v="Georgia"/>
    <x v="2"/>
  </r>
  <r>
    <n v="2"/>
    <s v="Shipped Early"/>
    <n v="3"/>
    <s v="Office Supplies"/>
    <s v="Springfield"/>
    <s v="United States"/>
    <s v="Eudokia Martin"/>
    <n v="0"/>
    <n v="1"/>
    <d v="2017-08-07T00:00:00"/>
    <s v="CA-2017-163237"/>
    <s v="Cassandra Brandow"/>
    <n v="22153"/>
    <n v="210"/>
    <s v="Avery 50"/>
    <n v="12"/>
    <n v="2"/>
    <x v="0"/>
    <m/>
    <n v="11.78"/>
    <n v="25"/>
    <x v="1"/>
    <x v="1188"/>
    <s v="Second Class"/>
    <s v="Virginia"/>
    <x v="2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925"/>
    <s v="Ink Jet Note and Greeting Cards, 8-1/2 x 5-1/2 Card Size"/>
    <n v="21"/>
    <n v="2"/>
    <x v="0"/>
    <m/>
    <n v="20.68"/>
    <n v="45"/>
    <x v="1"/>
    <x v="368"/>
    <s v="Second Class"/>
    <s v="Arkansas"/>
    <x v="10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754"/>
    <s v="Xerox 1957"/>
    <n v="6"/>
    <n v="2"/>
    <x v="0"/>
    <m/>
    <n v="6.35"/>
    <n v="13"/>
    <x v="1"/>
    <x v="532"/>
    <s v="Second Class"/>
    <s v="Virginia"/>
    <x v="10"/>
  </r>
  <r>
    <n v="2"/>
    <s v="Shipped Early"/>
    <n v="3"/>
    <s v="Office Supplies"/>
    <s v="Richmond"/>
    <s v="United States"/>
    <s v="Filia McAdams"/>
    <n v="0"/>
    <n v="1"/>
    <d v="2016-03-11T00:00:00"/>
    <s v="CA-2016-114790"/>
    <s v="Cassandra Brandow"/>
    <n v="40475"/>
    <n v="654"/>
    <s v="Fellowes Premier Superior Surge Suppressor, 10-Outlet, With Phone and Remote"/>
    <n v="38"/>
    <n v="3"/>
    <x v="0"/>
    <m/>
    <n v="38.159999999999997"/>
    <n v="147"/>
    <x v="1"/>
    <x v="1211"/>
    <s v="Second Class"/>
    <s v="Kentucky"/>
    <x v="9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539"/>
    <s v="Eberhard Faber 3 1/2 Golf Pencils"/>
    <n v="6"/>
    <n v="3"/>
    <x v="0"/>
    <m/>
    <n v="5.58"/>
    <n v="22"/>
    <x v="1"/>
    <x v="1179"/>
    <s v="Second Class"/>
    <s v="South Carolina"/>
    <x v="6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1585"/>
    <s v="Tuf-Vin Binders"/>
    <n v="45"/>
    <n v="3"/>
    <x v="0"/>
    <m/>
    <n v="44.53"/>
    <n v="95"/>
    <x v="1"/>
    <x v="1212"/>
    <s v="Second Class"/>
    <s v="Kentucky"/>
    <x v="8"/>
  </r>
  <r>
    <n v="2"/>
    <s v="Shipped Early"/>
    <n v="3"/>
    <s v="Office Supplies"/>
    <s v="Henderson"/>
    <s v="United States"/>
    <s v="Kimberly Carter"/>
    <n v="0"/>
    <n v="1"/>
    <d v="2016-12-13T00:00:00"/>
    <s v="CA-2016-129819"/>
    <s v="Cassandra Brandow"/>
    <n v="42420"/>
    <n v="68"/>
    <s v="ACCOHIDE 3-Ring Binder, Blue, 1"/>
    <n v="6"/>
    <n v="3"/>
    <x v="0"/>
    <m/>
    <n v="5.82"/>
    <n v="12"/>
    <x v="1"/>
    <x v="501"/>
    <s v="Second Class"/>
    <s v="Kentucky"/>
    <x v="8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714"/>
    <s v="GBC Twin Loop Wire Binding Elements, 9/16 Spine, Black"/>
    <n v="22"/>
    <n v="3"/>
    <x v="0"/>
    <m/>
    <n v="22.37"/>
    <n v="46"/>
    <x v="1"/>
    <x v="34"/>
    <s v="Second Class"/>
    <s v="South Carolina"/>
    <x v="8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1589"/>
    <s v="Tyvek Interoffice Envelopes, 9 1/2 x 12 1/2, 100/Box"/>
    <n v="86"/>
    <n v="3"/>
    <x v="0"/>
    <m/>
    <n v="85.98"/>
    <n v="183"/>
    <x v="1"/>
    <x v="368"/>
    <s v="Second Class"/>
    <s v="Arkansas"/>
    <x v="12"/>
  </r>
  <r>
    <n v="5"/>
    <s v="Shipped Late"/>
    <n v="3"/>
    <s v="Office Supplies"/>
    <s v="Roswell"/>
    <s v="United States"/>
    <s v="Anna Häberlin"/>
    <n v="0"/>
    <n v="1"/>
    <d v="2017-05-15T00:00:00"/>
    <s v="CA-2017-166604"/>
    <s v="Cassandra Brandow"/>
    <n v="30076"/>
    <n v="1614"/>
    <s v="Wausau Papers Astrobrights Colored Envelopes"/>
    <n v="9"/>
    <n v="3"/>
    <x v="0"/>
    <m/>
    <n v="8.7899999999999991"/>
    <n v="18"/>
    <x v="1"/>
    <x v="1213"/>
    <s v="Second Class"/>
    <s v="Georgia"/>
    <x v="12"/>
  </r>
  <r>
    <n v="2"/>
    <s v="Shipped Early"/>
    <n v="3"/>
    <s v="Office Supplies"/>
    <s v="Richmond"/>
    <s v="United States"/>
    <s v="Filia McAdams"/>
    <n v="0"/>
    <n v="1"/>
    <d v="2016-03-11T00:00:00"/>
    <s v="CA-2016-114790"/>
    <s v="Cassandra Brandow"/>
    <n v="40475"/>
    <n v="1778"/>
    <s v="Xerox 198"/>
    <n v="7"/>
    <n v="3"/>
    <x v="0"/>
    <m/>
    <n v="7.02"/>
    <n v="15"/>
    <x v="1"/>
    <x v="1211"/>
    <s v="Second Class"/>
    <s v="Kentucky"/>
    <x v="10"/>
  </r>
  <r>
    <n v="2"/>
    <s v="Shipped Early"/>
    <n v="3"/>
    <s v="Office Supplies"/>
    <s v="Montgomery"/>
    <s v="United States"/>
    <s v="Alan Schoenberger"/>
    <n v="0"/>
    <n v="1"/>
    <d v="2016-10-18T00:00:00"/>
    <s v="CA-2016-110408"/>
    <s v="Cassandra Brandow"/>
    <n v="36116"/>
    <n v="776"/>
    <s v="Gould Plastics 18-Pocket Panel Bin, 34w x 5-1/4d x 20-1/2h"/>
    <n v="11"/>
    <n v="3"/>
    <x v="0"/>
    <m/>
    <n v="11.04"/>
    <n v="276"/>
    <x v="1"/>
    <x v="675"/>
    <s v="Second Class"/>
    <s v="Alabama"/>
    <x v="4"/>
  </r>
  <r>
    <n v="3"/>
    <s v="Shipped On Time"/>
    <n v="3"/>
    <s v="Office Supplies"/>
    <s v="Marietta"/>
    <s v="United States"/>
    <s v="Randy Ferguson"/>
    <n v="0"/>
    <n v="1"/>
    <d v="2018-11-28T00:00:00"/>
    <s v="CA-2018-163167"/>
    <s v="Cassandra Brandow"/>
    <n v="30062"/>
    <n v="1558"/>
    <s v="Tennsco Single-Tier Lockers"/>
    <n v="56"/>
    <n v="3"/>
    <x v="0"/>
    <m/>
    <n v="56.3"/>
    <n v="1126"/>
    <x v="1"/>
    <x v="1099"/>
    <s v="Second Class"/>
    <s v="Georgia"/>
    <x v="4"/>
  </r>
  <r>
    <n v="2"/>
    <s v="Shipped Early"/>
    <n v="3"/>
    <s v="Office Supplies"/>
    <s v="Owensboro"/>
    <s v="United States"/>
    <s v="Dorothy Wardle"/>
    <n v="0"/>
    <n v="1"/>
    <d v="2016-08-24T00:00:00"/>
    <s v="CA-2016-120432"/>
    <s v="Cassandra Brandow"/>
    <n v="42301"/>
    <n v="89"/>
    <s v="Acme Titanium Bonded Scissors"/>
    <n v="7"/>
    <n v="3"/>
    <x v="0"/>
    <m/>
    <n v="6.63"/>
    <n v="26"/>
    <x v="1"/>
    <x v="674"/>
    <s v="Second Class"/>
    <s v="Kentucky"/>
    <x v="14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475"/>
    <s v="Crayola Colored Pencils"/>
    <n v="4"/>
    <n v="4"/>
    <x v="0"/>
    <m/>
    <n v="4.33"/>
    <n v="13"/>
    <x v="1"/>
    <x v="34"/>
    <s v="Second Class"/>
    <s v="South Carolina"/>
    <x v="6"/>
  </r>
  <r>
    <n v="2"/>
    <s v="Shipped Early"/>
    <n v="3"/>
    <s v="Office Supplies"/>
    <s v="Atlanta"/>
    <s v="United States"/>
    <s v="Jim Epp"/>
    <n v="0"/>
    <n v="1"/>
    <d v="2019-03-31T00:00:00"/>
    <s v="CA-2019-133263"/>
    <s v="Cassandra Brandow"/>
    <n v="30318"/>
    <n v="266"/>
    <s v="Avery Recycled Flexi-View Covers for Binding Systems"/>
    <n v="31"/>
    <n v="4"/>
    <x v="0"/>
    <m/>
    <n v="30.78"/>
    <n v="64"/>
    <x v="1"/>
    <x v="450"/>
    <s v="Second Class"/>
    <s v="Georgia"/>
    <x v="8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680"/>
    <s v="GBC Clear Cover, 8-1/2 x 11, unpunched, 25 covers per pack"/>
    <n v="28"/>
    <n v="4"/>
    <x v="0"/>
    <m/>
    <n v="27.89"/>
    <n v="61"/>
    <x v="1"/>
    <x v="1212"/>
    <s v="Second Class"/>
    <s v="Kentucky"/>
    <x v="8"/>
  </r>
  <r>
    <n v="2"/>
    <s v="Shipped Early"/>
    <n v="3"/>
    <s v="Office Supplies"/>
    <s v="Gulfport"/>
    <s v="United States"/>
    <s v="Henry Goldwyn"/>
    <n v="0"/>
    <n v="1"/>
    <d v="2018-01-24T00:00:00"/>
    <s v="CA-2018-109407"/>
    <s v="Cassandra Brandow"/>
    <n v="39503"/>
    <n v="1845"/>
    <s v="XtraLife ClearVue Slant-D Ring Binders by Cardinal"/>
    <n v="16"/>
    <n v="4"/>
    <x v="0"/>
    <m/>
    <n v="15.68"/>
    <n v="31"/>
    <x v="1"/>
    <x v="1214"/>
    <s v="Second Class"/>
    <s v="Mississippi"/>
    <x v="8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776"/>
    <s v="Gould Plastics 18-Pocket Panel Bin, 34w x 5-1/4d x 20-1/2h"/>
    <n v="15"/>
    <n v="4"/>
    <x v="0"/>
    <m/>
    <n v="14.72"/>
    <n v="368"/>
    <x v="1"/>
    <x v="368"/>
    <s v="Second Class"/>
    <s v="Arkansas"/>
    <x v="4"/>
  </r>
  <r>
    <n v="5"/>
    <s v="Shipped Late"/>
    <n v="3"/>
    <s v="Office Supplies"/>
    <s v="Little Rock"/>
    <s v="United States"/>
    <s v="Monica Federle"/>
    <n v="0"/>
    <n v="1"/>
    <d v="2019-12-23T00:00:00"/>
    <s v="US-2019-162670"/>
    <s v="Cassandra Brandow"/>
    <n v="72209"/>
    <n v="1268"/>
    <s v="Personal Filing Tote with Lid, Black/Gray"/>
    <n v="17"/>
    <n v="4"/>
    <x v="0"/>
    <m/>
    <n v="17.37"/>
    <n v="62"/>
    <x v="1"/>
    <x v="368"/>
    <s v="Second Class"/>
    <s v="Arkansas"/>
    <x v="4"/>
  </r>
  <r>
    <n v="3"/>
    <s v="Shipped On Time"/>
    <n v="3"/>
    <s v="Office Supplies"/>
    <s v="Henderson"/>
    <s v="United States"/>
    <s v="Thomas Boland"/>
    <n v="0"/>
    <n v="1"/>
    <d v="2019-11-02T00:00:00"/>
    <s v="CA-2019-143567"/>
    <s v="Cassandra Brandow"/>
    <n v="42420"/>
    <n v="1528"/>
    <s v="Super Decoflex Portable Personal File"/>
    <n v="17"/>
    <n v="4"/>
    <x v="0"/>
    <m/>
    <n v="16.78"/>
    <n v="60"/>
    <x v="1"/>
    <x v="133"/>
    <s v="Second Class"/>
    <s v="Kentucky"/>
    <x v="4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124"/>
    <s v="Aluminum Screw Posts"/>
    <n v="38"/>
    <n v="5"/>
    <x v="0"/>
    <m/>
    <n v="38.15"/>
    <n v="76"/>
    <x v="1"/>
    <x v="1212"/>
    <s v="Second Class"/>
    <s v="Kentucky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652"/>
    <s v="Wilson Jones Turn Tabs Binder Tool for Ring Binders"/>
    <n v="11"/>
    <n v="5"/>
    <x v="0"/>
    <m/>
    <n v="11.09"/>
    <n v="24"/>
    <x v="1"/>
    <x v="1179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1292"/>
    <s v="Poly String Tie Envelopes"/>
    <n v="5"/>
    <n v="5"/>
    <x v="0"/>
    <m/>
    <n v="4.79"/>
    <n v="10"/>
    <x v="1"/>
    <x v="1179"/>
    <s v="Second Class"/>
    <s v="South Carolina"/>
    <x v="12"/>
  </r>
  <r>
    <n v="2"/>
    <s v="Shipped Early"/>
    <n v="3"/>
    <s v="Office Supplies"/>
    <s v="Richmond"/>
    <s v="United States"/>
    <s v="Patrick Jones"/>
    <n v="0"/>
    <n v="1"/>
    <d v="2019-11-03T00:00:00"/>
    <s v="CA-2019-103009"/>
    <s v="Cassandra Brandow"/>
    <n v="40475"/>
    <n v="1760"/>
    <s v="Xerox 1963"/>
    <n v="12"/>
    <n v="5"/>
    <x v="0"/>
    <m/>
    <n v="11.88"/>
    <n v="26"/>
    <x v="1"/>
    <x v="133"/>
    <s v="Second Class"/>
    <s v="Kentucky"/>
    <x v="10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050"/>
    <s v="Martin Yale Chadless Opener Electric Letter Opener"/>
    <n v="83"/>
    <n v="5"/>
    <x v="0"/>
    <m/>
    <n v="83.28"/>
    <n v="4164"/>
    <x v="1"/>
    <x v="532"/>
    <s v="Second Class"/>
    <s v="Virginia"/>
    <x v="14"/>
  </r>
  <r>
    <n v="2"/>
    <s v="Shipped Early"/>
    <n v="3"/>
    <s v="Office Supplies"/>
    <s v="Richmond"/>
    <s v="United States"/>
    <s v="Jonathan Doherty"/>
    <n v="0"/>
    <n v="1"/>
    <d v="2018-12-01T00:00:00"/>
    <s v="CA-2018-143805"/>
    <s v="Cassandra Brandow"/>
    <n v="23223"/>
    <n v="86"/>
    <s v="Acme Softgrip Scissors"/>
    <n v="12"/>
    <n v="5"/>
    <x v="0"/>
    <m/>
    <n v="11.8"/>
    <n v="41"/>
    <x v="1"/>
    <x v="430"/>
    <s v="Second Class"/>
    <s v="Virginia"/>
    <x v="14"/>
  </r>
  <r>
    <n v="2"/>
    <s v="Shipped Early"/>
    <n v="3"/>
    <s v="Office Supplies"/>
    <s v="Macon"/>
    <s v="United States"/>
    <s v="Neil Ducich"/>
    <n v="0"/>
    <n v="1"/>
    <d v="2017-07-13T00:00:00"/>
    <s v="US-2017-140851"/>
    <s v="Cassandra Brandow"/>
    <n v="31204"/>
    <n v="1726"/>
    <s v="Xerox 1931"/>
    <n v="19"/>
    <n v="6"/>
    <x v="0"/>
    <m/>
    <n v="18.66"/>
    <n v="39"/>
    <x v="1"/>
    <x v="457"/>
    <s v="Second Class"/>
    <s v="Georgia"/>
    <x v="10"/>
  </r>
  <r>
    <n v="3"/>
    <s v="Shipped On Time"/>
    <n v="3"/>
    <s v="Office Supplies"/>
    <s v="Marietta"/>
    <s v="United States"/>
    <s v="Randy Ferguson"/>
    <n v="0"/>
    <n v="1"/>
    <d v="2018-11-28T00:00:00"/>
    <s v="CA-2018-163167"/>
    <s v="Cassandra Brandow"/>
    <n v="30062"/>
    <n v="15"/>
    <s v="24 Capacity Maxi Data Binder Racks, Pearl"/>
    <n v="316"/>
    <n v="6"/>
    <x v="0"/>
    <m/>
    <n v="315.82"/>
    <n v="1263"/>
    <x v="1"/>
    <x v="1099"/>
    <s v="Second Class"/>
    <s v="Georgia"/>
    <x v="4"/>
  </r>
  <r>
    <n v="2"/>
    <s v="Shipped Early"/>
    <n v="3"/>
    <s v="Office Supplies"/>
    <s v="Roswell"/>
    <s v="United States"/>
    <s v="Nicole Hansen"/>
    <n v="0"/>
    <n v="1"/>
    <d v="2019-02-19T00:00:00"/>
    <s v="CA-2019-122693"/>
    <s v="Cassandra Brandow"/>
    <n v="30076"/>
    <n v="954"/>
    <s v="Kensington 7 Outlet MasterPiece Power Center"/>
    <n v="361"/>
    <n v="7"/>
    <x v="0"/>
    <m/>
    <n v="361.3"/>
    <n v="1246"/>
    <x v="1"/>
    <x v="560"/>
    <s v="Second Class"/>
    <s v="Georgia"/>
    <x v="9"/>
  </r>
  <r>
    <n v="2"/>
    <s v="Shipped Early"/>
    <n v="3"/>
    <s v="Office Supplies"/>
    <s v="Richmond"/>
    <s v="United States"/>
    <s v="Jonathan Doherty"/>
    <n v="0"/>
    <n v="1"/>
    <d v="2018-12-01T00:00:00"/>
    <s v="CA-2018-143805"/>
    <s v="Cassandra Brandow"/>
    <n v="23223"/>
    <n v="852"/>
    <s v="Honeywell Enviracaire Portable HEPA Air Cleaner for 17 x 22 Room"/>
    <n v="695"/>
    <n v="7"/>
    <x v="0"/>
    <m/>
    <n v="694.5"/>
    <n v="2105"/>
    <x v="1"/>
    <x v="430"/>
    <s v="Second Class"/>
    <s v="Virginia"/>
    <x v="9"/>
  </r>
  <r>
    <n v="5"/>
    <s v="Shipped Late"/>
    <n v="3"/>
    <s v="Office Supplies"/>
    <s v="Hoover"/>
    <s v="United States"/>
    <s v="Carol Adams"/>
    <n v="0"/>
    <n v="1"/>
    <d v="2019-01-26T00:00:00"/>
    <s v="CA-2019-134649"/>
    <s v="Cassandra Brandow"/>
    <n v="35244"/>
    <n v="1125"/>
    <s v="Newell 311"/>
    <n v="4"/>
    <n v="7"/>
    <x v="0"/>
    <m/>
    <n v="4.18"/>
    <n v="15"/>
    <x v="1"/>
    <x v="425"/>
    <s v="Second Class"/>
    <s v="Alabama"/>
    <x v="6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475"/>
    <s v="Crayola Colored Pencils"/>
    <n v="8"/>
    <n v="7"/>
    <x v="0"/>
    <m/>
    <n v="7.58"/>
    <n v="23"/>
    <x v="1"/>
    <x v="532"/>
    <s v="Second Class"/>
    <s v="Virginia"/>
    <x v="6"/>
  </r>
  <r>
    <n v="4"/>
    <s v="Shipped Late"/>
    <n v="3"/>
    <s v="Office Supplies"/>
    <s v="Alexandria"/>
    <s v="United States"/>
    <s v="Greg Maxwell"/>
    <n v="0"/>
    <n v="1"/>
    <d v="2016-04-05T00:00:00"/>
    <s v="CA-2016-102988"/>
    <s v="Cassandra Brandow"/>
    <n v="22304"/>
    <n v="1136"/>
    <s v="Newell 321"/>
    <n v="7"/>
    <n v="7"/>
    <x v="0"/>
    <m/>
    <n v="6.66"/>
    <n v="23"/>
    <x v="1"/>
    <x v="532"/>
    <s v="Second Class"/>
    <s v="Virginia"/>
    <x v="6"/>
  </r>
  <r>
    <n v="3"/>
    <s v="Shipped On Time"/>
    <n v="3"/>
    <s v="Office Supplies"/>
    <s v="Columbia"/>
    <s v="United States"/>
    <s v="Chris Selesnick"/>
    <n v="0"/>
    <n v="1"/>
    <d v="2016-11-28T00:00:00"/>
    <s v="CA-2016-101560"/>
    <s v="Cassandra Brandow"/>
    <n v="29203"/>
    <n v="1728"/>
    <s v="Xerox 1933"/>
    <n v="40"/>
    <n v="7"/>
    <x v="0"/>
    <m/>
    <n v="40.4"/>
    <n v="86"/>
    <x v="1"/>
    <x v="34"/>
    <s v="Second Class"/>
    <s v="South Carolina"/>
    <x v="10"/>
  </r>
  <r>
    <n v="2"/>
    <s v="Shipped Early"/>
    <n v="3"/>
    <s v="Office Supplies"/>
    <s v="Summerville"/>
    <s v="United States"/>
    <s v="Roland Schwarz"/>
    <n v="0"/>
    <n v="1"/>
    <d v="2019-11-24T00:00:00"/>
    <s v="CA-2019-128300"/>
    <s v="Cassandra Brandow"/>
    <n v="29483"/>
    <n v="1647"/>
    <s v="Wilson Jones Ledger-Size, Piano-Hinge Binder, 2, Blue"/>
    <n v="157"/>
    <n v="8"/>
    <x v="0"/>
    <m/>
    <n v="157.36000000000001"/>
    <n v="328"/>
    <x v="1"/>
    <x v="177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d v="2018-07-16T00:00:00"/>
    <s v="CA-2018-157161"/>
    <s v="Cassandra Brandow"/>
    <n v="29203"/>
    <n v="880"/>
    <s v="HP Office Paper (20Lb. and 87 Bright)"/>
    <n v="29"/>
    <n v="9"/>
    <x v="0"/>
    <m/>
    <n v="28.86"/>
    <n v="60"/>
    <x v="1"/>
    <x v="1179"/>
    <s v="Second Class"/>
    <s v="South Carolina"/>
    <x v="10"/>
  </r>
  <r>
    <n v="3"/>
    <s v="Shipped On Time"/>
    <n v="3"/>
    <s v="Office Supplies"/>
    <s v="Henderson"/>
    <s v="United States"/>
    <s v="Karen Carlisle"/>
    <n v="0"/>
    <n v="1"/>
    <d v="2017-12-31T00:00:00"/>
    <s v="CA-2017-109470"/>
    <s v="Cassandra Brandow"/>
    <n v="42420"/>
    <n v="901"/>
    <s v="Ibico Plastic Spiral Binding Combs"/>
    <n v="168"/>
    <n v="12"/>
    <x v="0"/>
    <m/>
    <n v="167.81"/>
    <n v="365"/>
    <x v="1"/>
    <x v="1212"/>
    <s v="Second Class"/>
    <s v="Kentucky"/>
    <x v="8"/>
  </r>
  <r>
    <n v="2"/>
    <s v="Shipped Early"/>
    <n v="3"/>
    <s v="Office Supplies"/>
    <s v="Jacksonville"/>
    <s v="United States"/>
    <s v="Anthony Johnson"/>
    <n v="0.2"/>
    <n v="1"/>
    <d v="2018-01-05T00:00:00"/>
    <s v="CA-2018-134474"/>
    <s v="Cassandra Brandow"/>
    <n v="32216"/>
    <n v="1153"/>
    <s v="Newell 337"/>
    <n v="1"/>
    <n v="2"/>
    <x v="0"/>
    <m/>
    <n v="0.59"/>
    <n v="5"/>
    <x v="1"/>
    <x v="1161"/>
    <s v="Second Class"/>
    <s v="Florida"/>
    <x v="6"/>
  </r>
  <r>
    <n v="4"/>
    <s v="Shipped Late"/>
    <n v="3"/>
    <s v="Office Supplies"/>
    <s v="Hialeah"/>
    <s v="United States"/>
    <s v="Ken Black"/>
    <n v="0.2"/>
    <n v="1"/>
    <d v="2016-12-16T00:00:00"/>
    <s v="CA-2016-153913"/>
    <s v="Cassandra Brandow"/>
    <n v="33012"/>
    <n v="1216"/>
    <s v="OIC Binder Clips, Mini, 1/4 Capacity, Black"/>
    <n v="1"/>
    <n v="2"/>
    <x v="0"/>
    <m/>
    <n v="0.67"/>
    <n v="2"/>
    <x v="1"/>
    <x v="682"/>
    <s v="Second Class"/>
    <s v="Florida"/>
    <x v="13"/>
  </r>
  <r>
    <n v="2"/>
    <s v="Shipped Early"/>
    <n v="3"/>
    <s v="Office Supplies"/>
    <s v="Charlotte"/>
    <s v="United States"/>
    <s v="Elpida Rittenbach"/>
    <n v="0.2"/>
    <n v="1"/>
    <d v="2018-11-04T00:00:00"/>
    <s v="CA-2018-162236"/>
    <s v="Cassandra Brandow"/>
    <n v="28205"/>
    <n v="583"/>
    <s v="Eldon Portable Mobile Manager"/>
    <n v="4"/>
    <n v="2"/>
    <x v="0"/>
    <m/>
    <n v="3.96"/>
    <n v="45"/>
    <x v="1"/>
    <x v="385"/>
    <s v="Second Class"/>
    <s v="North Carolina"/>
    <x v="4"/>
  </r>
  <r>
    <n v="2"/>
    <s v="Shipped Early"/>
    <n v="3"/>
    <s v="Office Supplies"/>
    <s v="Charlotte"/>
    <s v="United States"/>
    <s v="Elpida Rittenbach"/>
    <n v="0.2"/>
    <n v="1"/>
    <d v="2018-11-04T00:00:00"/>
    <s v="CA-2018-162236"/>
    <s v="Cassandra Brandow"/>
    <n v="28205"/>
    <n v="1308"/>
    <s v="Premier Electric Letter Opener"/>
    <n v="-35"/>
    <n v="2"/>
    <x v="0"/>
    <m/>
    <n v="-34.76"/>
    <n v="185"/>
    <x v="1"/>
    <x v="385"/>
    <s v="Second Class"/>
    <s v="North Carolina"/>
    <x v="14"/>
  </r>
  <r>
    <n v="3"/>
    <s v="Shipped On Time"/>
    <n v="3"/>
    <s v="Office Supplies"/>
    <s v="Jacksonville"/>
    <s v="United States"/>
    <s v="Barry Französisch"/>
    <n v="0.2"/>
    <n v="1"/>
    <d v="2019-04-01T00:00:00"/>
    <s v="CA-2019-134495"/>
    <s v="Cassandra Brandow"/>
    <n v="32216"/>
    <n v="1502"/>
    <s v="Staple holder"/>
    <n v="2"/>
    <n v="3"/>
    <x v="0"/>
    <m/>
    <n v="1.82"/>
    <n v="21"/>
    <x v="1"/>
    <x v="192"/>
    <s v="Second Class"/>
    <s v="Florida"/>
    <x v="9"/>
  </r>
  <r>
    <n v="5"/>
    <s v="Shipped Late"/>
    <n v="3"/>
    <s v="Office Supplies"/>
    <s v="Asheville"/>
    <s v="United States"/>
    <s v="Denise Monton"/>
    <n v="0.2"/>
    <n v="1"/>
    <d v="2016-11-12T00:00:00"/>
    <s v="CA-2016-164910"/>
    <s v="Cassandra Brandow"/>
    <n v="28806"/>
    <n v="1168"/>
    <s v="Newell 350"/>
    <n v="1"/>
    <n v="3"/>
    <x v="0"/>
    <m/>
    <n v="0.89"/>
    <n v="8"/>
    <x v="1"/>
    <x v="1215"/>
    <s v="Second Class"/>
    <s v="North Carolina"/>
    <x v="6"/>
  </r>
  <r>
    <n v="4"/>
    <s v="Shipped Late"/>
    <n v="3"/>
    <s v="Office Supplies"/>
    <s v="Cary"/>
    <s v="United States"/>
    <s v="Odella Nelson"/>
    <n v="0.2"/>
    <n v="1"/>
    <d v="2016-11-04T00:00:00"/>
    <s v="CA-2016-121286"/>
    <s v="Cassandra Brandow"/>
    <n v="27511"/>
    <n v="1218"/>
    <s v="OIC Bulk Pack Metal Binder Clips"/>
    <n v="3"/>
    <n v="3"/>
    <x v="0"/>
    <m/>
    <n v="2.72"/>
    <n v="8"/>
    <x v="1"/>
    <x v="695"/>
    <s v="Second Class"/>
    <s v="North Carolina"/>
    <x v="13"/>
  </r>
  <r>
    <n v="3"/>
    <s v="Shipped On Time"/>
    <n v="3"/>
    <s v="Office Supplies"/>
    <s v="Jacksonville"/>
    <s v="United States"/>
    <s v="Barry Französisch"/>
    <n v="0.2"/>
    <n v="1"/>
    <d v="2019-04-01T00:00:00"/>
    <s v="CA-2019-134495"/>
    <s v="Cassandra Brandow"/>
    <n v="32216"/>
    <n v="203"/>
    <s v="Avery 494"/>
    <n v="2"/>
    <n v="3"/>
    <x v="0"/>
    <m/>
    <n v="2.04"/>
    <n v="6"/>
    <x v="1"/>
    <x v="192"/>
    <s v="Second Class"/>
    <s v="Florida"/>
    <x v="2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40"/>
    <s v="Acco 7-Outlet Masterpiece Power Center, Wihtout Fax/Phone Line Protection"/>
    <n v="49"/>
    <n v="4"/>
    <x v="0"/>
    <m/>
    <n v="48.63"/>
    <n v="389"/>
    <x v="1"/>
    <x v="122"/>
    <s v="Second Class"/>
    <s v="Florida"/>
    <x v="9"/>
  </r>
  <r>
    <n v="2"/>
    <s v="Shipped Early"/>
    <n v="3"/>
    <s v="Office Supplies"/>
    <s v="Durham"/>
    <s v="United States"/>
    <s v="Corey Catlett"/>
    <n v="0.2"/>
    <n v="1"/>
    <d v="2017-09-07T00:00:00"/>
    <s v="CA-2017-161445"/>
    <s v="Cassandra Brandow"/>
    <n v="27707"/>
    <n v="346"/>
    <s v="Boston 1645 Deluxe Heavier-Duty Electric Pencil Sharpener"/>
    <n v="12"/>
    <n v="4"/>
    <x v="0"/>
    <m/>
    <n v="12.31"/>
    <n v="141"/>
    <x v="1"/>
    <x v="478"/>
    <s v="Second Class"/>
    <s v="North Carolina"/>
    <x v="6"/>
  </r>
  <r>
    <n v="4"/>
    <s v="Shipped Late"/>
    <n v="3"/>
    <s v="Office Supplies"/>
    <s v="Miami"/>
    <s v="United States"/>
    <s v="Randy Ferguson"/>
    <n v="0.2"/>
    <n v="1"/>
    <d v="2018-03-04T00:00:00"/>
    <s v="CA-2018-122518"/>
    <s v="Cassandra Brandow"/>
    <n v="33180"/>
    <n v="229"/>
    <s v="Avery 518"/>
    <n v="4"/>
    <n v="4"/>
    <x v="0"/>
    <m/>
    <n v="3.53"/>
    <n v="10"/>
    <x v="1"/>
    <x v="561"/>
    <s v="Second Class"/>
    <s v="Florida"/>
    <x v="2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826"/>
    <s v="Xerox 221"/>
    <n v="7"/>
    <n v="4"/>
    <x v="0"/>
    <m/>
    <n v="7.26"/>
    <n v="21"/>
    <x v="1"/>
    <x v="122"/>
    <s v="Second Class"/>
    <s v="Florida"/>
    <x v="10"/>
  </r>
  <r>
    <n v="5"/>
    <s v="Shipped Late"/>
    <n v="3"/>
    <s v="Office Supplies"/>
    <s v="Fort Lauderdale"/>
    <s v="United States"/>
    <s v="Brenda Bowman"/>
    <n v="0.2"/>
    <n v="1"/>
    <d v="2019-11-11T00:00:00"/>
    <s v="CA-2019-158561"/>
    <s v="Cassandra Brandow"/>
    <n v="33311"/>
    <n v="864"/>
    <s v="Hoover Upright Vacuum With Dirt Cup"/>
    <n v="130"/>
    <n v="5"/>
    <x v="0"/>
    <m/>
    <n v="130.29"/>
    <n v="1158"/>
    <x v="1"/>
    <x v="38"/>
    <s v="Second Class"/>
    <s v="Florida"/>
    <x v="9"/>
  </r>
  <r>
    <n v="4"/>
    <s v="Shipped Late"/>
    <n v="3"/>
    <s v="Office Supplies"/>
    <s v="Cary"/>
    <s v="United States"/>
    <s v="Odella Nelson"/>
    <n v="0.2"/>
    <n v="1"/>
    <d v="2016-11-04T00:00:00"/>
    <s v="CA-2016-121286"/>
    <s v="Cassandra Brandow"/>
    <n v="27511"/>
    <n v="38"/>
    <s v="Acco 6 Outlet Guardian Premium Surge Suppressor"/>
    <n v="5"/>
    <n v="5"/>
    <x v="0"/>
    <m/>
    <n v="5.0999999999999996"/>
    <n v="58"/>
    <x v="1"/>
    <x v="695"/>
    <s v="Second Class"/>
    <s v="North Carolina"/>
    <x v="9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552"/>
    <s v="Tennsco Commercial Shelving"/>
    <n v="-19"/>
    <n v="5"/>
    <x v="0"/>
    <m/>
    <n v="-19.32"/>
    <n v="81"/>
    <x v="1"/>
    <x v="122"/>
    <s v="Second Class"/>
    <s v="Florida"/>
    <x v="4"/>
  </r>
  <r>
    <n v="3"/>
    <s v="Shipped On Time"/>
    <n v="3"/>
    <s v="Office Supplies"/>
    <s v="Delray Beach"/>
    <s v="United States"/>
    <s v="Cathy Prescott"/>
    <n v="0.2"/>
    <n v="1"/>
    <d v="2018-05-26T00:00:00"/>
    <s v="CA-2018-113236"/>
    <s v="Cassandra Brandow"/>
    <n v="33445"/>
    <n v="112"/>
    <s v="Advantus Rolling Drawer Organizers"/>
    <n v="14"/>
    <n v="6"/>
    <x v="0"/>
    <m/>
    <n v="13.85"/>
    <n v="185"/>
    <x v="1"/>
    <x v="1141"/>
    <s v="Second Class"/>
    <s v="Florida"/>
    <x v="4"/>
  </r>
  <r>
    <n v="5"/>
    <s v="Shipped Late"/>
    <n v="3"/>
    <s v="Office Supplies"/>
    <s v="Knoxville"/>
    <s v="United States"/>
    <s v="Adam Hart"/>
    <n v="0.2"/>
    <n v="1"/>
    <d v="2019-05-19T00:00:00"/>
    <s v="CA-2019-145702"/>
    <s v="Cassandra Brandow"/>
    <n v="37918"/>
    <n v="1745"/>
    <s v="Xerox 1949"/>
    <n v="10"/>
    <n v="7"/>
    <x v="0"/>
    <m/>
    <n v="10.11"/>
    <n v="28"/>
    <x v="1"/>
    <x v="286"/>
    <s v="Second Class"/>
    <s v="Tennessee"/>
    <x v="10"/>
  </r>
  <r>
    <n v="5"/>
    <s v="Shipped Late"/>
    <n v="3"/>
    <s v="Office Supplies"/>
    <s v="Miramar"/>
    <s v="United States"/>
    <s v="Jim Sink"/>
    <n v="0.2"/>
    <n v="1"/>
    <d v="2019-11-18T00:00:00"/>
    <s v="CA-2019-104864"/>
    <s v="Cassandra Brandow"/>
    <n v="33023"/>
    <n v="1815"/>
    <s v="Xerox 211"/>
    <n v="15"/>
    <n v="8"/>
    <x v="0"/>
    <m/>
    <n v="14.52"/>
    <n v="41"/>
    <x v="1"/>
    <x v="122"/>
    <s v="Second Class"/>
    <s v="Florida"/>
    <x v="10"/>
  </r>
  <r>
    <n v="5"/>
    <s v="Shipped Late"/>
    <n v="3"/>
    <s v="Office Supplies"/>
    <s v="Franklin"/>
    <s v="United States"/>
    <s v="Damala Kotsonis"/>
    <n v="0.7"/>
    <n v="1"/>
    <d v="2018-12-09T00:00:00"/>
    <s v="US-2018-161844"/>
    <s v="Cassandra Brandow"/>
    <n v="37064"/>
    <n v="54"/>
    <s v="Acco Pressboard Covers with Storage Hooks, 14 7/8 x 11, Light Blue"/>
    <n v="-2"/>
    <n v="2"/>
    <x v="0"/>
    <m/>
    <n v="-2.06"/>
    <n v="3"/>
    <x v="1"/>
    <x v="1146"/>
    <s v="Second Class"/>
    <s v="Tennessee"/>
    <x v="8"/>
  </r>
  <r>
    <n v="4"/>
    <s v="Shipped Late"/>
    <n v="3"/>
    <s v="Office Supplies"/>
    <s v="Jacksonville"/>
    <s v="United States"/>
    <s v="Mitch Gastineau"/>
    <n v="0.7"/>
    <n v="1"/>
    <d v="2019-04-10T00:00:00"/>
    <s v="CA-2019-115070"/>
    <s v="Cassandra Brandow"/>
    <n v="32216"/>
    <n v="54"/>
    <s v="Acco Pressboard Covers with Storage Hooks, 14 7/8 x 11, Light Blue"/>
    <n v="-3"/>
    <n v="3"/>
    <x v="0"/>
    <m/>
    <n v="-3.09"/>
    <n v="4"/>
    <x v="1"/>
    <x v="632"/>
    <s v="Second Class"/>
    <s v="Florida"/>
    <x v="8"/>
  </r>
  <r>
    <n v="5"/>
    <s v="Shipped Late"/>
    <n v="3"/>
    <s v="Office Supplies"/>
    <s v="Fayetteville"/>
    <s v="United States"/>
    <s v="Barbara Fisher"/>
    <n v="0.7"/>
    <n v="1"/>
    <d v="2017-07-05T00:00:00"/>
    <s v="CA-2017-116750"/>
    <s v="Cassandra Brandow"/>
    <n v="28314"/>
    <n v="1652"/>
    <s v="Wilson Jones Turn Tabs Binder Tool for Ring Binders"/>
    <n v="-6"/>
    <n v="5"/>
    <x v="0"/>
    <m/>
    <n v="-5.78"/>
    <n v="7"/>
    <x v="1"/>
    <x v="856"/>
    <s v="Second Class"/>
    <s v="North Carolina"/>
    <x v="8"/>
  </r>
  <r>
    <n v="5"/>
    <s v="Shipped Late"/>
    <n v="3"/>
    <s v="Office Supplies"/>
    <s v="Miramar"/>
    <s v="United States"/>
    <s v="Jim Sink"/>
    <n v="0.7"/>
    <n v="1"/>
    <d v="2019-11-18T00:00:00"/>
    <s v="CA-2019-104864"/>
    <s v="Cassandra Brandow"/>
    <n v="33023"/>
    <n v="900"/>
    <s v="Ibico Plastic and Wire Spiral Binding Combs"/>
    <n v="-16"/>
    <n v="8"/>
    <x v="0"/>
    <m/>
    <n v="-16.190000000000001"/>
    <n v="20"/>
    <x v="1"/>
    <x v="122"/>
    <s v="Second Class"/>
    <s v="Florida"/>
    <x v="8"/>
  </r>
  <r>
    <n v="2"/>
    <s v="Shipped Early"/>
    <n v="3"/>
    <s v="Office Supplies"/>
    <s v="Asheville"/>
    <s v="United States"/>
    <s v="Michael Dominguez"/>
    <n v="0.7"/>
    <n v="1"/>
    <d v="2019-11-24T00:00:00"/>
    <s v="CA-2019-153654"/>
    <s v="Cassandra Brandow"/>
    <n v="28806"/>
    <n v="240"/>
    <s v="Avery Durable Slant Ring Binders"/>
    <n v="-13"/>
    <n v="8"/>
    <x v="0"/>
    <m/>
    <n v="-12.67"/>
    <n v="19"/>
    <x v="1"/>
    <x v="177"/>
    <s v="Second Class"/>
    <s v="North Carolina"/>
    <x v="8"/>
  </r>
  <r>
    <n v="5"/>
    <s v="Shipped Late"/>
    <n v="3"/>
    <s v="Office Supplies"/>
    <s v="Oakland"/>
    <s v="United States"/>
    <s v="Craig Yedwab"/>
    <n v="0"/>
    <n v="1"/>
    <d v="2018-08-15T00:00:00"/>
    <s v="CA-2018-166163"/>
    <s v="Anna Andreadi"/>
    <n v="94601"/>
    <n v="196"/>
    <s v="Avery 488"/>
    <n v="2"/>
    <n v="1"/>
    <x v="1"/>
    <m/>
    <n v="1.51"/>
    <n v="3"/>
    <x v="1"/>
    <x v="758"/>
    <s v="Second Class"/>
    <s v="California"/>
    <x v="2"/>
  </r>
  <r>
    <n v="2"/>
    <s v="Shipped Early"/>
    <n v="3"/>
    <s v="Office Supplies"/>
    <s v="Woodland"/>
    <s v="United States"/>
    <s v="Justin Ellison"/>
    <n v="0"/>
    <n v="1"/>
    <d v="2019-10-20T00:00:00"/>
    <s v="US-2019-146416"/>
    <s v="Anna Andreadi"/>
    <n v="95695"/>
    <n v="221"/>
    <s v="Avery 510"/>
    <n v="2"/>
    <n v="1"/>
    <x v="1"/>
    <m/>
    <n v="1.8"/>
    <n v="4"/>
    <x v="1"/>
    <x v="397"/>
    <s v="Second Class"/>
    <s v="California"/>
    <x v="2"/>
  </r>
  <r>
    <n v="2"/>
    <s v="Shipped Early"/>
    <n v="3"/>
    <s v="Office Supplies"/>
    <s v="Brentwood"/>
    <s v="United States"/>
    <s v="Brad Norvell"/>
    <n v="0"/>
    <n v="1"/>
    <d v="2019-12-06T00:00:00"/>
    <s v="US-2019-149006"/>
    <s v="Anna Andreadi"/>
    <n v="94513"/>
    <n v="1503"/>
    <s v="Staple magnet"/>
    <n v="3"/>
    <n v="1"/>
    <x v="1"/>
    <m/>
    <n v="2.88"/>
    <n v="11"/>
    <x v="1"/>
    <x v="274"/>
    <s v="Second Class"/>
    <s v="California"/>
    <x v="4"/>
  </r>
  <r>
    <n v="5"/>
    <s v="Shipped Late"/>
    <n v="3"/>
    <s v="Office Supplies"/>
    <s v="Seattle"/>
    <s v="United States"/>
    <s v="Scot Coram"/>
    <n v="0"/>
    <n v="1"/>
    <d v="2019-08-03T00:00:00"/>
    <s v="CA-2019-141747"/>
    <s v="Anna Andreadi"/>
    <n v="98105"/>
    <n v="985"/>
    <s v="Letter/Legal File Tote with Clear Snap-On Lid, Black Granite"/>
    <n v="4"/>
    <n v="1"/>
    <x v="1"/>
    <m/>
    <n v="4.18"/>
    <n v="16"/>
    <x v="1"/>
    <x v="503"/>
    <s v="Second Class"/>
    <s v="Washington"/>
    <x v="4"/>
  </r>
  <r>
    <n v="4"/>
    <s v="Shipped Late"/>
    <n v="3"/>
    <s v="Office Supplies"/>
    <s v="Concord"/>
    <s v="United States"/>
    <s v="Anthony Rawles"/>
    <n v="0"/>
    <n v="1"/>
    <d v="2019-07-21T00:00:00"/>
    <s v="CA-2019-118724"/>
    <s v="Anna Andreadi"/>
    <n v="94521"/>
    <n v="1174"/>
    <s v="Nontoxic Chalk"/>
    <n v="2"/>
    <n v="2"/>
    <x v="1"/>
    <m/>
    <n v="1.69"/>
    <n v="4"/>
    <x v="1"/>
    <x v="262"/>
    <s v="Second Class"/>
    <s v="California"/>
    <x v="6"/>
  </r>
  <r>
    <n v="4"/>
    <s v="Shipped Late"/>
    <n v="3"/>
    <s v="Office Supplies"/>
    <s v="Los Angeles"/>
    <s v="United States"/>
    <s v="Henry Goldwyn"/>
    <n v="0"/>
    <n v="1"/>
    <d v="2018-01-28T00:00:00"/>
    <s v="CA-2018-146437"/>
    <s v="Anna Andreadi"/>
    <n v="90036"/>
    <n v="1162"/>
    <s v="Newell 345"/>
    <n v="10"/>
    <n v="2"/>
    <x v="1"/>
    <m/>
    <n v="10.32"/>
    <n v="40"/>
    <x v="1"/>
    <x v="496"/>
    <s v="Second Class"/>
    <s v="California"/>
    <x v="6"/>
  </r>
  <r>
    <n v="2"/>
    <s v="Shipped Early"/>
    <n v="3"/>
    <s v="Office Supplies"/>
    <s v="Los Angeles"/>
    <s v="United States"/>
    <s v="Tom Stivers"/>
    <n v="0"/>
    <n v="1"/>
    <d v="2018-08-26T00:00:00"/>
    <s v="US-2018-100405"/>
    <s v="Anna Andreadi"/>
    <n v="90045"/>
    <n v="1170"/>
    <s v="Newell Chalk Holder"/>
    <n v="4"/>
    <n v="2"/>
    <x v="1"/>
    <m/>
    <n v="3.8"/>
    <n v="8"/>
    <x v="1"/>
    <x v="267"/>
    <s v="Second Class"/>
    <s v="California"/>
    <x v="6"/>
  </r>
  <r>
    <n v="5"/>
    <s v="Shipped Late"/>
    <n v="3"/>
    <s v="Office Supplies"/>
    <s v="Salinas"/>
    <s v="United States"/>
    <s v="Dave Poirier"/>
    <n v="0"/>
    <n v="1"/>
    <d v="2018-06-20T00:00:00"/>
    <s v="CA-2018-152534"/>
    <s v="Anna Andreadi"/>
    <n v="93905"/>
    <n v="521"/>
    <s v="DIXON Oriole Pencils"/>
    <n v="1"/>
    <n v="2"/>
    <x v="1"/>
    <m/>
    <n v="1.34"/>
    <n v="5"/>
    <x v="1"/>
    <x v="22"/>
    <s v="Second Class"/>
    <s v="California"/>
    <x v="6"/>
  </r>
  <r>
    <n v="5"/>
    <s v="Shipped Late"/>
    <n v="3"/>
    <s v="Office Supplies"/>
    <s v="San Francisco"/>
    <s v="United States"/>
    <s v="Damala Kotsonis"/>
    <n v="0"/>
    <n v="1"/>
    <d v="2016-03-26T00:00:00"/>
    <s v="CA-2016-141838"/>
    <s v="Anna Andreadi"/>
    <n v="94122"/>
    <n v="1121"/>
    <s v="Newell 308"/>
    <n v="1"/>
    <n v="2"/>
    <x v="1"/>
    <m/>
    <n v="0.84"/>
    <n v="3"/>
    <x v="1"/>
    <x v="415"/>
    <s v="Second Class"/>
    <s v="California"/>
    <x v="6"/>
  </r>
  <r>
    <n v="3"/>
    <s v="Shipped On Time"/>
    <n v="3"/>
    <s v="Office Supplies"/>
    <s v="Los Angeles"/>
    <s v="United States"/>
    <s v="Cynthia Voltz"/>
    <n v="0"/>
    <n v="1"/>
    <d v="2019-02-18T00:00:00"/>
    <s v="CA-2019-164707"/>
    <s v="Anna Andreadi"/>
    <n v="90045"/>
    <n v="202"/>
    <s v="Avery 493"/>
    <n v="5"/>
    <n v="2"/>
    <x v="1"/>
    <m/>
    <n v="4.8099999999999996"/>
    <n v="10"/>
    <x v="1"/>
    <x v="560"/>
    <s v="Second Class"/>
    <s v="California"/>
    <x v="2"/>
  </r>
  <r>
    <n v="2"/>
    <s v="Shipped Early"/>
    <n v="3"/>
    <s v="Office Supplies"/>
    <s v="San Francisco"/>
    <s v="United States"/>
    <s v="Dionis Lloyd"/>
    <n v="0"/>
    <n v="1"/>
    <d v="2018-07-22T00:00:00"/>
    <s v="CA-2018-144855"/>
    <s v="Anna Andreadi"/>
    <n v="94110"/>
    <n v="1442"/>
    <s v="Self-Adhesive Removable Labels"/>
    <n v="3"/>
    <n v="2"/>
    <x v="1"/>
    <m/>
    <n v="3.02"/>
    <n v="6"/>
    <x v="1"/>
    <x v="1216"/>
    <s v="Second Class"/>
    <s v="California"/>
    <x v="2"/>
  </r>
  <r>
    <n v="3"/>
    <s v="Shipped On Time"/>
    <n v="3"/>
    <s v="Office Supplies"/>
    <s v="Los Angeles"/>
    <s v="United States"/>
    <s v="Rick Wilson"/>
    <n v="0"/>
    <n v="1"/>
    <d v="2017-09-19T00:00:00"/>
    <s v="CA-2017-132815"/>
    <s v="Anna Andreadi"/>
    <n v="90008"/>
    <n v="1266"/>
    <s v="Personal Creations Ink Jet Cards and Labels"/>
    <n v="11"/>
    <n v="2"/>
    <x v="1"/>
    <m/>
    <n v="11.25"/>
    <n v="23"/>
    <x v="1"/>
    <x v="238"/>
    <s v="Second Class"/>
    <s v="California"/>
    <x v="10"/>
  </r>
  <r>
    <n v="5"/>
    <s v="Shipped Late"/>
    <n v="3"/>
    <s v="Office Supplies"/>
    <s v="Santa Barbara"/>
    <s v="United States"/>
    <s v="David Bremer"/>
    <n v="0"/>
    <n v="1"/>
    <d v="2017-12-06T00:00:00"/>
    <s v="CA-2017-136700"/>
    <s v="Anna Andreadi"/>
    <n v="93101"/>
    <n v="1490"/>
    <s v="Spiral Phone Message Books with Labels by Adams"/>
    <n v="4"/>
    <n v="2"/>
    <x v="1"/>
    <m/>
    <n v="4.3899999999999997"/>
    <n v="9"/>
    <x v="1"/>
    <x v="223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d v="2017-12-12T00:00:00"/>
    <s v="CA-2017-127481"/>
    <s v="Anna Andreadi"/>
    <n v="89115"/>
    <n v="1709"/>
    <s v="Xerox 1916"/>
    <n v="49"/>
    <n v="2"/>
    <x v="1"/>
    <m/>
    <n v="48.94"/>
    <n v="98"/>
    <x v="1"/>
    <x v="804"/>
    <s v="Second Class"/>
    <s v="Nevada"/>
    <x v="10"/>
  </r>
  <r>
    <n v="5"/>
    <s v="Shipped Late"/>
    <n v="3"/>
    <s v="Office Supplies"/>
    <s v="Los Angeles"/>
    <s v="United States"/>
    <s v="Darren Budd"/>
    <n v="0"/>
    <n v="1"/>
    <d v="2019-05-03T00:00:00"/>
    <s v="CA-2019-132178"/>
    <s v="Anna Andreadi"/>
    <n v="90004"/>
    <n v="1110"/>
    <s v="Multi-Use Personal File Cart and Caster Set, Three Stacking Bins"/>
    <n v="19"/>
    <n v="2"/>
    <x v="1"/>
    <m/>
    <n v="19.47"/>
    <n v="70"/>
    <x v="1"/>
    <x v="770"/>
    <s v="Second Class"/>
    <s v="California"/>
    <x v="4"/>
  </r>
  <r>
    <n v="2"/>
    <s v="Shipped Early"/>
    <n v="3"/>
    <s v="Office Supplies"/>
    <s v="Los Angeles"/>
    <s v="United States"/>
    <s v="Laura Armstrong"/>
    <n v="0"/>
    <n v="1"/>
    <d v="2018-09-24T00:00:00"/>
    <s v="CA-2018-155187"/>
    <s v="Anna Andreadi"/>
    <n v="90004"/>
    <n v="1555"/>
    <s v="Tennsco Lockers, Gray"/>
    <n v="3"/>
    <n v="2"/>
    <x v="1"/>
    <m/>
    <n v="2.94"/>
    <n v="42"/>
    <x v="1"/>
    <x v="853"/>
    <s v="Second Class"/>
    <s v="California"/>
    <x v="4"/>
  </r>
  <r>
    <n v="3"/>
    <s v="Shipped On Time"/>
    <n v="3"/>
    <s v="Office Supplies"/>
    <s v="Los Angeles"/>
    <s v="United States"/>
    <s v="Barry Blumstein"/>
    <n v="0"/>
    <n v="1"/>
    <d v="2016-07-27T00:00:00"/>
    <s v="CA-2016-169642"/>
    <s v="Anna Andreadi"/>
    <n v="90036"/>
    <n v="1377"/>
    <s v="SAFCO Commercial Wire Shelving, Black"/>
    <n v="0"/>
    <n v="2"/>
    <x v="1"/>
    <m/>
    <n v="0"/>
    <n v="276"/>
    <x v="1"/>
    <x v="867"/>
    <s v="Second Class"/>
    <s v="California"/>
    <x v="4"/>
  </r>
  <r>
    <n v="4"/>
    <s v="Shipped Late"/>
    <n v="3"/>
    <s v="Office Supplies"/>
    <s v="San Francisco"/>
    <s v="United States"/>
    <s v="Sally Hughsby"/>
    <n v="0"/>
    <n v="1"/>
    <d v="2019-03-06T00:00:00"/>
    <s v="CA-2019-125101"/>
    <s v="Anna Andreadi"/>
    <n v="94109"/>
    <n v="666"/>
    <s v="File Shuttle II and Handi-File, Black"/>
    <n v="17"/>
    <n v="2"/>
    <x v="1"/>
    <m/>
    <n v="16.95"/>
    <n v="68"/>
    <x v="1"/>
    <x v="531"/>
    <s v="Second Class"/>
    <s v="California"/>
    <x v="4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1098"/>
    <s v="Mini 13-1/2 Capacity Data Binder Rack, Pearl"/>
    <n v="65"/>
    <n v="2"/>
    <x v="1"/>
    <m/>
    <n v="65.44"/>
    <n v="262"/>
    <x v="1"/>
    <x v="734"/>
    <s v="Second Class"/>
    <s v="Utah"/>
    <x v="4"/>
  </r>
  <r>
    <n v="3"/>
    <s v="Shipped On Time"/>
    <n v="3"/>
    <s v="Office Supplies"/>
    <s v="Seattle"/>
    <s v="United States"/>
    <s v="Candace McMahon"/>
    <n v="0"/>
    <n v="1"/>
    <d v="2018-09-23T00:00:00"/>
    <s v="CA-2018-110730"/>
    <s v="Anna Andreadi"/>
    <n v="98115"/>
    <n v="75"/>
    <s v="Acme Design Stainless Steel Bent Scissors"/>
    <n v="4"/>
    <n v="2"/>
    <x v="1"/>
    <m/>
    <n v="3.69"/>
    <n v="14"/>
    <x v="1"/>
    <x v="853"/>
    <s v="Second Class"/>
    <s v="Washington"/>
    <x v="14"/>
  </r>
  <r>
    <n v="4"/>
    <s v="Shipped Late"/>
    <n v="3"/>
    <s v="Office Supplies"/>
    <s v="Los Angeles"/>
    <s v="United States"/>
    <s v="Muhammed MacIntyre"/>
    <n v="0"/>
    <n v="1"/>
    <d v="2017-09-22T00:00:00"/>
    <s v="CA-2017-168760"/>
    <s v="Anna Andreadi"/>
    <n v="90049"/>
    <n v="950"/>
    <s v="Kensington 6 Outlet Guardian Standard Surge Protector"/>
    <n v="17"/>
    <n v="3"/>
    <x v="1"/>
    <m/>
    <n v="16.59"/>
    <n v="61"/>
    <x v="1"/>
    <x v="668"/>
    <s v="Second Class"/>
    <s v="California"/>
    <x v="9"/>
  </r>
  <r>
    <n v="4"/>
    <s v="Shipped Late"/>
    <n v="3"/>
    <s v="Office Supplies"/>
    <s v="Los Angeles"/>
    <s v="United States"/>
    <s v="Frank Hawley"/>
    <n v="0"/>
    <n v="1"/>
    <d v="2016-04-06T00:00:00"/>
    <s v="CA-2016-153808"/>
    <s v="Anna Andreadi"/>
    <n v="90004"/>
    <n v="358"/>
    <s v="Boston Home &amp; Office Model 2000 Electric Pencil Sharpeners"/>
    <n v="18"/>
    <n v="3"/>
    <x v="1"/>
    <m/>
    <n v="18.45"/>
    <n v="71"/>
    <x v="1"/>
    <x v="358"/>
    <s v="Second Class"/>
    <s v="California"/>
    <x v="6"/>
  </r>
  <r>
    <n v="2"/>
    <s v="Shipped Early"/>
    <n v="3"/>
    <s v="Office Supplies"/>
    <s v="Seattle"/>
    <s v="United States"/>
    <s v="Ben Peterman"/>
    <n v="0"/>
    <n v="1"/>
    <d v="2019-12-10T00:00:00"/>
    <s v="US-2019-140907"/>
    <s v="Anna Andreadi"/>
    <n v="98103"/>
    <n v="454"/>
    <s v="Col-Erase Pencils with Erasers"/>
    <n v="5"/>
    <n v="3"/>
    <x v="1"/>
    <m/>
    <n v="5.29"/>
    <n v="18"/>
    <x v="1"/>
    <x v="169"/>
    <s v="Second Class"/>
    <s v="Washington"/>
    <x v="6"/>
  </r>
  <r>
    <n v="5"/>
    <s v="Shipped Late"/>
    <n v="3"/>
    <s v="Office Supplies"/>
    <s v="Los Angeles"/>
    <s v="United States"/>
    <s v="Harry Marie"/>
    <n v="0"/>
    <n v="1"/>
    <d v="2017-12-04T00:00:00"/>
    <s v="CA-2017-118871"/>
    <s v="Anna Andreadi"/>
    <n v="90049"/>
    <n v="1591"/>
    <s v="Tyvek Side-Opening Peel &amp; Seel Expanding Envelopes"/>
    <n v="122"/>
    <n v="3"/>
    <x v="1"/>
    <m/>
    <n v="122.15"/>
    <n v="271"/>
    <x v="1"/>
    <x v="234"/>
    <s v="Second Class"/>
    <s v="California"/>
    <x v="12"/>
  </r>
  <r>
    <n v="4"/>
    <s v="Shipped Late"/>
    <n v="3"/>
    <s v="Office Supplies"/>
    <s v="Sunnyvale"/>
    <s v="United States"/>
    <s v="Kalyca Meade"/>
    <n v="0"/>
    <n v="1"/>
    <d v="2019-12-16T00:00:00"/>
    <s v="CA-2019-137463"/>
    <s v="Anna Andreadi"/>
    <n v="94086"/>
    <n v="182"/>
    <s v="Avery 475"/>
    <n v="22"/>
    <n v="3"/>
    <x v="1"/>
    <m/>
    <n v="22.2"/>
    <n v="44"/>
    <x v="1"/>
    <x v="801"/>
    <s v="Second Class"/>
    <s v="California"/>
    <x v="2"/>
  </r>
  <r>
    <n v="2"/>
    <s v="Shipped Early"/>
    <n v="3"/>
    <s v="Office Supplies"/>
    <s v="Los Angeles"/>
    <s v="United States"/>
    <s v="Noel Staavos"/>
    <n v="0"/>
    <n v="1"/>
    <d v="2019-04-15T00:00:00"/>
    <s v="CA-2019-134635"/>
    <s v="Anna Andreadi"/>
    <n v="90049"/>
    <n v="1673"/>
    <s v="Xerox 1883"/>
    <n v="36"/>
    <n v="3"/>
    <x v="1"/>
    <m/>
    <n v="36.4"/>
    <n v="79"/>
    <x v="1"/>
    <x v="125"/>
    <s v="Second Class"/>
    <s v="California"/>
    <x v="10"/>
  </r>
  <r>
    <n v="3"/>
    <s v="Shipped On Time"/>
    <n v="3"/>
    <s v="Office Supplies"/>
    <s v="San Francisco"/>
    <s v="United States"/>
    <s v="Rachel Payne"/>
    <n v="0"/>
    <n v="1"/>
    <d v="2016-10-19T00:00:00"/>
    <s v="CA-2016-155264"/>
    <s v="Anna Andreadi"/>
    <n v="94110"/>
    <n v="1710"/>
    <s v="Xerox 1917"/>
    <n v="69"/>
    <n v="3"/>
    <x v="1"/>
    <m/>
    <n v="68.959999999999994"/>
    <n v="147"/>
    <x v="1"/>
    <x v="354"/>
    <s v="Second Class"/>
    <s v="California"/>
    <x v="10"/>
  </r>
  <r>
    <n v="4"/>
    <s v="Shipped Late"/>
    <n v="3"/>
    <s v="Office Supplies"/>
    <s v="North Las Vegas"/>
    <s v="United States"/>
    <s v="Thomas Seio"/>
    <n v="0"/>
    <n v="1"/>
    <d v="2016-06-09T00:00:00"/>
    <s v="CA-2016-160262"/>
    <s v="Anna Andreadi"/>
    <n v="89031"/>
    <n v="1701"/>
    <s v="Xerox 1909"/>
    <n v="36"/>
    <n v="3"/>
    <x v="1"/>
    <m/>
    <n v="36.4"/>
    <n v="79"/>
    <x v="1"/>
    <x v="200"/>
    <s v="Second Class"/>
    <s v="Nevada"/>
    <x v="10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781"/>
    <s v="Green Bar Computer Printout Paper"/>
    <n v="81"/>
    <n v="3"/>
    <x v="1"/>
    <m/>
    <n v="80.790000000000006"/>
    <n v="165"/>
    <x v="1"/>
    <x v="734"/>
    <s v="Second Class"/>
    <s v="Utah"/>
    <x v="10"/>
  </r>
  <r>
    <n v="2"/>
    <s v="Shipped Early"/>
    <n v="3"/>
    <s v="Office Supplies"/>
    <s v="Seattle"/>
    <s v="United States"/>
    <s v="Pauline Webber"/>
    <n v="0"/>
    <n v="1"/>
    <d v="2019-06-27T00:00:00"/>
    <s v="CA-2019-116988"/>
    <s v="Anna Andreadi"/>
    <n v="98105"/>
    <n v="1797"/>
    <s v="Xerox 1997"/>
    <n v="9"/>
    <n v="3"/>
    <x v="1"/>
    <m/>
    <n v="9.33"/>
    <n v="19"/>
    <x v="1"/>
    <x v="89"/>
    <s v="Second Class"/>
    <s v="Washington"/>
    <x v="10"/>
  </r>
  <r>
    <n v="2"/>
    <s v="Shipped Early"/>
    <n v="3"/>
    <s v="Office Supplies"/>
    <s v="San Francisco"/>
    <s v="United States"/>
    <s v="Edward Hooks"/>
    <n v="0"/>
    <n v="1"/>
    <d v="2018-03-13T00:00:00"/>
    <s v="CA-2018-136301"/>
    <s v="Anna Andreadi"/>
    <n v="94109"/>
    <n v="806"/>
    <s v="High Speed Automatic Electric Letter Opener"/>
    <n v="197"/>
    <n v="3"/>
    <x v="1"/>
    <m/>
    <n v="196.5"/>
    <n v="4913"/>
    <x v="1"/>
    <x v="643"/>
    <s v="Second Class"/>
    <s v="California"/>
    <x v="14"/>
  </r>
  <r>
    <n v="2"/>
    <s v="Shipped Early"/>
    <n v="3"/>
    <s v="Office Supplies"/>
    <s v="San Francisco"/>
    <s v="United States"/>
    <s v="Scott Cohen"/>
    <n v="0"/>
    <n v="1"/>
    <d v="2016-11-15T00:00:00"/>
    <s v="CA-2016-128622"/>
    <s v="Anna Andreadi"/>
    <n v="94110"/>
    <n v="90"/>
    <s v="Acme Value Line Scissors"/>
    <n v="3"/>
    <n v="3"/>
    <x v="1"/>
    <m/>
    <n v="3.28"/>
    <n v="11"/>
    <x v="1"/>
    <x v="1215"/>
    <s v="Second Class"/>
    <s v="California"/>
    <x v="14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1438"/>
    <s v="Security-Tint Envelopes"/>
    <n v="15"/>
    <n v="4"/>
    <x v="1"/>
    <m/>
    <n v="14.97"/>
    <n v="31"/>
    <x v="1"/>
    <x v="643"/>
    <s v="Second Class"/>
    <s v="California"/>
    <x v="12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615"/>
    <s v="Euro-Pro Shark Turbo Vacuum"/>
    <n v="40"/>
    <n v="5"/>
    <x v="1"/>
    <m/>
    <n v="40.270000000000003"/>
    <n v="155"/>
    <x v="1"/>
    <x v="643"/>
    <s v="Second Class"/>
    <s v="California"/>
    <x v="9"/>
  </r>
  <r>
    <n v="3"/>
    <s v="Shipped On Time"/>
    <n v="3"/>
    <s v="Office Supplies"/>
    <s v="Los Angeles"/>
    <s v="United States"/>
    <s v="Anthony Rawles"/>
    <n v="0"/>
    <n v="1"/>
    <d v="2016-06-30T00:00:00"/>
    <s v="CA-2016-109218"/>
    <s v="Anna Andreadi"/>
    <n v="90004"/>
    <n v="324"/>
    <s v="BIC Brite Liner Highlighters, Chisel Tip"/>
    <n v="10"/>
    <n v="5"/>
    <x v="1"/>
    <m/>
    <n v="10.37"/>
    <n v="32"/>
    <x v="1"/>
    <x v="1005"/>
    <s v="Second Class"/>
    <s v="California"/>
    <x v="6"/>
  </r>
  <r>
    <n v="4"/>
    <s v="Shipped Late"/>
    <n v="3"/>
    <s v="Office Supplies"/>
    <s v="Sunnyvale"/>
    <s v="United States"/>
    <s v="Kalyca Meade"/>
    <n v="0"/>
    <n v="1"/>
    <d v="2019-12-16T00:00:00"/>
    <s v="CA-2019-137463"/>
    <s v="Anna Andreadi"/>
    <n v="94086"/>
    <n v="375"/>
    <s v="Bulldog Table or Wall-Mount Pencil Sharpener"/>
    <n v="9"/>
    <n v="5"/>
    <x v="1"/>
    <m/>
    <n v="8.69"/>
    <n v="30"/>
    <x v="1"/>
    <x v="801"/>
    <s v="Second Class"/>
    <s v="California"/>
    <x v="6"/>
  </r>
  <r>
    <n v="2"/>
    <s v="Shipped Early"/>
    <n v="3"/>
    <s v="Office Supplies"/>
    <s v="Seattle"/>
    <s v="United States"/>
    <s v="Saphhira Shifley"/>
    <n v="0"/>
    <n v="1"/>
    <d v="2017-09-27T00:00:00"/>
    <s v="CA-2017-143616"/>
    <s v="Anna Andreadi"/>
    <n v="98103"/>
    <n v="1150"/>
    <s v="Newell 334"/>
    <n v="26"/>
    <n v="5"/>
    <x v="1"/>
    <m/>
    <n v="25.79"/>
    <n v="99"/>
    <x v="1"/>
    <x v="324"/>
    <s v="Second Class"/>
    <s v="Washington"/>
    <x v="6"/>
  </r>
  <r>
    <n v="4"/>
    <s v="Shipped Late"/>
    <n v="3"/>
    <s v="Office Supplies"/>
    <s v="Salinas"/>
    <s v="United States"/>
    <s v="Damala Kotsonis"/>
    <n v="0"/>
    <n v="1"/>
    <d v="2017-10-31T00:00:00"/>
    <s v="US-2017-164448"/>
    <s v="Anna Andreadi"/>
    <n v="93905"/>
    <n v="1346"/>
    <s v="Redi-Strip #10 Envelopes, 4 1/8 x 9 1/2"/>
    <n v="7"/>
    <n v="5"/>
    <x v="1"/>
    <m/>
    <n v="7.08"/>
    <n v="15"/>
    <x v="1"/>
    <x v="164"/>
    <s v="Second Class"/>
    <s v="California"/>
    <x v="12"/>
  </r>
  <r>
    <n v="3"/>
    <s v="Shipped On Time"/>
    <n v="3"/>
    <s v="Office Supplies"/>
    <s v="San Francisco"/>
    <s v="United States"/>
    <s v="Rachel Payne"/>
    <n v="0"/>
    <n v="1"/>
    <d v="2016-10-19T00:00:00"/>
    <s v="CA-2016-155264"/>
    <s v="Anna Andreadi"/>
    <n v="94110"/>
    <n v="188"/>
    <s v="Avery 480"/>
    <n v="9"/>
    <n v="5"/>
    <x v="1"/>
    <m/>
    <n v="9"/>
    <n v="19"/>
    <x v="1"/>
    <x v="354"/>
    <s v="Second Class"/>
    <s v="California"/>
    <x v="2"/>
  </r>
  <r>
    <n v="4"/>
    <s v="Shipped Late"/>
    <n v="3"/>
    <s v="Office Supplies"/>
    <s v="Provo"/>
    <s v="United States"/>
    <s v="Alan Schoenberger"/>
    <n v="0"/>
    <n v="1"/>
    <d v="2019-09-17T00:00:00"/>
    <s v="CA-2019-112515"/>
    <s v="Anna Andreadi"/>
    <n v="84604"/>
    <n v="225"/>
    <s v="Avery 514"/>
    <n v="7"/>
    <n v="5"/>
    <x v="1"/>
    <m/>
    <n v="7.06"/>
    <n v="14"/>
    <x v="1"/>
    <x v="734"/>
    <s v="Second Class"/>
    <s v="Utah"/>
    <x v="2"/>
  </r>
  <r>
    <n v="2"/>
    <s v="Shipped Early"/>
    <n v="3"/>
    <s v="Office Supplies"/>
    <s v="Los Angeles"/>
    <s v="United States"/>
    <s v="Laura Armstrong"/>
    <n v="0"/>
    <n v="1"/>
    <d v="2018-09-24T00:00:00"/>
    <s v="CA-2018-155187"/>
    <s v="Anna Andreadi"/>
    <n v="90004"/>
    <n v="1346"/>
    <s v="REDIFORM Incoming/Outgoing Call Register, 11 X 8 1/2, 100 Messages"/>
    <n v="21"/>
    <n v="5"/>
    <x v="1"/>
    <m/>
    <n v="20.85"/>
    <n v="42"/>
    <x v="1"/>
    <x v="853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d v="2017-12-12T00:00:00"/>
    <s v="CA-2017-127481"/>
    <s v="Anna Andreadi"/>
    <n v="89115"/>
    <n v="1725"/>
    <s v="Xerox 1930"/>
    <n v="16"/>
    <n v="5"/>
    <x v="1"/>
    <m/>
    <n v="15.88"/>
    <n v="32"/>
    <x v="1"/>
    <x v="804"/>
    <s v="Second Class"/>
    <s v="Nevada"/>
    <x v="10"/>
  </r>
  <r>
    <n v="5"/>
    <s v="Shipped Late"/>
    <n v="3"/>
    <s v="Office Supplies"/>
    <s v="Los Angeles"/>
    <s v="United States"/>
    <s v="Matthew Clasen"/>
    <n v="0"/>
    <n v="1"/>
    <d v="2018-02-21T00:00:00"/>
    <s v="CA-2018-139010"/>
    <s v="Anna Andreadi"/>
    <n v="90032"/>
    <n v="648"/>
    <s v="Fellowes Officeware Wire Shelving"/>
    <n v="9"/>
    <n v="5"/>
    <x v="1"/>
    <m/>
    <n v="8.98"/>
    <n v="449"/>
    <x v="1"/>
    <x v="1064"/>
    <s v="Second Class"/>
    <s v="California"/>
    <x v="4"/>
  </r>
  <r>
    <n v="3"/>
    <s v="Shipped On Time"/>
    <n v="3"/>
    <s v="Office Supplies"/>
    <s v="San Francisco"/>
    <s v="United States"/>
    <s v="Dean Katz"/>
    <n v="0"/>
    <n v="1"/>
    <d v="2018-03-12T00:00:00"/>
    <s v="CA-2018-127138"/>
    <s v="Anna Andreadi"/>
    <n v="94109"/>
    <n v="1559"/>
    <s v="Tennsco Stur-D-Stor Boltless Shelving, 5 Shelves, 24 Deep, Sand"/>
    <n v="7"/>
    <n v="5"/>
    <x v="1"/>
    <m/>
    <n v="6.77"/>
    <n v="677"/>
    <x v="1"/>
    <x v="643"/>
    <s v="Second Class"/>
    <s v="California"/>
    <x v="4"/>
  </r>
  <r>
    <n v="2"/>
    <s v="Shipped Early"/>
    <n v="3"/>
    <s v="Office Supplies"/>
    <s v="Seattle"/>
    <s v="United States"/>
    <s v="Ben Peterman"/>
    <n v="0"/>
    <n v="1"/>
    <d v="2019-12-10T00:00:00"/>
    <s v="US-2019-140907"/>
    <s v="Anna Andreadi"/>
    <n v="98103"/>
    <n v="635"/>
    <s v="Fellowes Bankers Box Staxonsteel Drawer File/Stacking System"/>
    <n v="39"/>
    <n v="5"/>
    <x v="1"/>
    <m/>
    <n v="38.99"/>
    <n v="325"/>
    <x v="1"/>
    <x v="169"/>
    <s v="Second Class"/>
    <s v="Washington"/>
    <x v="4"/>
  </r>
  <r>
    <n v="5"/>
    <s v="Shipped Late"/>
    <n v="3"/>
    <s v="Office Supplies"/>
    <s v="Salinas"/>
    <s v="United States"/>
    <s v="Dave Poirier"/>
    <n v="0"/>
    <n v="1"/>
    <d v="2018-06-20T00:00:00"/>
    <s v="CA-2018-152534"/>
    <s v="Anna Andreadi"/>
    <n v="93905"/>
    <n v="1805"/>
    <s v="Xerox 202"/>
    <n v="19"/>
    <n v="6"/>
    <x v="1"/>
    <m/>
    <n v="18.66"/>
    <n v="39"/>
    <x v="1"/>
    <x v="22"/>
    <s v="Second Class"/>
    <s v="California"/>
    <x v="10"/>
  </r>
  <r>
    <n v="4"/>
    <s v="Shipped Late"/>
    <n v="3"/>
    <s v="Office Supplies"/>
    <s v="Seattle"/>
    <s v="United States"/>
    <s v="Candace McMahon"/>
    <n v="0"/>
    <n v="1"/>
    <d v="2019-08-21T00:00:00"/>
    <s v="CA-2019-121489"/>
    <s v="Anna Andreadi"/>
    <n v="98115"/>
    <n v="659"/>
    <s v="Fellowes Stor/Drawer Steel Plus Storage Drawers"/>
    <n v="34"/>
    <n v="6"/>
    <x v="1"/>
    <m/>
    <n v="34.35"/>
    <n v="573"/>
    <x v="1"/>
    <x v="735"/>
    <s v="Second Class"/>
    <s v="Washington"/>
    <x v="4"/>
  </r>
  <r>
    <n v="3"/>
    <s v="Shipped On Time"/>
    <n v="3"/>
    <s v="Office Supplies"/>
    <s v="Thousand Oaks"/>
    <s v="United States"/>
    <s v="George Zrebassa"/>
    <n v="0"/>
    <n v="1"/>
    <d v="2019-06-10T00:00:00"/>
    <s v="CA-2019-137001"/>
    <s v="Anna Andreadi"/>
    <n v="91360"/>
    <n v="1415"/>
    <s v="Sanford EarthWrite Recycled Pencils, Medium Soft, #2"/>
    <n v="4"/>
    <n v="7"/>
    <x v="1"/>
    <m/>
    <n v="4.12"/>
    <n v="15"/>
    <x v="1"/>
    <x v="198"/>
    <s v="Second Class"/>
    <s v="California"/>
    <x v="6"/>
  </r>
  <r>
    <n v="4"/>
    <s v="Shipped Late"/>
    <n v="3"/>
    <s v="Office Supplies"/>
    <s v="North Las Vegas"/>
    <s v="United States"/>
    <s v="Thomas Seio"/>
    <n v="0"/>
    <n v="1"/>
    <d v="2016-06-09T00:00:00"/>
    <s v="CA-2016-160262"/>
    <s v="Anna Andreadi"/>
    <n v="89031"/>
    <n v="521"/>
    <s v="DIXON Oriole Pencils"/>
    <n v="5"/>
    <n v="7"/>
    <x v="1"/>
    <m/>
    <n v="4.7"/>
    <n v="18"/>
    <x v="1"/>
    <x v="200"/>
    <s v="Second Class"/>
    <s v="Nevada"/>
    <x v="6"/>
  </r>
  <r>
    <n v="5"/>
    <s v="Shipped Late"/>
    <n v="3"/>
    <s v="Office Supplies"/>
    <s v="Los Angeles"/>
    <s v="United States"/>
    <s v="Darren Budd"/>
    <n v="0"/>
    <n v="1"/>
    <d v="2019-05-03T00:00:00"/>
    <s v="CA-2019-132178"/>
    <s v="Anna Andreadi"/>
    <n v="90004"/>
    <n v="659"/>
    <s v="Fellowes Stor/Drawer Steel Plus Storage Drawers"/>
    <n v="46"/>
    <n v="8"/>
    <x v="1"/>
    <m/>
    <n v="45.81"/>
    <n v="763"/>
    <x v="1"/>
    <x v="770"/>
    <s v="Second Class"/>
    <s v="California"/>
    <x v="4"/>
  </r>
  <r>
    <n v="4"/>
    <s v="Shipped Late"/>
    <n v="3"/>
    <s v="Office Supplies"/>
    <s v="Salinas"/>
    <s v="United States"/>
    <s v="Damala Kotsonis"/>
    <n v="0"/>
    <n v="1"/>
    <d v="2017-10-31T00:00:00"/>
    <s v="US-2017-164448"/>
    <s v="Anna Andreadi"/>
    <n v="93905"/>
    <n v="179"/>
    <s v="Avery 4027 File Folder Labels for Dot Matrix Printers, 5000 Labels per Box, White"/>
    <n v="197"/>
    <n v="14"/>
    <x v="1"/>
    <m/>
    <n v="196.61"/>
    <n v="427"/>
    <x v="1"/>
    <x v="164"/>
    <s v="Second Class"/>
    <s v="California"/>
    <x v="2"/>
  </r>
  <r>
    <n v="2"/>
    <s v="Shipped Early"/>
    <n v="3"/>
    <s v="Office Supplies"/>
    <s v="Salem"/>
    <s v="United States"/>
    <s v="Grace Kelly"/>
    <n v="0.2"/>
    <n v="1"/>
    <d v="2016-06-25T00:00:00"/>
    <s v="CA-2016-164469"/>
    <s v="Anna Andreadi"/>
    <n v="97301"/>
    <n v="888"/>
    <s v="Hunt BOSTON Vista Battery-Operated Pencil Sharpener, Black"/>
    <n v="1"/>
    <n v="1"/>
    <x v="1"/>
    <m/>
    <n v="0.82"/>
    <n v="9"/>
    <x v="1"/>
    <x v="644"/>
    <s v="Second Class"/>
    <s v="Oregon"/>
    <x v="6"/>
  </r>
  <r>
    <n v="3"/>
    <s v="Shipped On Time"/>
    <n v="3"/>
    <s v="Office Supplies"/>
    <s v="San Francisco"/>
    <s v="United States"/>
    <s v="Rachel Payne"/>
    <n v="0.2"/>
    <n v="1"/>
    <d v="2016-10-19T00:00:00"/>
    <s v="CA-2016-155264"/>
    <s v="Anna Andreadi"/>
    <n v="94110"/>
    <n v="71"/>
    <s v="Accohide Poly Flexible Ring Binders"/>
    <n v="1"/>
    <n v="1"/>
    <x v="1"/>
    <m/>
    <n v="1.1200000000000001"/>
    <n v="3"/>
    <x v="1"/>
    <x v="354"/>
    <s v="Second Class"/>
    <s v="California"/>
    <x v="8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677"/>
    <s v="Xerox 1887"/>
    <n v="5"/>
    <n v="1"/>
    <x v="1"/>
    <m/>
    <n v="5.31"/>
    <n v="15"/>
    <x v="1"/>
    <x v="385"/>
    <s v="Second Class"/>
    <s v="Oregon"/>
    <x v="10"/>
  </r>
  <r>
    <n v="4"/>
    <s v="Shipped Late"/>
    <n v="3"/>
    <s v="Office Supplies"/>
    <s v="Glendale"/>
    <s v="United States"/>
    <s v="Maya Herman"/>
    <n v="0.2"/>
    <n v="1"/>
    <d v="2018-03-10T00:00:00"/>
    <s v="CA-2018-108959"/>
    <s v="Anna Andreadi"/>
    <n v="85301"/>
    <n v="1098"/>
    <s v="Mini 13-1/2 Capacity Data Binder Rack, Pearl"/>
    <n v="7"/>
    <n v="1"/>
    <x v="1"/>
    <m/>
    <n v="6.54"/>
    <n v="105"/>
    <x v="1"/>
    <x v="1114"/>
    <s v="Second Class"/>
    <s v="Arizona"/>
    <x v="4"/>
  </r>
  <r>
    <n v="4"/>
    <s v="Shipped Late"/>
    <n v="3"/>
    <s v="Office Supplies"/>
    <s v="Escondido"/>
    <s v="United States"/>
    <s v="Mark Haberlin"/>
    <n v="0.2"/>
    <n v="1"/>
    <d v="2016-02-04T00:00:00"/>
    <s v="CA-2016-104808"/>
    <s v="Anna Andreadi"/>
    <n v="92025"/>
    <n v="711"/>
    <s v="GBC Standard Recycled Report Covers, Clear Plastic Sheets"/>
    <n v="6"/>
    <n v="2"/>
    <x v="1"/>
    <m/>
    <n v="6.04"/>
    <n v="17"/>
    <x v="1"/>
    <x v="1217"/>
    <s v="Second Class"/>
    <s v="California"/>
    <x v="8"/>
  </r>
  <r>
    <n v="4"/>
    <s v="Shipped Late"/>
    <n v="3"/>
    <s v="Office Supplies"/>
    <s v="Los Angeles"/>
    <s v="United States"/>
    <s v="Frank Hawley"/>
    <n v="0.2"/>
    <n v="1"/>
    <d v="2016-04-06T00:00:00"/>
    <s v="CA-2016-153808"/>
    <s v="Anna Andreadi"/>
    <n v="90004"/>
    <n v="270"/>
    <s v="Avery Trapezoid Ring Binder, 3 Capacity, Black, 1040 sheets"/>
    <n v="24"/>
    <n v="2"/>
    <x v="1"/>
    <m/>
    <n v="23.77"/>
    <n v="66"/>
    <x v="1"/>
    <x v="358"/>
    <s v="Second Class"/>
    <s v="California"/>
    <x v="8"/>
  </r>
  <r>
    <n v="2"/>
    <s v="Shipped Early"/>
    <n v="3"/>
    <s v="Office Supplies"/>
    <s v="Los Angeles"/>
    <s v="United States"/>
    <s v="Barry Französisch"/>
    <n v="0.2"/>
    <n v="1"/>
    <d v="2018-08-02T00:00:00"/>
    <s v="CA-2018-156265"/>
    <s v="Anna Andreadi"/>
    <n v="90032"/>
    <n v="1845"/>
    <s v="XtraLife ClearVue Slant-D Ring Binders by Cardinal"/>
    <n v="5"/>
    <n v="2"/>
    <x v="1"/>
    <m/>
    <n v="4.7"/>
    <n v="13"/>
    <x v="1"/>
    <x v="945"/>
    <s v="Second Class"/>
    <s v="California"/>
    <x v="8"/>
  </r>
  <r>
    <n v="4"/>
    <s v="Shipped Late"/>
    <n v="3"/>
    <s v="Office Supplies"/>
    <s v="Los Angeles"/>
    <s v="United States"/>
    <s v="Robert Barroso"/>
    <n v="0.2"/>
    <n v="1"/>
    <d v="2016-08-23T00:00:00"/>
    <s v="CA-2016-154837"/>
    <s v="Anna Andreadi"/>
    <n v="90032"/>
    <n v="694"/>
    <s v="GBC Linen Binding Covers"/>
    <n v="17"/>
    <n v="2"/>
    <x v="1"/>
    <m/>
    <n v="17.350000000000001"/>
    <n v="50"/>
    <x v="1"/>
    <x v="55"/>
    <s v="Second Class"/>
    <s v="California"/>
    <x v="8"/>
  </r>
  <r>
    <n v="2"/>
    <s v="Shipped Early"/>
    <n v="3"/>
    <s v="Office Supplies"/>
    <s v="Los Angeles"/>
    <s v="United States"/>
    <s v="David Wiener"/>
    <n v="0.2"/>
    <n v="1"/>
    <d v="2016-08-19T00:00:00"/>
    <s v="CA-2016-133158"/>
    <s v="Anna Andreadi"/>
    <n v="90045"/>
    <n v="1426"/>
    <s v="Satellite Sectional Post Binders"/>
    <n v="23"/>
    <n v="2"/>
    <x v="1"/>
    <m/>
    <n v="22.57"/>
    <n v="69"/>
    <x v="1"/>
    <x v="883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d v="2017-10-31T00:00:00"/>
    <s v="US-2017-164448"/>
    <s v="Anna Andreadi"/>
    <n v="93905"/>
    <n v="1318"/>
    <s v="Prestige Round Ring Binders"/>
    <n v="3"/>
    <n v="2"/>
    <x v="1"/>
    <m/>
    <n v="3.28"/>
    <n v="10"/>
    <x v="1"/>
    <x v="164"/>
    <s v="Second Class"/>
    <s v="California"/>
    <x v="8"/>
  </r>
  <r>
    <n v="3"/>
    <s v="Shipped On Time"/>
    <n v="3"/>
    <s v="Office Supplies"/>
    <s v="Salinas"/>
    <s v="United States"/>
    <s v="Heather Kirkland"/>
    <n v="0.2"/>
    <n v="1"/>
    <d v="2019-08-01T00:00:00"/>
    <s v="CA-2019-124576"/>
    <s v="Anna Andreadi"/>
    <n v="93905"/>
    <n v="702"/>
    <s v="GBC Prestige Therm-A-Bind Covers"/>
    <n v="19"/>
    <n v="2"/>
    <x v="1"/>
    <m/>
    <n v="18.53"/>
    <n v="55"/>
    <x v="1"/>
    <x v="314"/>
    <s v="Second Class"/>
    <s v="California"/>
    <x v="8"/>
  </r>
  <r>
    <n v="4"/>
    <s v="Shipped Late"/>
    <n v="3"/>
    <s v="Office Supplies"/>
    <s v="Sunnyvale"/>
    <s v="United States"/>
    <s v="Kalyca Meade"/>
    <n v="0.2"/>
    <n v="1"/>
    <d v="2019-12-16T00:00:00"/>
    <s v="CA-2019-137463"/>
    <s v="Anna Andreadi"/>
    <n v="94086"/>
    <n v="71"/>
    <s v="Accohide Poly Flexible Ring Binders"/>
    <n v="2"/>
    <n v="2"/>
    <x v="1"/>
    <m/>
    <n v="2.2400000000000002"/>
    <n v="6"/>
    <x v="1"/>
    <x v="801"/>
    <s v="Second Class"/>
    <s v="California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698"/>
    <s v="GBC Pre-Punched Binding Paper, Plastic, White, 8-1/2 x 11"/>
    <n v="9"/>
    <n v="2"/>
    <x v="1"/>
    <m/>
    <n v="8.9499999999999993"/>
    <n v="26"/>
    <x v="1"/>
    <x v="734"/>
    <s v="Second Class"/>
    <s v="Utah"/>
    <x v="8"/>
  </r>
  <r>
    <n v="2"/>
    <s v="Shipped Early"/>
    <n v="3"/>
    <s v="Office Supplies"/>
    <s v="Sacramento"/>
    <s v="United States"/>
    <s v="Linda Cazamias"/>
    <n v="0.2"/>
    <n v="1"/>
    <d v="2018-08-04T00:00:00"/>
    <s v="CA-2018-111913"/>
    <s v="Anna Andreadi"/>
    <n v="95823"/>
    <n v="1312"/>
    <s v="Pressboard Covers with Storage Hooks, 9 1/2 x 11, Light Blue"/>
    <n v="4"/>
    <n v="3"/>
    <x v="1"/>
    <m/>
    <n v="3.98"/>
    <n v="12"/>
    <x v="1"/>
    <x v="538"/>
    <s v="Second Class"/>
    <s v="California"/>
    <x v="8"/>
  </r>
  <r>
    <n v="2"/>
    <s v="Shipped Early"/>
    <n v="3"/>
    <s v="Office Supplies"/>
    <s v="Sacramento"/>
    <s v="United States"/>
    <s v="Linda Cazamias"/>
    <n v="0.2"/>
    <n v="1"/>
    <d v="2018-08-04T00:00:00"/>
    <s v="CA-2018-111913"/>
    <s v="Anna Andreadi"/>
    <n v="95823"/>
    <n v="1647"/>
    <s v="Wilson Jones Leather-Like Binders with DublLock Round Rings"/>
    <n v="7"/>
    <n v="3"/>
    <x v="1"/>
    <m/>
    <n v="7.07"/>
    <n v="21"/>
    <x v="1"/>
    <x v="538"/>
    <s v="Second Class"/>
    <s v="California"/>
    <x v="8"/>
  </r>
  <r>
    <n v="2"/>
    <s v="Shipped Early"/>
    <n v="3"/>
    <s v="Office Supplies"/>
    <s v="Pleasant Grove"/>
    <s v="United States"/>
    <s v="Ken Heidel"/>
    <n v="0.2"/>
    <n v="1"/>
    <d v="2017-02-03T00:00:00"/>
    <s v="CA-2017-132633"/>
    <s v="Anna Andreadi"/>
    <n v="84062"/>
    <n v="1650"/>
    <s v="Wilson Jones Standard D-Ring Binders"/>
    <n v="4"/>
    <n v="3"/>
    <x v="1"/>
    <m/>
    <n v="4.0999999999999996"/>
    <n v="12"/>
    <x v="1"/>
    <x v="43"/>
    <s v="Second Class"/>
    <s v="Utah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54"/>
    <s v="Acco Pressboard Covers with Storage Hooks, 14 7/8 x 11, Light Blue"/>
    <n v="4"/>
    <n v="3"/>
    <x v="1"/>
    <m/>
    <n v="4.2699999999999996"/>
    <n v="12"/>
    <x v="1"/>
    <x v="734"/>
    <s v="Second Class"/>
    <s v="Utah"/>
    <x v="8"/>
  </r>
  <r>
    <n v="4"/>
    <s v="Shipped Late"/>
    <n v="3"/>
    <s v="Office Supplies"/>
    <s v="Provo"/>
    <s v="United States"/>
    <s v="Alan Schoenberger"/>
    <n v="0.2"/>
    <n v="1"/>
    <d v="2019-09-17T00:00:00"/>
    <s v="CA-2019-112515"/>
    <s v="Anna Andreadi"/>
    <n v="84604"/>
    <n v="260"/>
    <s v="Avery Non-Stick Binders"/>
    <n v="4"/>
    <n v="3"/>
    <x v="1"/>
    <m/>
    <n v="3.5"/>
    <n v="11"/>
    <x v="1"/>
    <x v="734"/>
    <s v="Second Class"/>
    <s v="Utah"/>
    <x v="8"/>
  </r>
  <r>
    <n v="2"/>
    <s v="Shipped Early"/>
    <n v="3"/>
    <s v="Office Supplies"/>
    <s v="Seattle"/>
    <s v="United States"/>
    <s v="Nick Crebassa"/>
    <n v="0.2"/>
    <n v="1"/>
    <d v="2019-11-10T00:00:00"/>
    <s v="CA-2019-163874"/>
    <s v="Anna Andreadi"/>
    <n v="98105"/>
    <n v="690"/>
    <s v="GBC Imprintable Covers"/>
    <n v="10"/>
    <n v="3"/>
    <x v="1"/>
    <m/>
    <n v="9.5500000000000007"/>
    <n v="26"/>
    <x v="1"/>
    <x v="44"/>
    <s v="Second Class"/>
    <s v="Washington"/>
    <x v="8"/>
  </r>
  <r>
    <n v="5"/>
    <s v="Shipped Late"/>
    <n v="3"/>
    <s v="Office Supplies"/>
    <s v="Louisville"/>
    <s v="United States"/>
    <s v="Bart Pistole"/>
    <n v="0.2"/>
    <n v="1"/>
    <d v="2019-02-20T00:00:00"/>
    <s v="CA-2019-105445"/>
    <s v="Anna Andreadi"/>
    <n v="80027"/>
    <n v="1507"/>
    <s v="Staples"/>
    <n v="3"/>
    <n v="3"/>
    <x v="1"/>
    <m/>
    <n v="3.07"/>
    <n v="9"/>
    <x v="1"/>
    <x v="1218"/>
    <s v="Second Class"/>
    <s v="Colorado"/>
    <x v="13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480"/>
    <s v="Southworth 25% Cotton Premium Laser Paper and Envelopes"/>
    <n v="17"/>
    <n v="3"/>
    <x v="1"/>
    <m/>
    <n v="16.78"/>
    <n v="48"/>
    <x v="1"/>
    <x v="385"/>
    <s v="Second Class"/>
    <s v="Oregon"/>
    <x v="10"/>
  </r>
  <r>
    <n v="3"/>
    <s v="Shipped On Time"/>
    <n v="3"/>
    <s v="Office Supplies"/>
    <s v="Springfield"/>
    <s v="United States"/>
    <s v="David Wiener"/>
    <n v="0.2"/>
    <n v="1"/>
    <d v="2016-01-18T00:00:00"/>
    <s v="CA-2016-123477"/>
    <s v="Anna Andreadi"/>
    <n v="97477"/>
    <n v="645"/>
    <s v="Fellowes Mighty 8 Compact Surge Protector"/>
    <n v="6"/>
    <n v="4"/>
    <x v="1"/>
    <m/>
    <n v="6.49"/>
    <n v="65"/>
    <x v="1"/>
    <x v="1219"/>
    <s v="Second Class"/>
    <s v="Oregon"/>
    <x v="9"/>
  </r>
  <r>
    <n v="2"/>
    <s v="Shipped Early"/>
    <n v="3"/>
    <s v="Office Supplies"/>
    <s v="Yuma"/>
    <s v="United States"/>
    <s v="Dario Medina"/>
    <n v="0.2"/>
    <n v="1"/>
    <d v="2018-09-29T00:00:00"/>
    <s v="CA-2018-106621"/>
    <s v="Anna Andreadi"/>
    <n v="85364"/>
    <n v="1169"/>
    <s v="Newell 351"/>
    <n v="1"/>
    <n v="4"/>
    <x v="1"/>
    <m/>
    <n v="1.18"/>
    <n v="10"/>
    <x v="1"/>
    <x v="152"/>
    <s v="Second Class"/>
    <s v="Arizona"/>
    <x v="6"/>
  </r>
  <r>
    <n v="5"/>
    <s v="Shipped Late"/>
    <n v="3"/>
    <s v="Office Supplies"/>
    <s v="Los Angeles"/>
    <s v="United States"/>
    <s v="Matthew Clasen"/>
    <n v="0.2"/>
    <n v="1"/>
    <d v="2018-02-21T00:00:00"/>
    <s v="CA-2018-139010"/>
    <s v="Anna Andreadi"/>
    <n v="90032"/>
    <n v="1635"/>
    <s v="Wilson Jones Clip &amp; Carry Folder Binder Tool for Ring Binders, Clear"/>
    <n v="6"/>
    <n v="4"/>
    <x v="1"/>
    <m/>
    <n v="6.5"/>
    <n v="19"/>
    <x v="1"/>
    <x v="1064"/>
    <s v="Second Class"/>
    <s v="California"/>
    <x v="8"/>
  </r>
  <r>
    <n v="5"/>
    <s v="Shipped Late"/>
    <n v="3"/>
    <s v="Office Supplies"/>
    <s v="San Francisco"/>
    <s v="United States"/>
    <s v="Damala Kotsonis"/>
    <n v="0.2"/>
    <n v="1"/>
    <d v="2016-03-26T00:00:00"/>
    <s v="CA-2016-141838"/>
    <s v="Anna Andreadi"/>
    <n v="94122"/>
    <n v="1647"/>
    <s v="Wilson Jones Leather-Like Binders with DublLock Round Rings"/>
    <n v="9"/>
    <n v="4"/>
    <x v="1"/>
    <m/>
    <n v="9.43"/>
    <n v="28"/>
    <x v="1"/>
    <x v="415"/>
    <s v="Second Class"/>
    <s v="California"/>
    <x v="8"/>
  </r>
  <r>
    <n v="2"/>
    <s v="Shipped Early"/>
    <n v="3"/>
    <s v="Office Supplies"/>
    <s v="Woodland"/>
    <s v="United States"/>
    <s v="Justin Ellison"/>
    <n v="0.2"/>
    <n v="1"/>
    <d v="2019-10-20T00:00:00"/>
    <s v="US-2019-146416"/>
    <s v="Anna Andreadi"/>
    <n v="95695"/>
    <n v="1641"/>
    <s v="Wilson Jones Four-Pocket Poly Binders"/>
    <n v="8"/>
    <n v="4"/>
    <x v="1"/>
    <m/>
    <n v="7.59"/>
    <n v="21"/>
    <x v="1"/>
    <x v="397"/>
    <s v="Second Class"/>
    <s v="California"/>
    <x v="8"/>
  </r>
  <r>
    <n v="2"/>
    <s v="Shipped Early"/>
    <n v="3"/>
    <s v="Office Supplies"/>
    <s v="Los Angeles"/>
    <s v="United States"/>
    <s v="Eleni McCrary"/>
    <n v="0.2"/>
    <n v="1"/>
    <d v="2017-06-07T00:00:00"/>
    <s v="CA-2017-142041"/>
    <s v="Anna Andreadi"/>
    <n v="90036"/>
    <n v="17"/>
    <s v="3-ring staple pack"/>
    <n v="3"/>
    <n v="5"/>
    <x v="1"/>
    <m/>
    <n v="2.63"/>
    <n v="8"/>
    <x v="1"/>
    <x v="1103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d v="2017-10-31T00:00:00"/>
    <s v="US-2017-164448"/>
    <s v="Anna Andreadi"/>
    <n v="93905"/>
    <n v="47"/>
    <s v="Acco Four Pocket Poly Ring Binder with Label Holder, Smoke, 1"/>
    <n v="9"/>
    <n v="5"/>
    <x v="1"/>
    <m/>
    <n v="9.31"/>
    <n v="30"/>
    <x v="1"/>
    <x v="164"/>
    <s v="Second Class"/>
    <s v="California"/>
    <x v="8"/>
  </r>
  <r>
    <n v="2"/>
    <s v="Shipped Early"/>
    <n v="3"/>
    <s v="Office Supplies"/>
    <s v="Phoenix"/>
    <s v="United States"/>
    <s v="Eudokia Martin"/>
    <n v="0.2"/>
    <n v="1"/>
    <d v="2017-11-21T00:00:00"/>
    <s v="US-2017-159499"/>
    <s v="Anna Andreadi"/>
    <n v="85023"/>
    <n v="216"/>
    <s v="Avery 506"/>
    <n v="5"/>
    <n v="5"/>
    <x v="1"/>
    <m/>
    <n v="5.37"/>
    <n v="17"/>
    <x v="1"/>
    <x v="78"/>
    <s v="Second Class"/>
    <s v="Arizona"/>
    <x v="2"/>
  </r>
  <r>
    <n v="2"/>
    <s v="Shipped Early"/>
    <n v="3"/>
    <s v="Office Supplies"/>
    <s v="Phoenix"/>
    <s v="United States"/>
    <s v="Eudokia Martin"/>
    <n v="0.2"/>
    <n v="1"/>
    <d v="2017-11-21T00:00:00"/>
    <s v="US-2017-159499"/>
    <s v="Anna Andreadi"/>
    <n v="85023"/>
    <n v="641"/>
    <s v="Fellowes Command Center 5-outlet power strip"/>
    <n v="28"/>
    <n v="6"/>
    <x v="1"/>
    <m/>
    <n v="28.49"/>
    <n v="326"/>
    <x v="1"/>
    <x v="78"/>
    <s v="Second Class"/>
    <s v="Arizona"/>
    <x v="9"/>
  </r>
  <r>
    <n v="3"/>
    <s v="Shipped On Time"/>
    <n v="3"/>
    <s v="Office Supplies"/>
    <s v="San Francisco"/>
    <s v="United States"/>
    <s v="Rachel Payne"/>
    <n v="0.2"/>
    <n v="1"/>
    <d v="2016-10-19T00:00:00"/>
    <s v="CA-2016-155264"/>
    <s v="Anna Andreadi"/>
    <n v="94110"/>
    <n v="241"/>
    <s v="Avery Durable Slant Ring Binders With Label Holder"/>
    <n v="7"/>
    <n v="6"/>
    <x v="1"/>
    <m/>
    <n v="7.02"/>
    <n v="20"/>
    <x v="1"/>
    <x v="354"/>
    <s v="Second Class"/>
    <s v="California"/>
    <x v="8"/>
  </r>
  <r>
    <n v="5"/>
    <s v="Shipped Late"/>
    <n v="3"/>
    <s v="Office Supplies"/>
    <s v="Los Angeles"/>
    <s v="United States"/>
    <s v="Matthew Clasen"/>
    <n v="0.2"/>
    <n v="1"/>
    <d v="2018-02-21T00:00:00"/>
    <s v="CA-2018-139010"/>
    <s v="Anna Andreadi"/>
    <n v="90032"/>
    <n v="248"/>
    <s v="Avery Heavy-Duty EZD  Binder With Locking Rings"/>
    <n v="11"/>
    <n v="7"/>
    <x v="1"/>
    <m/>
    <n v="10.94"/>
    <n v="31"/>
    <x v="1"/>
    <x v="1064"/>
    <s v="Second Class"/>
    <s v="California"/>
    <x v="8"/>
  </r>
  <r>
    <n v="3"/>
    <s v="Shipped On Time"/>
    <n v="3"/>
    <s v="Office Supplies"/>
    <s v="San Francisco"/>
    <s v="United States"/>
    <s v="Victoria Wilson"/>
    <n v="0.2"/>
    <n v="1"/>
    <d v="2019-02-11T00:00:00"/>
    <s v="CA-2019-116204"/>
    <s v="Anna Andreadi"/>
    <n v="94110"/>
    <n v="54"/>
    <s v="Acco Pressboard Covers with Storage Hooks, 14 7/8 x 11, Dark Blue"/>
    <n v="8"/>
    <n v="7"/>
    <x v="1"/>
    <m/>
    <n v="7.73"/>
    <n v="21"/>
    <x v="1"/>
    <x v="344"/>
    <s v="Second Class"/>
    <s v="California"/>
    <x v="8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1445"/>
    <s v="Serrated Blade or Curved Handle Hand Letter Openers"/>
    <n v="-4"/>
    <n v="7"/>
    <x v="1"/>
    <m/>
    <n v="-4.18"/>
    <n v="18"/>
    <x v="1"/>
    <x v="385"/>
    <s v="Second Class"/>
    <s v="Oregon"/>
    <x v="14"/>
  </r>
  <r>
    <n v="2"/>
    <s v="Shipped Early"/>
    <n v="3"/>
    <s v="Office Supplies"/>
    <s v="Eugene"/>
    <s v="United States"/>
    <s v="Tracy Poddar"/>
    <n v="0.2"/>
    <n v="1"/>
    <d v="2018-11-04T00:00:00"/>
    <s v="CA-2018-163328"/>
    <s v="Anna Andreadi"/>
    <n v="97405"/>
    <n v="532"/>
    <s v="Dot Matrix Printer Tape Reel Labels, White, 5000/Box"/>
    <n v="228"/>
    <n v="8"/>
    <x v="1"/>
    <m/>
    <n v="228.08"/>
    <n v="629"/>
    <x v="1"/>
    <x v="385"/>
    <s v="Second Class"/>
    <s v="Oregon"/>
    <x v="2"/>
  </r>
  <r>
    <n v="3"/>
    <s v="Shipped On Time"/>
    <n v="3"/>
    <s v="Office Supplies"/>
    <s v="Seattle"/>
    <s v="United States"/>
    <s v="Rachel Payne"/>
    <n v="0.2"/>
    <n v="1"/>
    <d v="2018-08-21T00:00:00"/>
    <s v="CA-2018-167983"/>
    <s v="Anna Andreadi"/>
    <n v="98115"/>
    <n v="241"/>
    <s v="Avery Durable Slant Ring Binders With Label Holder"/>
    <n v="12"/>
    <n v="10"/>
    <x v="1"/>
    <m/>
    <n v="11.7"/>
    <n v="33"/>
    <x v="1"/>
    <x v="1220"/>
    <s v="Second Class"/>
    <s v="Washington"/>
    <x v="8"/>
  </r>
  <r>
    <n v="2"/>
    <s v="Shipped Early"/>
    <n v="3"/>
    <s v="Office Supplies"/>
    <s v="Salem"/>
    <s v="United States"/>
    <s v="Grace Kelly"/>
    <n v="0.2"/>
    <n v="1"/>
    <d v="2016-06-25T00:00:00"/>
    <s v="CA-2016-164469"/>
    <s v="Anna Andreadi"/>
    <n v="97301"/>
    <n v="251"/>
    <s v="Avery Hi-Liter EverBold Pen Style Fluorescent Highlighters, 4/Pack"/>
    <n v="18"/>
    <n v="11"/>
    <x v="1"/>
    <m/>
    <n v="17.91"/>
    <n v="72"/>
    <x v="1"/>
    <x v="644"/>
    <s v="Second Class"/>
    <s v="Oregon"/>
    <x v="6"/>
  </r>
  <r>
    <n v="3"/>
    <s v="Shipped On Time"/>
    <n v="3"/>
    <s v="Office Supplies"/>
    <s v="Loveland"/>
    <s v="United States"/>
    <s v="Pamela Coakley"/>
    <n v="0.7"/>
    <n v="1"/>
    <d v="2019-12-28T00:00:00"/>
    <s v="US-2019-162068"/>
    <s v="Anna Andreadi"/>
    <n v="80538"/>
    <n v="267"/>
    <s v="Avery Reinforcements for Hole-Punch Pages"/>
    <n v="-1"/>
    <n v="2"/>
    <x v="1"/>
    <m/>
    <n v="-0.99"/>
    <n v="1"/>
    <x v="1"/>
    <x v="768"/>
    <s v="Second Class"/>
    <s v="Colorado"/>
    <x v="8"/>
  </r>
  <r>
    <n v="7"/>
    <s v="Shipped Late"/>
    <n v="6"/>
    <s v="Office Supplies"/>
    <s v="Detroit"/>
    <s v="United States"/>
    <s v="Dionis Lloyd"/>
    <n v="0"/>
    <n v="1"/>
    <d v="2017-12-25T00:00:00"/>
    <s v="CA-2017-153717"/>
    <s v="Kelly Williams"/>
    <n v="48227"/>
    <n v="1169"/>
    <s v="Newell 351"/>
    <n v="1"/>
    <n v="1"/>
    <x v="2"/>
    <m/>
    <n v="0.95"/>
    <n v="3"/>
    <x v="1"/>
    <x v="944"/>
    <s v="Standard Class"/>
    <s v="Michigan"/>
    <x v="6"/>
  </r>
  <r>
    <n v="5"/>
    <s v="Shipped Early"/>
    <n v="6"/>
    <s v="Office Supplies"/>
    <s v="La Crosse"/>
    <s v="United States"/>
    <s v="Steve Chapman"/>
    <n v="0"/>
    <n v="1"/>
    <d v="2018-09-25T00:00:00"/>
    <s v="US-2018-124163"/>
    <s v="Kelly Williams"/>
    <n v="54601"/>
    <n v="1048"/>
    <s v="Manco Dry-Lighter Erasable Highlighter"/>
    <n v="1"/>
    <n v="1"/>
    <x v="2"/>
    <m/>
    <n v="1.03"/>
    <n v="3"/>
    <x v="1"/>
    <x v="744"/>
    <s v="Standard Class"/>
    <s v="Wisconsin"/>
    <x v="6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312"/>
    <s v="Pressboard Covers with Storage Hooks, 9 1/2 x 11, Light Blue"/>
    <n v="2"/>
    <n v="1"/>
    <x v="2"/>
    <m/>
    <n v="2.31"/>
    <n v="5"/>
    <x v="1"/>
    <x v="971"/>
    <s v="Standard Class"/>
    <s v="Indiana"/>
    <x v="8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535"/>
    <s v="DXL Angle-View Binders with Locking Rings by Samsill"/>
    <n v="3"/>
    <n v="1"/>
    <x v="2"/>
    <m/>
    <n v="3.47"/>
    <n v="8"/>
    <x v="1"/>
    <x v="60"/>
    <s v="Standard Class"/>
    <s v="Iowa"/>
    <x v="8"/>
  </r>
  <r>
    <n v="4"/>
    <s v="Shipped Early"/>
    <n v="6"/>
    <s v="Office Supplies"/>
    <s v="Jackson"/>
    <s v="United States"/>
    <s v="Brenda Bowman"/>
    <n v="0"/>
    <n v="1"/>
    <d v="2018-11-25T00:00:00"/>
    <s v="CA-2018-169838"/>
    <s v="Kelly Williams"/>
    <n v="49201"/>
    <n v="1646"/>
    <s v="Wilson Jones International Size A4 Ring Binders"/>
    <n v="8"/>
    <n v="1"/>
    <x v="2"/>
    <m/>
    <n v="8.3000000000000007"/>
    <n v="17"/>
    <x v="1"/>
    <x v="1084"/>
    <s v="Standard Class"/>
    <s v="Michigan"/>
    <x v="8"/>
  </r>
  <r>
    <n v="6"/>
    <s v="Shipped On Time"/>
    <n v="6"/>
    <s v="Office Supplies"/>
    <s v="Detroit"/>
    <s v="United States"/>
    <s v="Rob Williams"/>
    <n v="0"/>
    <n v="1"/>
    <d v="2016-06-28T00:00:00"/>
    <s v="CA-2016-156993"/>
    <s v="Kelly Williams"/>
    <n v="48234"/>
    <n v="1507"/>
    <s v="Staples"/>
    <n v="3"/>
    <n v="1"/>
    <x v="2"/>
    <m/>
    <n v="3.04"/>
    <n v="6"/>
    <x v="1"/>
    <x v="1221"/>
    <s v="Standard Class"/>
    <s v="Michigan"/>
    <x v="13"/>
  </r>
  <r>
    <n v="6"/>
    <s v="Shipped On Time"/>
    <n v="6"/>
    <s v="Office Supplies"/>
    <s v="Jackson"/>
    <s v="United States"/>
    <s v="Keith Dawkins"/>
    <n v="0"/>
    <n v="1"/>
    <d v="2017-12-10T00:00:00"/>
    <s v="CA-2017-121650"/>
    <s v="Kelly Williams"/>
    <n v="49201"/>
    <n v="1264"/>
    <s v="Permanent Self-Adhesive File Folder Labels for Typewriters by Universal"/>
    <n v="1"/>
    <n v="1"/>
    <x v="2"/>
    <m/>
    <n v="1.2"/>
    <n v="3"/>
    <x v="1"/>
    <x v="728"/>
    <s v="Standard Class"/>
    <s v="Michigan"/>
    <x v="2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9"/>
    <s v="1.7 Cubic Foot Compact Cube Office Refrigerators"/>
    <n v="112"/>
    <n v="2"/>
    <x v="2"/>
    <m/>
    <n v="112.41"/>
    <n v="416"/>
    <x v="1"/>
    <x v="262"/>
    <s v="Standard Class"/>
    <s v="South Dakota"/>
    <x v="9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1499"/>
    <s v="Stanley Bostitch Contemporary Electric Pencil Sharpeners"/>
    <n v="10"/>
    <n v="2"/>
    <x v="2"/>
    <m/>
    <n v="9.51"/>
    <n v="34"/>
    <x v="1"/>
    <x v="641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355"/>
    <s v="Boston 19500 Mighty Mite Electric Pencil Sharpener"/>
    <n v="11"/>
    <n v="2"/>
    <x v="2"/>
    <m/>
    <n v="10.88"/>
    <n v="40"/>
    <x v="1"/>
    <x v="60"/>
    <s v="Standard Class"/>
    <s v="Iowa"/>
    <x v="6"/>
  </r>
  <r>
    <n v="6"/>
    <s v="Shipped On Time"/>
    <n v="6"/>
    <s v="Office Supplies"/>
    <s v="Jackson"/>
    <s v="United States"/>
    <s v="Keith Dawkins"/>
    <n v="0"/>
    <n v="1"/>
    <d v="2017-12-10T00:00:00"/>
    <s v="CA-2017-121650"/>
    <s v="Kelly Williams"/>
    <n v="49201"/>
    <n v="250"/>
    <s v="Avery Hi-Liter Comfort Grip Fluorescent Highlighter, Yellow Ink"/>
    <n v="2"/>
    <n v="2"/>
    <x v="2"/>
    <m/>
    <n v="1.52"/>
    <n v="4"/>
    <x v="1"/>
    <x v="728"/>
    <s v="Standard Class"/>
    <s v="Michigan"/>
    <x v="6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898"/>
    <s v="Ibico Ibimaster 300 Manual Binding System"/>
    <n v="331"/>
    <n v="2"/>
    <x v="2"/>
    <m/>
    <n v="331.19"/>
    <n v="736"/>
    <x v="1"/>
    <x v="641"/>
    <s v="Standard Class"/>
    <s v="Indiana"/>
    <x v="8"/>
  </r>
  <r>
    <n v="4"/>
    <s v="Shipped Early"/>
    <n v="6"/>
    <s v="Office Supplies"/>
    <s v="Detroit"/>
    <s v="United States"/>
    <s v="Damala Kotsonis"/>
    <n v="0"/>
    <n v="1"/>
    <d v="2019-12-09T00:00:00"/>
    <s v="CA-2019-139199"/>
    <s v="Kelly Williams"/>
    <n v="48234"/>
    <n v="1634"/>
    <s v="Wilson Jones Century Plastic Molded Ring Binders"/>
    <n v="20"/>
    <n v="2"/>
    <x v="2"/>
    <m/>
    <n v="19.52"/>
    <n v="42"/>
    <x v="1"/>
    <x v="114"/>
    <s v="Standard Class"/>
    <s v="Michigan"/>
    <x v="8"/>
  </r>
  <r>
    <n v="4"/>
    <s v="Shipped Early"/>
    <n v="6"/>
    <s v="Office Supplies"/>
    <s v="Maple Grove"/>
    <s v="United States"/>
    <s v="Suzanne McNair"/>
    <n v="0"/>
    <n v="1"/>
    <d v="2019-07-20T00:00:00"/>
    <s v="CA-2019-150497"/>
    <s v="Kelly Williams"/>
    <n v="55369"/>
    <n v="898"/>
    <s v="Ibico Ibimaster 300 Manual Binding System"/>
    <n v="331"/>
    <n v="2"/>
    <x v="2"/>
    <m/>
    <n v="331.19"/>
    <n v="736"/>
    <x v="1"/>
    <x v="1204"/>
    <s v="Standard Class"/>
    <s v="Minnesota"/>
    <x v="8"/>
  </r>
  <r>
    <n v="4"/>
    <s v="Shipped Early"/>
    <n v="6"/>
    <s v="Office Supplies"/>
    <s v="Springfield"/>
    <s v="United States"/>
    <s v="Kalyca Meade"/>
    <n v="0"/>
    <n v="1"/>
    <d v="2018-11-10T00:00:00"/>
    <s v="CA-2018-119935"/>
    <s v="Kelly Williams"/>
    <n v="65807"/>
    <n v="1647"/>
    <s v="Wilson Jones Ledger-Size, Piano-Hinge Binder, 2, Blue"/>
    <n v="39"/>
    <n v="2"/>
    <x v="2"/>
    <m/>
    <n v="39.340000000000003"/>
    <n v="82"/>
    <x v="1"/>
    <x v="996"/>
    <s v="Standard Class"/>
    <s v="Missouri"/>
    <x v="8"/>
  </r>
  <r>
    <n v="5"/>
    <s v="Shipped Early"/>
    <n v="6"/>
    <s v="Office Supplies"/>
    <s v="Broken Arrow"/>
    <s v="United States"/>
    <s v="Bill Overfelt"/>
    <n v="0"/>
    <n v="1"/>
    <d v="2018-01-03T00:00:00"/>
    <s v="CA-2018-105207"/>
    <s v="Kelly Williams"/>
    <n v="74012"/>
    <n v="1519"/>
    <s v="Storex Dura Pro Binders"/>
    <n v="5"/>
    <n v="2"/>
    <x v="2"/>
    <m/>
    <n v="5.35"/>
    <n v="12"/>
    <x v="1"/>
    <x v="1152"/>
    <s v="Standard Class"/>
    <s v="Oklahoma"/>
    <x v="8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1591"/>
    <s v="Tyvek Side-Opening Peel &amp; Seel Expanding Envelopes"/>
    <n v="81"/>
    <n v="2"/>
    <x v="2"/>
    <m/>
    <n v="81.430000000000007"/>
    <n v="181"/>
    <x v="1"/>
    <x v="993"/>
    <s v="Standard Class"/>
    <s v="Indiana"/>
    <x v="12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194"/>
    <s v="Avery 486"/>
    <n v="7"/>
    <n v="2"/>
    <x v="2"/>
    <m/>
    <n v="6.87"/>
    <n v="15"/>
    <x v="1"/>
    <x v="262"/>
    <s v="Standard Class"/>
    <s v="South Dakota"/>
    <x v="2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31"/>
    <s v="Ampad Poly Cover Wirebound Steno Book, 6 x 9 Assorted Colors, Gregg Ruled"/>
    <n v="4"/>
    <n v="2"/>
    <x v="2"/>
    <m/>
    <n v="4.09"/>
    <n v="9"/>
    <x v="1"/>
    <x v="971"/>
    <s v="Standard Class"/>
    <s v="Indiana"/>
    <x v="10"/>
  </r>
  <r>
    <n v="4"/>
    <s v="Shipped Early"/>
    <n v="6"/>
    <s v="Office Supplies"/>
    <s v="Columbus"/>
    <s v="United States"/>
    <s v="Noah Childs"/>
    <n v="0"/>
    <n v="1"/>
    <d v="2016-10-29T00:00:00"/>
    <s v="CA-2016-166590"/>
    <s v="Kelly Williams"/>
    <n v="47201"/>
    <n v="1464"/>
    <s v="Snap-A-Way Black Print Carbonless Ruled Speed Letter, Triplicate"/>
    <n v="36"/>
    <n v="2"/>
    <x v="2"/>
    <m/>
    <n v="35.659999999999997"/>
    <n v="76"/>
    <x v="1"/>
    <x v="451"/>
    <s v="Standard Class"/>
    <s v="Indiana"/>
    <x v="10"/>
  </r>
  <r>
    <n v="4"/>
    <s v="Shipped Early"/>
    <n v="6"/>
    <s v="Office Supplies"/>
    <s v="Overland Park"/>
    <s v="United States"/>
    <s v="Rick Reed"/>
    <n v="0"/>
    <n v="1"/>
    <d v="2019-07-13T00:00:00"/>
    <s v="CA-2019-102155"/>
    <s v="Kelly Williams"/>
    <n v="66212"/>
    <n v="1524"/>
    <s v="Strathmore Photo Mount Cards"/>
    <n v="6"/>
    <n v="2"/>
    <x v="2"/>
    <m/>
    <n v="6.24"/>
    <n v="14"/>
    <x v="1"/>
    <x v="470"/>
    <s v="Standard Class"/>
    <s v="Kansas"/>
    <x v="10"/>
  </r>
  <r>
    <n v="4"/>
    <s v="Shipped Early"/>
    <n v="6"/>
    <s v="Office Supplies"/>
    <s v="Detroit"/>
    <s v="United States"/>
    <s v="Damala Kotsonis"/>
    <n v="0"/>
    <n v="1"/>
    <d v="2019-12-09T00:00:00"/>
    <s v="CA-2019-139199"/>
    <s v="Kelly Williams"/>
    <n v="48234"/>
    <n v="1742"/>
    <s v="Xerox 1946"/>
    <n v="6"/>
    <n v="2"/>
    <x v="2"/>
    <m/>
    <n v="6.22"/>
    <n v="13"/>
    <x v="1"/>
    <x v="114"/>
    <s v="Standard Class"/>
    <s v="Michigan"/>
    <x v="10"/>
  </r>
  <r>
    <n v="6"/>
    <s v="Shipped On Time"/>
    <n v="6"/>
    <s v="Office Supplies"/>
    <s v="Grand Rapids"/>
    <s v="United States"/>
    <s v="Ken Brennan"/>
    <n v="0"/>
    <n v="1"/>
    <d v="2019-12-29T00:00:00"/>
    <s v="CA-2019-158673"/>
    <s v="Kelly Williams"/>
    <n v="49505"/>
    <n v="1708"/>
    <s v="Xerox 1915"/>
    <n v="101"/>
    <n v="2"/>
    <x v="2"/>
    <m/>
    <n v="100.66"/>
    <n v="210"/>
    <x v="1"/>
    <x v="236"/>
    <s v="Standard Class"/>
    <s v="Michigan"/>
    <x v="10"/>
  </r>
  <r>
    <n v="4"/>
    <s v="Shipped Early"/>
    <n v="6"/>
    <s v="Office Supplies"/>
    <s v="Saint Charles"/>
    <s v="United States"/>
    <s v="Brenda Bowman"/>
    <n v="0"/>
    <n v="1"/>
    <d v="2017-06-05T00:00:00"/>
    <s v="CA-2017-115168"/>
    <s v="Kelly Williams"/>
    <n v="63301"/>
    <n v="1780"/>
    <s v="Xerox 1981"/>
    <n v="5"/>
    <n v="2"/>
    <x v="2"/>
    <m/>
    <n v="4.75"/>
    <n v="11"/>
    <x v="1"/>
    <x v="1103"/>
    <s v="Standard Class"/>
    <s v="Missouri"/>
    <x v="10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1551"/>
    <s v="Tennsco 6- and 18-Compartment Lockers"/>
    <n v="95"/>
    <n v="2"/>
    <x v="2"/>
    <m/>
    <n v="95.46"/>
    <n v="530"/>
    <x v="1"/>
    <x v="993"/>
    <s v="Standard Class"/>
    <s v="Indiana"/>
    <x v="4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54"/>
    <s v="Acco Perma 4000 Stacking Storage Drawers"/>
    <n v="5"/>
    <n v="2"/>
    <x v="2"/>
    <m/>
    <n v="4.87"/>
    <n v="32"/>
    <x v="1"/>
    <x v="641"/>
    <s v="Standard Class"/>
    <s v="Indiana"/>
    <x v="4"/>
  </r>
  <r>
    <n v="4"/>
    <s v="Shipped Early"/>
    <n v="6"/>
    <s v="Office Supplies"/>
    <s v="Overland Park"/>
    <s v="United States"/>
    <s v="Rick Reed"/>
    <n v="0"/>
    <n v="1"/>
    <d v="2019-07-13T00:00:00"/>
    <s v="CA-2019-102155"/>
    <s v="Kelly Williams"/>
    <n v="66212"/>
    <n v="1498"/>
    <s v="Standard Rollaway File with Lock"/>
    <n v="94"/>
    <n v="2"/>
    <x v="2"/>
    <m/>
    <n v="93.7"/>
    <n v="360"/>
    <x v="1"/>
    <x v="470"/>
    <s v="Standard Class"/>
    <s v="Kansas"/>
    <x v="4"/>
  </r>
  <r>
    <n v="4"/>
    <s v="Shipped Early"/>
    <n v="6"/>
    <s v="Office Supplies"/>
    <s v="Eau Claire"/>
    <s v="United States"/>
    <s v="Dave Poirier"/>
    <n v="0"/>
    <n v="1"/>
    <d v="2019-12-17T00:00:00"/>
    <s v="CA-2019-155362"/>
    <s v="Kelly Williams"/>
    <n v="54703"/>
    <n v="101"/>
    <s v="Adjustable Personal File Tote"/>
    <n v="8"/>
    <n v="2"/>
    <x v="2"/>
    <m/>
    <n v="8.4700000000000006"/>
    <n v="33"/>
    <x v="1"/>
    <x v="91"/>
    <s v="Standard Class"/>
    <s v="Wisconsin"/>
    <x v="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671"/>
    <s v="Fiskars Softgrip Scissors"/>
    <n v="6"/>
    <n v="2"/>
    <x v="2"/>
    <m/>
    <n v="6.15"/>
    <n v="22"/>
    <x v="1"/>
    <x v="379"/>
    <s v="Standard Class"/>
    <s v="Oklahoma"/>
    <x v="1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1123"/>
    <s v="Newell 31"/>
    <n v="3"/>
    <n v="3"/>
    <x v="2"/>
    <m/>
    <n v="3.47"/>
    <n v="12"/>
    <x v="1"/>
    <x v="379"/>
    <s v="Standard Class"/>
    <s v="Oklahoma"/>
    <x v="6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897"/>
    <s v="Ibico Hi-Tech Manual Binding System"/>
    <n v="412"/>
    <n v="3"/>
    <x v="2"/>
    <m/>
    <n v="411.74"/>
    <n v="915"/>
    <x v="1"/>
    <x v="993"/>
    <s v="Standard Class"/>
    <s v="Indiana"/>
    <x v="8"/>
  </r>
  <r>
    <n v="5"/>
    <s v="Shipped Early"/>
    <n v="6"/>
    <s v="Office Supplies"/>
    <s v="Columbus"/>
    <s v="United States"/>
    <s v="Justin Ritter"/>
    <n v="0"/>
    <n v="1"/>
    <d v="2019-11-27T00:00:00"/>
    <s v="CA-2019-159506"/>
    <s v="Kelly Williams"/>
    <n v="47201"/>
    <n v="683"/>
    <s v="GBC DocuBind P100 Manual Binding Machine"/>
    <n v="224"/>
    <n v="3"/>
    <x v="2"/>
    <m/>
    <n v="224.07"/>
    <n v="498"/>
    <x v="1"/>
    <x v="700"/>
    <s v="Standard Class"/>
    <s v="Indiana"/>
    <x v="8"/>
  </r>
  <r>
    <n v="6"/>
    <s v="Shipped On Time"/>
    <n v="6"/>
    <s v="Office Supplies"/>
    <s v="Woodbury"/>
    <s v="United States"/>
    <s v="Chris Selesnick"/>
    <n v="0"/>
    <n v="1"/>
    <d v="2017-01-04T00:00:00"/>
    <s v="CA-2017-149811"/>
    <s v="Kelly Williams"/>
    <n v="55125"/>
    <n v="711"/>
    <s v="GBC Standard Recycled Report Covers, Clear Plastic Sheets"/>
    <n v="16"/>
    <n v="3"/>
    <x v="2"/>
    <m/>
    <n v="15.52"/>
    <n v="32"/>
    <x v="1"/>
    <x v="1222"/>
    <s v="Standard Class"/>
    <s v="Minnesota"/>
    <x v="8"/>
  </r>
  <r>
    <n v="4"/>
    <s v="Shipped Early"/>
    <n v="6"/>
    <s v="Office Supplies"/>
    <s v="Overland Park"/>
    <s v="United States"/>
    <s v="Kalyca Meade"/>
    <n v="0"/>
    <n v="1"/>
    <d v="2019-11-02T00:00:00"/>
    <s v="CA-2019-116358"/>
    <s v="Kelly Williams"/>
    <n v="66212"/>
    <n v="1507"/>
    <s v="Staples"/>
    <n v="9"/>
    <n v="3"/>
    <x v="2"/>
    <m/>
    <n v="9.1199999999999992"/>
    <n v="18"/>
    <x v="1"/>
    <x v="900"/>
    <s v="Standard Class"/>
    <s v="Kansas"/>
    <x v="13"/>
  </r>
  <r>
    <n v="4"/>
    <s v="Shipped Early"/>
    <n v="6"/>
    <s v="Office Supplies"/>
    <s v="Sioux Falls"/>
    <s v="United States"/>
    <s v="Victoria Wilson"/>
    <n v="0"/>
    <n v="1"/>
    <d v="2016-07-15T00:00:00"/>
    <s v="CA-2016-115980"/>
    <s v="Kelly Williams"/>
    <n v="57103"/>
    <n v="110"/>
    <s v="Advantus Push Pins"/>
    <n v="3"/>
    <n v="3"/>
    <x v="2"/>
    <m/>
    <n v="2.68"/>
    <n v="7"/>
    <x v="1"/>
    <x v="1223"/>
    <s v="Standard Class"/>
    <s v="South Dakota"/>
    <x v="13"/>
  </r>
  <r>
    <n v="5"/>
    <s v="Shipped Early"/>
    <n v="6"/>
    <s v="Office Supplies"/>
    <s v="Columbus"/>
    <s v="United States"/>
    <s v="Barbara Fisher"/>
    <n v="0"/>
    <n v="1"/>
    <d v="2018-11-20T00:00:00"/>
    <s v="CA-2018-100041"/>
    <s v="Kelly Williams"/>
    <n v="47201"/>
    <n v="1680"/>
    <s v="Xerox 189"/>
    <n v="151"/>
    <n v="3"/>
    <x v="2"/>
    <m/>
    <n v="150.97999999999999"/>
    <n v="315"/>
    <x v="1"/>
    <x v="971"/>
    <s v="Standard Class"/>
    <s v="Indiana"/>
    <x v="10"/>
  </r>
  <r>
    <n v="4"/>
    <s v="Shipped Early"/>
    <n v="6"/>
    <s v="Office Supplies"/>
    <s v="Columbus"/>
    <s v="United States"/>
    <s v="Brian Moss"/>
    <n v="0"/>
    <n v="1"/>
    <d v="2019-05-13T00:00:00"/>
    <s v="CA-2019-149048"/>
    <s v="Kelly Williams"/>
    <n v="47201"/>
    <n v="788"/>
    <s v="Hammermill CopyPlus Copy Paper (20Lb. and 84 Bright)"/>
    <n v="7"/>
    <n v="3"/>
    <x v="2"/>
    <m/>
    <n v="7.32"/>
    <n v="15"/>
    <x v="1"/>
    <x v="993"/>
    <s v="Standard Class"/>
    <s v="Indiana"/>
    <x v="10"/>
  </r>
  <r>
    <n v="7"/>
    <s v="Shipped Late"/>
    <n v="6"/>
    <s v="Office Supplies"/>
    <s v="Detroit"/>
    <s v="United States"/>
    <s v="Dionis Lloyd"/>
    <n v="0"/>
    <n v="1"/>
    <d v="2017-12-25T00:00:00"/>
    <s v="CA-2017-153717"/>
    <s v="Kelly Williams"/>
    <n v="48227"/>
    <n v="1776"/>
    <s v="Xerox 1978"/>
    <n v="8"/>
    <n v="3"/>
    <x v="2"/>
    <m/>
    <n v="8.5"/>
    <n v="17"/>
    <x v="1"/>
    <x v="944"/>
    <s v="Standard Class"/>
    <s v="Michigan"/>
    <x v="10"/>
  </r>
  <r>
    <n v="6"/>
    <s v="Shipped On Time"/>
    <n v="6"/>
    <s v="Office Supplies"/>
    <s v="Roseville"/>
    <s v="United States"/>
    <s v="Steve Chapman"/>
    <n v="0"/>
    <n v="1"/>
    <d v="2018-09-12T00:00:00"/>
    <s v="CA-2018-152457"/>
    <s v="Kelly Williams"/>
    <n v="48066"/>
    <n v="1791"/>
    <s v="Xerox 1991"/>
    <n v="32"/>
    <n v="3"/>
    <x v="2"/>
    <m/>
    <n v="31.52"/>
    <n v="69"/>
    <x v="1"/>
    <x v="548"/>
    <s v="Standard Class"/>
    <s v="Michigan"/>
    <x v="10"/>
  </r>
  <r>
    <n v="5"/>
    <s v="Shipped Early"/>
    <n v="6"/>
    <s v="Office Supplies"/>
    <s v="Woodbury"/>
    <s v="United States"/>
    <s v="Roy Phan"/>
    <n v="0"/>
    <n v="1"/>
    <d v="2018-09-04T00:00:00"/>
    <s v="CA-2018-168774"/>
    <s v="Kelly Williams"/>
    <n v="55125"/>
    <n v="866"/>
    <s v="Hot File 7-Pocket, Floor Stand"/>
    <n v="161"/>
    <n v="3"/>
    <x v="2"/>
    <m/>
    <n v="160.62"/>
    <n v="535"/>
    <x v="1"/>
    <x v="462"/>
    <s v="Standard Class"/>
    <s v="Minnesota"/>
    <x v="4"/>
  </r>
  <r>
    <n v="5"/>
    <s v="Shipped Early"/>
    <n v="6"/>
    <s v="Office Supplies"/>
    <s v="Tulsa"/>
    <s v="United States"/>
    <s v="Helen Wasserman"/>
    <n v="0"/>
    <n v="1"/>
    <d v="2018-10-31T00:00:00"/>
    <s v="CA-2018-140130"/>
    <s v="Kelly Williams"/>
    <n v="74133"/>
    <n v="420"/>
    <s v="Carina Mini System Audio Rack, Model AR050B"/>
    <n v="10"/>
    <n v="3"/>
    <x v="2"/>
    <m/>
    <n v="9.99"/>
    <n v="333"/>
    <x v="1"/>
    <x v="379"/>
    <s v="Standard Class"/>
    <s v="Oklahoma"/>
    <x v="4"/>
  </r>
  <r>
    <n v="6"/>
    <s v="Shipped On Time"/>
    <n v="6"/>
    <s v="Office Supplies"/>
    <s v="Saint Louis"/>
    <s v="United States"/>
    <s v="Steve Chapman"/>
    <n v="0"/>
    <n v="1"/>
    <d v="2017-07-31T00:00:00"/>
    <s v="CA-2017-111017"/>
    <s v="Kelly Williams"/>
    <n v="63116"/>
    <n v="71"/>
    <s v="Acme 10 Easy Grip Assistive Scissors"/>
    <n v="16"/>
    <n v="3"/>
    <x v="2"/>
    <m/>
    <n v="15.78"/>
    <n v="53"/>
    <x v="1"/>
    <x v="745"/>
    <s v="Standard Class"/>
    <s v="Missouri"/>
    <x v="14"/>
  </r>
  <r>
    <n v="5"/>
    <s v="Shipped Early"/>
    <n v="6"/>
    <s v="Office Supplies"/>
    <s v="Detroit"/>
    <s v="United States"/>
    <s v="Quincy Jones"/>
    <n v="0"/>
    <n v="1"/>
    <d v="2016-06-01T00:00:00"/>
    <s v="US-2016-157070"/>
    <s v="Kelly Williams"/>
    <n v="48234"/>
    <n v="1644"/>
    <s v="Wilson Jones Heavy-Duty Casebound Ring Binders with Metal Hinges"/>
    <n v="67"/>
    <n v="4"/>
    <x v="2"/>
    <m/>
    <n v="66.510000000000005"/>
    <n v="139"/>
    <x v="1"/>
    <x v="104"/>
    <s v="Standard Class"/>
    <s v="Michigan"/>
    <x v="8"/>
  </r>
  <r>
    <n v="5"/>
    <s v="Shipped Early"/>
    <n v="6"/>
    <s v="Office Supplies"/>
    <s v="Milwaukee"/>
    <s v="United States"/>
    <s v="Luke Schmidt"/>
    <n v="0"/>
    <n v="1"/>
    <d v="2019-07-31T00:00:00"/>
    <s v="US-2019-165869"/>
    <s v="Kelly Williams"/>
    <n v="53209"/>
    <n v="35"/>
    <s v="Acco 3-Hole Punch"/>
    <n v="8"/>
    <n v="4"/>
    <x v="2"/>
    <m/>
    <n v="8.41"/>
    <n v="18"/>
    <x v="1"/>
    <x v="910"/>
    <s v="Standard Class"/>
    <s v="Wisconsin"/>
    <x v="8"/>
  </r>
  <r>
    <n v="5"/>
    <s v="Shipped Early"/>
    <n v="6"/>
    <s v="Office Supplies"/>
    <s v="Detroit"/>
    <s v="United States"/>
    <s v="Bill Tyler"/>
    <n v="0"/>
    <n v="1"/>
    <d v="2017-11-29T00:00:00"/>
    <s v="CA-2017-110016"/>
    <s v="Kelly Williams"/>
    <n v="48227"/>
    <n v="538"/>
    <s v="Easy-staple paper"/>
    <n v="9"/>
    <n v="4"/>
    <x v="2"/>
    <m/>
    <n v="9.36"/>
    <n v="20"/>
    <x v="1"/>
    <x v="107"/>
    <s v="Standard Class"/>
    <s v="Michigan"/>
    <x v="10"/>
  </r>
  <r>
    <n v="4"/>
    <s v="Shipped Early"/>
    <n v="6"/>
    <s v="Office Supplies"/>
    <s v="Milwaukee"/>
    <s v="United States"/>
    <s v="Jim Epp"/>
    <n v="0"/>
    <n v="1"/>
    <d v="2019-09-22T00:00:00"/>
    <s v="CA-2019-166317"/>
    <s v="Kelly Williams"/>
    <n v="53209"/>
    <n v="1736"/>
    <s v="Xerox 1940"/>
    <n v="108"/>
    <n v="4"/>
    <x v="2"/>
    <m/>
    <n v="107.72"/>
    <n v="220"/>
    <x v="1"/>
    <x v="255"/>
    <s v="Standard Class"/>
    <s v="Wisconsin"/>
    <x v="10"/>
  </r>
  <r>
    <n v="6"/>
    <s v="Shipped On Time"/>
    <n v="6"/>
    <s v="Office Supplies"/>
    <s v="Columbus"/>
    <s v="United States"/>
    <s v="Brendan Sweed"/>
    <n v="0"/>
    <n v="1"/>
    <d v="2018-09-17T00:00:00"/>
    <s v="CA-2018-105900"/>
    <s v="Kelly Williams"/>
    <n v="47201"/>
    <n v="1416"/>
    <s v="Sanford Liquid Accent Highlighters"/>
    <n v="12"/>
    <n v="5"/>
    <x v="2"/>
    <m/>
    <n v="12.36"/>
    <n v="33"/>
    <x v="1"/>
    <x v="30"/>
    <s v="Standard Class"/>
    <s v="Indiana"/>
    <x v="6"/>
  </r>
  <r>
    <n v="4"/>
    <s v="Shipped Early"/>
    <n v="6"/>
    <s v="Office Supplies"/>
    <s v="Lafayette"/>
    <s v="United States"/>
    <s v="Roy Phan"/>
    <n v="0"/>
    <n v="1"/>
    <d v="2018-05-19T00:00:00"/>
    <s v="US-2018-152835"/>
    <s v="Kelly Williams"/>
    <n v="47905"/>
    <n v="1158"/>
    <s v="Newell 341"/>
    <n v="6"/>
    <n v="5"/>
    <x v="2"/>
    <m/>
    <n v="6.21"/>
    <n v="21"/>
    <x v="1"/>
    <x v="213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d v="2019-01-30T00:00:00"/>
    <s v="CA-2019-104220"/>
    <s v="Kelly Williams"/>
    <n v="50315"/>
    <n v="692"/>
    <s v="GBC Instant Report Kit"/>
    <n v="16"/>
    <n v="5"/>
    <x v="2"/>
    <m/>
    <n v="16.18"/>
    <n v="32"/>
    <x v="1"/>
    <x v="60"/>
    <s v="Standard Class"/>
    <s v="Iowa"/>
    <x v="8"/>
  </r>
  <r>
    <n v="4"/>
    <s v="Shipped Early"/>
    <n v="6"/>
    <s v="Office Supplies"/>
    <s v="Fremont"/>
    <s v="United States"/>
    <s v="Cynthia Voltz"/>
    <n v="0"/>
    <n v="1"/>
    <d v="2019-06-01T00:00:00"/>
    <s v="CA-2019-146493"/>
    <s v="Kelly Williams"/>
    <n v="68025"/>
    <n v="711"/>
    <s v="GBC Standard Recycled Report Covers, Clear Plastic Sheets"/>
    <n v="26"/>
    <n v="5"/>
    <x v="2"/>
    <m/>
    <n v="25.87"/>
    <n v="54"/>
    <x v="1"/>
    <x v="588"/>
    <s v="Standard Class"/>
    <s v="Nebraska"/>
    <x v="8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265"/>
    <s v="Avery Printable Repositionable Plastic Tabs"/>
    <n v="20"/>
    <n v="5"/>
    <x v="2"/>
    <m/>
    <n v="20.21"/>
    <n v="43"/>
    <x v="1"/>
    <x v="262"/>
    <s v="Standard Class"/>
    <s v="South Dakota"/>
    <x v="8"/>
  </r>
  <r>
    <n v="6"/>
    <s v="Shipped On Time"/>
    <n v="6"/>
    <s v="Office Supplies"/>
    <s v="Milwaukee"/>
    <s v="United States"/>
    <s v="Jennifer Braxton"/>
    <n v="0"/>
    <n v="1"/>
    <d v="2019-10-21T00:00:00"/>
    <s v="CA-2019-142125"/>
    <s v="Kelly Williams"/>
    <n v="53209"/>
    <n v="35"/>
    <s v="Acco 3-Hole Punch"/>
    <n v="11"/>
    <n v="5"/>
    <x v="2"/>
    <m/>
    <n v="10.51"/>
    <n v="22"/>
    <x v="1"/>
    <x v="1018"/>
    <s v="Standard Class"/>
    <s v="Wisconsin"/>
    <x v="8"/>
  </r>
  <r>
    <n v="4"/>
    <s v="Shipped Early"/>
    <n v="6"/>
    <s v="Office Supplies"/>
    <s v="Detroit"/>
    <s v="United States"/>
    <s v="Steve Chapman"/>
    <n v="0"/>
    <n v="1"/>
    <d v="2016-12-16T00:00:00"/>
    <s v="CA-2016-151379"/>
    <s v="Kelly Williams"/>
    <n v="48227"/>
    <n v="1723"/>
    <s v="Xerox 1929"/>
    <n v="53"/>
    <n v="5"/>
    <x v="2"/>
    <m/>
    <n v="52.53"/>
    <n v="114"/>
    <x v="1"/>
    <x v="682"/>
    <s v="Standard Class"/>
    <s v="Michigan"/>
    <x v="10"/>
  </r>
  <r>
    <n v="6"/>
    <s v="Shipped On Time"/>
    <n v="6"/>
    <s v="Office Supplies"/>
    <s v="Woodbury"/>
    <s v="United States"/>
    <s v="Chris Selesnick"/>
    <n v="0"/>
    <n v="1"/>
    <d v="2017-01-04T00:00:00"/>
    <s v="CA-2017-149811"/>
    <s v="Kelly Williams"/>
    <n v="55125"/>
    <n v="97"/>
    <s v="Adams Telephone Message Book w/Frequently-Called Numbers Space, 400 Messages per Book"/>
    <n v="20"/>
    <n v="5"/>
    <x v="2"/>
    <m/>
    <n v="19.95"/>
    <n v="40"/>
    <x v="1"/>
    <x v="1222"/>
    <s v="Standard Class"/>
    <s v="Minnesota"/>
    <x v="10"/>
  </r>
  <r>
    <n v="5"/>
    <s v="Shipped Early"/>
    <n v="6"/>
    <s v="Office Supplies"/>
    <s v="Milwaukee"/>
    <s v="United States"/>
    <s v="Luke Schmidt"/>
    <n v="0"/>
    <n v="1"/>
    <d v="2019-07-31T00:00:00"/>
    <s v="US-2019-165869"/>
    <s v="Kelly Williams"/>
    <n v="53209"/>
    <n v="23"/>
    <s v="3M Office Air Cleaner"/>
    <n v="55"/>
    <n v="6"/>
    <x v="2"/>
    <m/>
    <n v="54.56"/>
    <n v="156"/>
    <x v="1"/>
    <x v="910"/>
    <s v="Standard Class"/>
    <s v="Wisconsin"/>
    <x v="9"/>
  </r>
  <r>
    <n v="4"/>
    <s v="Shipped Early"/>
    <n v="6"/>
    <s v="Office Supplies"/>
    <s v="Overland Park"/>
    <s v="United States"/>
    <s v="Kalyca Meade"/>
    <n v="0"/>
    <n v="1"/>
    <d v="2019-11-02T00:00:00"/>
    <s v="CA-2019-116358"/>
    <s v="Kelly Williams"/>
    <n v="66212"/>
    <n v="329"/>
    <s v="Binney &amp; Smith Crayola Metallic Colored Pencils, 8-Color Set"/>
    <n v="9"/>
    <n v="6"/>
    <x v="2"/>
    <m/>
    <n v="9.17"/>
    <n v="28"/>
    <x v="1"/>
    <x v="900"/>
    <s v="Standard Class"/>
    <s v="Kansas"/>
    <x v="6"/>
  </r>
  <r>
    <n v="5"/>
    <s v="Shipped Early"/>
    <n v="6"/>
    <s v="Office Supplies"/>
    <s v="Detroit"/>
    <s v="United States"/>
    <s v="Nicole Hansen"/>
    <n v="0"/>
    <n v="1"/>
    <d v="2017-10-19T00:00:00"/>
    <s v="CA-2017-113901"/>
    <s v="Kelly Williams"/>
    <n v="48227"/>
    <n v="249"/>
    <s v="Avery Heavy-Duty EZD View Binder with Locking Rings"/>
    <n v="18"/>
    <n v="6"/>
    <x v="2"/>
    <m/>
    <n v="17.61"/>
    <n v="38"/>
    <x v="1"/>
    <x v="717"/>
    <s v="Standard Class"/>
    <s v="Michigan"/>
    <x v="8"/>
  </r>
  <r>
    <n v="6"/>
    <s v="Shipped On Time"/>
    <n v="6"/>
    <s v="Office Supplies"/>
    <s v="Milwaukee"/>
    <s v="United States"/>
    <s v="Jennifer Braxton"/>
    <n v="0"/>
    <n v="1"/>
    <d v="2019-10-21T00:00:00"/>
    <s v="CA-2019-142125"/>
    <s v="Kelly Williams"/>
    <n v="53209"/>
    <n v="692"/>
    <s v="GBC Instant Report Kit"/>
    <n v="19"/>
    <n v="6"/>
    <x v="2"/>
    <m/>
    <n v="19.41"/>
    <n v="39"/>
    <x v="1"/>
    <x v="1018"/>
    <s v="Standard Class"/>
    <s v="Wisconsin"/>
    <x v="8"/>
  </r>
  <r>
    <n v="5"/>
    <s v="Shipped Early"/>
    <n v="6"/>
    <s v="Office Supplies"/>
    <s v="Richmond"/>
    <s v="United States"/>
    <s v="Matthew Clasen"/>
    <n v="0"/>
    <n v="1"/>
    <d v="2016-11-28T00:00:00"/>
    <s v="US-2016-120175"/>
    <s v="Kelly Williams"/>
    <n v="47374"/>
    <n v="976"/>
    <s v="Laser &amp; Ink Jet Business Envelopes"/>
    <n v="29"/>
    <n v="6"/>
    <x v="2"/>
    <m/>
    <n v="29.45"/>
    <n v="64"/>
    <x v="1"/>
    <x v="313"/>
    <s v="Standard Class"/>
    <s v="Indiana"/>
    <x v="12"/>
  </r>
  <r>
    <n v="5"/>
    <s v="Shipped Early"/>
    <n v="6"/>
    <s v="Office Supplies"/>
    <s v="Columbus"/>
    <s v="United States"/>
    <s v="Justin Ritter"/>
    <n v="0"/>
    <n v="1"/>
    <d v="2019-11-27T00:00:00"/>
    <s v="CA-2019-159506"/>
    <s v="Kelly Williams"/>
    <n v="47201"/>
    <n v="1701"/>
    <s v="Xerox 1909"/>
    <n v="73"/>
    <n v="6"/>
    <x v="2"/>
    <m/>
    <n v="72.81"/>
    <n v="158"/>
    <x v="1"/>
    <x v="700"/>
    <s v="Standard Class"/>
    <s v="Indiana"/>
    <x v="10"/>
  </r>
  <r>
    <n v="7"/>
    <s v="Shipped Late"/>
    <n v="6"/>
    <s v="Office Supplies"/>
    <s v="Indianapolis"/>
    <s v="United States"/>
    <s v="Stuart Van"/>
    <n v="0"/>
    <n v="1"/>
    <d v="2017-05-04T00:00:00"/>
    <s v="CA-2017-146290"/>
    <s v="Kelly Williams"/>
    <n v="46203"/>
    <n v="1102"/>
    <s v="Model L Table or Wall-Mount Pencil Sharpener"/>
    <n v="35"/>
    <n v="7"/>
    <x v="2"/>
    <m/>
    <n v="35.26"/>
    <n v="126"/>
    <x v="1"/>
    <x v="1224"/>
    <s v="Standard Class"/>
    <s v="Indiana"/>
    <x v="6"/>
  </r>
  <r>
    <n v="4"/>
    <s v="Shipped Early"/>
    <n v="6"/>
    <s v="Office Supplies"/>
    <s v="Columbia"/>
    <s v="United States"/>
    <s v="Rob Williams"/>
    <n v="0"/>
    <n v="1"/>
    <d v="2016-12-31T00:00:00"/>
    <s v="CA-2016-111150"/>
    <s v="Kelly Williams"/>
    <n v="65203"/>
    <n v="322"/>
    <s v="BIC Brite Liner Grip Highlighters, Assorted, 5/Pack"/>
    <n v="12"/>
    <n v="7"/>
    <x v="2"/>
    <m/>
    <n v="11.58"/>
    <n v="30"/>
    <x v="1"/>
    <x v="124"/>
    <s v="Standard Class"/>
    <s v="Missouri"/>
    <x v="6"/>
  </r>
  <r>
    <n v="7"/>
    <s v="Shipped Late"/>
    <n v="6"/>
    <s v="Office Supplies"/>
    <s v="Lafayette"/>
    <s v="United States"/>
    <s v="Tamara Chand"/>
    <n v="0"/>
    <n v="1"/>
    <d v="2018-10-02T00:00:00"/>
    <s v="CA-2018-118689"/>
    <s v="Kelly Williams"/>
    <n v="47905"/>
    <n v="54"/>
    <s v="Acco Pressboard Covers with Storage Hooks, 14 7/8 x 11, Light Blue"/>
    <n v="17"/>
    <n v="7"/>
    <x v="2"/>
    <m/>
    <n v="16.84"/>
    <n v="34"/>
    <x v="1"/>
    <x v="641"/>
    <s v="Standard Class"/>
    <s v="Indiana"/>
    <x v="8"/>
  </r>
  <r>
    <n v="5"/>
    <s v="Shipped Early"/>
    <n v="6"/>
    <s v="Office Supplies"/>
    <s v="Sioux Falls"/>
    <s v="United States"/>
    <s v="Elizabeth Moffitt"/>
    <n v="0"/>
    <n v="1"/>
    <d v="2019-07-20T00:00:00"/>
    <s v="CA-2019-122035"/>
    <s v="Kelly Williams"/>
    <n v="57103"/>
    <n v="415"/>
    <s v="Cardinal Slant-D Ring Binders"/>
    <n v="30"/>
    <n v="7"/>
    <x v="2"/>
    <m/>
    <n v="30.41"/>
    <n v="61"/>
    <x v="1"/>
    <x v="262"/>
    <s v="Standard Class"/>
    <s v="South Dakota"/>
    <x v="8"/>
  </r>
  <r>
    <n v="4"/>
    <s v="Shipped Early"/>
    <n v="6"/>
    <s v="Office Supplies"/>
    <s v="Franklin"/>
    <s v="United States"/>
    <s v="Jack OBriant"/>
    <n v="0"/>
    <n v="1"/>
    <d v="2018-01-08T00:00:00"/>
    <s v="US-2018-100461"/>
    <s v="Kelly Williams"/>
    <n v="53132"/>
    <n v="1287"/>
    <s v="Plastic Binding Combs"/>
    <n v="50"/>
    <n v="7"/>
    <x v="2"/>
    <m/>
    <n v="49.84"/>
    <n v="106"/>
    <x v="1"/>
    <x v="1151"/>
    <s v="Standard Class"/>
    <s v="Wisconsin"/>
    <x v="8"/>
  </r>
  <r>
    <n v="6"/>
    <s v="Shipped On Time"/>
    <n v="6"/>
    <s v="Office Supplies"/>
    <s v="Grand Rapids"/>
    <s v="United States"/>
    <s v="Matt Collister"/>
    <n v="0"/>
    <n v="1"/>
    <d v="2018-12-23T00:00:00"/>
    <s v="CA-2018-157868"/>
    <s v="Kelly Williams"/>
    <n v="49505"/>
    <n v="42"/>
    <s v="Acco Clips to Go Binder Clips, 24 Clips in Two Sizes"/>
    <n v="12"/>
    <n v="7"/>
    <x v="2"/>
    <m/>
    <n v="11.68"/>
    <n v="25"/>
    <x v="1"/>
    <x v="672"/>
    <s v="Standard Class"/>
    <s v="Michigan"/>
    <x v="13"/>
  </r>
  <r>
    <n v="5"/>
    <s v="Shipped Early"/>
    <n v="6"/>
    <s v="Office Supplies"/>
    <s v="Springfield"/>
    <s v="United States"/>
    <s v="Michael Stewart"/>
    <n v="0"/>
    <n v="1"/>
    <d v="2017-12-04T00:00:00"/>
    <s v="CA-2017-142377"/>
    <s v="Kelly Williams"/>
    <n v="65807"/>
    <n v="1671"/>
    <s v="Xerox 1881"/>
    <n v="40"/>
    <n v="7"/>
    <x v="2"/>
    <m/>
    <n v="40.4"/>
    <n v="86"/>
    <x v="1"/>
    <x v="234"/>
    <s v="Standard Class"/>
    <s v="Missouri"/>
    <x v="10"/>
  </r>
  <r>
    <n v="4"/>
    <s v="Shipped Early"/>
    <n v="6"/>
    <s v="Office Supplies"/>
    <s v="Marion"/>
    <s v="United States"/>
    <s v="Pauline Webber"/>
    <n v="0"/>
    <n v="1"/>
    <d v="2018-12-02T00:00:00"/>
    <s v="CA-2018-105354"/>
    <s v="Kelly Williams"/>
    <n v="52302"/>
    <n v="721"/>
    <s v="GBC White Gloss Covers, Plain Front"/>
    <n v="54"/>
    <n v="8"/>
    <x v="2"/>
    <m/>
    <n v="54.44"/>
    <n v="116"/>
    <x v="1"/>
    <x v="296"/>
    <s v="Standard Class"/>
    <s v="Iowa"/>
    <x v="8"/>
  </r>
  <r>
    <n v="4"/>
    <s v="Shipped Early"/>
    <n v="6"/>
    <s v="Office Supplies"/>
    <s v="Milwaukee"/>
    <s v="United States"/>
    <s v="Jim Epp"/>
    <n v="0"/>
    <n v="1"/>
    <d v="2019-09-22T00:00:00"/>
    <s v="CA-2019-166317"/>
    <s v="Kelly Williams"/>
    <n v="53209"/>
    <n v="70"/>
    <s v="ACCOHIDE Binder by Acco"/>
    <n v="16"/>
    <n v="8"/>
    <x v="2"/>
    <m/>
    <n v="15.53"/>
    <n v="33"/>
    <x v="1"/>
    <x v="255"/>
    <s v="Standard Class"/>
    <s v="Wisconsin"/>
    <x v="8"/>
  </r>
  <r>
    <n v="4"/>
    <s v="Shipped Early"/>
    <n v="6"/>
    <s v="Office Supplies"/>
    <s v="Roseville"/>
    <s v="United States"/>
    <s v="Bill Overfelt"/>
    <n v="0"/>
    <n v="1"/>
    <d v="2019-08-15T00:00:00"/>
    <s v="CA-2019-144883"/>
    <s v="Kelly Williams"/>
    <n v="55113"/>
    <n v="204"/>
    <s v="Avery 495"/>
    <n v="23"/>
    <n v="8"/>
    <x v="2"/>
    <m/>
    <n v="23.18"/>
    <n v="50"/>
    <x v="1"/>
    <x v="1069"/>
    <s v="Standard Class"/>
    <s v="Minnesota"/>
    <x v="2"/>
  </r>
  <r>
    <n v="4"/>
    <s v="Shipped Early"/>
    <n v="6"/>
    <s v="Office Supplies"/>
    <s v="Detroit"/>
    <s v="United States"/>
    <s v="Rick Wilson"/>
    <n v="0.1"/>
    <n v="1"/>
    <d v="2019-05-07T00:00:00"/>
    <s v="CA-2019-141733"/>
    <s v="Kelly Williams"/>
    <n v="48234"/>
    <n v="304"/>
    <s v="Belkin Premiere Surge Master II 8-outlet surge protector"/>
    <n v="18"/>
    <n v="2"/>
    <x v="2"/>
    <m/>
    <n v="18.46"/>
    <n v="87"/>
    <x v="1"/>
    <x v="1124"/>
    <s v="Standard Class"/>
    <s v="Michigan"/>
    <x v="9"/>
  </r>
  <r>
    <n v="5"/>
    <s v="Shipped Early"/>
    <n v="6"/>
    <s v="Office Supplies"/>
    <s v="Detroit"/>
    <s v="United States"/>
    <s v="Quincy Jones"/>
    <n v="0.1"/>
    <n v="1"/>
    <d v="2016-06-01T00:00:00"/>
    <s v="US-2016-157070"/>
    <s v="Kelly Williams"/>
    <n v="48234"/>
    <n v="38"/>
    <s v="Acco 6 Outlet Guardian Premium Surge Suppressor"/>
    <n v="12"/>
    <n v="5"/>
    <x v="2"/>
    <m/>
    <n v="12.38"/>
    <n v="66"/>
    <x v="1"/>
    <x v="104"/>
    <s v="Standard Class"/>
    <s v="Michigan"/>
    <x v="9"/>
  </r>
  <r>
    <n v="4"/>
    <s v="Shipped Early"/>
    <n v="6"/>
    <s v="Office Supplies"/>
    <s v="Fort Worth"/>
    <s v="United States"/>
    <s v="George Bell"/>
    <n v="0.2"/>
    <n v="1"/>
    <d v="2018-12-09T00:00:00"/>
    <s v="CA-2018-128923"/>
    <s v="Kelly Williams"/>
    <n v="76106"/>
    <n v="888"/>
    <s v="Hunt BOSTON Vista Battery-Operated Pencil Sharpener, Black"/>
    <n v="1"/>
    <n v="1"/>
    <x v="2"/>
    <m/>
    <n v="0.82"/>
    <n v="9"/>
    <x v="1"/>
    <x v="10"/>
    <s v="Standard Class"/>
    <s v="Texas"/>
    <x v="6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245"/>
    <s v="Avery Fluorescent Highlighter Four-Color Set"/>
    <n v="0"/>
    <n v="1"/>
    <x v="2"/>
    <m/>
    <n v="0.33"/>
    <n v="3"/>
    <x v="1"/>
    <x v="536"/>
    <s v="Standard Class"/>
    <s v="Texas"/>
    <x v="6"/>
  </r>
  <r>
    <n v="4"/>
    <s v="Shipped Early"/>
    <n v="6"/>
    <s v="Office Supplies"/>
    <s v="Houston"/>
    <s v="United States"/>
    <s v="Dario Medina"/>
    <n v="0.2"/>
    <n v="1"/>
    <d v="2018-03-21T00:00:00"/>
    <s v="CA-2018-163153"/>
    <s v="Kelly Williams"/>
    <n v="77036"/>
    <n v="1306"/>
    <s v="Prang Dustless Chalk Sticks"/>
    <n v="1"/>
    <n v="1"/>
    <x v="2"/>
    <m/>
    <n v="0.5"/>
    <n v="1"/>
    <x v="1"/>
    <x v="1098"/>
    <s v="Standard Class"/>
    <s v="Texas"/>
    <x v="6"/>
  </r>
  <r>
    <n v="6"/>
    <s v="Shipped On Time"/>
    <n v="6"/>
    <s v="Office Supplies"/>
    <s v="Dallas"/>
    <s v="United States"/>
    <s v="Jason Klamczynski"/>
    <n v="0.2"/>
    <n v="1"/>
    <d v="2016-11-21T00:00:00"/>
    <s v="US-2016-168501"/>
    <s v="Kelly Williams"/>
    <n v="75220"/>
    <n v="1292"/>
    <s v="Poly String Tie Envelopes"/>
    <n v="1"/>
    <n v="1"/>
    <x v="2"/>
    <m/>
    <n v="0.55000000000000004"/>
    <n v="2"/>
    <x v="1"/>
    <x v="452"/>
    <s v="Standard Class"/>
    <s v="Texas"/>
    <x v="12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232"/>
    <s v="Avery 520"/>
    <n v="1"/>
    <n v="1"/>
    <x v="2"/>
    <m/>
    <n v="0.88"/>
    <n v="3"/>
    <x v="1"/>
    <x v="882"/>
    <s v="Standard Class"/>
    <s v="Texas"/>
    <x v="2"/>
  </r>
  <r>
    <n v="4"/>
    <s v="Shipped Early"/>
    <n v="6"/>
    <s v="Office Supplies"/>
    <s v="Chicago"/>
    <s v="United States"/>
    <s v="Erin Ashbrook"/>
    <n v="0.2"/>
    <n v="1"/>
    <d v="2018-02-16T00:00:00"/>
    <s v="CA-2018-168956"/>
    <s v="Kelly Williams"/>
    <n v="60623"/>
    <n v="1809"/>
    <s v="Xerox 206"/>
    <n v="2"/>
    <n v="1"/>
    <x v="2"/>
    <m/>
    <n v="1.81"/>
    <n v="5"/>
    <x v="1"/>
    <x v="592"/>
    <s v="Standard Class"/>
    <s v="Illinois"/>
    <x v="10"/>
  </r>
  <r>
    <n v="5"/>
    <s v="Shipped Early"/>
    <n v="6"/>
    <s v="Office Supplies"/>
    <s v="Mesquite"/>
    <s v="United States"/>
    <s v="Fred Chung"/>
    <n v="0.2"/>
    <n v="1"/>
    <d v="2019-06-29T00:00:00"/>
    <s v="US-2019-126081"/>
    <s v="Kelly Williams"/>
    <n v="75150"/>
    <n v="1822"/>
    <s v="Xerox 218"/>
    <n v="2"/>
    <n v="1"/>
    <x v="2"/>
    <m/>
    <n v="1.81"/>
    <n v="5"/>
    <x v="1"/>
    <x v="330"/>
    <s v="Standard Class"/>
    <s v="Texas"/>
    <x v="10"/>
  </r>
  <r>
    <n v="5"/>
    <s v="Shipped Early"/>
    <n v="6"/>
    <s v="Office Supplies"/>
    <s v="Port Arthur"/>
    <s v="United States"/>
    <s v="Michelle Ellison"/>
    <n v="0.2"/>
    <n v="1"/>
    <d v="2016-12-23T00:00:00"/>
    <s v="CA-2016-126333"/>
    <s v="Kelly Williams"/>
    <n v="77642"/>
    <n v="1803"/>
    <s v="Xerox 2000"/>
    <n v="2"/>
    <n v="1"/>
    <x v="2"/>
    <m/>
    <n v="1.81"/>
    <n v="5"/>
    <x v="1"/>
    <x v="58"/>
    <s v="Standard Class"/>
    <s v="Texas"/>
    <x v="10"/>
  </r>
  <r>
    <n v="6"/>
    <s v="Shipped On Time"/>
    <n v="6"/>
    <s v="Office Supplies"/>
    <s v="Dallas"/>
    <s v="United States"/>
    <s v="Rob Williams"/>
    <n v="0.2"/>
    <n v="1"/>
    <d v="2018-03-05T00:00:00"/>
    <s v="CA-2018-165218"/>
    <s v="Kelly Williams"/>
    <n v="75220"/>
    <n v="54"/>
    <s v="Acco Perma 4000 Stacking Storage Drawers"/>
    <n v="-1"/>
    <n v="1"/>
    <x v="2"/>
    <m/>
    <n v="-0.81"/>
    <n v="13"/>
    <x v="1"/>
    <x v="1225"/>
    <s v="Standard Class"/>
    <s v="Texas"/>
    <x v="4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417"/>
    <s v="Carina 42Hx23 3/4W Media Storage Unit"/>
    <n v="-15"/>
    <n v="1"/>
    <x v="2"/>
    <m/>
    <n v="-14.58"/>
    <n v="65"/>
    <x v="1"/>
    <x v="977"/>
    <s v="Standard Class"/>
    <s v="Texas"/>
    <x v="4"/>
  </r>
  <r>
    <n v="4"/>
    <s v="Shipped Early"/>
    <n v="6"/>
    <s v="Office Supplies"/>
    <s v="Dallas"/>
    <s v="United States"/>
    <s v="Ken Black"/>
    <n v="0.2"/>
    <n v="1"/>
    <d v="2018-09-08T00:00:00"/>
    <s v="CA-2018-108868"/>
    <s v="Kelly Williams"/>
    <n v="75081"/>
    <n v="346"/>
    <s v="Boston 1645 Deluxe Heavier-Duty Electric Pencil Sharpener"/>
    <n v="6"/>
    <n v="2"/>
    <x v="2"/>
    <m/>
    <n v="6.16"/>
    <n v="70"/>
    <x v="1"/>
    <x v="914"/>
    <s v="Standard Class"/>
    <s v="Texas"/>
    <x v="6"/>
  </r>
  <r>
    <n v="6"/>
    <s v="Shipped On Time"/>
    <n v="6"/>
    <s v="Office Supplies"/>
    <s v="Fort Worth"/>
    <s v="United States"/>
    <s v="Brenda Bowman"/>
    <n v="0.2"/>
    <n v="1"/>
    <d v="2017-11-21T00:00:00"/>
    <s v="CA-2017-107083"/>
    <s v="Kelly Williams"/>
    <n v="76106"/>
    <n v="590"/>
    <s v="Eldon Spacemaker Box, Quick-Snap Lid, Clear"/>
    <n v="1"/>
    <n v="2"/>
    <x v="2"/>
    <m/>
    <n v="0.73"/>
    <n v="5"/>
    <x v="1"/>
    <x v="679"/>
    <s v="Standard Class"/>
    <s v="Texas"/>
    <x v="6"/>
  </r>
  <r>
    <n v="7"/>
    <s v="Shipped Late"/>
    <n v="6"/>
    <s v="Office Supplies"/>
    <s v="Dallas"/>
    <s v="United States"/>
    <s v="Sally Hughsby"/>
    <n v="0.2"/>
    <n v="1"/>
    <d v="2019-10-27T00:00:00"/>
    <s v="CA-2019-127922"/>
    <s v="Kelly Williams"/>
    <n v="75081"/>
    <n v="8"/>
    <s v="#6 3/4 Gummed Flap White Envelopes"/>
    <n v="6"/>
    <n v="2"/>
    <x v="2"/>
    <m/>
    <n v="5.54"/>
    <n v="16"/>
    <x v="1"/>
    <x v="512"/>
    <s v="Standard Class"/>
    <s v="Texas"/>
    <x v="12"/>
  </r>
  <r>
    <n v="5"/>
    <s v="Shipped Early"/>
    <n v="6"/>
    <s v="Office Supplies"/>
    <s v="El Paso"/>
    <s v="United States"/>
    <s v="Candace McMahon"/>
    <n v="0.2"/>
    <n v="1"/>
    <d v="2016-12-31T00:00:00"/>
    <s v="CA-2016-127383"/>
    <s v="Kelly Williams"/>
    <n v="79907"/>
    <n v="1501"/>
    <s v="Staple envelope"/>
    <n v="18"/>
    <n v="2"/>
    <x v="2"/>
    <m/>
    <n v="17.97"/>
    <n v="50"/>
    <x v="1"/>
    <x v="584"/>
    <s v="Standard Class"/>
    <s v="Texas"/>
    <x v="12"/>
  </r>
  <r>
    <n v="7"/>
    <s v="Shipped Late"/>
    <n v="6"/>
    <s v="Office Supplies"/>
    <s v="Haltom City"/>
    <s v="United States"/>
    <s v="Chris Selesnick"/>
    <n v="0.2"/>
    <n v="1"/>
    <d v="2017-11-03T00:00:00"/>
    <s v="CA-2017-121041"/>
    <s v="Kelly Williams"/>
    <n v="76117"/>
    <n v="2"/>
    <s v="#10 Gummed Flap White Envelopes, 100/Box"/>
    <n v="2"/>
    <n v="2"/>
    <x v="2"/>
    <m/>
    <n v="2.15"/>
    <n v="7"/>
    <x v="1"/>
    <x v="1205"/>
    <s v="Standard Class"/>
    <s v="Texas"/>
    <x v="12"/>
  </r>
  <r>
    <n v="5"/>
    <s v="Shipped Early"/>
    <n v="6"/>
    <s v="Office Supplies"/>
    <s v="Skokie"/>
    <s v="United States"/>
    <s v="Bill Stewart"/>
    <n v="0.2"/>
    <n v="1"/>
    <d v="2016-11-29T00:00:00"/>
    <s v="US-2016-134712"/>
    <s v="Kelly Williams"/>
    <n v="60076"/>
    <n v="1507"/>
    <s v="Staples"/>
    <n v="4"/>
    <n v="2"/>
    <x v="2"/>
    <m/>
    <n v="3.94"/>
    <n v="13"/>
    <x v="1"/>
    <x v="283"/>
    <s v="Standard Class"/>
    <s v="Illinois"/>
    <x v="13"/>
  </r>
  <r>
    <n v="5"/>
    <s v="Shipped Early"/>
    <n v="6"/>
    <s v="Office Supplies"/>
    <s v="Austin"/>
    <s v="United States"/>
    <s v="Laura Armstrong"/>
    <n v="0.2"/>
    <n v="1"/>
    <d v="2019-07-29T00:00:00"/>
    <s v="CA-2019-130771"/>
    <s v="Kelly Williams"/>
    <n v="78745"/>
    <n v="151"/>
    <s v="Assorted Color Push Pins"/>
    <n v="0"/>
    <n v="2"/>
    <x v="2"/>
    <m/>
    <n v="0.47"/>
    <n v="3"/>
    <x v="1"/>
    <x v="260"/>
    <s v="Standard Class"/>
    <s v="Texas"/>
    <x v="13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231"/>
    <s v="Avery 52"/>
    <n v="2"/>
    <n v="2"/>
    <x v="2"/>
    <m/>
    <n v="1.99"/>
    <n v="6"/>
    <x v="1"/>
    <x v="882"/>
    <s v="Standard Class"/>
    <s v="Texas"/>
    <x v="2"/>
  </r>
  <r>
    <n v="4"/>
    <s v="Shipped Early"/>
    <n v="6"/>
    <s v="Office Supplies"/>
    <s v="Chicago"/>
    <s v="United States"/>
    <s v="Chris Selesnick"/>
    <n v="0.2"/>
    <n v="1"/>
    <d v="2019-11-23T00:00:00"/>
    <s v="CA-2019-148992"/>
    <s v="Kelly Williams"/>
    <n v="60623"/>
    <n v="1756"/>
    <s v="Xerox 1959"/>
    <n v="4"/>
    <n v="2"/>
    <x v="2"/>
    <m/>
    <n v="3.74"/>
    <n v="11"/>
    <x v="1"/>
    <x v="207"/>
    <s v="Standard Class"/>
    <s v="Illinois"/>
    <x v="10"/>
  </r>
  <r>
    <n v="6"/>
    <s v="Shipped On Time"/>
    <n v="6"/>
    <s v="Office Supplies"/>
    <s v="Chicago"/>
    <s v="United States"/>
    <s v="Thomas Seio"/>
    <n v="0.2"/>
    <n v="1"/>
    <d v="2016-12-09T00:00:00"/>
    <s v="CA-2016-169649"/>
    <s v="Kelly Williams"/>
    <n v="60653"/>
    <n v="152"/>
    <s v="Astroparche Fine Business Paper"/>
    <n v="3"/>
    <n v="2"/>
    <x v="2"/>
    <m/>
    <n v="2.96"/>
    <n v="8"/>
    <x v="1"/>
    <x v="501"/>
    <s v="Standard Class"/>
    <s v="Illinois"/>
    <x v="10"/>
  </r>
  <r>
    <n v="5"/>
    <s v="Shipped Early"/>
    <n v="6"/>
    <s v="Office Supplies"/>
    <s v="Baytown"/>
    <s v="United States"/>
    <s v="Sylvia Foulston"/>
    <n v="0.2"/>
    <n v="1"/>
    <d v="2017-01-03T00:00:00"/>
    <s v="CA-2017-121097"/>
    <s v="Kelly Williams"/>
    <n v="77520"/>
    <n v="1813"/>
    <s v="Xerox 21"/>
    <n v="4"/>
    <n v="2"/>
    <x v="2"/>
    <m/>
    <n v="3.63"/>
    <n v="10"/>
    <x v="1"/>
    <x v="439"/>
    <s v="Standard Class"/>
    <s v="Texas"/>
    <x v="10"/>
  </r>
  <r>
    <n v="6"/>
    <s v="Shipped On Time"/>
    <n v="6"/>
    <s v="Office Supplies"/>
    <s v="Carrollton"/>
    <s v="United States"/>
    <s v="Erin Ashbrook"/>
    <n v="0.2"/>
    <n v="1"/>
    <d v="2018-06-20T00:00:00"/>
    <s v="CA-2018-108581"/>
    <s v="Kelly Williams"/>
    <n v="75007"/>
    <n v="1809"/>
    <s v="Xerox 206"/>
    <n v="4"/>
    <n v="2"/>
    <x v="2"/>
    <m/>
    <n v="3.63"/>
    <n v="10"/>
    <x v="1"/>
    <x v="622"/>
    <s v="Standard Class"/>
    <s v="Texas"/>
    <x v="10"/>
  </r>
  <r>
    <n v="7"/>
    <s v="Shipped Late"/>
    <n v="6"/>
    <s v="Office Supplies"/>
    <s v="Dallas"/>
    <s v="United States"/>
    <s v="Sally Hughsby"/>
    <n v="0.2"/>
    <n v="1"/>
    <d v="2019-10-27T00:00:00"/>
    <s v="CA-2019-127922"/>
    <s v="Kelly Williams"/>
    <n v="75081"/>
    <n v="1770"/>
    <s v="Xerox 1972"/>
    <n v="3"/>
    <n v="2"/>
    <x v="2"/>
    <m/>
    <n v="2.64"/>
    <n v="8"/>
    <x v="1"/>
    <x v="512"/>
    <s v="Standard Class"/>
    <s v="Texas"/>
    <x v="10"/>
  </r>
  <r>
    <n v="6"/>
    <s v="Shipped On Time"/>
    <n v="6"/>
    <s v="Office Supplies"/>
    <s v="Dallas"/>
    <s v="United States"/>
    <s v="Brian Moss"/>
    <n v="0.2"/>
    <n v="1"/>
    <d v="2016-07-09T00:00:00"/>
    <s v="CA-2016-165379"/>
    <s v="Kelly Williams"/>
    <n v="75217"/>
    <n v="607"/>
    <s v="Eureka Recycled Copy Paper 8 1/2 x 11, Ream"/>
    <n v="4"/>
    <n v="2"/>
    <x v="2"/>
    <m/>
    <n v="3.63"/>
    <n v="10"/>
    <x v="1"/>
    <x v="870"/>
    <s v="Standard Class"/>
    <s v="Texas"/>
    <x v="10"/>
  </r>
  <r>
    <n v="6"/>
    <s v="Shipped On Time"/>
    <n v="6"/>
    <s v="Office Supplies"/>
    <s v="Dallas"/>
    <s v="United States"/>
    <s v="Patrick Jones"/>
    <n v="0.2"/>
    <n v="1"/>
    <d v="2018-11-03T00:00:00"/>
    <s v="CA-2018-160136"/>
    <s v="Kelly Williams"/>
    <n v="75217"/>
    <n v="1776"/>
    <s v="Xerox 1978"/>
    <n v="3"/>
    <n v="2"/>
    <x v="2"/>
    <m/>
    <n v="3.35"/>
    <n v="9"/>
    <x v="1"/>
    <x v="576"/>
    <s v="Standard Class"/>
    <s v="Texas"/>
    <x v="10"/>
  </r>
  <r>
    <n v="4"/>
    <s v="Shipped Early"/>
    <n v="6"/>
    <s v="Office Supplies"/>
    <s v="Fort Worth"/>
    <s v="United States"/>
    <s v="George Bell"/>
    <n v="0.2"/>
    <n v="1"/>
    <d v="2018-12-09T00:00:00"/>
    <s v="CA-2018-128923"/>
    <s v="Kelly Williams"/>
    <n v="76106"/>
    <n v="1567"/>
    <s v="Things To Do Today Pad"/>
    <n v="3"/>
    <n v="2"/>
    <x v="2"/>
    <m/>
    <n v="3.29"/>
    <n v="9"/>
    <x v="1"/>
    <x v="10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d v="2017-10-24T00:00:00"/>
    <s v="CA-2017-118738"/>
    <s v="Kelly Williams"/>
    <n v="77041"/>
    <n v="1800"/>
    <s v="Xerox 2"/>
    <n v="4"/>
    <n v="2"/>
    <x v="2"/>
    <m/>
    <n v="3.63"/>
    <n v="10"/>
    <x v="1"/>
    <x v="738"/>
    <s v="Standard Class"/>
    <s v="Texas"/>
    <x v="10"/>
  </r>
  <r>
    <n v="4"/>
    <s v="Shipped Early"/>
    <n v="6"/>
    <s v="Office Supplies"/>
    <s v="Houston"/>
    <s v="United States"/>
    <s v="Rachel Payne"/>
    <n v="0.2"/>
    <n v="1"/>
    <d v="2017-08-06T00:00:00"/>
    <s v="CA-2017-135251"/>
    <s v="Kelly Williams"/>
    <n v="77095"/>
    <n v="1698"/>
    <s v="Xerox 1906"/>
    <n v="19"/>
    <n v="2"/>
    <x v="2"/>
    <m/>
    <n v="19.14"/>
    <n v="57"/>
    <x v="1"/>
    <x v="873"/>
    <s v="Standard Class"/>
    <s v="Texas"/>
    <x v="10"/>
  </r>
  <r>
    <n v="7"/>
    <s v="Shipped Late"/>
    <n v="6"/>
    <s v="Office Supplies"/>
    <s v="San Antonio"/>
    <s v="United States"/>
    <s v="Maribeth Yedwab"/>
    <n v="0.2"/>
    <n v="1"/>
    <d v="2019-12-01T00:00:00"/>
    <s v="CA-2019-138618"/>
    <s v="Kelly Williams"/>
    <n v="78207"/>
    <n v="1804"/>
    <s v="Xerox 201"/>
    <n v="4"/>
    <n v="2"/>
    <x v="2"/>
    <m/>
    <n v="3.63"/>
    <n v="10"/>
    <x v="1"/>
    <x v="274"/>
    <s v="Standard Class"/>
    <s v="Texas"/>
    <x v="10"/>
  </r>
  <r>
    <n v="4"/>
    <s v="Shipped Early"/>
    <n v="6"/>
    <s v="Office Supplies"/>
    <s v="Chicago"/>
    <s v="United States"/>
    <s v="Matt Connell"/>
    <n v="0.2"/>
    <n v="1"/>
    <d v="2017-11-16T00:00:00"/>
    <s v="CA-2017-145394"/>
    <s v="Kelly Williams"/>
    <n v="60610"/>
    <n v="1113"/>
    <s v="Neat Ideas Personal Hanging Folder Files, Black"/>
    <n v="2"/>
    <n v="2"/>
    <x v="2"/>
    <m/>
    <n v="1.61"/>
    <n v="21"/>
    <x v="1"/>
    <x v="1154"/>
    <s v="Standard Class"/>
    <s v="Illinois"/>
    <x v="4"/>
  </r>
  <r>
    <n v="5"/>
    <s v="Shipped Early"/>
    <n v="6"/>
    <s v="Office Supplies"/>
    <s v="Freeport"/>
    <s v="United States"/>
    <s v="Katharine Harms"/>
    <n v="0.2"/>
    <n v="1"/>
    <d v="2016-05-05T00:00:00"/>
    <s v="CA-2016-160738"/>
    <s v="Kelly Williams"/>
    <n v="61032"/>
    <n v="583"/>
    <s v="Eldon Portable Mobile Manager"/>
    <n v="4"/>
    <n v="2"/>
    <x v="2"/>
    <m/>
    <n v="3.96"/>
    <n v="45"/>
    <x v="1"/>
    <x v="1006"/>
    <s v="Standard Class"/>
    <s v="Illinois"/>
    <x v="4"/>
  </r>
  <r>
    <n v="5"/>
    <s v="Shipped Early"/>
    <n v="6"/>
    <s v="Office Supplies"/>
    <s v="Houston"/>
    <s v="United States"/>
    <s v="Thomas Boland"/>
    <n v="0.2"/>
    <n v="1"/>
    <d v="2016-12-08T00:00:00"/>
    <s v="CA-2016-104773"/>
    <s v="Kelly Williams"/>
    <n v="77041"/>
    <n v="462"/>
    <s v="Companion Letter/Legal File, Black"/>
    <n v="6"/>
    <n v="2"/>
    <x v="2"/>
    <m/>
    <n v="6.04"/>
    <n v="60"/>
    <x v="1"/>
    <x v="1028"/>
    <s v="Standard Class"/>
    <s v="Texas"/>
    <x v="4"/>
  </r>
  <r>
    <n v="5"/>
    <s v="Shipped Early"/>
    <n v="6"/>
    <s v="Office Supplies"/>
    <s v="Mcallen"/>
    <s v="United States"/>
    <s v="Susan Gilcrest"/>
    <n v="0.2"/>
    <n v="1"/>
    <d v="2019-05-18T00:00:00"/>
    <s v="CA-2019-112536"/>
    <s v="Kelly Williams"/>
    <n v="78501"/>
    <n v="1288"/>
    <s v="Plastic Stacking Crates &amp; Casters"/>
    <n v="1"/>
    <n v="2"/>
    <x v="2"/>
    <m/>
    <n v="0.67"/>
    <n v="9"/>
    <x v="1"/>
    <x v="254"/>
    <s v="Standard Class"/>
    <s v="Texas"/>
    <x v="4"/>
  </r>
  <r>
    <n v="4"/>
    <s v="Shipped Early"/>
    <n v="6"/>
    <s v="Office Supplies"/>
    <s v="San Antonio"/>
    <s v="United States"/>
    <s v="Victoria Brennan"/>
    <n v="0.2"/>
    <n v="1"/>
    <d v="2017-11-23T00:00:00"/>
    <s v="CA-2017-111395"/>
    <s v="Kelly Williams"/>
    <n v="78207"/>
    <n v="1546"/>
    <s v="Tenex Personal Self-Stacking Standard File Box, Black/Gray"/>
    <n v="2"/>
    <n v="2"/>
    <x v="2"/>
    <m/>
    <n v="2.37"/>
    <n v="27"/>
    <x v="1"/>
    <x v="679"/>
    <s v="Standard Class"/>
    <s v="Texas"/>
    <x v="4"/>
  </r>
  <r>
    <n v="5"/>
    <s v="Shipped Early"/>
    <n v="6"/>
    <s v="Office Supplies"/>
    <s v="Chicago"/>
    <s v="United States"/>
    <s v="Barry Pond"/>
    <n v="0.2"/>
    <n v="1"/>
    <d v="2016-10-12T00:00:00"/>
    <s v="US-2016-154655"/>
    <s v="Kelly Williams"/>
    <n v="60623"/>
    <n v="78"/>
    <s v="Acme Hot Forged Carbon Steel Scissors with Nickel-Plated Handles, 3 7/8 Cut, 8L"/>
    <n v="3"/>
    <n v="2"/>
    <x v="2"/>
    <m/>
    <n v="2.5"/>
    <n v="22"/>
    <x v="1"/>
    <x v="338"/>
    <s v="Standard Class"/>
    <s v="Illinois"/>
    <x v="14"/>
  </r>
  <r>
    <n v="4"/>
    <s v="Shipped Early"/>
    <n v="6"/>
    <s v="Office Supplies"/>
    <s v="Chicago"/>
    <s v="United States"/>
    <s v="Lela Donovan"/>
    <n v="0.2"/>
    <n v="1"/>
    <d v="2018-06-26T00:00:00"/>
    <s v="CA-2018-152331"/>
    <s v="Kelly Williams"/>
    <n v="60653"/>
    <n v="1125"/>
    <s v="Newell 311"/>
    <n v="0"/>
    <n v="3"/>
    <x v="2"/>
    <m/>
    <n v="0.46"/>
    <n v="5"/>
    <x v="1"/>
    <x v="449"/>
    <s v="Standard Class"/>
    <s v="Illinois"/>
    <x v="6"/>
  </r>
  <r>
    <n v="5"/>
    <s v="Shipped Early"/>
    <n v="6"/>
    <s v="Office Supplies"/>
    <s v="Chicago"/>
    <s v="United States"/>
    <s v="Craig Yedwab"/>
    <n v="0.2"/>
    <n v="1"/>
    <d v="2019-10-31T00:00:00"/>
    <s v="CA-2019-117114"/>
    <s v="Kelly Williams"/>
    <n v="60610"/>
    <n v="2"/>
    <s v="#10 Gummed Flap White Envelopes, 100/Box"/>
    <n v="3"/>
    <n v="3"/>
    <x v="2"/>
    <m/>
    <n v="3.22"/>
    <n v="10"/>
    <x v="1"/>
    <x v="133"/>
    <s v="Standard Class"/>
    <s v="Illinois"/>
    <x v="12"/>
  </r>
  <r>
    <n v="6"/>
    <s v="Shipped On Time"/>
    <n v="6"/>
    <s v="Office Supplies"/>
    <s v="Dallas"/>
    <s v="United States"/>
    <s v="Rob Williams"/>
    <n v="0.2"/>
    <n v="1"/>
    <d v="2018-03-05T00:00:00"/>
    <s v="CA-2018-165218"/>
    <s v="Kelly Williams"/>
    <n v="75220"/>
    <n v="396"/>
    <s v="Cameo Buff Policy Envelopes"/>
    <n v="50"/>
    <n v="3"/>
    <x v="2"/>
    <m/>
    <n v="50.41"/>
    <n v="149"/>
    <x v="1"/>
    <x v="1225"/>
    <s v="Standard Class"/>
    <s v="Texas"/>
    <x v="12"/>
  </r>
  <r>
    <n v="5"/>
    <s v="Shipped Early"/>
    <n v="6"/>
    <s v="Office Supplies"/>
    <s v="Pearland"/>
    <s v="United States"/>
    <s v="Sally Hughsby"/>
    <n v="0.2"/>
    <n v="1"/>
    <d v="2019-09-22T00:00:00"/>
    <s v="US-2019-108245"/>
    <s v="Kelly Williams"/>
    <n v="77581"/>
    <n v="1501"/>
    <s v="Staple envelope"/>
    <n v="5"/>
    <n v="3"/>
    <x v="2"/>
    <m/>
    <n v="5.0199999999999996"/>
    <n v="13"/>
    <x v="1"/>
    <x v="785"/>
    <s v="Standard Class"/>
    <s v="Texas"/>
    <x v="12"/>
  </r>
  <r>
    <n v="5"/>
    <s v="Shipped Early"/>
    <n v="6"/>
    <s v="Office Supplies"/>
    <s v="San Antonio"/>
    <s v="United States"/>
    <s v="David Smith"/>
    <n v="0.2"/>
    <n v="1"/>
    <d v="2019-12-07T00:00:00"/>
    <s v="CA-2019-134285"/>
    <s v="Kelly Williams"/>
    <n v="78207"/>
    <n v="326"/>
    <s v="Binder Clips by OIC"/>
    <n v="1"/>
    <n v="3"/>
    <x v="2"/>
    <m/>
    <n v="1.24"/>
    <n v="4"/>
    <x v="1"/>
    <x v="169"/>
    <s v="Standard Class"/>
    <s v="Texas"/>
    <x v="13"/>
  </r>
  <r>
    <n v="7"/>
    <s v="Shipped Late"/>
    <n v="6"/>
    <s v="Office Supplies"/>
    <s v="Houston"/>
    <s v="United States"/>
    <s v="Victoria Brennan"/>
    <n v="0.2"/>
    <n v="1"/>
    <d v="2017-07-17T00:00:00"/>
    <s v="CA-2017-121132"/>
    <s v="Kelly Williams"/>
    <n v="77041"/>
    <n v="186"/>
    <s v="Avery 479"/>
    <n v="2"/>
    <n v="3"/>
    <x v="2"/>
    <m/>
    <n v="2.04"/>
    <n v="6"/>
    <x v="1"/>
    <x v="1226"/>
    <s v="Standard Class"/>
    <s v="Texas"/>
    <x v="2"/>
  </r>
  <r>
    <n v="5"/>
    <s v="Shipped Early"/>
    <n v="6"/>
    <s v="Office Supplies"/>
    <s v="Houston"/>
    <s v="United States"/>
    <s v="Noah Childs"/>
    <n v="0.2"/>
    <n v="1"/>
    <d v="2017-05-02T00:00:00"/>
    <s v="CA-2017-116687"/>
    <s v="Kelly Williams"/>
    <n v="77095"/>
    <n v="212"/>
    <s v="Avery 501"/>
    <n v="3"/>
    <n v="3"/>
    <x v="2"/>
    <m/>
    <n v="2.99"/>
    <n v="9"/>
    <x v="1"/>
    <x v="648"/>
    <s v="Standard Class"/>
    <s v="Texas"/>
    <x v="2"/>
  </r>
  <r>
    <n v="4"/>
    <s v="Shipped Early"/>
    <n v="6"/>
    <s v="Office Supplies"/>
    <s v="Houston"/>
    <s v="United States"/>
    <s v="Rachel Payne"/>
    <n v="0.2"/>
    <n v="1"/>
    <d v="2017-08-06T00:00:00"/>
    <s v="CA-2017-135251"/>
    <s v="Kelly Williams"/>
    <n v="77095"/>
    <n v="215"/>
    <s v="Avery 505"/>
    <n v="13"/>
    <n v="3"/>
    <x v="2"/>
    <m/>
    <n v="13.32"/>
    <n v="36"/>
    <x v="1"/>
    <x v="873"/>
    <s v="Standard Class"/>
    <s v="Texas"/>
    <x v="2"/>
  </r>
  <r>
    <n v="6"/>
    <s v="Shipped On Time"/>
    <n v="6"/>
    <s v="Office Supplies"/>
    <s v="Chicago"/>
    <s v="United States"/>
    <s v="Heather Kirkland"/>
    <n v="0.2"/>
    <n v="1"/>
    <d v="2018-10-23T00:00:00"/>
    <s v="CA-2018-165484"/>
    <s v="Kelly Williams"/>
    <n v="60610"/>
    <n v="1723"/>
    <s v="Xerox 1929"/>
    <n v="18"/>
    <n v="3"/>
    <x v="2"/>
    <m/>
    <n v="17.82"/>
    <n v="55"/>
    <x v="1"/>
    <x v="154"/>
    <s v="Standard Class"/>
    <s v="Illinois"/>
    <x v="10"/>
  </r>
  <r>
    <n v="7"/>
    <s v="Shipped Late"/>
    <n v="6"/>
    <s v="Office Supplies"/>
    <s v="Chicago"/>
    <s v="United States"/>
    <s v="Suzanne McNair"/>
    <n v="0.2"/>
    <n v="1"/>
    <d v="2016-11-01T00:00:00"/>
    <s v="CA-2016-126907"/>
    <s v="Kelly Williams"/>
    <n v="60610"/>
    <n v="1481"/>
    <s v="Southworth Parchment Paper &amp; Envelopes"/>
    <n v="5"/>
    <n v="3"/>
    <x v="2"/>
    <m/>
    <n v="5.0999999999999996"/>
    <n v="16"/>
    <x v="1"/>
    <x v="695"/>
    <s v="Standard Class"/>
    <s v="Illinois"/>
    <x v="10"/>
  </r>
  <r>
    <n v="4"/>
    <s v="Shipped Early"/>
    <n v="6"/>
    <s v="Office Supplies"/>
    <s v="Chicago"/>
    <s v="United States"/>
    <s v="Maribeth Yedwab"/>
    <n v="0.2"/>
    <n v="1"/>
    <d v="2019-07-23T00:00:00"/>
    <s v="US-2019-101721"/>
    <s v="Kelly Williams"/>
    <n v="60623"/>
    <n v="1701"/>
    <s v="Xerox 1909"/>
    <n v="21"/>
    <n v="3"/>
    <x v="2"/>
    <m/>
    <n v="20.58"/>
    <n v="63"/>
    <x v="1"/>
    <x v="563"/>
    <s v="Standard Class"/>
    <s v="Illinois"/>
    <x v="10"/>
  </r>
  <r>
    <n v="4"/>
    <s v="Shipped Early"/>
    <n v="6"/>
    <s v="Office Supplies"/>
    <s v="Chicago"/>
    <s v="United States"/>
    <s v="Muhammed Yedwab"/>
    <n v="0.2"/>
    <n v="1"/>
    <d v="2019-09-03T00:00:00"/>
    <s v="CA-2019-167626"/>
    <s v="Kelly Williams"/>
    <n v="60623"/>
    <n v="1621"/>
    <s v="While you Were Out Message Book, One Form per Page"/>
    <n v="3"/>
    <n v="3"/>
    <x v="2"/>
    <m/>
    <n v="3.34"/>
    <n v="9"/>
    <x v="1"/>
    <x v="285"/>
    <s v="Standard Class"/>
    <s v="Illinois"/>
    <x v="10"/>
  </r>
  <r>
    <n v="6"/>
    <s v="Shipped On Time"/>
    <n v="6"/>
    <s v="Office Supplies"/>
    <s v="Decatur"/>
    <s v="United States"/>
    <s v="Matthew Clasen"/>
    <n v="0.2"/>
    <n v="1"/>
    <d v="2019-06-24T00:00:00"/>
    <s v="US-2019-151316"/>
    <s v="Kelly Williams"/>
    <n v="62521"/>
    <n v="1769"/>
    <s v="Xerox 1971"/>
    <n v="3"/>
    <n v="3"/>
    <x v="2"/>
    <m/>
    <n v="3.21"/>
    <n v="10"/>
    <x v="1"/>
    <x v="317"/>
    <s v="Standard Class"/>
    <s v="Illinois"/>
    <x v="10"/>
  </r>
  <r>
    <n v="5"/>
    <s v="Shipped Early"/>
    <n v="6"/>
    <s v="Office Supplies"/>
    <s v="Arlington"/>
    <s v="United States"/>
    <s v="Matt Collister"/>
    <n v="0.2"/>
    <n v="1"/>
    <d v="2016-11-25T00:00:00"/>
    <s v="CA-2016-127446"/>
    <s v="Kelly Williams"/>
    <n v="76017"/>
    <n v="1478"/>
    <s v="Southworth 25% Cotton Granite Paper &amp; Envelopes"/>
    <n v="5"/>
    <n v="3"/>
    <x v="2"/>
    <m/>
    <n v="5.0999999999999996"/>
    <n v="16"/>
    <x v="1"/>
    <x v="882"/>
    <s v="Standard Class"/>
    <s v="Texas"/>
    <x v="10"/>
  </r>
  <r>
    <n v="5"/>
    <s v="Shipped Early"/>
    <n v="6"/>
    <s v="Office Supplies"/>
    <s v="Cedar Hill"/>
    <s v="United States"/>
    <s v="Todd Boyes"/>
    <n v="0.2"/>
    <n v="1"/>
    <d v="2019-08-06T00:00:00"/>
    <s v="CA-2019-136609"/>
    <s v="Kelly Williams"/>
    <n v="75104"/>
    <n v="13"/>
    <s v="14-7/8 x 11 Blue Bar Computer Printout Paper"/>
    <n v="40"/>
    <n v="3"/>
    <x v="2"/>
    <m/>
    <n v="40.35"/>
    <n v="115"/>
    <x v="1"/>
    <x v="689"/>
    <s v="Standard Class"/>
    <s v="Texas"/>
    <x v="10"/>
  </r>
  <r>
    <n v="6"/>
    <s v="Shipped On Time"/>
    <n v="6"/>
    <s v="Office Supplies"/>
    <s v="Dallas"/>
    <s v="United States"/>
    <s v="Brian Moss"/>
    <n v="0.2"/>
    <n v="1"/>
    <d v="2016-07-09T00:00:00"/>
    <s v="CA-2016-165379"/>
    <s v="Kelly Williams"/>
    <n v="75217"/>
    <n v="1686"/>
    <s v="Xerox 1895"/>
    <n v="4"/>
    <n v="3"/>
    <x v="2"/>
    <m/>
    <n v="4.4800000000000004"/>
    <n v="14"/>
    <x v="1"/>
    <x v="870"/>
    <s v="Standard Class"/>
    <s v="Texas"/>
    <x v="10"/>
  </r>
  <r>
    <n v="5"/>
    <s v="Shipped Early"/>
    <n v="6"/>
    <s v="Office Supplies"/>
    <s v="Dallas"/>
    <s v="United States"/>
    <s v="Linda Southworth"/>
    <n v="0.2"/>
    <n v="1"/>
    <d v="2019-07-05T00:00:00"/>
    <s v="CA-2019-100223"/>
    <s v="Kelly Williams"/>
    <n v="75220"/>
    <n v="1773"/>
    <s v="Xerox 1975"/>
    <n v="6"/>
    <n v="3"/>
    <x v="2"/>
    <m/>
    <n v="5.64"/>
    <n v="16"/>
    <x v="1"/>
    <x v="698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d v="2017-10-24T00:00:00"/>
    <s v="CA-2017-118738"/>
    <s v="Kelly Williams"/>
    <n v="77041"/>
    <n v="1799"/>
    <s v="Xerox 1999"/>
    <n v="5"/>
    <n v="3"/>
    <x v="2"/>
    <m/>
    <n v="5.44"/>
    <n v="16"/>
    <x v="1"/>
    <x v="738"/>
    <s v="Standard Class"/>
    <s v="Texas"/>
    <x v="10"/>
  </r>
  <r>
    <n v="4"/>
    <s v="Shipped Early"/>
    <n v="6"/>
    <s v="Office Supplies"/>
    <s v="Houston"/>
    <s v="United States"/>
    <s v="Jennifer Patt"/>
    <n v="0.2"/>
    <n v="1"/>
    <d v="2018-10-24T00:00:00"/>
    <s v="CA-2018-158925"/>
    <s v="Kelly Williams"/>
    <n v="77041"/>
    <n v="607"/>
    <s v="Eureka Recycled Copy Paper 8 1/2 x 11, Ream"/>
    <n v="5"/>
    <n v="3"/>
    <x v="2"/>
    <m/>
    <n v="5.44"/>
    <n v="16"/>
    <x v="1"/>
    <x v="412"/>
    <s v="Standard Class"/>
    <s v="Texas"/>
    <x v="10"/>
  </r>
  <r>
    <n v="4"/>
    <s v="Shipped Early"/>
    <n v="6"/>
    <s v="Office Supplies"/>
    <s v="Houston"/>
    <s v="United States"/>
    <s v="Heather Kirkland"/>
    <n v="0.2"/>
    <n v="1"/>
    <d v="2019-03-26T00:00:00"/>
    <s v="US-2019-141677"/>
    <s v="Kelly Williams"/>
    <n v="77070"/>
    <n v="1748"/>
    <s v="Xerox 1951"/>
    <n v="23"/>
    <n v="3"/>
    <x v="2"/>
    <m/>
    <n v="23.23"/>
    <n v="74"/>
    <x v="1"/>
    <x v="851"/>
    <s v="Standard Class"/>
    <s v="Texas"/>
    <x v="10"/>
  </r>
  <r>
    <n v="5"/>
    <s v="Shipped Early"/>
    <n v="6"/>
    <s v="Office Supplies"/>
    <s v="Houston"/>
    <s v="United States"/>
    <s v="Ed Braxton"/>
    <n v="0.2"/>
    <n v="1"/>
    <d v="2017-03-31T00:00:00"/>
    <s v="CA-2017-128125"/>
    <s v="Kelly Williams"/>
    <n v="77095"/>
    <n v="1625"/>
    <s v="White Dual Perf Computer Printout Paper, 2700 Sheets, 1 Part, Heavyweight, 20 lbs., 14 7/8 x 11"/>
    <n v="36"/>
    <n v="3"/>
    <x v="2"/>
    <m/>
    <n v="35.659999999999997"/>
    <n v="98"/>
    <x v="1"/>
    <x v="1155"/>
    <s v="Standard Class"/>
    <s v="Texas"/>
    <x v="10"/>
  </r>
  <r>
    <n v="6"/>
    <s v="Shipped On Time"/>
    <n v="6"/>
    <s v="Office Supplies"/>
    <s v="Houston"/>
    <s v="United States"/>
    <s v="Ken Black"/>
    <n v="0.2"/>
    <n v="1"/>
    <d v="2016-08-17T00:00:00"/>
    <s v="CA-2016-129168"/>
    <s v="Kelly Williams"/>
    <n v="77095"/>
    <n v="1806"/>
    <s v="Xerox 203"/>
    <n v="5"/>
    <n v="3"/>
    <x v="2"/>
    <m/>
    <n v="5.44"/>
    <n v="16"/>
    <x v="1"/>
    <x v="835"/>
    <s v="Standard Class"/>
    <s v="Texas"/>
    <x v="10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1754"/>
    <s v="Xerox 1957"/>
    <n v="6"/>
    <n v="3"/>
    <x v="2"/>
    <m/>
    <n v="5.64"/>
    <n v="16"/>
    <x v="1"/>
    <x v="977"/>
    <s v="Standard Class"/>
    <s v="Texas"/>
    <x v="10"/>
  </r>
  <r>
    <n v="4"/>
    <s v="Shipped Early"/>
    <n v="6"/>
    <s v="Office Supplies"/>
    <s v="Houston"/>
    <s v="United States"/>
    <s v="Odella Nelson"/>
    <n v="0.2"/>
    <n v="1"/>
    <d v="2017-05-17T00:00:00"/>
    <s v="US-2017-117184"/>
    <s v="Kelly Williams"/>
    <n v="77095"/>
    <n v="1567"/>
    <s v="Things To Do Today Pad"/>
    <n v="5"/>
    <n v="3"/>
    <x v="2"/>
    <m/>
    <n v="4.93"/>
    <n v="14"/>
    <x v="1"/>
    <x v="1073"/>
    <s v="Standard Class"/>
    <s v="Texas"/>
    <x v="10"/>
  </r>
  <r>
    <n v="6"/>
    <s v="Shipped On Time"/>
    <n v="6"/>
    <s v="Office Supplies"/>
    <s v="Odessa"/>
    <s v="United States"/>
    <s v="Karen Bern"/>
    <n v="0.2"/>
    <n v="1"/>
    <d v="2019-12-26T00:00:00"/>
    <s v="CA-2019-136238"/>
    <s v="Kelly Williams"/>
    <n v="79762"/>
    <n v="1756"/>
    <s v="Xerox 1959"/>
    <n v="6"/>
    <n v="3"/>
    <x v="2"/>
    <m/>
    <n v="5.61"/>
    <n v="16"/>
    <x v="1"/>
    <x v="477"/>
    <s v="Standard Class"/>
    <s v="Texas"/>
    <x v="10"/>
  </r>
  <r>
    <n v="5"/>
    <s v="Shipped Early"/>
    <n v="6"/>
    <s v="Office Supplies"/>
    <s v="San Antonio"/>
    <s v="United States"/>
    <s v="David Smith"/>
    <n v="0.2"/>
    <n v="1"/>
    <d v="2019-12-07T00:00:00"/>
    <s v="CA-2019-134285"/>
    <s v="Kelly Williams"/>
    <n v="78207"/>
    <n v="1795"/>
    <s v="Xerox 1995"/>
    <n v="5"/>
    <n v="3"/>
    <x v="2"/>
    <m/>
    <n v="5.44"/>
    <n v="16"/>
    <x v="1"/>
    <x v="169"/>
    <s v="Standard Class"/>
    <s v="Texas"/>
    <x v="10"/>
  </r>
  <r>
    <n v="5"/>
    <s v="Shipped Early"/>
    <n v="6"/>
    <s v="Office Supplies"/>
    <s v="Chicago"/>
    <s v="United States"/>
    <s v="Vivek Grady"/>
    <n v="0.2"/>
    <n v="1"/>
    <d v="2016-09-22T00:00:00"/>
    <s v="CA-2016-103191"/>
    <s v="Kelly Williams"/>
    <n v="60653"/>
    <n v="1377"/>
    <s v="SAFCO Commercial Wire Shelving, Black"/>
    <n v="-83"/>
    <n v="3"/>
    <x v="2"/>
    <m/>
    <n v="-82.88"/>
    <n v="332"/>
    <x v="1"/>
    <x v="1227"/>
    <s v="Standard Class"/>
    <s v="Illinois"/>
    <x v="4"/>
  </r>
  <r>
    <n v="4"/>
    <s v="Shipped Early"/>
    <n v="6"/>
    <s v="Office Supplies"/>
    <s v="Houston"/>
    <s v="United States"/>
    <s v="Heather Kirkland"/>
    <n v="0.2"/>
    <n v="1"/>
    <d v="2019-03-26T00:00:00"/>
    <s v="US-2019-141677"/>
    <s v="Kelly Williams"/>
    <n v="77070"/>
    <n v="1113"/>
    <s v="Neat Ideas Personal Hanging Folder Files, Black"/>
    <n v="2"/>
    <n v="3"/>
    <x v="2"/>
    <m/>
    <n v="2.42"/>
    <n v="32"/>
    <x v="1"/>
    <x v="851"/>
    <s v="Standard Class"/>
    <s v="Texas"/>
    <x v="4"/>
  </r>
  <r>
    <n v="5"/>
    <s v="Shipped Early"/>
    <n v="6"/>
    <s v="Office Supplies"/>
    <s v="Houston"/>
    <s v="United States"/>
    <s v="Thea Hudgings"/>
    <n v="0.2"/>
    <n v="1"/>
    <d v="2018-04-18T00:00:00"/>
    <s v="CA-2018-125087"/>
    <s v="Kelly Williams"/>
    <n v="77070"/>
    <n v="1550"/>
    <s v="Tennsco 16-Compartment Lockers with Coat Rack"/>
    <n v="78"/>
    <n v="3"/>
    <x v="2"/>
    <m/>
    <n v="77.75"/>
    <n v="1555"/>
    <x v="1"/>
    <x v="1020"/>
    <s v="Standard Class"/>
    <s v="Texas"/>
    <x v="4"/>
  </r>
  <r>
    <n v="6"/>
    <s v="Shipped On Time"/>
    <n v="6"/>
    <s v="Office Supplies"/>
    <s v="Dallas"/>
    <s v="United States"/>
    <s v="Anna Häberlin"/>
    <n v="0.2"/>
    <n v="1"/>
    <d v="2017-08-05T00:00:00"/>
    <s v="CA-2017-112214"/>
    <s v="Kelly Williams"/>
    <n v="75220"/>
    <n v="1516"/>
    <s v="Stiletto Hand Letter Openers"/>
    <n v="-5"/>
    <n v="3"/>
    <x v="2"/>
    <m/>
    <n v="-4.9000000000000004"/>
    <n v="23"/>
    <x v="1"/>
    <x v="1156"/>
    <s v="Standard Class"/>
    <s v="Texas"/>
    <x v="14"/>
  </r>
  <r>
    <n v="5"/>
    <s v="Shipped Early"/>
    <n v="6"/>
    <s v="Office Supplies"/>
    <s v="Chicago"/>
    <s v="United States"/>
    <s v="Quincy Jones"/>
    <n v="0.2"/>
    <n v="1"/>
    <d v="2018-04-10T00:00:00"/>
    <s v="CA-2018-109652"/>
    <s v="Kelly Williams"/>
    <n v="60653"/>
    <n v="322"/>
    <s v="BIC Brite Liner Grip Highlighters, Assorted, 5/Pack"/>
    <n v="3"/>
    <n v="4"/>
    <x v="2"/>
    <m/>
    <n v="3.22"/>
    <n v="14"/>
    <x v="1"/>
    <x v="807"/>
    <s v="Standard Class"/>
    <s v="Illinois"/>
    <x v="6"/>
  </r>
  <r>
    <n v="4"/>
    <s v="Shipped Early"/>
    <n v="6"/>
    <s v="Office Supplies"/>
    <s v="Chicago"/>
    <s v="United States"/>
    <s v="Erin Ashbrook"/>
    <n v="0.2"/>
    <n v="1"/>
    <d v="2018-02-16T00:00:00"/>
    <s v="CA-2018-168956"/>
    <s v="Kelly Williams"/>
    <n v="60623"/>
    <n v="110"/>
    <s v="Advantus Push Pins"/>
    <n v="2"/>
    <n v="4"/>
    <x v="2"/>
    <m/>
    <n v="1.83"/>
    <n v="7"/>
    <x v="1"/>
    <x v="592"/>
    <s v="Standard Class"/>
    <s v="Illinois"/>
    <x v="13"/>
  </r>
  <r>
    <n v="6"/>
    <s v="Shipped On Time"/>
    <n v="6"/>
    <s v="Office Supplies"/>
    <s v="Chicago"/>
    <s v="United States"/>
    <s v="Jill Stevenson"/>
    <n v="0.2"/>
    <n v="1"/>
    <d v="2019-09-02T00:00:00"/>
    <s v="CA-2019-111220"/>
    <s v="Kelly Williams"/>
    <n v="60653"/>
    <n v="109"/>
    <s v="Advantus Plastic Paper Clips"/>
    <n v="6"/>
    <n v="4"/>
    <x v="2"/>
    <m/>
    <n v="5.6"/>
    <n v="16"/>
    <x v="1"/>
    <x v="221"/>
    <s v="Standard Class"/>
    <s v="Illinois"/>
    <x v="13"/>
  </r>
  <r>
    <n v="7"/>
    <s v="Shipped Late"/>
    <n v="6"/>
    <s v="Office Supplies"/>
    <s v="Houston"/>
    <s v="United States"/>
    <s v="Victoria Brennan"/>
    <n v="0.2"/>
    <n v="1"/>
    <d v="2017-07-17T00:00:00"/>
    <s v="CA-2017-121132"/>
    <s v="Kelly Williams"/>
    <n v="77041"/>
    <n v="115"/>
    <s v="Advantus T-Pin Paper Clips"/>
    <n v="3"/>
    <n v="4"/>
    <x v="2"/>
    <m/>
    <n v="3.43"/>
    <n v="14"/>
    <x v="1"/>
    <x v="1226"/>
    <s v="Standard Class"/>
    <s v="Texas"/>
    <x v="13"/>
  </r>
  <r>
    <n v="4"/>
    <s v="Shipped Early"/>
    <n v="6"/>
    <s v="Office Supplies"/>
    <s v="Houston"/>
    <s v="United States"/>
    <s v="Ken Heidel"/>
    <n v="0.2"/>
    <n v="1"/>
    <d v="2018-07-25T00:00:00"/>
    <s v="CA-2018-103037"/>
    <s v="Kelly Williams"/>
    <n v="77070"/>
    <n v="202"/>
    <s v="Avery 493"/>
    <n v="6"/>
    <n v="4"/>
    <x v="2"/>
    <m/>
    <n v="5.7"/>
    <n v="16"/>
    <x v="1"/>
    <x v="356"/>
    <s v="Standard Class"/>
    <s v="Texas"/>
    <x v="2"/>
  </r>
  <r>
    <n v="6"/>
    <s v="Shipped On Time"/>
    <n v="6"/>
    <s v="Office Supplies"/>
    <s v="Irving"/>
    <s v="United States"/>
    <s v="Nicole Hansen"/>
    <n v="0.2"/>
    <n v="1"/>
    <d v="2018-09-25T00:00:00"/>
    <s v="CA-2018-123722"/>
    <s v="Kelly Williams"/>
    <n v="75061"/>
    <n v="208"/>
    <s v="Avery 499"/>
    <n v="5"/>
    <n v="4"/>
    <x v="2"/>
    <m/>
    <n v="5.18"/>
    <n v="16"/>
    <x v="1"/>
    <x v="152"/>
    <s v="Standard Class"/>
    <s v="Texas"/>
    <x v="2"/>
  </r>
  <r>
    <n v="6"/>
    <s v="Shipped On Time"/>
    <n v="6"/>
    <s v="Office Supplies"/>
    <s v="Plano"/>
    <s v="United States"/>
    <s v="Grace Kelly"/>
    <n v="0.2"/>
    <n v="1"/>
    <d v="2019-09-09T00:00:00"/>
    <s v="CA-2019-139444"/>
    <s v="Kelly Williams"/>
    <n v="75023"/>
    <n v="222"/>
    <s v="Avery 511"/>
    <n v="3"/>
    <n v="4"/>
    <x v="2"/>
    <m/>
    <n v="3.45"/>
    <n v="10"/>
    <x v="1"/>
    <x v="17"/>
    <s v="Standard Class"/>
    <s v="Texas"/>
    <x v="2"/>
  </r>
  <r>
    <n v="5"/>
    <s v="Shipped Early"/>
    <n v="6"/>
    <s v="Office Supplies"/>
    <s v="Chicago"/>
    <s v="United States"/>
    <s v="Harold Engle"/>
    <n v="0.2"/>
    <n v="1"/>
    <d v="2018-01-30T00:00:00"/>
    <s v="CA-2018-114944"/>
    <s v="Kelly Williams"/>
    <n v="60623"/>
    <n v="1739"/>
    <s v="Xerox 1943"/>
    <n v="53"/>
    <n v="4"/>
    <x v="2"/>
    <m/>
    <n v="52.82"/>
    <n v="157"/>
    <x v="1"/>
    <x v="486"/>
    <s v="Standard Class"/>
    <s v="Illinois"/>
    <x v="10"/>
  </r>
  <r>
    <n v="6"/>
    <s v="Shipped On Time"/>
    <n v="6"/>
    <s v="Office Supplies"/>
    <s v="Dallas"/>
    <s v="United States"/>
    <s v="Yoseph Carroll"/>
    <n v="0.2"/>
    <n v="1"/>
    <d v="2018-09-06T00:00:00"/>
    <s v="CA-2018-123932"/>
    <s v="Kelly Williams"/>
    <n v="75217"/>
    <n v="106"/>
    <s v="Advantus Motivational Note Cards"/>
    <n v="15"/>
    <n v="4"/>
    <x v="2"/>
    <m/>
    <n v="15.2"/>
    <n v="42"/>
    <x v="1"/>
    <x v="914"/>
    <s v="Standard Class"/>
    <s v="Texas"/>
    <x v="10"/>
  </r>
  <r>
    <n v="4"/>
    <s v="Shipped Early"/>
    <n v="6"/>
    <s v="Office Supplies"/>
    <s v="San Antonio"/>
    <s v="United States"/>
    <s v="Victoria Brennan"/>
    <n v="0.2"/>
    <n v="1"/>
    <d v="2017-11-23T00:00:00"/>
    <s v="CA-2017-111395"/>
    <s v="Kelly Williams"/>
    <n v="78207"/>
    <n v="1708"/>
    <s v="Xerox 1915"/>
    <n v="117"/>
    <n v="4"/>
    <x v="2"/>
    <m/>
    <n v="117.43"/>
    <n v="336"/>
    <x v="1"/>
    <x v="679"/>
    <s v="Standard Class"/>
    <s v="Texas"/>
    <x v="10"/>
  </r>
  <r>
    <n v="5"/>
    <s v="Shipped Early"/>
    <n v="6"/>
    <s v="Office Supplies"/>
    <s v="Chicago"/>
    <s v="United States"/>
    <s v="Sibella Parks"/>
    <n v="0.2"/>
    <n v="1"/>
    <d v="2018-04-21T00:00:00"/>
    <s v="US-2018-103646"/>
    <s v="Kelly Williams"/>
    <n v="60623"/>
    <n v="636"/>
    <s v="Fellowes Bankers Box Stor/Drawer Steel Plus"/>
    <n v="-13"/>
    <n v="4"/>
    <x v="2"/>
    <m/>
    <n v="-12.79"/>
    <n v="102"/>
    <x v="1"/>
    <x v="504"/>
    <s v="Standard Class"/>
    <s v="Illinois"/>
    <x v="4"/>
  </r>
  <r>
    <n v="5"/>
    <s v="Shipped Early"/>
    <n v="6"/>
    <s v="Office Supplies"/>
    <s v="Chicago"/>
    <s v="United States"/>
    <s v="Brendan Murry"/>
    <n v="0.2"/>
    <n v="1"/>
    <d v="2019-04-17T00:00:00"/>
    <s v="US-2019-129203"/>
    <s v="Kelly Williams"/>
    <n v="60653"/>
    <n v="419"/>
    <s v="Carina Media Storage Towers in Natural &amp; Black"/>
    <n v="-44"/>
    <n v="4"/>
    <x v="2"/>
    <m/>
    <n v="-43.91"/>
    <n v="195"/>
    <x v="1"/>
    <x v="946"/>
    <s v="Standard Class"/>
    <s v="Illinois"/>
    <x v="4"/>
  </r>
  <r>
    <n v="6"/>
    <s v="Shipped On Time"/>
    <n v="6"/>
    <s v="Office Supplies"/>
    <s v="Dallas"/>
    <s v="United States"/>
    <s v="Katrina Edelman"/>
    <n v="0.2"/>
    <n v="1"/>
    <d v="2019-11-13T00:00:00"/>
    <s v="CA-2019-113873"/>
    <s v="Kelly Williams"/>
    <n v="75220"/>
    <n v="584"/>
    <s v="Eldon ProFile File N Store Portable File Tub Letter/Legal Size Black"/>
    <n v="6"/>
    <n v="4"/>
    <x v="2"/>
    <m/>
    <n v="6.18"/>
    <n v="62"/>
    <x v="1"/>
    <x v="999"/>
    <s v="Standard Class"/>
    <s v="Texas"/>
    <x v="4"/>
  </r>
  <r>
    <n v="6"/>
    <s v="Shipped On Time"/>
    <n v="6"/>
    <s v="Office Supplies"/>
    <s v="Dallas"/>
    <s v="United States"/>
    <s v="Stewart Carmichael"/>
    <n v="0.2"/>
    <n v="1"/>
    <d v="2019-03-02T00:00:00"/>
    <s v="CA-2019-146024"/>
    <s v="Kelly Williams"/>
    <n v="75081"/>
    <n v="1504"/>
    <s v="Staple remover"/>
    <n v="-1"/>
    <n v="4"/>
    <x v="2"/>
    <m/>
    <n v="-1.4"/>
    <n v="7"/>
    <x v="1"/>
    <x v="1029"/>
    <s v="Standard Class"/>
    <s v="Texas"/>
    <x v="14"/>
  </r>
  <r>
    <n v="7"/>
    <s v="Shipped Late"/>
    <n v="6"/>
    <s v="Office Supplies"/>
    <s v="Houston"/>
    <s v="United States"/>
    <s v="Roy Phan"/>
    <n v="0.2"/>
    <n v="1"/>
    <d v="2019-12-02T00:00:00"/>
    <s v="CA-2019-104108"/>
    <s v="Kelly Williams"/>
    <n v="77095"/>
    <n v="1048"/>
    <s v="Manco Dry-Lighter Erasable Highlighter"/>
    <n v="2"/>
    <n v="5"/>
    <x v="2"/>
    <m/>
    <n v="2.13"/>
    <n v="12"/>
    <x v="1"/>
    <x v="372"/>
    <s v="Standard Class"/>
    <s v="Texas"/>
    <x v="6"/>
  </r>
  <r>
    <n v="4"/>
    <s v="Shipped Early"/>
    <n v="6"/>
    <s v="Office Supplies"/>
    <s v="Dallas"/>
    <s v="United States"/>
    <s v="Harry Marie"/>
    <n v="0.2"/>
    <n v="1"/>
    <d v="2016-07-21T00:00:00"/>
    <s v="CA-2016-129189"/>
    <s v="Kelly Williams"/>
    <n v="75217"/>
    <n v="929"/>
    <s v="Inter-Office Recycled Envelopes, Brown Kraft, Button-String,10 x 13 , 100/Box"/>
    <n v="30"/>
    <n v="5"/>
    <x v="2"/>
    <m/>
    <n v="29.67"/>
    <n v="88"/>
    <x v="1"/>
    <x v="1153"/>
    <s v="Standard Class"/>
    <s v="Texas"/>
    <x v="12"/>
  </r>
  <r>
    <n v="4"/>
    <s v="Shipped Early"/>
    <n v="6"/>
    <s v="Office Supplies"/>
    <s v="Grapevine"/>
    <s v="United States"/>
    <s v="Muhammed Yedwab"/>
    <n v="0.2"/>
    <n v="1"/>
    <d v="2018-04-15T00:00:00"/>
    <s v="US-2018-132423"/>
    <s v="Kelly Williams"/>
    <n v="76051"/>
    <n v="910"/>
    <s v="Ideal Clamps"/>
    <n v="3"/>
    <n v="5"/>
    <x v="2"/>
    <m/>
    <n v="2.91"/>
    <n v="8"/>
    <x v="1"/>
    <x v="896"/>
    <s v="Standard Class"/>
    <s v="Texas"/>
    <x v="13"/>
  </r>
  <r>
    <n v="5"/>
    <s v="Shipped Early"/>
    <n v="6"/>
    <s v="Office Supplies"/>
    <s v="Chicago"/>
    <s v="United States"/>
    <s v="Fred Chung"/>
    <n v="0.2"/>
    <n v="1"/>
    <d v="2017-03-30T00:00:00"/>
    <s v="CA-2017-121405"/>
    <s v="Kelly Williams"/>
    <n v="60610"/>
    <n v="96"/>
    <s v="Adams Telephone Message Book W/Dividers/Space For Phone Numbers, 5 1/4X8 1/2, 300/Messages"/>
    <n v="9"/>
    <n v="5"/>
    <x v="2"/>
    <m/>
    <n v="8.5299999999999994"/>
    <n v="24"/>
    <x v="1"/>
    <x v="823"/>
    <s v="Standard Class"/>
    <s v="Illinois"/>
    <x v="10"/>
  </r>
  <r>
    <n v="4"/>
    <s v="Shipped Early"/>
    <n v="6"/>
    <s v="Office Supplies"/>
    <s v="Houston"/>
    <s v="United States"/>
    <s v="Michael Stewart"/>
    <n v="0.2"/>
    <n v="1"/>
    <d v="2016-06-30T00:00:00"/>
    <s v="CA-2016-116757"/>
    <s v="Kelly Williams"/>
    <n v="77095"/>
    <n v="1830"/>
    <s v="Xerox 225"/>
    <n v="9"/>
    <n v="5"/>
    <x v="2"/>
    <m/>
    <n v="9.07"/>
    <n v="26"/>
    <x v="1"/>
    <x v="1221"/>
    <s v="Standard Class"/>
    <s v="Texas"/>
    <x v="10"/>
  </r>
  <r>
    <n v="6"/>
    <s v="Shipped On Time"/>
    <n v="6"/>
    <s v="Office Supplies"/>
    <s v="Chicago"/>
    <s v="United States"/>
    <s v="Jill Stevenson"/>
    <n v="0.2"/>
    <n v="1"/>
    <d v="2019-09-02T00:00:00"/>
    <s v="CA-2019-111220"/>
    <s v="Kelly Williams"/>
    <n v="60653"/>
    <n v="282"/>
    <s v="Belkin 19 Center-Weighted Shelf, Gray"/>
    <n v="-44"/>
    <n v="5"/>
    <x v="2"/>
    <m/>
    <n v="-44.24"/>
    <n v="236"/>
    <x v="1"/>
    <x v="221"/>
    <s v="Standard Class"/>
    <s v="Illinois"/>
    <x v="4"/>
  </r>
  <r>
    <n v="5"/>
    <s v="Shipped Early"/>
    <n v="6"/>
    <s v="Office Supplies"/>
    <s v="Fort Worth"/>
    <s v="United States"/>
    <s v="Dorothy Badders"/>
    <n v="0.2"/>
    <n v="1"/>
    <d v="2019-05-06T00:00:00"/>
    <s v="US-2019-133200"/>
    <s v="Kelly Williams"/>
    <n v="76106"/>
    <n v="658"/>
    <s v="Fellowes Staxonsteel Drawer Files"/>
    <n v="-58"/>
    <n v="5"/>
    <x v="2"/>
    <m/>
    <n v="-57.95"/>
    <n v="773"/>
    <x v="1"/>
    <x v="1124"/>
    <s v="Standard Class"/>
    <s v="Texas"/>
    <x v="4"/>
  </r>
  <r>
    <n v="4"/>
    <s v="Shipped Early"/>
    <n v="6"/>
    <s v="Office Supplies"/>
    <s v="Houston"/>
    <s v="United States"/>
    <s v="Michael Stewart"/>
    <n v="0.2"/>
    <n v="1"/>
    <d v="2016-06-30T00:00:00"/>
    <s v="CA-2016-116757"/>
    <s v="Kelly Williams"/>
    <n v="77095"/>
    <n v="1507"/>
    <s v="Staples"/>
    <n v="7"/>
    <n v="6"/>
    <x v="2"/>
    <m/>
    <n v="7.19"/>
    <n v="21"/>
    <x v="1"/>
    <x v="1221"/>
    <s v="Standard Class"/>
    <s v="Texas"/>
    <x v="13"/>
  </r>
  <r>
    <n v="4"/>
    <s v="Shipped Early"/>
    <n v="6"/>
    <s v="Office Supplies"/>
    <s v="Rockford"/>
    <s v="United States"/>
    <s v="Patrick Jones"/>
    <n v="0.2"/>
    <n v="1"/>
    <d v="2019-05-19T00:00:00"/>
    <s v="US-2019-108700"/>
    <s v="Kelly Williams"/>
    <n v="61107"/>
    <n v="1568"/>
    <s v="Things To Do Today Spiral Book"/>
    <n v="14"/>
    <n v="6"/>
    <x v="2"/>
    <m/>
    <n v="13.78"/>
    <n v="38"/>
    <x v="1"/>
    <x v="254"/>
    <s v="Standard Class"/>
    <s v="Illinois"/>
    <x v="10"/>
  </r>
  <r>
    <n v="5"/>
    <s v="Shipped Early"/>
    <n v="6"/>
    <s v="Office Supplies"/>
    <s v="Dallas"/>
    <s v="United States"/>
    <s v="Linda Southworth"/>
    <n v="0.2"/>
    <n v="1"/>
    <d v="2019-07-05T00:00:00"/>
    <s v="CA-2019-100223"/>
    <s v="Kelly Williams"/>
    <n v="75220"/>
    <n v="1763"/>
    <s v="Xerox 1966"/>
    <n v="11"/>
    <n v="6"/>
    <x v="2"/>
    <m/>
    <n v="11.28"/>
    <n v="31"/>
    <x v="1"/>
    <x v="698"/>
    <s v="Standard Class"/>
    <s v="Texas"/>
    <x v="10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63"/>
    <s v="Acco Side-Punched Conventional Columnar Pads"/>
    <n v="-3"/>
    <n v="6"/>
    <x v="2"/>
    <m/>
    <n v="-3.12"/>
    <n v="17"/>
    <x v="1"/>
    <x v="536"/>
    <s v="Standard Class"/>
    <s v="Texas"/>
    <x v="14"/>
  </r>
  <r>
    <n v="4"/>
    <s v="Shipped Early"/>
    <n v="6"/>
    <s v="Office Supplies"/>
    <s v="Oak Park"/>
    <s v="United States"/>
    <s v="Saphhira Shifley"/>
    <n v="0.2"/>
    <n v="1"/>
    <d v="2019-12-15T00:00:00"/>
    <s v="CA-2019-136063"/>
    <s v="Kelly Williams"/>
    <n v="60302"/>
    <n v="1120"/>
    <s v="Newell 307"/>
    <n v="1"/>
    <n v="7"/>
    <x v="2"/>
    <m/>
    <n v="1.02"/>
    <n v="10"/>
    <x v="1"/>
    <x v="569"/>
    <s v="Standard Class"/>
    <s v="Illinois"/>
    <x v="6"/>
  </r>
  <r>
    <n v="4"/>
    <s v="Shipped Early"/>
    <n v="6"/>
    <s v="Office Supplies"/>
    <s v="Corpus Christi"/>
    <s v="United States"/>
    <s v="Michael Dominguez"/>
    <n v="0.2"/>
    <n v="1"/>
    <d v="2016-12-02T00:00:00"/>
    <s v="US-2016-117744"/>
    <s v="Kelly Williams"/>
    <n v="78415"/>
    <n v="1160"/>
    <s v="Newell 343"/>
    <n v="1"/>
    <n v="7"/>
    <x v="2"/>
    <m/>
    <n v="1.44"/>
    <n v="16"/>
    <x v="1"/>
    <x v="979"/>
    <s v="Standard Class"/>
    <s v="Texas"/>
    <x v="6"/>
  </r>
  <r>
    <n v="4"/>
    <s v="Shipped Early"/>
    <n v="6"/>
    <s v="Office Supplies"/>
    <s v="Grapevine"/>
    <s v="United States"/>
    <s v="Muhammed Yedwab"/>
    <n v="0.2"/>
    <n v="1"/>
    <d v="2018-04-15T00:00:00"/>
    <s v="US-2018-132423"/>
    <s v="Kelly Williams"/>
    <n v="76051"/>
    <n v="526"/>
    <s v="Dixon Ticonderoga Erasable Colored Pencil Set, 12-Color"/>
    <n v="6"/>
    <n v="7"/>
    <x v="2"/>
    <m/>
    <n v="5.86"/>
    <n v="33"/>
    <x v="1"/>
    <x v="896"/>
    <s v="Standard Class"/>
    <s v="Texas"/>
    <x v="6"/>
  </r>
  <r>
    <n v="6"/>
    <s v="Shipped On Time"/>
    <n v="6"/>
    <s v="Office Supplies"/>
    <s v="Houston"/>
    <s v="United States"/>
    <s v="Monica Federle"/>
    <n v="0.2"/>
    <n v="1"/>
    <d v="2017-11-12T00:00:00"/>
    <s v="CA-2017-162964"/>
    <s v="Kelly Williams"/>
    <n v="77095"/>
    <n v="343"/>
    <s v="Blue String-Tie &amp; Button Interoffice Envelopes, 10 x 13"/>
    <n v="70"/>
    <n v="7"/>
    <x v="2"/>
    <m/>
    <n v="69.959999999999994"/>
    <n v="224"/>
    <x v="1"/>
    <x v="977"/>
    <s v="Standard Class"/>
    <s v="Texas"/>
    <x v="12"/>
  </r>
  <r>
    <n v="4"/>
    <s v="Shipped Early"/>
    <n v="6"/>
    <s v="Office Supplies"/>
    <s v="Highland Park"/>
    <s v="United States"/>
    <s v="Katharine Harms"/>
    <n v="0.2"/>
    <n v="1"/>
    <d v="2018-06-27T00:00:00"/>
    <s v="CA-2018-153577"/>
    <s v="Kelly Williams"/>
    <n v="60035"/>
    <n v="1659"/>
    <s v="Wirebound Message Books, Four 2 3/4 x 5 White Forms per Page"/>
    <n v="12"/>
    <n v="7"/>
    <x v="2"/>
    <m/>
    <n v="12.18"/>
    <n v="37"/>
    <x v="1"/>
    <x v="840"/>
    <s v="Standard Class"/>
    <s v="Illinois"/>
    <x v="10"/>
  </r>
  <r>
    <n v="6"/>
    <s v="Shipped On Time"/>
    <n v="6"/>
    <s v="Office Supplies"/>
    <s v="Austin"/>
    <s v="United States"/>
    <s v="Aaron Smayling"/>
    <n v="0.2"/>
    <n v="1"/>
    <d v="2019-08-01T00:00:00"/>
    <s v="CA-2019-162691"/>
    <s v="Kelly Williams"/>
    <n v="78745"/>
    <n v="1798"/>
    <s v="Xerox 1998"/>
    <n v="13"/>
    <n v="7"/>
    <x v="2"/>
    <m/>
    <n v="12.7"/>
    <n v="36"/>
    <x v="1"/>
    <x v="1109"/>
    <s v="Standard Class"/>
    <s v="Texas"/>
    <x v="10"/>
  </r>
  <r>
    <n v="4"/>
    <s v="Shipped Early"/>
    <n v="6"/>
    <s v="Office Supplies"/>
    <s v="Houston"/>
    <s v="United States"/>
    <s v="Darren Budd"/>
    <n v="0.2"/>
    <n v="1"/>
    <d v="2016-11-12T00:00:00"/>
    <s v="US-2016-159618"/>
    <s v="Kelly Williams"/>
    <n v="77036"/>
    <n v="1820"/>
    <s v="Xerox 216"/>
    <n v="13"/>
    <n v="7"/>
    <x v="2"/>
    <m/>
    <n v="12.7"/>
    <n v="36"/>
    <x v="1"/>
    <x v="536"/>
    <s v="Standard Class"/>
    <s v="Texas"/>
    <x v="10"/>
  </r>
  <r>
    <n v="6"/>
    <s v="Shipped On Time"/>
    <n v="6"/>
    <s v="Office Supplies"/>
    <s v="Dallas"/>
    <s v="United States"/>
    <s v="Anna Häberlin"/>
    <n v="0.2"/>
    <n v="1"/>
    <d v="2017-08-05T00:00:00"/>
    <s v="CA-2017-112214"/>
    <s v="Kelly Williams"/>
    <n v="75220"/>
    <n v="1263"/>
    <s v="Perma STOR-ALL Hanging File Box, 13 1/8W x 12 1/4D x 10 1/2H"/>
    <n v="-1"/>
    <n v="7"/>
    <x v="2"/>
    <m/>
    <n v="-1.26"/>
    <n v="33"/>
    <x v="1"/>
    <x v="1156"/>
    <s v="Standard Class"/>
    <s v="Texas"/>
    <x v="4"/>
  </r>
  <r>
    <n v="5"/>
    <s v="Shipped Early"/>
    <n v="6"/>
    <s v="Office Supplies"/>
    <s v="Dallas"/>
    <s v="United States"/>
    <s v="Alejandro Savely"/>
    <n v="0.2"/>
    <n v="1"/>
    <d v="2018-05-21T00:00:00"/>
    <s v="CA-2018-114209"/>
    <s v="Kelly Williams"/>
    <n v="75081"/>
    <n v="1475"/>
    <s v="Southworth 100% Cotton The Best Paper"/>
    <n v="31"/>
    <n v="9"/>
    <x v="2"/>
    <m/>
    <n v="31"/>
    <n v="83"/>
    <x v="1"/>
    <x v="399"/>
    <s v="Standard Class"/>
    <s v="Texas"/>
    <x v="10"/>
  </r>
  <r>
    <n v="4"/>
    <s v="Shipped Early"/>
    <n v="6"/>
    <s v="Office Supplies"/>
    <s v="Arlington"/>
    <s v="United States"/>
    <s v="Adam Hart"/>
    <n v="0.2"/>
    <n v="1"/>
    <d v="2018-12-17T00:00:00"/>
    <s v="CA-2018-147109"/>
    <s v="Kelly Williams"/>
    <n v="76017"/>
    <n v="1818"/>
    <s v="Xerox 214"/>
    <n v="18"/>
    <n v="10"/>
    <x v="2"/>
    <m/>
    <n v="18.14"/>
    <n v="52"/>
    <x v="1"/>
    <x v="468"/>
    <s v="Standard Class"/>
    <s v="Texas"/>
    <x v="10"/>
  </r>
  <r>
    <n v="4"/>
    <s v="Shipped Early"/>
    <n v="6"/>
    <s v="Office Supplies"/>
    <s v="San Antonio"/>
    <s v="United States"/>
    <s v="Katrina Edelman"/>
    <n v="0.2"/>
    <n v="1"/>
    <d v="2017-06-01T00:00:00"/>
    <s v="US-2017-163685"/>
    <s v="Kelly Williams"/>
    <n v="78207"/>
    <n v="1722"/>
    <s v="Xerox 1928"/>
    <n v="13"/>
    <n v="10"/>
    <x v="2"/>
    <m/>
    <n v="13.2"/>
    <n v="42"/>
    <x v="1"/>
    <x v="929"/>
    <s v="Standard Class"/>
    <s v="Texas"/>
    <x v="10"/>
  </r>
  <r>
    <n v="5"/>
    <s v="Shipped Early"/>
    <n v="6"/>
    <s v="Office Supplies"/>
    <s v="Dallas"/>
    <s v="United States"/>
    <s v="John Grady"/>
    <n v="0.2"/>
    <n v="1"/>
    <d v="2016-10-07T00:00:00"/>
    <s v="CA-2016-132801"/>
    <s v="Kelly Williams"/>
    <n v="75217"/>
    <n v="652"/>
    <s v="Fellowes Personal Hanging Folder Files, Navy"/>
    <n v="11"/>
    <n v="10"/>
    <x v="2"/>
    <m/>
    <n v="10.74"/>
    <n v="107"/>
    <x v="1"/>
    <x v="1228"/>
    <s v="Standard Class"/>
    <s v="Texas"/>
    <x v="4"/>
  </r>
  <r>
    <n v="6"/>
    <s v="Shipped On Time"/>
    <n v="6"/>
    <s v="Office Supplies"/>
    <s v="Odessa"/>
    <s v="United States"/>
    <s v="Jason Gross"/>
    <n v="0.8"/>
    <n v="1"/>
    <d v="2019-11-24T00:00:00"/>
    <s v="CA-2019-103765"/>
    <s v="Kelly Williams"/>
    <n v="79762"/>
    <n v="815"/>
    <s v="Holmes Replacement Filter for HEPA Air Cleaner, Very Large Room, HEPA Filter"/>
    <n v="-25"/>
    <n v="1"/>
    <x v="2"/>
    <m/>
    <n v="-24.77"/>
    <n v="14"/>
    <x v="1"/>
    <x v="572"/>
    <s v="Standard Class"/>
    <s v="Texas"/>
    <x v="9"/>
  </r>
  <r>
    <n v="4"/>
    <s v="Shipped Early"/>
    <n v="6"/>
    <s v="Office Supplies"/>
    <s v="Chicago"/>
    <s v="United States"/>
    <s v="Ken Brennan"/>
    <n v="0.8"/>
    <n v="1"/>
    <d v="2018-06-21T00:00:00"/>
    <s v="CA-2018-168361"/>
    <s v="Kelly Williams"/>
    <n v="60623"/>
    <n v="241"/>
    <s v="Avery Durable Slant Ring Binders With Label Holder"/>
    <n v="-1"/>
    <n v="1"/>
    <x v="2"/>
    <m/>
    <n v="-1.34"/>
    <n v="1"/>
    <x v="1"/>
    <x v="22"/>
    <s v="Standard Class"/>
    <s v="Illinois"/>
    <x v="8"/>
  </r>
  <r>
    <n v="4"/>
    <s v="Shipped Early"/>
    <n v="6"/>
    <s v="Office Supplies"/>
    <s v="Dallas"/>
    <s v="United States"/>
    <s v="Harry Marie"/>
    <n v="0.8"/>
    <n v="1"/>
    <d v="2016-07-21T00:00:00"/>
    <s v="CA-2016-129189"/>
    <s v="Kelly Williams"/>
    <n v="75217"/>
    <n v="45"/>
    <s v="Acco Economy Flexible Poly Round Ring Binder"/>
    <n v="-2"/>
    <n v="1"/>
    <x v="2"/>
    <m/>
    <n v="-1.83"/>
    <n v="1"/>
    <x v="1"/>
    <x v="1153"/>
    <s v="Standard Class"/>
    <s v="Texas"/>
    <x v="8"/>
  </r>
  <r>
    <n v="6"/>
    <s v="Shipped On Time"/>
    <n v="6"/>
    <s v="Office Supplies"/>
    <s v="Dallas"/>
    <s v="United States"/>
    <s v="Anna Häberlin"/>
    <n v="0.8"/>
    <n v="1"/>
    <d v="2017-08-05T00:00:00"/>
    <s v="CA-2017-112214"/>
    <s v="Kelly Williams"/>
    <n v="75220"/>
    <n v="269"/>
    <s v="Avery Self-Adhesive Photo Pockets for Polaroid Photos"/>
    <n v="-2"/>
    <n v="1"/>
    <x v="2"/>
    <m/>
    <n v="-2.1800000000000002"/>
    <n v="1"/>
    <x v="1"/>
    <x v="1156"/>
    <s v="Standard Class"/>
    <s v="Texas"/>
    <x v="8"/>
  </r>
  <r>
    <n v="5"/>
    <s v="Shipped Early"/>
    <n v="6"/>
    <s v="Office Supplies"/>
    <s v="Dallas"/>
    <s v="United States"/>
    <s v="Linda Southworth"/>
    <n v="0.8"/>
    <n v="1"/>
    <d v="2019-07-05T00:00:00"/>
    <s v="CA-2019-100223"/>
    <s v="Kelly Williams"/>
    <n v="75220"/>
    <n v="1585"/>
    <s v="Tuf-Vin Binders"/>
    <n v="-10"/>
    <n v="1"/>
    <x v="2"/>
    <m/>
    <n v="-10.42"/>
    <n v="6"/>
    <x v="1"/>
    <x v="698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d v="2016-10-10T00:00:00"/>
    <s v="CA-2016-103492"/>
    <s v="Kelly Williams"/>
    <n v="77340"/>
    <n v="260"/>
    <s v="Avery Non-Stick Binders"/>
    <n v="-2"/>
    <n v="1"/>
    <x v="2"/>
    <m/>
    <n v="-1.57"/>
    <n v="1"/>
    <x v="1"/>
    <x v="378"/>
    <s v="Standard Class"/>
    <s v="Texas"/>
    <x v="8"/>
  </r>
  <r>
    <n v="5"/>
    <s v="Shipped Early"/>
    <n v="6"/>
    <s v="Office Supplies"/>
    <s v="Mcallen"/>
    <s v="United States"/>
    <s v="Susan Gilcrest"/>
    <n v="0.8"/>
    <n v="1"/>
    <d v="2019-05-18T00:00:00"/>
    <s v="CA-2019-112536"/>
    <s v="Kelly Williams"/>
    <n v="78501"/>
    <n v="245"/>
    <s v="Avery Framed View Binder, EZD Ring (Locking), Navy, 1 1/2"/>
    <n v="-3"/>
    <n v="1"/>
    <x v="2"/>
    <m/>
    <n v="-3.29"/>
    <n v="2"/>
    <x v="1"/>
    <x v="254"/>
    <s v="Standard Class"/>
    <s v="Texas"/>
    <x v="8"/>
  </r>
  <r>
    <n v="6"/>
    <s v="Shipped On Time"/>
    <n v="6"/>
    <s v="Office Supplies"/>
    <s v="Chicago"/>
    <s v="United States"/>
    <s v="Jill Stevenson"/>
    <n v="0.8"/>
    <n v="1"/>
    <d v="2019-09-02T00:00:00"/>
    <s v="CA-2019-111220"/>
    <s v="Kelly Williams"/>
    <n v="60653"/>
    <n v="290"/>
    <s v="Belkin 7-Outlet SurgeMaster Home Series"/>
    <n v="-15"/>
    <n v="2"/>
    <x v="2"/>
    <m/>
    <n v="-15.09"/>
    <n v="6"/>
    <x v="1"/>
    <x v="221"/>
    <s v="Standard Class"/>
    <s v="Illinois"/>
    <x v="9"/>
  </r>
  <r>
    <n v="6"/>
    <s v="Shipped On Time"/>
    <n v="6"/>
    <s v="Office Supplies"/>
    <s v="Chicago"/>
    <s v="United States"/>
    <s v="Thomas Seio"/>
    <n v="0.8"/>
    <n v="1"/>
    <d v="2016-12-09T00:00:00"/>
    <s v="CA-2016-169649"/>
    <s v="Kelly Williams"/>
    <n v="60653"/>
    <n v="1584"/>
    <s v="Tripp Lite TLP810NET Broadband Surge for Modem/Fax"/>
    <n v="-53"/>
    <n v="2"/>
    <x v="2"/>
    <m/>
    <n v="-53.01"/>
    <n v="20"/>
    <x v="1"/>
    <x v="501"/>
    <s v="Standard Class"/>
    <s v="Illinois"/>
    <x v="9"/>
  </r>
  <r>
    <n v="4"/>
    <s v="Shipped Early"/>
    <n v="6"/>
    <s v="Office Supplies"/>
    <s v="Dallas"/>
    <s v="United States"/>
    <s v="Kean Nguyen"/>
    <n v="0.8"/>
    <n v="1"/>
    <d v="2017-07-09T00:00:00"/>
    <s v="CA-2017-123456"/>
    <s v="Kelly Williams"/>
    <n v="75220"/>
    <n v="40"/>
    <s v="Acco 7-Outlet Masterpiece Power Center, Wihtout Fax/Phone Line Protection"/>
    <n v="-122"/>
    <n v="2"/>
    <x v="2"/>
    <m/>
    <n v="-121.58"/>
    <n v="49"/>
    <x v="1"/>
    <x v="350"/>
    <s v="Standard Class"/>
    <s v="Texas"/>
    <x v="9"/>
  </r>
  <r>
    <n v="4"/>
    <s v="Shipped Early"/>
    <n v="6"/>
    <s v="Office Supplies"/>
    <s v="Houston"/>
    <s v="United States"/>
    <s v="Lisa Ryan"/>
    <n v="0.8"/>
    <n v="1"/>
    <d v="2018-09-26T00:00:00"/>
    <s v="CA-2018-143406"/>
    <s v="Kelly Williams"/>
    <n v="77041"/>
    <n v="857"/>
    <s v="Hoover Commercial Lightweight Upright Vacuum with E-Z Empty Dirt Cup"/>
    <n v="-251"/>
    <n v="2"/>
    <x v="2"/>
    <m/>
    <n v="-251.19"/>
    <n v="93"/>
    <x v="1"/>
    <x v="744"/>
    <s v="Standard Class"/>
    <s v="Texas"/>
    <x v="9"/>
  </r>
  <r>
    <n v="4"/>
    <s v="Shipped Early"/>
    <n v="6"/>
    <s v="Office Supplies"/>
    <s v="Houston"/>
    <s v="United States"/>
    <s v="Dave Hallsten"/>
    <n v="0.8"/>
    <n v="1"/>
    <d v="2018-06-24T00:00:00"/>
    <s v="CA-2018-166240"/>
    <s v="Kelly Williams"/>
    <n v="77095"/>
    <n v="811"/>
    <s v="Holmes HEPA Air Purifier"/>
    <n v="-20"/>
    <n v="2"/>
    <x v="2"/>
    <m/>
    <n v="-19.600000000000001"/>
    <n v="9"/>
    <x v="1"/>
    <x v="978"/>
    <s v="Standard Class"/>
    <s v="Texas"/>
    <x v="9"/>
  </r>
  <r>
    <n v="5"/>
    <s v="Shipped Early"/>
    <n v="6"/>
    <s v="Office Supplies"/>
    <s v="Dallas"/>
    <s v="United States"/>
    <s v="Alejandro Savely"/>
    <n v="0.8"/>
    <n v="1"/>
    <d v="2018-05-21T00:00:00"/>
    <s v="CA-2018-114209"/>
    <s v="Kelly Williams"/>
    <n v="75081"/>
    <n v="1312"/>
    <s v="Pressboard Covers with Storage Hooks, 9 1/2 x 11, Light Blue"/>
    <n v="-3"/>
    <n v="2"/>
    <x v="2"/>
    <m/>
    <n v="-3.24"/>
    <n v="2"/>
    <x v="1"/>
    <x v="399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1520"/>
    <s v="Storex DuraTech Recycled Plastic Frosted Binders"/>
    <n v="-3"/>
    <n v="2"/>
    <x v="2"/>
    <m/>
    <n v="-2.54"/>
    <n v="2"/>
    <x v="1"/>
    <x v="679"/>
    <s v="Standard Class"/>
    <s v="Texas"/>
    <x v="8"/>
  </r>
  <r>
    <n v="4"/>
    <s v="Shipped Early"/>
    <n v="6"/>
    <s v="Office Supplies"/>
    <s v="San Antonio"/>
    <s v="United States"/>
    <s v="Victoria Brennan"/>
    <n v="0.8"/>
    <n v="1"/>
    <d v="2017-11-23T00:00:00"/>
    <s v="CA-2017-111395"/>
    <s v="Kelly Williams"/>
    <n v="78207"/>
    <n v="707"/>
    <s v="GBC Recycled Regency Composition Covers"/>
    <n v="-41"/>
    <n v="2"/>
    <x v="2"/>
    <m/>
    <n v="-40.65"/>
    <n v="24"/>
    <x v="1"/>
    <x v="679"/>
    <s v="Standard Class"/>
    <s v="Texas"/>
    <x v="8"/>
  </r>
  <r>
    <n v="5"/>
    <s v="Shipped Early"/>
    <n v="6"/>
    <s v="Office Supplies"/>
    <s v="Chicago"/>
    <s v="United States"/>
    <s v="Sibella Parks"/>
    <n v="0.8"/>
    <n v="1"/>
    <d v="2018-04-21T00:00:00"/>
    <s v="US-2018-103646"/>
    <s v="Kelly Williams"/>
    <n v="60623"/>
    <n v="949"/>
    <s v="Kensington 4 Outlet MasterPiece Compact Power Control Center"/>
    <n v="-127"/>
    <n v="3"/>
    <x v="2"/>
    <m/>
    <n v="-126.86"/>
    <n v="49"/>
    <x v="1"/>
    <x v="504"/>
    <s v="Standard Class"/>
    <s v="Illinois"/>
    <x v="9"/>
  </r>
  <r>
    <n v="4"/>
    <s v="Shipped Early"/>
    <n v="6"/>
    <s v="Office Supplies"/>
    <s v="Dallas"/>
    <s v="United States"/>
    <s v="Harry Marie"/>
    <n v="0.8"/>
    <n v="1"/>
    <d v="2016-07-21T00:00:00"/>
    <s v="CA-2016-129189"/>
    <s v="Kelly Williams"/>
    <n v="75217"/>
    <n v="36"/>
    <s v="Acco 6 Outlet Guardian Basic Surge Suppressor"/>
    <n v="-13"/>
    <n v="3"/>
    <x v="2"/>
    <m/>
    <n v="-12.98"/>
    <n v="5"/>
    <x v="1"/>
    <x v="1153"/>
    <s v="Standard Class"/>
    <s v="Texas"/>
    <x v="9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952"/>
    <s v="Kensington 6 Outlet SmartSocket Surge Protector"/>
    <n v="-68"/>
    <n v="3"/>
    <x v="2"/>
    <m/>
    <n v="-67.62"/>
    <n v="25"/>
    <x v="1"/>
    <x v="679"/>
    <s v="Standard Class"/>
    <s v="Texas"/>
    <x v="9"/>
  </r>
  <r>
    <n v="4"/>
    <s v="Shipped Early"/>
    <n v="6"/>
    <s v="Office Supplies"/>
    <s v="Mesquite"/>
    <s v="United States"/>
    <s v="Saphhira Shifley"/>
    <n v="0.8"/>
    <n v="1"/>
    <d v="2016-11-23T00:00:00"/>
    <s v="CA-2016-120544"/>
    <s v="Kelly Williams"/>
    <n v="75150"/>
    <n v="467"/>
    <s v="Conquest 14 Commercial Heavy-Duty Upright Vacuum, Collection System, Accessory Kit"/>
    <n v="-87"/>
    <n v="3"/>
    <x v="2"/>
    <m/>
    <n v="-87.15"/>
    <n v="34"/>
    <x v="1"/>
    <x v="452"/>
    <s v="Standard Class"/>
    <s v="Texas"/>
    <x v="9"/>
  </r>
  <r>
    <n v="7"/>
    <s v="Shipped Late"/>
    <n v="6"/>
    <s v="Office Supplies"/>
    <s v="Chicago"/>
    <s v="United States"/>
    <s v="Sally Hughsby"/>
    <n v="0.8"/>
    <n v="1"/>
    <d v="2018-05-21T00:00:00"/>
    <s v="CA-2018-125920"/>
    <s v="Kelly Williams"/>
    <n v="60610"/>
    <n v="412"/>
    <s v="Cardinal HOLDit! Binder Insert Strips,Extra Strips"/>
    <n v="-6"/>
    <n v="3"/>
    <x v="2"/>
    <m/>
    <n v="-5.89"/>
    <n v="4"/>
    <x v="1"/>
    <x v="1113"/>
    <s v="Standard Class"/>
    <s v="Illinois"/>
    <x v="8"/>
  </r>
  <r>
    <n v="6"/>
    <s v="Shipped On Time"/>
    <n v="6"/>
    <s v="Office Supplies"/>
    <s v="Decatur"/>
    <s v="United States"/>
    <s v="Matthew Clasen"/>
    <n v="0.8"/>
    <n v="1"/>
    <d v="2019-06-24T00:00:00"/>
    <s v="US-2019-151316"/>
    <s v="Kelly Williams"/>
    <n v="62521"/>
    <n v="897"/>
    <s v="Ibico Hi-Tech Manual Binding System"/>
    <n v="-320"/>
    <n v="3"/>
    <x v="2"/>
    <m/>
    <n v="-320.24"/>
    <n v="183"/>
    <x v="1"/>
    <x v="317"/>
    <s v="Standard Class"/>
    <s v="Illinois"/>
    <x v="8"/>
  </r>
  <r>
    <n v="4"/>
    <s v="Shipped Early"/>
    <n v="6"/>
    <s v="Office Supplies"/>
    <s v="Carrollton"/>
    <s v="United States"/>
    <s v="Harry Marie"/>
    <n v="0.8"/>
    <n v="1"/>
    <d v="2019-08-04T00:00:00"/>
    <s v="CA-2019-146367"/>
    <s v="Kelly Williams"/>
    <n v="75007"/>
    <n v="239"/>
    <s v="Avery Durable Poly Binders"/>
    <n v="-6"/>
    <n v="3"/>
    <x v="2"/>
    <m/>
    <n v="-5.64"/>
    <n v="3"/>
    <x v="1"/>
    <x v="503"/>
    <s v="Standard Class"/>
    <s v="Texas"/>
    <x v="8"/>
  </r>
  <r>
    <n v="4"/>
    <s v="Shipped Early"/>
    <n v="6"/>
    <s v="Office Supplies"/>
    <s v="Houston"/>
    <s v="United States"/>
    <s v="Sylvia Foulston"/>
    <n v="0.8"/>
    <n v="1"/>
    <d v="2017-09-17T00:00:00"/>
    <s v="CA-2017-143077"/>
    <s v="Kelly Williams"/>
    <n v="77041"/>
    <n v="690"/>
    <s v="GBC Imprintable Covers"/>
    <n v="-10"/>
    <n v="3"/>
    <x v="2"/>
    <m/>
    <n v="-10.210000000000001"/>
    <n v="7"/>
    <x v="1"/>
    <x v="14"/>
    <s v="Standard Class"/>
    <s v="Texas"/>
    <x v="8"/>
  </r>
  <r>
    <n v="5"/>
    <s v="Shipped Early"/>
    <n v="6"/>
    <s v="Office Supplies"/>
    <s v="Houston"/>
    <s v="United States"/>
    <s v="Cari Sayre"/>
    <n v="0.8"/>
    <n v="1"/>
    <d v="2017-04-02T00:00:00"/>
    <s v="CA-2017-136378"/>
    <s v="Kelly Williams"/>
    <n v="77070"/>
    <n v="124"/>
    <s v="Aluminum Screw Posts"/>
    <n v="-14"/>
    <n v="3"/>
    <x v="2"/>
    <m/>
    <n v="-13.73"/>
    <n v="9"/>
    <x v="1"/>
    <x v="781"/>
    <s v="Standard Class"/>
    <s v="Texas"/>
    <x v="8"/>
  </r>
  <r>
    <n v="6"/>
    <s v="Shipped On Time"/>
    <n v="6"/>
    <s v="Office Supplies"/>
    <s v="San Antonio"/>
    <s v="United States"/>
    <s v="Kelly Lampkin"/>
    <n v="0.8"/>
    <n v="1"/>
    <d v="2016-06-15T00:00:00"/>
    <s v="US-2016-141215"/>
    <s v="Kelly Williams"/>
    <n v="78207"/>
    <n v="264"/>
    <s v="Avery Premier Heavy-Duty Binder with Round Locking Rings"/>
    <n v="-15"/>
    <n v="3"/>
    <x v="2"/>
    <m/>
    <n v="-14.57"/>
    <n v="9"/>
    <x v="1"/>
    <x v="706"/>
    <s v="Standard Class"/>
    <s v="Texas"/>
    <x v="8"/>
  </r>
  <r>
    <n v="6"/>
    <s v="Shipped On Time"/>
    <n v="6"/>
    <s v="Office Supplies"/>
    <s v="Arlington"/>
    <s v="United States"/>
    <s v="Mary Zewe"/>
    <n v="0.8"/>
    <n v="1"/>
    <d v="2018-06-11T00:00:00"/>
    <s v="CA-2018-169922"/>
    <s v="Kelly Williams"/>
    <n v="76017"/>
    <n v="463"/>
    <s v="Computer Printout Index Tabs"/>
    <n v="-2"/>
    <n v="4"/>
    <x v="2"/>
    <m/>
    <n v="-2.15"/>
    <n v="1"/>
    <x v="1"/>
    <x v="802"/>
    <s v="Standard Class"/>
    <s v="Texas"/>
    <x v="8"/>
  </r>
  <r>
    <n v="6"/>
    <s v="Shipped On Time"/>
    <n v="6"/>
    <s v="Office Supplies"/>
    <s v="Arlington"/>
    <s v="United States"/>
    <s v="Mary Zewe"/>
    <n v="0.8"/>
    <n v="1"/>
    <d v="2018-06-11T00:00:00"/>
    <s v="CA-2018-169922"/>
    <s v="Kelly Williams"/>
    <n v="76017"/>
    <n v="722"/>
    <s v="GBC Wire Binding Combs"/>
    <n v="-14"/>
    <n v="4"/>
    <x v="2"/>
    <m/>
    <n v="-13.65"/>
    <n v="8"/>
    <x v="1"/>
    <x v="802"/>
    <s v="Standard Class"/>
    <s v="Texas"/>
    <x v="8"/>
  </r>
  <r>
    <n v="7"/>
    <s v="Shipped Late"/>
    <n v="6"/>
    <s v="Office Supplies"/>
    <s v="Chicago"/>
    <s v="United States"/>
    <s v="Ann Blume"/>
    <n v="0.8"/>
    <n v="1"/>
    <d v="2016-11-18T00:00:00"/>
    <s v="CA-2016-115336"/>
    <s v="Kelly Williams"/>
    <n v="60623"/>
    <n v="721"/>
    <s v="GBC White Gloss Covers, Plain Front"/>
    <n v="-24"/>
    <n v="5"/>
    <x v="2"/>
    <m/>
    <n v="-23.89"/>
    <n v="14"/>
    <x v="1"/>
    <x v="384"/>
    <s v="Standard Class"/>
    <s v="Illinois"/>
    <x v="8"/>
  </r>
  <r>
    <n v="5"/>
    <s v="Shipped Early"/>
    <n v="6"/>
    <s v="Office Supplies"/>
    <s v="Chicago"/>
    <s v="United States"/>
    <s v="Barry Pond"/>
    <n v="0.8"/>
    <n v="1"/>
    <d v="2018-12-19T00:00:00"/>
    <s v="CA-2018-108364"/>
    <s v="Kelly Williams"/>
    <n v="60623"/>
    <n v="1639"/>
    <s v="Wilson Jones Easy Flow II Sheet Lifters"/>
    <n v="-3"/>
    <n v="5"/>
    <x v="2"/>
    <m/>
    <n v="-2.88"/>
    <n v="2"/>
    <x v="1"/>
    <x v="711"/>
    <s v="Standard Class"/>
    <s v="Illinois"/>
    <x v="8"/>
  </r>
  <r>
    <n v="6"/>
    <s v="Shipped On Time"/>
    <n v="6"/>
    <s v="Office Supplies"/>
    <s v="Chicago"/>
    <s v="United States"/>
    <s v="Henry Goldwyn"/>
    <n v="0.8"/>
    <n v="1"/>
    <d v="2019-12-07T00:00:00"/>
    <s v="US-2019-122714"/>
    <s v="Kelly Williams"/>
    <n v="60653"/>
    <n v="896"/>
    <s v="Ibico EPK-21 Electric Binding System"/>
    <n v="-2929"/>
    <n v="5"/>
    <x v="2"/>
    <m/>
    <n v="-2929.48"/>
    <n v="1890"/>
    <x v="1"/>
    <x v="114"/>
    <s v="Standard Class"/>
    <s v="Illinois"/>
    <x v="8"/>
  </r>
  <r>
    <n v="4"/>
    <s v="Shipped Early"/>
    <n v="6"/>
    <s v="Office Supplies"/>
    <s v="Peoria"/>
    <s v="United States"/>
    <s v="Lori Olson"/>
    <n v="0.8"/>
    <n v="1"/>
    <d v="2019-12-28T00:00:00"/>
    <s v="CA-2019-163860"/>
    <s v="Kelly Williams"/>
    <n v="61604"/>
    <n v="463"/>
    <s v="Computer Printout Index Tabs"/>
    <n v="-3"/>
    <n v="5"/>
    <x v="2"/>
    <m/>
    <n v="-2.69"/>
    <n v="2"/>
    <x v="1"/>
    <x v="477"/>
    <s v="Standard Class"/>
    <s v="Illinois"/>
    <x v="8"/>
  </r>
  <r>
    <n v="4"/>
    <s v="Shipped Early"/>
    <n v="6"/>
    <s v="Office Supplies"/>
    <s v="Dallas"/>
    <s v="United States"/>
    <s v="David Bremer"/>
    <n v="0.8"/>
    <n v="1"/>
    <d v="2019-01-12T00:00:00"/>
    <s v="US-2019-148551"/>
    <s v="Kelly Williams"/>
    <n v="75217"/>
    <n v="689"/>
    <s v="GBC Ibimaster 500 Manual ProClick Binding System"/>
    <n v="-1141"/>
    <n v="5"/>
    <x v="2"/>
    <m/>
    <n v="-1141.47"/>
    <n v="761"/>
    <x v="1"/>
    <x v="1138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d v="2017-11-21T00:00:00"/>
    <s v="CA-2017-107083"/>
    <s v="Kelly Williams"/>
    <n v="76106"/>
    <n v="409"/>
    <s v="Cardinal Hold-It CD Pocket"/>
    <n v="-13"/>
    <n v="5"/>
    <x v="2"/>
    <m/>
    <n v="-13.17"/>
    <n v="8"/>
    <x v="1"/>
    <x v="679"/>
    <s v="Standard Class"/>
    <s v="Texas"/>
    <x v="8"/>
  </r>
  <r>
    <n v="4"/>
    <s v="Shipped Early"/>
    <n v="6"/>
    <s v="Office Supplies"/>
    <s v="Houston"/>
    <s v="United States"/>
    <s v="Odella Nelson"/>
    <n v="0.8"/>
    <n v="1"/>
    <d v="2017-05-17T00:00:00"/>
    <s v="US-2017-117184"/>
    <s v="Kelly Williams"/>
    <n v="77095"/>
    <n v="714"/>
    <s v="GBC Twin Loop Wire Binding Elements"/>
    <n v="-50"/>
    <n v="5"/>
    <x v="2"/>
    <m/>
    <n v="-49.92"/>
    <n v="33"/>
    <x v="1"/>
    <x v="1073"/>
    <s v="Standard Class"/>
    <s v="Texas"/>
    <x v="8"/>
  </r>
  <r>
    <n v="4"/>
    <s v="Shipped Early"/>
    <n v="6"/>
    <s v="Office Supplies"/>
    <s v="Houston"/>
    <s v="United States"/>
    <s v="Rachel Payne"/>
    <n v="0.8"/>
    <n v="1"/>
    <d v="2017-08-06T00:00:00"/>
    <s v="CA-2017-135251"/>
    <s v="Kelly Williams"/>
    <n v="77095"/>
    <n v="257"/>
    <s v="Avery Hole Reinforcements"/>
    <n v="-10"/>
    <n v="5"/>
    <x v="2"/>
    <m/>
    <n v="-9.66"/>
    <n v="6"/>
    <x v="1"/>
    <x v="873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d v="2016-10-10T00:00:00"/>
    <s v="CA-2016-103492"/>
    <s v="Kelly Williams"/>
    <n v="77340"/>
    <n v="695"/>
    <s v="GBC Personal VeloBind Strips"/>
    <n v="-19"/>
    <n v="5"/>
    <x v="2"/>
    <m/>
    <n v="-19.170000000000002"/>
    <n v="12"/>
    <x v="1"/>
    <x v="378"/>
    <s v="Standard Class"/>
    <s v="Texas"/>
    <x v="8"/>
  </r>
  <r>
    <n v="4"/>
    <s v="Shipped Early"/>
    <n v="6"/>
    <s v="Office Supplies"/>
    <s v="Chicago"/>
    <s v="United States"/>
    <s v="Erin Ashbrook"/>
    <n v="0.8"/>
    <n v="1"/>
    <d v="2018-02-16T00:00:00"/>
    <s v="CA-2018-168956"/>
    <s v="Kelly Williams"/>
    <n v="60623"/>
    <n v="851"/>
    <s v="Honeywell Enviracaire Portable Air Cleaner for up to 8 x 10 Room"/>
    <n v="-226"/>
    <n v="6"/>
    <x v="2"/>
    <m/>
    <n v="-225.56"/>
    <n v="92"/>
    <x v="1"/>
    <x v="592"/>
    <s v="Standard Class"/>
    <s v="Illinois"/>
    <x v="9"/>
  </r>
  <r>
    <n v="5"/>
    <s v="Shipped Early"/>
    <n v="6"/>
    <s v="Office Supplies"/>
    <s v="Chicago"/>
    <s v="United States"/>
    <s v="Michael Kennedy"/>
    <n v="0.8"/>
    <n v="1"/>
    <d v="2019-06-16T00:00:00"/>
    <s v="US-2019-132206"/>
    <s v="Kelly Williams"/>
    <n v="60653"/>
    <n v="1520"/>
    <s v="Storex DuraTech Recycled Plastic Frosted Binders"/>
    <n v="-9"/>
    <n v="7"/>
    <x v="2"/>
    <m/>
    <n v="-8.9"/>
    <n v="6"/>
    <x v="1"/>
    <x v="479"/>
    <s v="Standard Class"/>
    <s v="Illinois"/>
    <x v="8"/>
  </r>
  <r>
    <n v="4"/>
    <s v="Shipped Early"/>
    <n v="6"/>
    <s v="Office Supplies"/>
    <s v="Bryan"/>
    <s v="United States"/>
    <s v="Muhammed Yedwab"/>
    <n v="0.8"/>
    <n v="1"/>
    <d v="2018-03-15T00:00:00"/>
    <s v="CA-2018-149272"/>
    <s v="Kelly Williams"/>
    <n v="77803"/>
    <n v="698"/>
    <s v="GBC Pre-Punched Binding Paper, Plastic, White, 8-1/2 x 11"/>
    <n v="-36"/>
    <n v="7"/>
    <x v="2"/>
    <m/>
    <n v="-35.82"/>
    <n v="22"/>
    <x v="1"/>
    <x v="637"/>
    <s v="Standard Class"/>
    <s v="Texas"/>
    <x v="8"/>
  </r>
  <r>
    <n v="6"/>
    <s v="Shipped On Time"/>
    <n v="6"/>
    <s v="Office Supplies"/>
    <s v="Dallas"/>
    <s v="United States"/>
    <s v="Stewart Carmichael"/>
    <n v="0.8"/>
    <n v="1"/>
    <d v="2019-03-02T00:00:00"/>
    <s v="CA-2019-146024"/>
    <s v="Kelly Williams"/>
    <n v="75081"/>
    <n v="1647"/>
    <s v="Wilson Jones Leather-Like Binders with DublLock Round Rings"/>
    <n v="-20"/>
    <n v="7"/>
    <x v="2"/>
    <m/>
    <n v="-20.170000000000002"/>
    <n v="12"/>
    <x v="1"/>
    <x v="1029"/>
    <s v="Standard Class"/>
    <s v="Texas"/>
    <x v="8"/>
  </r>
  <r>
    <n v="5"/>
    <s v="Shipped Early"/>
    <n v="6"/>
    <s v="Office Supplies"/>
    <s v="Mcallen"/>
    <s v="United States"/>
    <s v="Susan Gilcrest"/>
    <n v="0.8"/>
    <n v="1"/>
    <d v="2019-05-18T00:00:00"/>
    <s v="CA-2019-112536"/>
    <s v="Kelly Williams"/>
    <n v="78501"/>
    <n v="54"/>
    <s v="Acco Pressboard Covers with Storage Hooks, 14 7/8 x 11, Light Blue"/>
    <n v="-11"/>
    <n v="7"/>
    <x v="2"/>
    <m/>
    <n v="-10.65"/>
    <n v="7"/>
    <x v="1"/>
    <x v="254"/>
    <s v="Standard Class"/>
    <s v="Texas"/>
    <x v="8"/>
  </r>
  <r>
    <n v="4"/>
    <s v="Shipped Early"/>
    <n v="6"/>
    <s v="Office Supplies"/>
    <s v="Missouri City"/>
    <s v="United States"/>
    <s v="Michelle Lonsdale"/>
    <n v="0.8"/>
    <n v="1"/>
    <d v="2019-06-04T00:00:00"/>
    <s v="CA-2019-158953"/>
    <s v="Kelly Williams"/>
    <n v="77489"/>
    <n v="1317"/>
    <s v="Presstex Flexible Ring Binders"/>
    <n v="-10"/>
    <n v="7"/>
    <x v="2"/>
    <m/>
    <n v="-9.56"/>
    <n v="6"/>
    <x v="1"/>
    <x v="942"/>
    <s v="Standard Class"/>
    <s v="Texas"/>
    <x v="8"/>
  </r>
  <r>
    <n v="5"/>
    <s v="Shipped Early"/>
    <n v="6"/>
    <s v="Office Supplies"/>
    <s v="Pearland"/>
    <s v="United States"/>
    <s v="Sally Hughsby"/>
    <n v="0.8"/>
    <n v="1"/>
    <d v="2019-09-22T00:00:00"/>
    <s v="US-2019-108245"/>
    <s v="Kelly Williams"/>
    <n v="77581"/>
    <n v="929"/>
    <s v="Insertable Tab Post Binder Dividers"/>
    <n v="-19"/>
    <n v="7"/>
    <x v="2"/>
    <m/>
    <n v="-18.53"/>
    <n v="11"/>
    <x v="1"/>
    <x v="785"/>
    <s v="Standard Class"/>
    <s v="Texas"/>
    <x v="8"/>
  </r>
  <r>
    <n v="5"/>
    <s v="Shipped Early"/>
    <n v="6"/>
    <s v="Office Supplies"/>
    <s v="San Antonio"/>
    <s v="United States"/>
    <s v="Barry Blumstein"/>
    <n v="0.8"/>
    <n v="1"/>
    <d v="2017-11-02T00:00:00"/>
    <s v="CA-2017-141810"/>
    <s v="Kelly Williams"/>
    <n v="78207"/>
    <n v="700"/>
    <s v="GBC Premium Transparent Covers with Diagonal Lined Pattern"/>
    <n v="-47"/>
    <n v="7"/>
    <x v="2"/>
    <m/>
    <n v="-47"/>
    <n v="29"/>
    <x v="1"/>
    <x v="611"/>
    <s v="Standard Class"/>
    <s v="Texas"/>
    <x v="8"/>
  </r>
  <r>
    <n v="4"/>
    <s v="Shipped Early"/>
    <n v="6"/>
    <s v="Office Supplies"/>
    <s v="Houston"/>
    <s v="United States"/>
    <s v="Heather Kirkland"/>
    <n v="0.8"/>
    <n v="1"/>
    <d v="2019-03-26T00:00:00"/>
    <s v="US-2019-141677"/>
    <s v="Kelly Williams"/>
    <n v="77070"/>
    <n v="286"/>
    <s v="Belkin 5 Outlet SurgeMaster Power Centers"/>
    <n v="-227"/>
    <n v="8"/>
    <x v="2"/>
    <m/>
    <n v="-226.64"/>
    <n v="87"/>
    <x v="1"/>
    <x v="851"/>
    <s v="Standard Class"/>
    <s v="Texas"/>
    <x v="9"/>
  </r>
  <r>
    <n v="5"/>
    <s v="Shipped Early"/>
    <n v="6"/>
    <s v="Office Supplies"/>
    <s v="Chicago"/>
    <s v="United States"/>
    <s v="Sibella Parks"/>
    <n v="0.8"/>
    <n v="1"/>
    <d v="2018-04-21T00:00:00"/>
    <s v="US-2018-103646"/>
    <s v="Kelly Williams"/>
    <n v="60623"/>
    <n v="1261"/>
    <s v="Performers Binder/Pad Holder, Black"/>
    <n v="-67"/>
    <n v="8"/>
    <x v="2"/>
    <m/>
    <n v="-67.27"/>
    <n v="45"/>
    <x v="1"/>
    <x v="504"/>
    <s v="Standard Class"/>
    <s v="Illinois"/>
    <x v="8"/>
  </r>
  <r>
    <n v="4"/>
    <s v="Shipped Early"/>
    <n v="6"/>
    <s v="Office Supplies"/>
    <s v="San Antonio"/>
    <s v="United States"/>
    <s v="Katrina Edelman"/>
    <n v="0.8"/>
    <n v="1"/>
    <d v="2017-06-01T00:00:00"/>
    <s v="US-2017-163685"/>
    <s v="Kelly Williams"/>
    <n v="78207"/>
    <n v="263"/>
    <s v="Avery Poly Binder Pockets"/>
    <n v="-9"/>
    <n v="8"/>
    <x v="2"/>
    <m/>
    <n v="-9.16"/>
    <n v="6"/>
    <x v="1"/>
    <x v="929"/>
    <s v="Standard Class"/>
    <s v="Texas"/>
    <x v="8"/>
  </r>
  <r>
    <n v="5"/>
    <s v="Shipped Early"/>
    <n v="6"/>
    <s v="Office Supplies"/>
    <s v="Dallas"/>
    <s v="United States"/>
    <s v="Linda Southworth"/>
    <n v="0.8"/>
    <n v="1"/>
    <d v="2019-07-05T00:00:00"/>
    <s v="CA-2019-100223"/>
    <s v="Kelly Williams"/>
    <n v="75220"/>
    <n v="412"/>
    <s v="Cardinal HOLDit! Binder Insert Strips,Extra Strips"/>
    <n v="-18"/>
    <n v="9"/>
    <x v="2"/>
    <m/>
    <n v="-17.66"/>
    <n v="11"/>
    <x v="1"/>
    <x v="698"/>
    <s v="Standard Class"/>
    <s v="Texas"/>
    <x v="8"/>
  </r>
  <r>
    <n v="5"/>
    <s v="Shipped Early"/>
    <n v="6"/>
    <s v="Office Supplies"/>
    <s v="Fort Worth"/>
    <s v="United States"/>
    <s v="Dorothy Badders"/>
    <n v="0.8"/>
    <n v="1"/>
    <d v="2019-05-06T00:00:00"/>
    <s v="US-2019-133200"/>
    <s v="Kelly Williams"/>
    <n v="76106"/>
    <n v="239"/>
    <s v="Avery Durable Poly Binders"/>
    <n v="-19"/>
    <n v="10"/>
    <x v="2"/>
    <m/>
    <n v="-18.8"/>
    <n v="11"/>
    <x v="1"/>
    <x v="1124"/>
    <s v="Standard Class"/>
    <s v="Texas"/>
    <x v="8"/>
  </r>
  <r>
    <n v="7"/>
    <s v="Shipped Late"/>
    <n v="6"/>
    <s v="Office Supplies"/>
    <s v="Vineland"/>
    <s v="United States"/>
    <s v="Brenda Bowman"/>
    <n v="0"/>
    <n v="1"/>
    <d v="2018-12-26T00:00:00"/>
    <s v="CA-2018-155166"/>
    <s v="Chuck Magee"/>
    <n v="8360"/>
    <n v="633"/>
    <s v="Fellowes Advanced Computer Series Surge Protectors"/>
    <n v="7"/>
    <n v="1"/>
    <x v="3"/>
    <m/>
    <n v="7.42"/>
    <n v="26"/>
    <x v="1"/>
    <x v="543"/>
    <s v="Standard Class"/>
    <s v="New Jersey"/>
    <x v="9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638"/>
    <s v="Fellowes Basic Home/Office Series Surge Protectors"/>
    <n v="4"/>
    <n v="1"/>
    <x v="3"/>
    <m/>
    <n v="3.76"/>
    <n v="13"/>
    <x v="1"/>
    <x v="527"/>
    <s v="Standard Class"/>
    <s v="New York"/>
    <x v="9"/>
  </r>
  <r>
    <n v="6"/>
    <s v="Shipped On Time"/>
    <n v="6"/>
    <s v="Office Supplies"/>
    <s v="New York City"/>
    <s v="United States"/>
    <s v="Brendan Sweed"/>
    <n v="0"/>
    <n v="1"/>
    <d v="2017-09-06T00:00:00"/>
    <s v="US-2017-109015"/>
    <s v="Chuck Magee"/>
    <n v="10011"/>
    <n v="336"/>
    <s v="Black &amp; Decker Filter for Double Action Dustbuster Cordless Vac BLDV7210"/>
    <n v="2"/>
    <n v="1"/>
    <x v="3"/>
    <m/>
    <n v="2.1"/>
    <n v="8"/>
    <x v="1"/>
    <x v="64"/>
    <s v="Standard Class"/>
    <s v="New York"/>
    <x v="9"/>
  </r>
  <r>
    <n v="5"/>
    <s v="Shipped Early"/>
    <n v="6"/>
    <s v="Office Supplies"/>
    <s v="Bristol"/>
    <s v="United States"/>
    <s v="Christine Abelman"/>
    <n v="0"/>
    <n v="1"/>
    <d v="2016-07-19T00:00:00"/>
    <s v="US-2016-150434"/>
    <s v="Chuck Magee"/>
    <n v="6010"/>
    <n v="50"/>
    <s v="Acco Hanging Data Binders"/>
    <n v="2"/>
    <n v="1"/>
    <x v="3"/>
    <m/>
    <n v="1.83"/>
    <n v="4"/>
    <x v="1"/>
    <x v="522"/>
    <s v="Standard Class"/>
    <s v="Connecticut"/>
    <x v="8"/>
  </r>
  <r>
    <n v="4"/>
    <s v="Shipped Early"/>
    <n v="6"/>
    <s v="Office Supplies"/>
    <s v="Lawrence"/>
    <s v="United States"/>
    <s v="Jennifer Braxton"/>
    <n v="0"/>
    <n v="1"/>
    <d v="2019-08-19T00:00:00"/>
    <s v="CA-2019-132339"/>
    <s v="Chuck Magee"/>
    <n v="1841"/>
    <n v="650"/>
    <s v="Fellowes PB300 Plastic Comb Binding Machine"/>
    <n v="182"/>
    <n v="1"/>
    <x v="3"/>
    <m/>
    <n v="182.36"/>
    <n v="388"/>
    <x v="1"/>
    <x v="176"/>
    <s v="Standard Class"/>
    <s v="Massachusetts"/>
    <x v="8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196"/>
    <s v="Avery 488"/>
    <n v="2"/>
    <n v="1"/>
    <x v="3"/>
    <m/>
    <n v="1.51"/>
    <n v="3"/>
    <x v="1"/>
    <x v="1170"/>
    <s v="Standard Class"/>
    <s v="Maryland"/>
    <x v="2"/>
  </r>
  <r>
    <n v="4"/>
    <s v="Shipped Early"/>
    <n v="6"/>
    <s v="Office Supplies"/>
    <s v="Lawrence"/>
    <s v="United States"/>
    <s v="Jane Waco"/>
    <n v="0"/>
    <n v="1"/>
    <d v="2017-04-30T00:00:00"/>
    <s v="US-2017-115238"/>
    <s v="Chuck Magee"/>
    <n v="1841"/>
    <n v="1621"/>
    <s v="Weyerhaeuser First Choice Laser/Copy Paper (20Lb. and 88 Bright)"/>
    <n v="3"/>
    <n v="1"/>
    <x v="3"/>
    <m/>
    <n v="3.11"/>
    <n v="6"/>
    <x v="1"/>
    <x v="1159"/>
    <s v="Standard Class"/>
    <s v="Massachusetts"/>
    <x v="10"/>
  </r>
  <r>
    <n v="4"/>
    <s v="Shipped Early"/>
    <n v="6"/>
    <s v="Office Supplies"/>
    <s v="Perth Amboy"/>
    <s v="United States"/>
    <s v="Matt Collister"/>
    <n v="0"/>
    <n v="1"/>
    <d v="2018-07-17T00:00:00"/>
    <s v="CA-2018-131835"/>
    <s v="Chuck Magee"/>
    <n v="8861"/>
    <n v="539"/>
    <s v="Eaton Premium Continuous-Feed Paper, 25% Cotton, Letter Size, White, 1000 Shts/Box"/>
    <n v="27"/>
    <n v="1"/>
    <x v="3"/>
    <m/>
    <n v="26.63"/>
    <n v="55"/>
    <x v="1"/>
    <x v="246"/>
    <s v="Standard Class"/>
    <s v="New Jersey"/>
    <x v="10"/>
  </r>
  <r>
    <n v="5"/>
    <s v="Shipped Early"/>
    <n v="6"/>
    <s v="Office Supplies"/>
    <s v="New York City"/>
    <s v="United States"/>
    <s v="Muhammed MacIntyre"/>
    <n v="0"/>
    <n v="1"/>
    <d v="2019-10-06T00:00:00"/>
    <s v="CA-2019-109099"/>
    <s v="Chuck Magee"/>
    <n v="10009"/>
    <n v="1684"/>
    <s v="Xerox 1893"/>
    <n v="20"/>
    <n v="1"/>
    <x v="3"/>
    <m/>
    <n v="20.09"/>
    <n v="41"/>
    <x v="1"/>
    <x v="433"/>
    <s v="Standard Class"/>
    <s v="New York"/>
    <x v="10"/>
  </r>
  <r>
    <n v="4"/>
    <s v="Shipped Early"/>
    <n v="6"/>
    <s v="Office Supplies"/>
    <s v="New York City"/>
    <s v="United States"/>
    <s v="Todd Sumrall"/>
    <n v="0"/>
    <n v="1"/>
    <d v="2019-11-24T00:00:00"/>
    <s v="CA-2019-166436"/>
    <s v="Chuck Magee"/>
    <n v="10035"/>
    <n v="96"/>
    <s v="Adams Telephone Message Book W/Dividers/Space For Phone Numbers, 5 1/4X8 1/2, 300/Messages"/>
    <n v="3"/>
    <n v="1"/>
    <x v="3"/>
    <m/>
    <n v="2.88"/>
    <n v="6"/>
    <x v="1"/>
    <x v="51"/>
    <s v="Standard Class"/>
    <s v="New York"/>
    <x v="10"/>
  </r>
  <r>
    <n v="6"/>
    <s v="Shipped On Time"/>
    <n v="6"/>
    <s v="Office Supplies"/>
    <s v="Rochester"/>
    <s v="United States"/>
    <s v="Dean Katz"/>
    <n v="0"/>
    <n v="1"/>
    <d v="2019-12-20T00:00:00"/>
    <s v="CA-2019-105480"/>
    <s v="Chuck Magee"/>
    <n v="14609"/>
    <n v="1832"/>
    <s v="Xerox 227"/>
    <n v="3"/>
    <n v="1"/>
    <x v="3"/>
    <m/>
    <n v="3.11"/>
    <n v="6"/>
    <x v="1"/>
    <x v="533"/>
    <s v="Standard Class"/>
    <s v="New York"/>
    <x v="10"/>
  </r>
  <r>
    <n v="5"/>
    <s v="Shipped Early"/>
    <n v="6"/>
    <s v="Office Supplies"/>
    <s v="New York City"/>
    <s v="United States"/>
    <s v="Cindy Schnelling"/>
    <n v="0"/>
    <n v="1"/>
    <d v="2018-04-18T00:00:00"/>
    <s v="CA-2018-144785"/>
    <s v="Chuck Magee"/>
    <n v="10009"/>
    <n v="73"/>
    <s v="Acme Design Line 8 Stainless Steel Bent Scissors w/Champagne Handles, 3-1/8 Cut"/>
    <n v="2"/>
    <n v="1"/>
    <x v="3"/>
    <m/>
    <n v="1.85"/>
    <n v="7"/>
    <x v="1"/>
    <x v="1020"/>
    <s v="Standard Class"/>
    <s v="New York"/>
    <x v="14"/>
  </r>
  <r>
    <n v="4"/>
    <s v="Shipped Early"/>
    <n v="6"/>
    <s v="Office Supplies"/>
    <s v="Bangor"/>
    <s v="United States"/>
    <s v="Marina Lichtenstein"/>
    <n v="0"/>
    <n v="1"/>
    <d v="2016-08-04T00:00:00"/>
    <s v="CA-2016-134215"/>
    <s v="Chuck Magee"/>
    <n v="4401"/>
    <n v="611"/>
    <s v="Eureka The Boss Cordless Rechargeable Stick Vac"/>
    <n v="28"/>
    <n v="2"/>
    <x v="3"/>
    <m/>
    <n v="27.53"/>
    <n v="102"/>
    <x v="1"/>
    <x v="982"/>
    <s v="Standard Class"/>
    <s v="Maine"/>
    <x v="9"/>
  </r>
  <r>
    <n v="4"/>
    <s v="Shipped Early"/>
    <n v="6"/>
    <s v="Office Supplies"/>
    <s v="Revere"/>
    <s v="United States"/>
    <s v="Edward Hooks"/>
    <n v="0"/>
    <n v="1"/>
    <d v="2017-09-10T00:00:00"/>
    <s v="US-2017-147242"/>
    <s v="Chuck Magee"/>
    <n v="2151"/>
    <n v="615"/>
    <s v="Euro-Pro Shark Turbo Vacuum"/>
    <n v="16"/>
    <n v="2"/>
    <x v="3"/>
    <m/>
    <n v="16.11"/>
    <n v="62"/>
    <x v="1"/>
    <x v="240"/>
    <s v="Standard Class"/>
    <s v="Massachusetts"/>
    <x v="9"/>
  </r>
  <r>
    <n v="4"/>
    <s v="Shipped Early"/>
    <n v="6"/>
    <s v="Office Supplies"/>
    <s v="Orange"/>
    <s v="United States"/>
    <s v="Deirdre Greer"/>
    <n v="0"/>
    <n v="1"/>
    <d v="2016-11-01T00:00:00"/>
    <s v="CA-2016-139423"/>
    <s v="Chuck Magee"/>
    <n v="7050"/>
    <n v="663"/>
    <s v="Fellowes Superior 10 Outlet Split Surge Protector"/>
    <n v="22"/>
    <n v="2"/>
    <x v="3"/>
    <m/>
    <n v="22.07"/>
    <n v="76"/>
    <x v="1"/>
    <x v="410"/>
    <s v="Standard Class"/>
    <s v="New Jersey"/>
    <x v="9"/>
  </r>
  <r>
    <n v="4"/>
    <s v="Shipped Early"/>
    <n v="6"/>
    <s v="Office Supplies"/>
    <s v="Perth Amboy"/>
    <s v="United States"/>
    <s v="Matt Collister"/>
    <n v="0"/>
    <n v="1"/>
    <d v="2018-07-17T00:00:00"/>
    <s v="CA-2018-131835"/>
    <s v="Chuck Magee"/>
    <n v="8861"/>
    <n v="949"/>
    <s v="Kensington 4 Outlet MasterPiece Compact Power Control Center"/>
    <n v="46"/>
    <n v="2"/>
    <x v="3"/>
    <m/>
    <n v="45.54"/>
    <n v="163"/>
    <x v="1"/>
    <x v="246"/>
    <s v="Standard Class"/>
    <s v="New Jersey"/>
    <x v="9"/>
  </r>
  <r>
    <n v="4"/>
    <s v="Shipped Early"/>
    <n v="6"/>
    <s v="Office Supplies"/>
    <s v="Long Beach"/>
    <s v="United States"/>
    <s v="Stefania Perrino"/>
    <n v="0"/>
    <n v="1"/>
    <d v="2016-09-08T00:00:00"/>
    <s v="CA-2016-123127"/>
    <s v="Chuck Magee"/>
    <n v="11561"/>
    <n v="336"/>
    <s v="Black &amp; Decker Filter for Double Action Dustbuster Cordless Vac BLDV7210"/>
    <n v="4"/>
    <n v="2"/>
    <x v="3"/>
    <m/>
    <n v="4.2"/>
    <n v="17"/>
    <x v="1"/>
    <x v="74"/>
    <s v="Standard Class"/>
    <s v="New York"/>
    <x v="9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341"/>
    <s v="Blackstonian Pencils"/>
    <n v="1"/>
    <n v="2"/>
    <x v="3"/>
    <m/>
    <n v="1.5"/>
    <n v="5"/>
    <x v="1"/>
    <x v="1170"/>
    <s v="Standard Class"/>
    <s v="Maryland"/>
    <x v="6"/>
  </r>
  <r>
    <n v="5"/>
    <s v="Shipped Early"/>
    <n v="6"/>
    <s v="Office Supplies"/>
    <s v="Lawrence"/>
    <s v="United States"/>
    <s v="Scott Cohen"/>
    <n v="0"/>
    <n v="1"/>
    <d v="2017-01-17T00:00:00"/>
    <s v="CA-2017-152681"/>
    <s v="Chuck Magee"/>
    <n v="1841"/>
    <n v="245"/>
    <s v="Avery Fluorescent Highlighter Four-Color Set"/>
    <n v="2"/>
    <n v="2"/>
    <x v="3"/>
    <m/>
    <n v="2"/>
    <n v="7"/>
    <x v="1"/>
    <x v="1229"/>
    <s v="Standard Class"/>
    <s v="Massachusetts"/>
    <x v="6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1139"/>
    <s v="Newell 324"/>
    <n v="6"/>
    <n v="2"/>
    <x v="3"/>
    <m/>
    <n v="6.47"/>
    <n v="23"/>
    <x v="1"/>
    <x v="527"/>
    <s v="Standard Class"/>
    <s v="New York"/>
    <x v="6"/>
  </r>
  <r>
    <n v="5"/>
    <s v="Shipped Early"/>
    <n v="6"/>
    <s v="Office Supplies"/>
    <s v="Bristol"/>
    <s v="United States"/>
    <s v="Christine Abelman"/>
    <n v="0"/>
    <n v="1"/>
    <d v="2016-07-19T00:00:00"/>
    <s v="US-2016-150434"/>
    <s v="Chuck Magee"/>
    <n v="6010"/>
    <n v="177"/>
    <s v="Avery 3 1/2 Diskette Storage Pages, 10/Pack"/>
    <n v="10"/>
    <n v="2"/>
    <x v="3"/>
    <m/>
    <n v="9.6"/>
    <n v="21"/>
    <x v="1"/>
    <x v="522"/>
    <s v="Standard Class"/>
    <s v="Connecticut"/>
    <x v="8"/>
  </r>
  <r>
    <n v="5"/>
    <s v="Shipped Early"/>
    <n v="6"/>
    <s v="Office Supplies"/>
    <s v="Waterbury"/>
    <s v="United States"/>
    <s v="Christine Phan"/>
    <n v="0"/>
    <n v="1"/>
    <d v="2018-06-17T00:00:00"/>
    <s v="CA-2018-133613"/>
    <s v="Chuck Magee"/>
    <n v="6708"/>
    <n v="902"/>
    <s v="Ibico Presentation Index for Binding Systems"/>
    <n v="4"/>
    <n v="2"/>
    <x v="3"/>
    <m/>
    <n v="3.74"/>
    <n v="8"/>
    <x v="1"/>
    <x v="986"/>
    <s v="Standard Class"/>
    <s v="Connecticut"/>
    <x v="8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43"/>
    <s v="Acco Data Flex Cable Posts For Top &amp; Bottom Load Binders, 6 Capacity"/>
    <n v="9"/>
    <n v="2"/>
    <x v="3"/>
    <m/>
    <n v="9.39"/>
    <n v="21"/>
    <x v="1"/>
    <x v="1170"/>
    <s v="Standard Class"/>
    <s v="Maryland"/>
    <x v="8"/>
  </r>
  <r>
    <n v="5"/>
    <s v="Shipped Early"/>
    <n v="6"/>
    <s v="Office Supplies"/>
    <s v="Revere"/>
    <s v="United States"/>
    <s v="Katharine Harms"/>
    <n v="0"/>
    <n v="1"/>
    <d v="2016-04-01T00:00:00"/>
    <s v="CA-2016-138359"/>
    <s v="Chuck Magee"/>
    <n v="2151"/>
    <n v="1850"/>
    <s v="Zipper Ring Binder Pockets"/>
    <n v="3"/>
    <n v="2"/>
    <x v="3"/>
    <m/>
    <n v="3.06"/>
    <n v="6"/>
    <x v="1"/>
    <x v="869"/>
    <s v="Standard Class"/>
    <s v="Massachusetts"/>
    <x v="8"/>
  </r>
  <r>
    <n v="6"/>
    <s v="Shipped On Time"/>
    <n v="6"/>
    <s v="Office Supplies"/>
    <s v="Morristown"/>
    <s v="United States"/>
    <s v="Grace Kelly"/>
    <n v="0"/>
    <n v="1"/>
    <d v="2018-12-18T00:00:00"/>
    <s v="CA-2018-101546"/>
    <s v="Chuck Magee"/>
    <n v="7960"/>
    <n v="687"/>
    <s v="GBC DocuBind TL300 Electric Binding System"/>
    <n v="843"/>
    <n v="2"/>
    <x v="3"/>
    <m/>
    <n v="843.17"/>
    <n v="1794"/>
    <x v="1"/>
    <x v="711"/>
    <s v="Standard Class"/>
    <s v="New Jersey"/>
    <x v="8"/>
  </r>
  <r>
    <n v="5"/>
    <s v="Shipped Early"/>
    <n v="6"/>
    <s v="Office Supplies"/>
    <s v="New York City"/>
    <s v="United States"/>
    <s v="Brooke Gillingham"/>
    <n v="0"/>
    <n v="1"/>
    <d v="2017-01-05T00:00:00"/>
    <s v="CA-2017-108588"/>
    <s v="Chuck Magee"/>
    <n v="10009"/>
    <n v="4"/>
    <s v="#10- 4 1/8 x 9 1/2 Recycled Envelopes"/>
    <n v="8"/>
    <n v="2"/>
    <x v="3"/>
    <m/>
    <n v="8.2200000000000006"/>
    <n v="17"/>
    <x v="1"/>
    <x v="1222"/>
    <s v="Standard Class"/>
    <s v="New York"/>
    <x v="12"/>
  </r>
  <r>
    <n v="4"/>
    <s v="Shipped Early"/>
    <n v="6"/>
    <s v="Office Supplies"/>
    <s v="New York City"/>
    <s v="United States"/>
    <s v="Deirdre Greer"/>
    <n v="0"/>
    <n v="1"/>
    <d v="2019-11-28T00:00:00"/>
    <s v="CA-2019-123372"/>
    <s v="Chuck Magee"/>
    <n v="10035"/>
    <n v="343"/>
    <s v="Blue String-Tie &amp; Button Interoffice Envelopes, 10 x 13"/>
    <n v="36"/>
    <n v="2"/>
    <x v="3"/>
    <m/>
    <n v="35.979999999999997"/>
    <n v="80"/>
    <x v="1"/>
    <x v="700"/>
    <s v="Standard Class"/>
    <s v="New York"/>
    <x v="12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208"/>
    <s v="Avery 499"/>
    <n v="5"/>
    <n v="2"/>
    <x v="3"/>
    <m/>
    <n v="4.58"/>
    <n v="10"/>
    <x v="1"/>
    <x v="384"/>
    <s v="Standard Class"/>
    <s v="Delaware"/>
    <x v="2"/>
  </r>
  <r>
    <n v="4"/>
    <s v="Shipped Early"/>
    <n v="6"/>
    <s v="Office Supplies"/>
    <s v="New York City"/>
    <s v="United States"/>
    <s v="Don Jones"/>
    <n v="0"/>
    <n v="1"/>
    <d v="2019-02-11T00:00:00"/>
    <s v="US-2019-118535"/>
    <s v="Chuck Magee"/>
    <n v="10024"/>
    <n v="180"/>
    <s v="Avery 473"/>
    <n v="10"/>
    <n v="2"/>
    <x v="3"/>
    <m/>
    <n v="9.94"/>
    <n v="21"/>
    <x v="1"/>
    <x v="1230"/>
    <s v="Standard Class"/>
    <s v="New York"/>
    <x v="2"/>
  </r>
  <r>
    <n v="4"/>
    <s v="Shipped Early"/>
    <n v="6"/>
    <s v="Office Supplies"/>
    <s v="New York City"/>
    <s v="United States"/>
    <s v="Thomas Boland"/>
    <n v="0"/>
    <n v="1"/>
    <d v="2018-04-01T00:00:00"/>
    <s v="CA-2018-161473"/>
    <s v="Chuck Magee"/>
    <n v="10035"/>
    <n v="180"/>
    <s v="Avery 473"/>
    <n v="10"/>
    <n v="2"/>
    <x v="3"/>
    <m/>
    <n v="9.94"/>
    <n v="21"/>
    <x v="1"/>
    <x v="614"/>
    <s v="Standard Class"/>
    <s v="New York"/>
    <x v="2"/>
  </r>
  <r>
    <n v="4"/>
    <s v="Shipped Early"/>
    <n v="6"/>
    <s v="Office Supplies"/>
    <s v="Franklin"/>
    <s v="United States"/>
    <s v="Claudia Bergmann"/>
    <n v="0"/>
    <n v="1"/>
    <d v="2017-07-09T00:00:00"/>
    <s v="CA-2017-111094"/>
    <s v="Chuck Magee"/>
    <n v="2038"/>
    <n v="1576"/>
    <s v="Tops Wirebound Message Log Books"/>
    <n v="3"/>
    <n v="2"/>
    <x v="3"/>
    <m/>
    <n v="3.03"/>
    <n v="7"/>
    <x v="1"/>
    <x v="350"/>
    <s v="Standard Class"/>
    <s v="Massachusetts"/>
    <x v="10"/>
  </r>
  <r>
    <n v="5"/>
    <s v="Shipped Early"/>
    <n v="6"/>
    <s v="Office Supplies"/>
    <s v="New York City"/>
    <s v="United States"/>
    <s v="Anthony Rawles"/>
    <n v="0"/>
    <n v="1"/>
    <d v="2019-07-20T00:00:00"/>
    <s v="US-2019-108343"/>
    <s v="Chuck Magee"/>
    <n v="10009"/>
    <n v="1775"/>
    <s v="Xerox 1977"/>
    <n v="6"/>
    <n v="2"/>
    <x v="3"/>
    <m/>
    <n v="6.41"/>
    <n v="13"/>
    <x v="1"/>
    <x v="262"/>
    <s v="Standard Class"/>
    <s v="New York"/>
    <x v="10"/>
  </r>
  <r>
    <n v="4"/>
    <s v="Shipped Early"/>
    <n v="6"/>
    <s v="Office Supplies"/>
    <s v="New York City"/>
    <s v="United States"/>
    <s v="Edward Hooks"/>
    <n v="0"/>
    <n v="1"/>
    <d v="2018-05-02T00:00:00"/>
    <s v="CA-2018-158155"/>
    <s v="Chuck Magee"/>
    <n v="10009"/>
    <n v="1481"/>
    <s v="Southworth Parchment Paper &amp; Envelopes"/>
    <n v="6"/>
    <n v="2"/>
    <x v="3"/>
    <m/>
    <n v="6.02"/>
    <n v="13"/>
    <x v="1"/>
    <x v="564"/>
    <s v="Standard Class"/>
    <s v="New York"/>
    <x v="10"/>
  </r>
  <r>
    <n v="4"/>
    <s v="Shipped Early"/>
    <n v="6"/>
    <s v="Office Supplies"/>
    <s v="New York City"/>
    <s v="United States"/>
    <s v="Pauline Webber"/>
    <n v="0"/>
    <n v="1"/>
    <d v="2018-10-14T00:00:00"/>
    <s v="CA-2018-113607"/>
    <s v="Chuck Magee"/>
    <n v="10009"/>
    <n v="1700"/>
    <s v="Xerox 1908"/>
    <n v="55"/>
    <n v="2"/>
    <x v="3"/>
    <m/>
    <n v="54.86"/>
    <n v="112"/>
    <x v="1"/>
    <x v="1231"/>
    <s v="Standard Class"/>
    <s v="New York"/>
    <x v="10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465"/>
    <s v="Computer Printout Paper with Letter-Trim Perforations"/>
    <n v="18"/>
    <n v="2"/>
    <x v="3"/>
    <m/>
    <n v="18.21"/>
    <n v="38"/>
    <x v="1"/>
    <x v="329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d v="2019-10-23T00:00:00"/>
    <s v="CA-2019-139913"/>
    <s v="Chuck Magee"/>
    <n v="14609"/>
    <n v="1766"/>
    <s v="Xerox 1969"/>
    <n v="6"/>
    <n v="2"/>
    <x v="3"/>
    <m/>
    <n v="5.66"/>
    <n v="12"/>
    <x v="1"/>
    <x v="1135"/>
    <s v="Standard Class"/>
    <s v="New York"/>
    <x v="10"/>
  </r>
  <r>
    <n v="4"/>
    <s v="Shipped Early"/>
    <n v="6"/>
    <s v="Office Supplies"/>
    <s v="Providence"/>
    <s v="United States"/>
    <s v="Thea Hudgings"/>
    <n v="0"/>
    <n v="1"/>
    <d v="2018-07-08T00:00:00"/>
    <s v="CA-2018-152520"/>
    <s v="Chuck Magee"/>
    <n v="2908"/>
    <n v="1817"/>
    <s v="Xerox 213"/>
    <n v="6"/>
    <n v="2"/>
    <x v="3"/>
    <m/>
    <n v="6.22"/>
    <n v="13"/>
    <x v="1"/>
    <x v="294"/>
    <s v="Standard Class"/>
    <s v="Rhode Island"/>
    <x v="10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53"/>
    <s v="Acco Perma 3000 Stacking Storage Drawers"/>
    <n v="8"/>
    <n v="2"/>
    <x v="3"/>
    <m/>
    <n v="7.97"/>
    <n v="42"/>
    <x v="1"/>
    <x v="610"/>
    <s v="Standard Class"/>
    <s v="Maryland"/>
    <x v="4"/>
  </r>
  <r>
    <n v="4"/>
    <s v="Shipped Early"/>
    <n v="6"/>
    <s v="Office Supplies"/>
    <s v="Lakewood"/>
    <s v="United States"/>
    <s v="Theresa Coyne"/>
    <n v="0"/>
    <n v="1"/>
    <d v="2019-09-15T00:00:00"/>
    <s v="CA-2019-124205"/>
    <s v="Chuck Magee"/>
    <n v="8701"/>
    <n v="470"/>
    <s v="Contico 72H Heavy-Duty Storage System"/>
    <n v="0"/>
    <n v="2"/>
    <x v="3"/>
    <m/>
    <n v="0"/>
    <n v="82"/>
    <x v="1"/>
    <x v="184"/>
    <s v="Standard Class"/>
    <s v="New Jersey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589"/>
    <s v="Eldon Simplefile Box Office"/>
    <n v="7"/>
    <n v="2"/>
    <x v="3"/>
    <m/>
    <n v="6.97"/>
    <n v="25"/>
    <x v="1"/>
    <x v="754"/>
    <s v="Standard Class"/>
    <s v="New York"/>
    <x v="4"/>
  </r>
  <r>
    <n v="7"/>
    <s v="Shipped Late"/>
    <n v="6"/>
    <s v="Office Supplies"/>
    <s v="New York City"/>
    <s v="United States"/>
    <s v="Jim Sink"/>
    <n v="0"/>
    <n v="1"/>
    <d v="2019-06-19T00:00:00"/>
    <s v="CA-2019-169999"/>
    <s v="Chuck Magee"/>
    <n v="10035"/>
    <n v="1483"/>
    <s v="Space Solutions Commercial Steel Shelving"/>
    <n v="6"/>
    <n v="2"/>
    <x v="3"/>
    <m/>
    <n v="6.46"/>
    <n v="129"/>
    <x v="1"/>
    <x v="453"/>
    <s v="Standard Class"/>
    <s v="New York"/>
    <x v="4"/>
  </r>
  <r>
    <n v="5"/>
    <s v="Shipped Early"/>
    <n v="6"/>
    <s v="Office Supplies"/>
    <s v="Long Beach"/>
    <s v="United States"/>
    <s v="Grant Thornton"/>
    <n v="0"/>
    <n v="1"/>
    <d v="2016-06-06T00:00:00"/>
    <s v="CA-2016-159520"/>
    <s v="Chuck Magee"/>
    <n v="11561"/>
    <n v="82"/>
    <s v="Acme Office Executive Series Stainless Steel Trimmers"/>
    <n v="4"/>
    <n v="2"/>
    <x v="3"/>
    <m/>
    <n v="4.46"/>
    <n v="17"/>
    <x v="1"/>
    <x v="440"/>
    <s v="Standard Class"/>
    <s v="New York"/>
    <x v="14"/>
  </r>
  <r>
    <n v="4"/>
    <s v="Shipped Early"/>
    <n v="6"/>
    <s v="Office Supplies"/>
    <s v="Laurel"/>
    <s v="United States"/>
    <s v="Michael Dominguez"/>
    <n v="0"/>
    <n v="1"/>
    <d v="2019-05-28T00:00:00"/>
    <s v="CA-2019-100055"/>
    <s v="Chuck Magee"/>
    <n v="20707"/>
    <n v="630"/>
    <s v="Fellowes 8 Outlet Superior Workstation Surge Protector"/>
    <n v="36"/>
    <n v="3"/>
    <x v="3"/>
    <m/>
    <n v="36.29"/>
    <n v="125"/>
    <x v="1"/>
    <x v="949"/>
    <s v="Standard Class"/>
    <s v="Maryland"/>
    <x v="9"/>
  </r>
  <r>
    <n v="4"/>
    <s v="Shipped Early"/>
    <n v="6"/>
    <s v="Office Supplies"/>
    <s v="Bridgeton"/>
    <s v="United States"/>
    <s v="Jim Mitchum"/>
    <n v="0"/>
    <n v="1"/>
    <d v="2018-10-29T00:00:00"/>
    <s v="CA-2018-112389"/>
    <s v="Chuck Magee"/>
    <n v="8302"/>
    <n v="460"/>
    <s v="Commercial WindTunnel Clean Air Upright Vacuum, Replacement Belts, Filtration Bags"/>
    <n v="3"/>
    <n v="3"/>
    <x v="3"/>
    <m/>
    <n v="3.03"/>
    <n v="12"/>
    <x v="1"/>
    <x v="195"/>
    <s v="Standard Class"/>
    <s v="New Jersey"/>
    <x v="9"/>
  </r>
  <r>
    <n v="4"/>
    <s v="Shipped Early"/>
    <n v="6"/>
    <s v="Office Supplies"/>
    <s v="New York City"/>
    <s v="United States"/>
    <s v="Tiffany House"/>
    <n v="0"/>
    <n v="1"/>
    <d v="2016-12-23T00:00:00"/>
    <s v="CA-2016-114517"/>
    <s v="Chuck Magee"/>
    <n v="10024"/>
    <n v="298"/>
    <s v="Belkin F9H710-06 7 Outlet SurgeMaster Surge Protector"/>
    <n v="16"/>
    <n v="3"/>
    <x v="3"/>
    <m/>
    <n v="15.83"/>
    <n v="57"/>
    <x v="1"/>
    <x v="488"/>
    <s v="Standard Class"/>
    <s v="New York"/>
    <x v="9"/>
  </r>
  <r>
    <n v="4"/>
    <s v="Shipped Early"/>
    <n v="6"/>
    <s v="Office Supplies"/>
    <s v="New York City"/>
    <s v="United States"/>
    <s v="Tim Taslimi"/>
    <n v="0"/>
    <n v="1"/>
    <d v="2018-10-02T00:00:00"/>
    <s v="CA-2018-134376"/>
    <s v="Chuck Magee"/>
    <n v="10024"/>
    <n v="950"/>
    <s v="Kensington 6 Outlet Guardian Standard Surge Protector"/>
    <n v="17"/>
    <n v="3"/>
    <x v="3"/>
    <m/>
    <n v="16.59"/>
    <n v="61"/>
    <x v="1"/>
    <x v="861"/>
    <s v="Standard Class"/>
    <s v="New York"/>
    <x v="9"/>
  </r>
  <r>
    <n v="7"/>
    <s v="Shipped Late"/>
    <n v="6"/>
    <s v="Office Supplies"/>
    <s v="Watertown"/>
    <s v="United States"/>
    <s v="Brooke Gillingham"/>
    <n v="0"/>
    <n v="1"/>
    <d v="2016-05-11T00:00:00"/>
    <s v="CA-2016-127523"/>
    <s v="Chuck Magee"/>
    <n v="13601"/>
    <n v="1502"/>
    <s v="Staple holder"/>
    <n v="10"/>
    <n v="3"/>
    <x v="3"/>
    <m/>
    <n v="9.6999999999999993"/>
    <n v="36"/>
    <x v="1"/>
    <x v="1232"/>
    <s v="Standard Class"/>
    <s v="New York"/>
    <x v="9"/>
  </r>
  <r>
    <n v="5"/>
    <s v="Shipped Early"/>
    <n v="6"/>
    <s v="Office Supplies"/>
    <s v="Waterbury"/>
    <s v="United States"/>
    <s v="Christine Phan"/>
    <n v="0"/>
    <n v="1"/>
    <d v="2018-06-17T00:00:00"/>
    <s v="CA-2018-133613"/>
    <s v="Chuck Magee"/>
    <n v="6708"/>
    <n v="1167"/>
    <s v="Newell 35"/>
    <n v="3"/>
    <n v="3"/>
    <x v="3"/>
    <m/>
    <n v="2.85"/>
    <n v="10"/>
    <x v="1"/>
    <x v="986"/>
    <s v="Standard Class"/>
    <s v="Connecticut"/>
    <x v="6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1156"/>
    <s v="Newell 34"/>
    <n v="15"/>
    <n v="3"/>
    <x v="3"/>
    <m/>
    <n v="15.48"/>
    <n v="60"/>
    <x v="1"/>
    <x v="1029"/>
    <s v="Standard Class"/>
    <s v="Delaware"/>
    <x v="6"/>
  </r>
  <r>
    <n v="5"/>
    <s v="Shipped Early"/>
    <n v="6"/>
    <s v="Office Supplies"/>
    <s v="Auburn"/>
    <s v="United States"/>
    <s v="John Grady"/>
    <n v="0"/>
    <n v="1"/>
    <d v="2019-05-21T00:00:00"/>
    <s v="CA-2019-167899"/>
    <s v="Chuck Magee"/>
    <n v="13021"/>
    <n v="375"/>
    <s v="Bulldog Table or Wall-Mount Pencil Sharpener"/>
    <n v="5"/>
    <n v="3"/>
    <x v="3"/>
    <m/>
    <n v="5.21"/>
    <n v="18"/>
    <x v="1"/>
    <x v="552"/>
    <s v="Standard Class"/>
    <s v="New York"/>
    <x v="6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321"/>
    <s v="BIC Brite Liner Grip Highlighters"/>
    <n v="2"/>
    <n v="3"/>
    <x v="3"/>
    <m/>
    <n v="2.21"/>
    <n v="5"/>
    <x v="1"/>
    <x v="527"/>
    <s v="Standard Class"/>
    <s v="New York"/>
    <x v="6"/>
  </r>
  <r>
    <n v="5"/>
    <s v="Shipped Early"/>
    <n v="6"/>
    <s v="Office Supplies"/>
    <s v="New York City"/>
    <s v="United States"/>
    <s v="Brooke Gillingham"/>
    <n v="0"/>
    <n v="1"/>
    <d v="2017-01-05T00:00:00"/>
    <s v="CA-2017-108588"/>
    <s v="Chuck Magee"/>
    <n v="10009"/>
    <n v="1156"/>
    <s v="Newell 34"/>
    <n v="15"/>
    <n v="3"/>
    <x v="3"/>
    <m/>
    <n v="15.48"/>
    <n v="60"/>
    <x v="1"/>
    <x v="1222"/>
    <s v="Standard Class"/>
    <s v="New York"/>
    <x v="6"/>
  </r>
  <r>
    <n v="5"/>
    <s v="Shipped Early"/>
    <n v="6"/>
    <s v="Office Supplies"/>
    <s v="New York City"/>
    <s v="United States"/>
    <s v="Cindy Schnelling"/>
    <n v="0"/>
    <n v="1"/>
    <d v="2018-04-18T00:00:00"/>
    <s v="CA-2018-144785"/>
    <s v="Chuck Magee"/>
    <n v="10009"/>
    <n v="126"/>
    <s v="American Pencil"/>
    <n v="2"/>
    <n v="3"/>
    <x v="3"/>
    <m/>
    <n v="2.0299999999999998"/>
    <n v="7"/>
    <x v="1"/>
    <x v="1020"/>
    <s v="Standard Class"/>
    <s v="New York"/>
    <x v="6"/>
  </r>
  <r>
    <n v="4"/>
    <s v="Shipped Early"/>
    <n v="6"/>
    <s v="Office Supplies"/>
    <s v="New York City"/>
    <s v="United States"/>
    <s v="Todd Boyes"/>
    <n v="0"/>
    <n v="1"/>
    <d v="2018-11-22T00:00:00"/>
    <s v="CA-2018-154711"/>
    <s v="Chuck Magee"/>
    <n v="10009"/>
    <n v="325"/>
    <s v="BIC Liqua Brite Liner"/>
    <n v="7"/>
    <n v="3"/>
    <x v="3"/>
    <m/>
    <n v="7.5"/>
    <n v="21"/>
    <x v="1"/>
    <x v="630"/>
    <s v="Standard Class"/>
    <s v="New York"/>
    <x v="6"/>
  </r>
  <r>
    <n v="5"/>
    <s v="Shipped Early"/>
    <n v="6"/>
    <s v="Office Supplies"/>
    <s v="New York City"/>
    <s v="United States"/>
    <s v="Edward Becker"/>
    <n v="0"/>
    <n v="1"/>
    <d v="2018-11-11T00:00:00"/>
    <s v="CA-2018-145548"/>
    <s v="Chuck Magee"/>
    <n v="10011"/>
    <n v="363"/>
    <s v="Boston School Pro Electric Pencil Sharpener, 1670"/>
    <n v="25"/>
    <n v="3"/>
    <x v="3"/>
    <m/>
    <n v="25.09"/>
    <n v="93"/>
    <x v="1"/>
    <x v="505"/>
    <s v="Standard Class"/>
    <s v="New York"/>
    <x v="6"/>
  </r>
  <r>
    <n v="5"/>
    <s v="Shipped Early"/>
    <n v="6"/>
    <s v="Office Supplies"/>
    <s v="New York City"/>
    <s v="United States"/>
    <s v="Brian Moss"/>
    <n v="0"/>
    <n v="1"/>
    <d v="2017-11-20T00:00:00"/>
    <s v="CA-2017-100454"/>
    <s v="Chuck Magee"/>
    <n v="10035"/>
    <n v="355"/>
    <s v="Boston 19500 Mighty Mite Electric Pencil Sharpener"/>
    <n v="16"/>
    <n v="3"/>
    <x v="3"/>
    <m/>
    <n v="16.32"/>
    <n v="60"/>
    <x v="1"/>
    <x v="654"/>
    <s v="Standard Class"/>
    <s v="New York"/>
    <x v="6"/>
  </r>
  <r>
    <n v="4"/>
    <s v="Shipped Early"/>
    <n v="6"/>
    <s v="Office Supplies"/>
    <s v="Franklin"/>
    <s v="United States"/>
    <s v="Claudia Bergmann"/>
    <n v="0"/>
    <n v="1"/>
    <d v="2017-07-09T00:00:00"/>
    <s v="CA-2017-111094"/>
    <s v="Chuck Magee"/>
    <n v="2038"/>
    <n v="1647"/>
    <s v="Wilson Jones Ledger-Size, Piano-Hinge Binder, 2, Blue"/>
    <n v="59"/>
    <n v="3"/>
    <x v="3"/>
    <m/>
    <n v="59.01"/>
    <n v="123"/>
    <x v="1"/>
    <x v="350"/>
    <s v="Standard Class"/>
    <s v="Massachusetts"/>
    <x v="8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312"/>
    <s v="Pressboard Covers with Storage Hooks, 9 1/2 x 11, Light Blue"/>
    <n v="7"/>
    <n v="3"/>
    <x v="3"/>
    <m/>
    <n v="6.92"/>
    <n v="15"/>
    <x v="1"/>
    <x v="26"/>
    <s v="Standard Class"/>
    <s v="Massachusetts"/>
    <x v="8"/>
  </r>
  <r>
    <n v="4"/>
    <s v="Shipped Early"/>
    <n v="6"/>
    <s v="Office Supplies"/>
    <s v="New York City"/>
    <s v="United States"/>
    <s v="Justin Deggeller"/>
    <n v="0"/>
    <n v="1"/>
    <d v="2019-11-19T00:00:00"/>
    <s v="CA-2019-168858"/>
    <s v="Chuck Magee"/>
    <n v="10011"/>
    <n v="1501"/>
    <s v="Staple envelope"/>
    <n v="8"/>
    <n v="3"/>
    <x v="3"/>
    <m/>
    <n v="8.3699999999999992"/>
    <n v="17"/>
    <x v="1"/>
    <x v="122"/>
    <s v="Standard Class"/>
    <s v="New York"/>
    <x v="12"/>
  </r>
  <r>
    <n v="5"/>
    <s v="Shipped Early"/>
    <n v="6"/>
    <s v="Office Supplies"/>
    <s v="New York City"/>
    <s v="United States"/>
    <s v="Katharine Harms"/>
    <n v="0"/>
    <n v="1"/>
    <d v="2016-11-20T00:00:00"/>
    <s v="CA-2016-140396"/>
    <s v="Chuck Magee"/>
    <n v="10024"/>
    <n v="1256"/>
    <s v="Peel &amp; Seel Recycled Catalog Envelopes, Brown"/>
    <n v="17"/>
    <n v="3"/>
    <x v="3"/>
    <m/>
    <n v="17.37"/>
    <n v="35"/>
    <x v="1"/>
    <x v="384"/>
    <s v="Standard Class"/>
    <s v="New York"/>
    <x v="12"/>
  </r>
  <r>
    <n v="5"/>
    <s v="Shipped Early"/>
    <n v="6"/>
    <s v="Office Supplies"/>
    <s v="Clinton"/>
    <s v="United States"/>
    <s v="Odella Nelson"/>
    <n v="0"/>
    <n v="1"/>
    <d v="2016-12-02T00:00:00"/>
    <s v="CA-2016-154095"/>
    <s v="Chuck Magee"/>
    <n v="20735"/>
    <n v="1738"/>
    <s v="Xerox 1942"/>
    <n v="73"/>
    <n v="3"/>
    <x v="3"/>
    <m/>
    <n v="73.41"/>
    <n v="147"/>
    <x v="1"/>
    <x v="813"/>
    <s v="Standard Class"/>
    <s v="Maryland"/>
    <x v="10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037"/>
    <s v="Loose Memo Sheets"/>
    <n v="5"/>
    <n v="3"/>
    <x v="3"/>
    <m/>
    <n v="5.15"/>
    <n v="11"/>
    <x v="1"/>
    <x v="26"/>
    <s v="Standard Class"/>
    <s v="Massachusetts"/>
    <x v="10"/>
  </r>
  <r>
    <n v="4"/>
    <s v="Shipped Early"/>
    <n v="6"/>
    <s v="Office Supplies"/>
    <s v="New Bedford"/>
    <s v="United States"/>
    <s v="Nick Crebassa"/>
    <n v="0"/>
    <n v="1"/>
    <d v="2019-12-24T00:00:00"/>
    <s v="CA-2019-148355"/>
    <s v="Chuck Magee"/>
    <n v="2740"/>
    <n v="1818"/>
    <s v="Xerox 214"/>
    <n v="9"/>
    <n v="3"/>
    <x v="3"/>
    <m/>
    <n v="9.33"/>
    <n v="19"/>
    <x v="1"/>
    <x v="368"/>
    <s v="Standard Class"/>
    <s v="Massachusetts"/>
    <x v="10"/>
  </r>
  <r>
    <n v="5"/>
    <s v="Shipped Early"/>
    <n v="6"/>
    <s v="Office Supplies"/>
    <s v="Long Beach"/>
    <s v="United States"/>
    <s v="Anthony Rawles"/>
    <n v="0"/>
    <n v="1"/>
    <d v="2017-03-08T00:00:00"/>
    <s v="CA-2017-160213"/>
    <s v="Chuck Magee"/>
    <n v="11561"/>
    <n v="1797"/>
    <s v="Xerox 1997"/>
    <n v="9"/>
    <n v="3"/>
    <x v="3"/>
    <m/>
    <n v="9.33"/>
    <n v="19"/>
    <x v="1"/>
    <x v="1233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d v="2019-12-20T00:00:00"/>
    <s v="CA-2019-102197"/>
    <s v="Chuck Magee"/>
    <n v="10009"/>
    <n v="1669"/>
    <s v="Xerox 188"/>
    <n v="17"/>
    <n v="3"/>
    <x v="3"/>
    <m/>
    <n v="16.670000000000002"/>
    <n v="34"/>
    <x v="1"/>
    <x v="533"/>
    <s v="Standard Class"/>
    <s v="New York"/>
    <x v="10"/>
  </r>
  <r>
    <n v="4"/>
    <s v="Shipped Early"/>
    <n v="6"/>
    <s v="Office Supplies"/>
    <s v="New York City"/>
    <s v="United States"/>
    <s v="Jennifer Patt"/>
    <n v="0"/>
    <n v="1"/>
    <d v="2019-02-13T00:00:00"/>
    <s v="CA-2019-104906"/>
    <s v="Chuck Magee"/>
    <n v="10009"/>
    <n v="1696"/>
    <s v="Xerox 1903"/>
    <n v="9"/>
    <n v="3"/>
    <x v="3"/>
    <m/>
    <n v="8.7899999999999991"/>
    <n v="18"/>
    <x v="1"/>
    <x v="931"/>
    <s v="Standard Class"/>
    <s v="New York"/>
    <x v="10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1791"/>
    <s v="Xerox 1991"/>
    <n v="32"/>
    <n v="3"/>
    <x v="3"/>
    <m/>
    <n v="31.52"/>
    <n v="69"/>
    <x v="1"/>
    <x v="317"/>
    <s v="Standard Class"/>
    <s v="New York"/>
    <x v="10"/>
  </r>
  <r>
    <n v="7"/>
    <s v="Shipped Late"/>
    <n v="6"/>
    <s v="Office Supplies"/>
    <s v="New York City"/>
    <s v="United States"/>
    <s v="Monica Federle"/>
    <n v="0"/>
    <n v="1"/>
    <d v="2017-08-09T00:00:00"/>
    <s v="CA-2017-128013"/>
    <s v="Chuck Magee"/>
    <n v="10035"/>
    <n v="1675"/>
    <s v="Xerox 1885"/>
    <n v="69"/>
    <n v="3"/>
    <x v="3"/>
    <m/>
    <n v="69.180000000000007"/>
    <n v="144"/>
    <x v="1"/>
    <x v="99"/>
    <s v="Standard Class"/>
    <s v="New York"/>
    <x v="10"/>
  </r>
  <r>
    <n v="7"/>
    <s v="Shipped Late"/>
    <n v="6"/>
    <s v="Office Supplies"/>
    <s v="New York City"/>
    <s v="United States"/>
    <s v="Muhammed MacIntyre"/>
    <n v="0"/>
    <n v="1"/>
    <d v="2019-09-18T00:00:00"/>
    <s v="CA-2019-148068"/>
    <s v="Chuck Magee"/>
    <n v="10035"/>
    <n v="1806"/>
    <s v="Xerox 203"/>
    <n v="9"/>
    <n v="3"/>
    <x v="3"/>
    <m/>
    <n v="9.33"/>
    <n v="19"/>
    <x v="1"/>
    <x v="892"/>
    <s v="Standard Class"/>
    <s v="New York"/>
    <x v="10"/>
  </r>
  <r>
    <n v="5"/>
    <s v="Shipped Early"/>
    <n v="6"/>
    <s v="Office Supplies"/>
    <s v="Fairfield"/>
    <s v="United States"/>
    <s v="Nat Gilpin"/>
    <n v="0"/>
    <n v="1"/>
    <d v="2019-02-16T00:00:00"/>
    <s v="CA-2019-120019"/>
    <s v="Chuck Magee"/>
    <n v="6824"/>
    <n v="658"/>
    <s v="Fellowes Staxonsteel Drawer Files"/>
    <n v="81"/>
    <n v="3"/>
    <x v="3"/>
    <m/>
    <n v="81.13"/>
    <n v="580"/>
    <x v="1"/>
    <x v="560"/>
    <s v="Standard Class"/>
    <s v="Connecticut"/>
    <x v="4"/>
  </r>
  <r>
    <n v="6"/>
    <s v="Shipped On Time"/>
    <n v="6"/>
    <s v="Office Supplies"/>
    <s v="Newark"/>
    <s v="United States"/>
    <s v="Yana Sorensen"/>
    <n v="0"/>
    <n v="1"/>
    <d v="2017-01-12T00:00:00"/>
    <s v="CA-2017-156755"/>
    <s v="Chuck Magee"/>
    <n v="19711"/>
    <n v="533"/>
    <s v="Dual Level, Single-Width Filing Carts"/>
    <n v="121"/>
    <n v="3"/>
    <x v="3"/>
    <m/>
    <n v="120.95"/>
    <n v="465"/>
    <x v="1"/>
    <x v="1234"/>
    <s v="Standard Class"/>
    <s v="Delaware"/>
    <x v="4"/>
  </r>
  <r>
    <n v="5"/>
    <s v="Shipped Early"/>
    <n v="6"/>
    <s v="Office Supplies"/>
    <s v="Lawrence"/>
    <s v="United States"/>
    <s v="George Zrebassa"/>
    <n v="0"/>
    <n v="1"/>
    <d v="2016-09-28T00:00:00"/>
    <s v="CA-2016-107153"/>
    <s v="Chuck Magee"/>
    <n v="1841"/>
    <n v="502"/>
    <s v="Decoflex Hanging Personal Folder File, Blue"/>
    <n v="12"/>
    <n v="3"/>
    <x v="3"/>
    <m/>
    <n v="12.49"/>
    <n v="46"/>
    <x v="1"/>
    <x v="127"/>
    <s v="Standard Class"/>
    <s v="Massachusetts"/>
    <x v="4"/>
  </r>
  <r>
    <n v="4"/>
    <s v="Shipped Early"/>
    <n v="6"/>
    <s v="Office Supplies"/>
    <s v="Bridgeton"/>
    <s v="United States"/>
    <s v="Jim Mitchum"/>
    <n v="0"/>
    <n v="1"/>
    <d v="2018-10-29T00:00:00"/>
    <s v="CA-2018-112389"/>
    <s v="Chuck Magee"/>
    <n v="8302"/>
    <n v="1361"/>
    <s v="Rogers Jumbo File, Granite"/>
    <n v="0"/>
    <n v="3"/>
    <x v="3"/>
    <m/>
    <n v="0.41"/>
    <n v="41"/>
    <x v="1"/>
    <x v="195"/>
    <s v="Standard Class"/>
    <s v="New Jersey"/>
    <x v="4"/>
  </r>
  <r>
    <n v="5"/>
    <s v="Shipped Early"/>
    <n v="6"/>
    <s v="Office Supplies"/>
    <s v="New York City"/>
    <s v="United States"/>
    <s v="Andy Gerbode"/>
    <n v="0"/>
    <n v="1"/>
    <d v="2017-09-07T00:00:00"/>
    <s v="CA-2017-164084"/>
    <s v="Chuck Magee"/>
    <n v="10011"/>
    <n v="1101"/>
    <s v="Mobile Personal File Cube"/>
    <n v="19"/>
    <n v="3"/>
    <x v="3"/>
    <m/>
    <n v="18.97"/>
    <n v="70"/>
    <x v="1"/>
    <x v="64"/>
    <s v="Standard Class"/>
    <s v="New York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1300"/>
    <s v="Portable Personal File Box"/>
    <n v="10"/>
    <n v="3"/>
    <x v="3"/>
    <m/>
    <n v="9.89"/>
    <n v="37"/>
    <x v="1"/>
    <x v="754"/>
    <s v="Standard Class"/>
    <s v="New York"/>
    <x v="4"/>
  </r>
  <r>
    <n v="5"/>
    <s v="Shipped Early"/>
    <n v="6"/>
    <s v="Office Supplies"/>
    <s v="New York City"/>
    <s v="United States"/>
    <s v="Edward Becker"/>
    <n v="0"/>
    <n v="1"/>
    <d v="2018-11-11T00:00:00"/>
    <s v="CA-2018-145548"/>
    <s v="Chuck Magee"/>
    <n v="10011"/>
    <n v="1503"/>
    <s v="Staple magnet"/>
    <n v="8"/>
    <n v="3"/>
    <x v="3"/>
    <m/>
    <n v="7.88"/>
    <n v="28"/>
    <x v="1"/>
    <x v="505"/>
    <s v="Standard Class"/>
    <s v="New York"/>
    <x v="4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637"/>
    <s v="Fellowes Bases and Tops For Staxonsteel/High-Stak Systems"/>
    <n v="24"/>
    <n v="3"/>
    <x v="3"/>
    <m/>
    <n v="23.97"/>
    <n v="100"/>
    <x v="1"/>
    <x v="329"/>
    <s v="Standard Class"/>
    <s v="New York"/>
    <x v="4"/>
  </r>
  <r>
    <n v="5"/>
    <s v="Shipped Early"/>
    <n v="6"/>
    <s v="Office Supplies"/>
    <s v="Oceanside"/>
    <s v="United States"/>
    <s v="Benjamin Venier"/>
    <n v="0"/>
    <n v="1"/>
    <d v="2018-02-21T00:00:00"/>
    <s v="US-2018-168410"/>
    <s v="Chuck Magee"/>
    <n v="11572"/>
    <n v="1336"/>
    <s v="Recycled Data-Pak for Archival Bound Computer Printouts, 12-1/2 x 12-1/2 x 16"/>
    <n v="80"/>
    <n v="3"/>
    <x v="3"/>
    <m/>
    <n v="80.02"/>
    <n v="296"/>
    <x v="1"/>
    <x v="1064"/>
    <s v="Standard Class"/>
    <s v="New York"/>
    <x v="4"/>
  </r>
  <r>
    <n v="4"/>
    <s v="Shipped Early"/>
    <n v="6"/>
    <s v="Office Supplies"/>
    <s v="Woonsocket"/>
    <s v="United States"/>
    <s v="Kristen Hastings"/>
    <n v="0"/>
    <n v="1"/>
    <d v="2017-05-23T00:00:00"/>
    <s v="CA-2017-119102"/>
    <s v="Chuck Magee"/>
    <n v="2895"/>
    <n v="113"/>
    <s v="Advantus Rolling Storage Box"/>
    <n v="14"/>
    <n v="3"/>
    <x v="3"/>
    <m/>
    <n v="13.89"/>
    <n v="51"/>
    <x v="1"/>
    <x v="965"/>
    <s v="Standard Class"/>
    <s v="Rhode Island"/>
    <x v="4"/>
  </r>
  <r>
    <n v="4"/>
    <s v="Shipped Early"/>
    <n v="6"/>
    <s v="Office Supplies"/>
    <s v="New York City"/>
    <s v="United States"/>
    <s v="Thomas Boland"/>
    <n v="0"/>
    <n v="1"/>
    <d v="2018-04-01T00:00:00"/>
    <s v="CA-2018-161473"/>
    <s v="Chuck Magee"/>
    <n v="10035"/>
    <n v="90"/>
    <s v="Acme Value Line Scissors"/>
    <n v="3"/>
    <n v="3"/>
    <x v="3"/>
    <m/>
    <n v="3.28"/>
    <n v="11"/>
    <x v="1"/>
    <x v="614"/>
    <s v="Standard Class"/>
    <s v="New York"/>
    <x v="14"/>
  </r>
  <r>
    <n v="6"/>
    <s v="Shipped On Time"/>
    <n v="6"/>
    <s v="Office Supplies"/>
    <s v="Vineland"/>
    <s v="United States"/>
    <s v="Barbara Fisher"/>
    <n v="0"/>
    <n v="1"/>
    <d v="2017-07-06T00:00:00"/>
    <s v="CA-2017-116260"/>
    <s v="Chuck Magee"/>
    <n v="8360"/>
    <n v="1149"/>
    <s v="Newell 333"/>
    <n v="3"/>
    <n v="4"/>
    <x v="3"/>
    <m/>
    <n v="2.89"/>
    <n v="11"/>
    <x v="1"/>
    <x v="1128"/>
    <s v="Standard Class"/>
    <s v="New Jersey"/>
    <x v="6"/>
  </r>
  <r>
    <n v="5"/>
    <s v="Shipped Early"/>
    <n v="6"/>
    <s v="Office Supplies"/>
    <s v="New York City"/>
    <s v="United States"/>
    <s v="Brian Moss"/>
    <n v="0"/>
    <n v="1"/>
    <d v="2017-11-20T00:00:00"/>
    <s v="CA-2017-100454"/>
    <s v="Chuck Magee"/>
    <n v="10035"/>
    <n v="1151"/>
    <s v="Newell 335"/>
    <n v="3"/>
    <n v="4"/>
    <x v="3"/>
    <m/>
    <n v="3.34"/>
    <n v="12"/>
    <x v="1"/>
    <x v="654"/>
    <s v="Standard Class"/>
    <s v="New York"/>
    <x v="6"/>
  </r>
  <r>
    <n v="5"/>
    <s v="Shipped Early"/>
    <n v="6"/>
    <s v="Office Supplies"/>
    <s v="Newark"/>
    <s v="United States"/>
    <s v="Muhammed Yedwab"/>
    <n v="0"/>
    <n v="1"/>
    <d v="2018-10-21T00:00:00"/>
    <s v="CA-2018-151169"/>
    <s v="Chuck Magee"/>
    <n v="19711"/>
    <n v="267"/>
    <s v="Avery Reinforcements for Hole-Punch Pages"/>
    <n v="4"/>
    <n v="4"/>
    <x v="3"/>
    <m/>
    <n v="3.56"/>
    <n v="8"/>
    <x v="1"/>
    <x v="930"/>
    <s v="Standard Class"/>
    <s v="Delaware"/>
    <x v="8"/>
  </r>
  <r>
    <n v="4"/>
    <s v="Shipped Early"/>
    <n v="6"/>
    <s v="Office Supplies"/>
    <s v="Newark"/>
    <s v="United States"/>
    <s v="Thea Hudgings"/>
    <n v="0"/>
    <n v="1"/>
    <d v="2016-09-23T00:00:00"/>
    <s v="CA-2016-148369"/>
    <s v="Chuck Magee"/>
    <n v="19711"/>
    <n v="1651"/>
    <s v="Wilson Jones Suede Grain Vinyl Binders"/>
    <n v="5"/>
    <n v="4"/>
    <x v="3"/>
    <m/>
    <n v="5.45"/>
    <n v="11"/>
    <x v="1"/>
    <x v="1227"/>
    <s v="Standard Class"/>
    <s v="Delaware"/>
    <x v="8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46"/>
    <s v="Acco Flexible ACCOHIDE Square Ring Data Binder, Dark Blue, 11 1/2 X 14 7/8"/>
    <n v="32"/>
    <n v="4"/>
    <x v="3"/>
    <m/>
    <n v="31.89"/>
    <n v="65"/>
    <x v="1"/>
    <x v="610"/>
    <s v="Standard Class"/>
    <s v="Maryland"/>
    <x v="8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24"/>
    <s v="Aluminum Screw Posts"/>
    <n v="31"/>
    <n v="4"/>
    <x v="3"/>
    <m/>
    <n v="30.52"/>
    <n v="61"/>
    <x v="1"/>
    <x v="26"/>
    <s v="Standard Class"/>
    <s v="Massachusetts"/>
    <x v="8"/>
  </r>
  <r>
    <n v="5"/>
    <s v="Shipped Early"/>
    <n v="6"/>
    <s v="Office Supplies"/>
    <s v="New York City"/>
    <s v="United States"/>
    <s v="Andy Gerbode"/>
    <n v="0"/>
    <n v="1"/>
    <d v="2017-09-07T00:00:00"/>
    <s v="CA-2017-164084"/>
    <s v="Chuck Magee"/>
    <n v="10011"/>
    <n v="151"/>
    <s v="Assorted Color Push Pins"/>
    <n v="2"/>
    <n v="4"/>
    <x v="3"/>
    <m/>
    <n v="2.39"/>
    <n v="7"/>
    <x v="1"/>
    <x v="64"/>
    <s v="Standard Class"/>
    <s v="New York"/>
    <x v="13"/>
  </r>
  <r>
    <n v="4"/>
    <s v="Shipped Early"/>
    <n v="6"/>
    <s v="Office Supplies"/>
    <s v="Long Beach"/>
    <s v="United States"/>
    <s v="Lisa Ryan"/>
    <n v="0"/>
    <n v="1"/>
    <d v="2019-07-23T00:00:00"/>
    <s v="CA-2019-103506"/>
    <s v="Chuck Magee"/>
    <n v="11561"/>
    <n v="232"/>
    <s v="Avery Address/Shipping Labels for Typewriters, 4 x 2"/>
    <n v="20"/>
    <n v="4"/>
    <x v="3"/>
    <m/>
    <n v="19.87"/>
    <n v="41"/>
    <x v="1"/>
    <x v="563"/>
    <s v="Standard Class"/>
    <s v="New York"/>
    <x v="2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1698"/>
    <s v="Xerox 1906"/>
    <n v="67"/>
    <n v="4"/>
    <x v="3"/>
    <m/>
    <n v="66.63"/>
    <n v="142"/>
    <x v="1"/>
    <x v="463"/>
    <s v="Standard Class"/>
    <s v="Massachusetts"/>
    <x v="10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1759"/>
    <s v="Xerox 1962"/>
    <n v="8"/>
    <n v="4"/>
    <x v="3"/>
    <m/>
    <n v="7.7"/>
    <n v="17"/>
    <x v="1"/>
    <x v="527"/>
    <s v="Standard Class"/>
    <s v="New York"/>
    <x v="10"/>
  </r>
  <r>
    <n v="6"/>
    <s v="Shipped On Time"/>
    <n v="6"/>
    <s v="Office Supplies"/>
    <s v="New York City"/>
    <s v="United States"/>
    <s v="Katherine Nockton"/>
    <n v="0"/>
    <n v="1"/>
    <d v="2019-06-03T00:00:00"/>
    <s v="CA-2019-113908"/>
    <s v="Chuck Magee"/>
    <n v="10011"/>
    <n v="1669"/>
    <s v="Xerox 188"/>
    <n v="22"/>
    <n v="4"/>
    <x v="3"/>
    <m/>
    <n v="22.23"/>
    <n v="45"/>
    <x v="1"/>
    <x v="1165"/>
    <s v="Standard Class"/>
    <s v="New York"/>
    <x v="10"/>
  </r>
  <r>
    <n v="4"/>
    <s v="Shipped Early"/>
    <n v="6"/>
    <s v="Office Supplies"/>
    <s v="New York City"/>
    <s v="United States"/>
    <s v="Christine Phan"/>
    <n v="0"/>
    <n v="1"/>
    <d v="2016-03-17T00:00:00"/>
    <s v="US-2016-148838"/>
    <s v="Chuck Magee"/>
    <n v="10024"/>
    <n v="1711"/>
    <s v="Xerox 1918"/>
    <n v="76"/>
    <n v="4"/>
    <x v="3"/>
    <m/>
    <n v="75.97"/>
    <n v="155"/>
    <x v="1"/>
    <x v="1129"/>
    <s v="Standard Class"/>
    <s v="New York"/>
    <x v="10"/>
  </r>
  <r>
    <n v="5"/>
    <s v="Shipped Early"/>
    <n v="6"/>
    <s v="Office Supplies"/>
    <s v="New York City"/>
    <s v="United States"/>
    <s v="Katharine Harms"/>
    <n v="0"/>
    <n v="1"/>
    <d v="2016-11-20T00:00:00"/>
    <s v="CA-2016-140396"/>
    <s v="Chuck Magee"/>
    <n v="10024"/>
    <n v="1803"/>
    <s v="Xerox 2000"/>
    <n v="12"/>
    <n v="4"/>
    <x v="3"/>
    <m/>
    <n v="12.44"/>
    <n v="26"/>
    <x v="1"/>
    <x v="384"/>
    <s v="Standard Class"/>
    <s v="New York"/>
    <x v="10"/>
  </r>
  <r>
    <n v="5"/>
    <s v="Shipped Early"/>
    <n v="6"/>
    <s v="Office Supplies"/>
    <s v="Revere"/>
    <s v="United States"/>
    <s v="Katharine Harms"/>
    <n v="0"/>
    <n v="1"/>
    <d v="2016-04-01T00:00:00"/>
    <s v="CA-2016-138359"/>
    <s v="Chuck Magee"/>
    <n v="2151"/>
    <n v="1362"/>
    <s v="Rogers Profile Extra Capacity Storage Tub"/>
    <n v="3"/>
    <n v="4"/>
    <x v="3"/>
    <m/>
    <n v="2.68"/>
    <n v="67"/>
    <x v="1"/>
    <x v="869"/>
    <s v="Standard Class"/>
    <s v="Massachusetts"/>
    <x v="4"/>
  </r>
  <r>
    <n v="5"/>
    <s v="Shipped Early"/>
    <n v="6"/>
    <s v="Office Supplies"/>
    <s v="Plainfield"/>
    <s v="United States"/>
    <s v="Barry Pond"/>
    <n v="0"/>
    <n v="1"/>
    <d v="2018-11-25T00:00:00"/>
    <s v="CA-2018-160535"/>
    <s v="Chuck Magee"/>
    <n v="7060"/>
    <n v="660"/>
    <s v="Fellowes Strictly Business Drawer File, Letter/Legal Size"/>
    <n v="68"/>
    <n v="4"/>
    <x v="3"/>
    <m/>
    <n v="67.61"/>
    <n v="563"/>
    <x v="1"/>
    <x v="715"/>
    <s v="Standard Class"/>
    <s v="New Jersey"/>
    <x v="4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866"/>
    <s v="Hot File 7-Pocket, Floor Stand"/>
    <n v="214"/>
    <n v="4"/>
    <x v="3"/>
    <m/>
    <n v="214.16"/>
    <n v="714"/>
    <x v="1"/>
    <x v="317"/>
    <s v="Standard Class"/>
    <s v="New York"/>
    <x v="4"/>
  </r>
  <r>
    <n v="5"/>
    <s v="Shipped Early"/>
    <n v="6"/>
    <s v="Office Supplies"/>
    <s v="New York City"/>
    <s v="United States"/>
    <s v="Noel Staavos"/>
    <n v="0"/>
    <n v="1"/>
    <d v="2018-12-12T00:00:00"/>
    <s v="CA-2018-169824"/>
    <s v="Chuck Magee"/>
    <n v="10009"/>
    <n v="670"/>
    <s v="Fiskars Home &amp; Office Scissors"/>
    <n v="10"/>
    <n v="4"/>
    <x v="3"/>
    <m/>
    <n v="9.9499999999999993"/>
    <n v="36"/>
    <x v="1"/>
    <x v="24"/>
    <s v="Standard Class"/>
    <s v="New York"/>
    <x v="14"/>
  </r>
  <r>
    <n v="6"/>
    <s v="Shipped On Time"/>
    <n v="6"/>
    <s v="Office Supplies"/>
    <s v="New York City"/>
    <s v="United States"/>
    <s v="Suzanne McNair"/>
    <n v="0"/>
    <n v="1"/>
    <d v="2019-12-05T00:00:00"/>
    <s v="CA-2019-105235"/>
    <s v="Chuck Magee"/>
    <n v="10011"/>
    <n v="611"/>
    <s v="Eureka The Boss Cordless Rechargeable Stick Vac"/>
    <n v="69"/>
    <n v="5"/>
    <x v="3"/>
    <m/>
    <n v="68.819999999999993"/>
    <n v="255"/>
    <x v="1"/>
    <x v="33"/>
    <s v="Standard Class"/>
    <s v="New York"/>
    <x v="9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9"/>
    <s v="1.7 Cubic Foot Compact Cube Office Refrigerators"/>
    <n v="281"/>
    <n v="5"/>
    <x v="3"/>
    <m/>
    <n v="281.02"/>
    <n v="1041"/>
    <x v="1"/>
    <x v="1094"/>
    <s v="Standard Class"/>
    <s v="New York"/>
    <x v="9"/>
  </r>
  <r>
    <n v="4"/>
    <s v="Shipped Early"/>
    <n v="6"/>
    <s v="Office Supplies"/>
    <s v="Newark"/>
    <s v="United States"/>
    <s v="Harold Engle"/>
    <n v="0"/>
    <n v="1"/>
    <d v="2019-07-08T00:00:00"/>
    <s v="CA-2019-140480"/>
    <s v="Chuck Magee"/>
    <n v="19711"/>
    <n v="887"/>
    <s v="Hunt Boston Vacuum Mount KS Pencil Sharpener"/>
    <n v="45"/>
    <n v="5"/>
    <x v="3"/>
    <m/>
    <n v="45.49"/>
    <n v="175"/>
    <x v="1"/>
    <x v="142"/>
    <s v="Standard Class"/>
    <s v="Delaware"/>
    <x v="6"/>
  </r>
  <r>
    <n v="5"/>
    <s v="Shipped Early"/>
    <n v="6"/>
    <s v="Office Supplies"/>
    <s v="Newark"/>
    <s v="United States"/>
    <s v="Yoseph Carroll"/>
    <n v="0"/>
    <n v="1"/>
    <d v="2016-11-17T00:00:00"/>
    <s v="CA-2016-119375"/>
    <s v="Chuck Magee"/>
    <n v="19711"/>
    <n v="512"/>
    <s v="Deluxe Chalkboard Eraser Cleaner"/>
    <n v="27"/>
    <n v="5"/>
    <x v="3"/>
    <m/>
    <n v="26.56"/>
    <n v="58"/>
    <x v="1"/>
    <x v="631"/>
    <s v="Standard Class"/>
    <s v="Delaware"/>
    <x v="6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356"/>
    <s v="Boston Electric Pencil Sharpener, Model 1818, Charcoal Black"/>
    <n v="39"/>
    <n v="5"/>
    <x v="3"/>
    <m/>
    <n v="39.409999999999997"/>
    <n v="141"/>
    <x v="1"/>
    <x v="754"/>
    <s v="Standard Class"/>
    <s v="New York"/>
    <x v="6"/>
  </r>
  <r>
    <n v="4"/>
    <s v="Shipped Early"/>
    <n v="6"/>
    <s v="Office Supplies"/>
    <s v="New York City"/>
    <s v="United States"/>
    <s v="Edward Hooks"/>
    <n v="0"/>
    <n v="1"/>
    <d v="2018-10-30T00:00:00"/>
    <s v="CA-2018-153836"/>
    <s v="Chuck Magee"/>
    <n v="10011"/>
    <n v="359"/>
    <s v="Boston KS Multi-Size Manual Pencil Sharpener"/>
    <n v="32"/>
    <n v="5"/>
    <x v="3"/>
    <m/>
    <n v="32.19"/>
    <n v="115"/>
    <x v="1"/>
    <x v="121"/>
    <s v="Standard Class"/>
    <s v="New York"/>
    <x v="6"/>
  </r>
  <r>
    <n v="4"/>
    <s v="Shipped Early"/>
    <n v="6"/>
    <s v="Office Supplies"/>
    <s v="New York City"/>
    <s v="United States"/>
    <s v="Linda Cazamias"/>
    <n v="0"/>
    <n v="1"/>
    <d v="2019-06-10T00:00:00"/>
    <s v="CA-2019-167080"/>
    <s v="Chuck Magee"/>
    <n v="10011"/>
    <n v="1306"/>
    <s v="Prang Dustless Chalk Sticks"/>
    <n v="4"/>
    <n v="5"/>
    <x v="3"/>
    <m/>
    <n v="4.2"/>
    <n v="8"/>
    <x v="1"/>
    <x v="445"/>
    <s v="Standard Class"/>
    <s v="New York"/>
    <x v="6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325"/>
    <s v="BIC Liqua Brite Liner"/>
    <n v="12"/>
    <n v="5"/>
    <x v="3"/>
    <m/>
    <n v="12.49"/>
    <n v="35"/>
    <x v="1"/>
    <x v="329"/>
    <s v="Standard Class"/>
    <s v="New York"/>
    <x v="6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522"/>
    <s v="Dixon Prang Watercolor Pencils, 10-Color Set with Brush"/>
    <n v="9"/>
    <n v="5"/>
    <x v="3"/>
    <m/>
    <n v="8.73"/>
    <n v="21"/>
    <x v="1"/>
    <x v="1094"/>
    <s v="Standard Class"/>
    <s v="New York"/>
    <x v="6"/>
  </r>
  <r>
    <n v="4"/>
    <s v="Shipped Early"/>
    <n v="6"/>
    <s v="Office Supplies"/>
    <s v="Middletown"/>
    <s v="United States"/>
    <s v="Michael Paige"/>
    <n v="0"/>
    <n v="1"/>
    <d v="2017-10-02T00:00:00"/>
    <s v="US-2017-145121"/>
    <s v="Chuck Magee"/>
    <n v="6457"/>
    <n v="58"/>
    <s v="Acco PRESSTEX Data Binder with Storage Hooks, Dark Blue, 14 7/8 X 11"/>
    <n v="13"/>
    <n v="5"/>
    <x v="3"/>
    <m/>
    <n v="13.18"/>
    <n v="27"/>
    <x v="1"/>
    <x v="474"/>
    <s v="Standard Class"/>
    <s v="Connecticut"/>
    <x v="8"/>
  </r>
  <r>
    <n v="4"/>
    <s v="Shipped Early"/>
    <n v="6"/>
    <s v="Office Supplies"/>
    <s v="New Bedford"/>
    <s v="United States"/>
    <s v="Nick Crebassa"/>
    <n v="0"/>
    <n v="1"/>
    <d v="2019-12-24T00:00:00"/>
    <s v="CA-2019-148355"/>
    <s v="Chuck Magee"/>
    <n v="2740"/>
    <n v="272"/>
    <s v="Avery Triangle Shaped Sheet Lifters, Black, 2/Pack"/>
    <n v="6"/>
    <n v="5"/>
    <x v="3"/>
    <m/>
    <n v="6.15"/>
    <n v="12"/>
    <x v="1"/>
    <x v="368"/>
    <s v="Standard Class"/>
    <s v="Massachusetts"/>
    <x v="8"/>
  </r>
  <r>
    <n v="4"/>
    <s v="Shipped Early"/>
    <n v="6"/>
    <s v="Office Supplies"/>
    <s v="Lakewood"/>
    <s v="United States"/>
    <s v="Bill Shonely"/>
    <n v="0"/>
    <n v="1"/>
    <d v="2018-04-16T00:00:00"/>
    <s v="US-2018-107440"/>
    <s v="Chuck Magee"/>
    <n v="8701"/>
    <n v="1650"/>
    <s v="Wilson Jones Standard D-Ring Binders"/>
    <n v="12"/>
    <n v="5"/>
    <x v="3"/>
    <m/>
    <n v="11.89"/>
    <n v="25"/>
    <x v="1"/>
    <x v="1160"/>
    <s v="Standard Class"/>
    <s v="New Jersey"/>
    <x v="8"/>
  </r>
  <r>
    <n v="4"/>
    <s v="Shipped Early"/>
    <n v="6"/>
    <s v="Office Supplies"/>
    <s v="Hackensack"/>
    <s v="United States"/>
    <s v="Laura Armstrong"/>
    <n v="0"/>
    <n v="1"/>
    <d v="2016-07-11T00:00:00"/>
    <s v="CA-2016-163552"/>
    <s v="Chuck Magee"/>
    <n v="7601"/>
    <n v="225"/>
    <s v="Avery 514"/>
    <n v="7"/>
    <n v="5"/>
    <x v="3"/>
    <m/>
    <n v="7.06"/>
    <n v="14"/>
    <x v="1"/>
    <x v="870"/>
    <s v="Standard Class"/>
    <s v="New Jersey"/>
    <x v="2"/>
  </r>
  <r>
    <n v="7"/>
    <s v="Shipped Late"/>
    <n v="6"/>
    <s v="Office Supplies"/>
    <s v="New York City"/>
    <s v="United States"/>
    <s v="Bart Watters"/>
    <n v="0"/>
    <n v="1"/>
    <d v="2018-10-13T00:00:00"/>
    <s v="CA-2018-101161"/>
    <s v="Chuck Magee"/>
    <n v="10024"/>
    <n v="273"/>
    <s v="Avery White Multi-Purpose Labels"/>
    <n v="11"/>
    <n v="5"/>
    <x v="3"/>
    <m/>
    <n v="11.45"/>
    <n v="25"/>
    <x v="1"/>
    <x v="329"/>
    <s v="Standard Class"/>
    <s v="New York"/>
    <x v="2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52"/>
    <s v="Astroparche Fine Business Paper"/>
    <n v="13"/>
    <n v="5"/>
    <x v="3"/>
    <m/>
    <n v="12.67"/>
    <n v="26"/>
    <x v="1"/>
    <x v="728"/>
    <s v="Standard Class"/>
    <s v="Maryland"/>
    <x v="10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337"/>
    <s v="Recycled Desk Saver Line While You Were Out Book, 5 1/2 X 4"/>
    <n v="21"/>
    <n v="5"/>
    <x v="3"/>
    <m/>
    <n v="20.58"/>
    <n v="45"/>
    <x v="1"/>
    <x v="728"/>
    <s v="Standard Class"/>
    <s v="Maryland"/>
    <x v="10"/>
  </r>
  <r>
    <n v="4"/>
    <s v="Shipped Early"/>
    <n v="6"/>
    <s v="Office Supplies"/>
    <s v="Hackensack"/>
    <s v="United States"/>
    <s v="Laura Armstrong"/>
    <n v="0"/>
    <n v="1"/>
    <d v="2016-07-11T00:00:00"/>
    <s v="CA-2016-163552"/>
    <s v="Chuck Magee"/>
    <n v="7601"/>
    <n v="538"/>
    <s v="Easy-staple paper"/>
    <n v="83"/>
    <n v="5"/>
    <x v="3"/>
    <m/>
    <n v="83.28"/>
    <n v="177"/>
    <x v="1"/>
    <x v="870"/>
    <s v="Standard Class"/>
    <s v="New Jersey"/>
    <x v="10"/>
  </r>
  <r>
    <n v="6"/>
    <s v="Shipped On Time"/>
    <n v="6"/>
    <s v="Office Supplies"/>
    <s v="Long Beach"/>
    <s v="United States"/>
    <s v="Tamara Chand"/>
    <n v="0"/>
    <n v="1"/>
    <d v="2017-09-20T00:00:00"/>
    <s v="CA-2017-156013"/>
    <s v="Chuck Magee"/>
    <n v="11561"/>
    <n v="1671"/>
    <s v="Xerox 1881"/>
    <n v="29"/>
    <n v="5"/>
    <x v="3"/>
    <m/>
    <n v="28.86"/>
    <n v="61"/>
    <x v="1"/>
    <x v="668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d v="2019-12-20T00:00:00"/>
    <s v="CA-2019-102197"/>
    <s v="Chuck Magee"/>
    <n v="10009"/>
    <n v="1700"/>
    <s v="Xerox 1908"/>
    <n v="137"/>
    <n v="5"/>
    <x v="3"/>
    <m/>
    <n v="137.15"/>
    <n v="280"/>
    <x v="1"/>
    <x v="533"/>
    <s v="Standard Class"/>
    <s v="New York"/>
    <x v="10"/>
  </r>
  <r>
    <n v="5"/>
    <s v="Shipped Early"/>
    <n v="6"/>
    <s v="Office Supplies"/>
    <s v="New York City"/>
    <s v="United States"/>
    <s v="Patrick Jones"/>
    <n v="0"/>
    <n v="1"/>
    <d v="2017-11-14T00:00:00"/>
    <s v="CA-2017-137897"/>
    <s v="Chuck Magee"/>
    <n v="10035"/>
    <n v="936"/>
    <s v="Its Hot Message Books with Stickers, 2 3/4 x 5"/>
    <n v="17"/>
    <n v="5"/>
    <x v="3"/>
    <m/>
    <n v="16.649999999999999"/>
    <n v="37"/>
    <x v="1"/>
    <x v="599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d v="2019-10-23T00:00:00"/>
    <s v="CA-2019-139913"/>
    <s v="Chuck Magee"/>
    <n v="14609"/>
    <n v="1839"/>
    <s v="Xerox 4200 Series MultiUse Premium Copy Paper (20Lb. and 84 Bright)"/>
    <n v="12"/>
    <n v="5"/>
    <x v="3"/>
    <m/>
    <n v="11.88"/>
    <n v="26"/>
    <x v="1"/>
    <x v="1135"/>
    <s v="Standard Class"/>
    <s v="New York"/>
    <x v="10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660"/>
    <s v="Fellowes Strictly Business Drawer File, Letter/Legal Size"/>
    <n v="85"/>
    <n v="5"/>
    <x v="3"/>
    <m/>
    <n v="84.51"/>
    <n v="704"/>
    <x v="1"/>
    <x v="463"/>
    <s v="Standard Class"/>
    <s v="Massachusetts"/>
    <x v="4"/>
  </r>
  <r>
    <n v="4"/>
    <s v="Shipped Early"/>
    <n v="6"/>
    <s v="Office Supplies"/>
    <s v="Leominster"/>
    <s v="United States"/>
    <s v="Guy Phonely"/>
    <n v="0"/>
    <n v="1"/>
    <d v="2017-11-26T00:00:00"/>
    <s v="CA-2017-117961"/>
    <s v="Chuck Magee"/>
    <n v="1453"/>
    <n v="1556"/>
    <s v="Tennsco Lockers, Sand"/>
    <n v="25"/>
    <n v="5"/>
    <x v="3"/>
    <m/>
    <n v="25.18"/>
    <n v="105"/>
    <x v="1"/>
    <x v="26"/>
    <s v="Standard Class"/>
    <s v="Massachusetts"/>
    <x v="4"/>
  </r>
  <r>
    <n v="5"/>
    <s v="Shipped Early"/>
    <n v="6"/>
    <s v="Office Supplies"/>
    <s v="New York City"/>
    <s v="United States"/>
    <s v="Cyma Kinney"/>
    <n v="0"/>
    <n v="1"/>
    <d v="2018-11-13T00:00:00"/>
    <s v="CA-2018-101336"/>
    <s v="Chuck Magee"/>
    <n v="10011"/>
    <n v="1543"/>
    <s v="Tenex File Box, Personal Filing Tote with Lid, Black"/>
    <n v="20"/>
    <n v="5"/>
    <x v="3"/>
    <m/>
    <n v="20.16"/>
    <n v="78"/>
    <x v="1"/>
    <x v="754"/>
    <s v="Standard Class"/>
    <s v="New York"/>
    <x v="4"/>
  </r>
  <r>
    <n v="4"/>
    <s v="Shipped Early"/>
    <n v="6"/>
    <s v="Office Supplies"/>
    <s v="New York City"/>
    <s v="United States"/>
    <s v="Kalyca Meade"/>
    <n v="0"/>
    <n v="1"/>
    <d v="2017-07-06T00:00:00"/>
    <s v="CA-2017-108665"/>
    <s v="Chuck Magee"/>
    <n v="10011"/>
    <n v="907"/>
    <s v="Iceberg Mobile Mega Data/Printer Cart"/>
    <n v="156"/>
    <n v="5"/>
    <x v="3"/>
    <m/>
    <n v="156.43"/>
    <n v="602"/>
    <x v="1"/>
    <x v="856"/>
    <s v="Standard Class"/>
    <s v="New York"/>
    <x v="4"/>
  </r>
  <r>
    <n v="4"/>
    <s v="Shipped Early"/>
    <n v="6"/>
    <s v="Office Supplies"/>
    <s v="New York City"/>
    <s v="United States"/>
    <s v="Scott Cohen"/>
    <n v="0"/>
    <n v="1"/>
    <d v="2019-06-26T00:00:00"/>
    <s v="CA-2019-107132"/>
    <s v="Chuck Magee"/>
    <n v="10009"/>
    <n v="83"/>
    <s v="Acme Preferred Stainless Steel Scissors"/>
    <n v="8"/>
    <n v="5"/>
    <x v="3"/>
    <m/>
    <n v="8.24"/>
    <n v="28"/>
    <x v="1"/>
    <x v="317"/>
    <s v="Standard Class"/>
    <s v="New York"/>
    <x v="14"/>
  </r>
  <r>
    <n v="4"/>
    <s v="Shipped Early"/>
    <n v="6"/>
    <s v="Office Supplies"/>
    <s v="Beverly"/>
    <s v="United States"/>
    <s v="Anthony Jacobs"/>
    <n v="0"/>
    <n v="1"/>
    <d v="2016-12-28T00:00:00"/>
    <s v="CA-2016-141313"/>
    <s v="Chuck Magee"/>
    <n v="1915"/>
    <n v="864"/>
    <s v="Hoover Upright Vacuum With Dirt Cup"/>
    <n v="504"/>
    <n v="6"/>
    <x v="3"/>
    <m/>
    <n v="503.78"/>
    <n v="1737"/>
    <x v="1"/>
    <x v="463"/>
    <s v="Standard Class"/>
    <s v="Massachusetts"/>
    <x v="9"/>
  </r>
  <r>
    <n v="4"/>
    <s v="Shipped Early"/>
    <n v="6"/>
    <s v="Office Supplies"/>
    <s v="New York City"/>
    <s v="United States"/>
    <s v="Jennifer Patt"/>
    <n v="0"/>
    <n v="1"/>
    <d v="2018-08-23T00:00:00"/>
    <s v="CA-2018-158001"/>
    <s v="Chuck Magee"/>
    <n v="10035"/>
    <n v="1147"/>
    <s v="Newell 331"/>
    <n v="8"/>
    <n v="6"/>
    <x v="3"/>
    <m/>
    <n v="7.92"/>
    <n v="29"/>
    <x v="1"/>
    <x v="1094"/>
    <s v="Standard Class"/>
    <s v="New York"/>
    <x v="6"/>
  </r>
  <r>
    <n v="4"/>
    <s v="Shipped Early"/>
    <n v="6"/>
    <s v="Office Supplies"/>
    <s v="Burlington"/>
    <s v="United States"/>
    <s v="Claudia Bergmann"/>
    <n v="0"/>
    <n v="1"/>
    <d v="2018-01-23T00:00:00"/>
    <s v="US-2018-165505"/>
    <s v="Chuck Magee"/>
    <m/>
    <n v="28"/>
    <s v="4009 Highlighters"/>
    <n v="3"/>
    <n v="6"/>
    <x v="3"/>
    <m/>
    <n v="2.73"/>
    <n v="8"/>
    <x v="1"/>
    <x v="1057"/>
    <s v="Standard Class"/>
    <s v="Vermont"/>
    <x v="6"/>
  </r>
  <r>
    <n v="6"/>
    <s v="Shipped On Time"/>
    <n v="6"/>
    <s v="Office Supplies"/>
    <s v="New York City"/>
    <s v="United States"/>
    <s v="Rick Reed"/>
    <n v="0"/>
    <n v="1"/>
    <d v="2018-02-28T00:00:00"/>
    <s v="CA-2018-101623"/>
    <s v="Chuck Magee"/>
    <n v="10035"/>
    <n v="1507"/>
    <s v="Staples"/>
    <n v="18"/>
    <n v="6"/>
    <x v="3"/>
    <m/>
    <n v="18.239999999999998"/>
    <n v="36"/>
    <x v="1"/>
    <x v="1126"/>
    <s v="Standard Class"/>
    <s v="New York"/>
    <x v="13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188"/>
    <s v="Avery 480"/>
    <n v="11"/>
    <n v="6"/>
    <x v="3"/>
    <m/>
    <n v="10.8"/>
    <n v="23"/>
    <x v="1"/>
    <x v="384"/>
    <s v="Standard Class"/>
    <s v="Delaware"/>
    <x v="2"/>
  </r>
  <r>
    <n v="5"/>
    <s v="Shipped Early"/>
    <n v="6"/>
    <s v="Office Supplies"/>
    <s v="Clinton"/>
    <s v="United States"/>
    <s v="Odella Nelson"/>
    <n v="0"/>
    <n v="1"/>
    <d v="2016-12-02T00:00:00"/>
    <s v="CA-2016-154095"/>
    <s v="Chuck Magee"/>
    <n v="20735"/>
    <n v="219"/>
    <s v="Avery 509"/>
    <n v="7"/>
    <n v="6"/>
    <x v="3"/>
    <m/>
    <n v="7.2"/>
    <n v="16"/>
    <x v="1"/>
    <x v="813"/>
    <s v="Standard Class"/>
    <s v="Maryland"/>
    <x v="2"/>
  </r>
  <r>
    <n v="4"/>
    <s v="Shipped Early"/>
    <n v="6"/>
    <s v="Office Supplies"/>
    <s v="New York City"/>
    <s v="United States"/>
    <s v="Ann Chong"/>
    <n v="0"/>
    <n v="1"/>
    <d v="2019-09-02T00:00:00"/>
    <s v="CA-2019-157987"/>
    <s v="Chuck Magee"/>
    <n v="10009"/>
    <n v="229"/>
    <s v="Avery 518"/>
    <n v="9"/>
    <n v="6"/>
    <x v="3"/>
    <m/>
    <n v="9.07"/>
    <n v="19"/>
    <x v="1"/>
    <x v="527"/>
    <s v="Standard Class"/>
    <s v="New York"/>
    <x v="2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538"/>
    <s v="Easy-staple paper"/>
    <n v="33"/>
    <n v="6"/>
    <x v="3"/>
    <m/>
    <n v="33.340000000000003"/>
    <n v="68"/>
    <x v="1"/>
    <x v="1029"/>
    <s v="Standard Class"/>
    <s v="Delaware"/>
    <x v="10"/>
  </r>
  <r>
    <n v="4"/>
    <s v="Shipped Early"/>
    <n v="6"/>
    <s v="Office Supplies"/>
    <s v="Dover"/>
    <s v="United States"/>
    <s v="Sung Pak"/>
    <n v="0"/>
    <n v="1"/>
    <d v="2017-02-16T00:00:00"/>
    <s v="CA-2017-156923"/>
    <s v="Chuck Magee"/>
    <n v="3820"/>
    <n v="1714"/>
    <s v="Xerox 1920"/>
    <n v="16"/>
    <n v="6"/>
    <x v="3"/>
    <m/>
    <n v="16.149999999999999"/>
    <n v="36"/>
    <x v="1"/>
    <x v="1235"/>
    <s v="Standard Class"/>
    <s v="New Hampshire"/>
    <x v="10"/>
  </r>
  <r>
    <n v="4"/>
    <s v="Shipped Early"/>
    <n v="6"/>
    <s v="Office Supplies"/>
    <s v="New York City"/>
    <s v="United States"/>
    <s v="Ellis Ballard"/>
    <n v="0"/>
    <n v="1"/>
    <d v="2018-12-04T00:00:00"/>
    <s v="CA-2018-139885"/>
    <s v="Chuck Magee"/>
    <n v="10035"/>
    <n v="303"/>
    <s v="Belkin OmniView SE Rackmount Kit"/>
    <n v="0"/>
    <n v="6"/>
    <x v="3"/>
    <m/>
    <n v="0"/>
    <n v="213"/>
    <x v="1"/>
    <x v="1004"/>
    <s v="Standard Class"/>
    <s v="New York"/>
    <x v="4"/>
  </r>
  <r>
    <n v="4"/>
    <s v="Shipped Early"/>
    <n v="6"/>
    <s v="Office Supplies"/>
    <s v="New York City"/>
    <s v="United States"/>
    <s v="Justin Deggeller"/>
    <n v="0"/>
    <n v="1"/>
    <d v="2019-11-19T00:00:00"/>
    <s v="CA-2019-168858"/>
    <s v="Chuck Magee"/>
    <n v="10011"/>
    <n v="863"/>
    <s v="Hoover Shoulder Vac Commercial Portable Vacuum"/>
    <n v="626"/>
    <n v="7"/>
    <x v="3"/>
    <m/>
    <n v="626.17999999999995"/>
    <n v="2505"/>
    <x v="1"/>
    <x v="122"/>
    <s v="Standard Class"/>
    <s v="New York"/>
    <x v="9"/>
  </r>
  <r>
    <n v="4"/>
    <s v="Shipped Early"/>
    <n v="6"/>
    <s v="Office Supplies"/>
    <s v="New York City"/>
    <s v="United States"/>
    <s v="Dean Katz"/>
    <n v="0"/>
    <n v="1"/>
    <d v="2018-07-03T00:00:00"/>
    <s v="CA-2018-168543"/>
    <s v="Chuck Magee"/>
    <n v="10035"/>
    <n v="171"/>
    <s v="Avanti 1.7 Cu. Ft. Refrigerator"/>
    <n v="198"/>
    <n v="7"/>
    <x v="3"/>
    <m/>
    <n v="197.92"/>
    <n v="707"/>
    <x v="1"/>
    <x v="1148"/>
    <s v="Standard Class"/>
    <s v="New York"/>
    <x v="9"/>
  </r>
  <r>
    <n v="4"/>
    <s v="Shipped Early"/>
    <n v="6"/>
    <s v="Office Supplies"/>
    <s v="Newark"/>
    <s v="United States"/>
    <s v="Harold Engle"/>
    <n v="0"/>
    <n v="1"/>
    <d v="2019-07-08T00:00:00"/>
    <s v="CA-2019-140480"/>
    <s v="Chuck Magee"/>
    <n v="19711"/>
    <n v="1140"/>
    <s v="Newell 325"/>
    <n v="9"/>
    <n v="7"/>
    <x v="3"/>
    <m/>
    <n v="8.67"/>
    <n v="29"/>
    <x v="1"/>
    <x v="142"/>
    <s v="Standard Class"/>
    <s v="Delaware"/>
    <x v="6"/>
  </r>
  <r>
    <n v="5"/>
    <s v="Shipped Early"/>
    <n v="6"/>
    <s v="Office Supplies"/>
    <s v="New York City"/>
    <s v="United States"/>
    <s v="Noel Staavos"/>
    <n v="0"/>
    <n v="1"/>
    <d v="2018-12-12T00:00:00"/>
    <s v="CA-2018-169824"/>
    <s v="Chuck Magee"/>
    <n v="10009"/>
    <n v="1419"/>
    <s v="Sanford Pocket Accent Highlighters"/>
    <n v="5"/>
    <n v="7"/>
    <x v="3"/>
    <m/>
    <n v="4.82"/>
    <n v="11"/>
    <x v="1"/>
    <x v="24"/>
    <s v="Standard Class"/>
    <s v="New York"/>
    <x v="6"/>
  </r>
  <r>
    <n v="6"/>
    <s v="Shipped On Time"/>
    <n v="6"/>
    <s v="Office Supplies"/>
    <s v="New York City"/>
    <s v="United States"/>
    <s v="Stephanie Phelps"/>
    <n v="0"/>
    <n v="1"/>
    <d v="2016-08-05T00:00:00"/>
    <s v="CA-2016-110065"/>
    <s v="Chuck Magee"/>
    <n v="10009"/>
    <n v="333"/>
    <s v="Binney &amp; Smith inkTank Erasable Pocket Highlighter, Chisel Tip, Yellow"/>
    <n v="7"/>
    <n v="7"/>
    <x v="3"/>
    <m/>
    <n v="7.02"/>
    <n v="16"/>
    <x v="1"/>
    <x v="912"/>
    <s v="Standard Class"/>
    <s v="New York"/>
    <x v="6"/>
  </r>
  <r>
    <n v="6"/>
    <s v="Shipped On Time"/>
    <n v="6"/>
    <s v="Office Supplies"/>
    <s v="Wilmington"/>
    <s v="United States"/>
    <s v="Georgia Rosenberg"/>
    <n v="0"/>
    <n v="1"/>
    <d v="2016-11-19T00:00:00"/>
    <s v="US-2016-123183"/>
    <s v="Chuck Magee"/>
    <n v="19805"/>
    <n v="1309"/>
    <s v="Premier Elliptical Ring Binder, Black"/>
    <n v="102"/>
    <n v="7"/>
    <x v="3"/>
    <m/>
    <n v="102.28"/>
    <n v="213"/>
    <x v="1"/>
    <x v="384"/>
    <s v="Standard Class"/>
    <s v="Delaware"/>
    <x v="8"/>
  </r>
  <r>
    <n v="4"/>
    <s v="Shipped Early"/>
    <n v="6"/>
    <s v="Office Supplies"/>
    <s v="Lakewood"/>
    <s v="United States"/>
    <s v="Charles Sheldon"/>
    <n v="0"/>
    <n v="1"/>
    <d v="2016-08-12T00:00:00"/>
    <s v="CA-2016-109302"/>
    <s v="Chuck Magee"/>
    <n v="8701"/>
    <n v="1261"/>
    <s v="Performers Binder/Pad Holder, Black"/>
    <n v="98"/>
    <n v="7"/>
    <x v="3"/>
    <m/>
    <n v="98.11"/>
    <n v="196"/>
    <x v="1"/>
    <x v="128"/>
    <s v="Standard Class"/>
    <s v="New Jersey"/>
    <x v="8"/>
  </r>
  <r>
    <n v="6"/>
    <s v="Shipped On Time"/>
    <n v="6"/>
    <s v="Office Supplies"/>
    <s v="Newark"/>
    <s v="United States"/>
    <s v="Dorothy Badders"/>
    <n v="0"/>
    <n v="1"/>
    <d v="2019-03-02T00:00:00"/>
    <s v="CA-2019-104885"/>
    <s v="Chuck Magee"/>
    <n v="19711"/>
    <n v="1501"/>
    <s v="Staple envelope"/>
    <n v="27"/>
    <n v="7"/>
    <x v="3"/>
    <m/>
    <n v="27.24"/>
    <n v="58"/>
    <x v="1"/>
    <x v="1029"/>
    <s v="Standard Class"/>
    <s v="Delaware"/>
    <x v="12"/>
  </r>
  <r>
    <n v="4"/>
    <s v="Shipped Early"/>
    <n v="6"/>
    <s v="Office Supplies"/>
    <s v="New York City"/>
    <s v="United States"/>
    <s v="Christine Phan"/>
    <n v="0"/>
    <n v="1"/>
    <d v="2016-03-17T00:00:00"/>
    <s v="US-2016-148838"/>
    <s v="Chuck Magee"/>
    <n v="10024"/>
    <n v="1720"/>
    <s v="Xerox 1926"/>
    <n v="16"/>
    <n v="7"/>
    <x v="3"/>
    <m/>
    <n v="16.38"/>
    <n v="35"/>
    <x v="1"/>
    <x v="1129"/>
    <s v="Standard Class"/>
    <s v="New York"/>
    <x v="10"/>
  </r>
  <r>
    <n v="5"/>
    <s v="Shipped Early"/>
    <n v="6"/>
    <s v="Office Supplies"/>
    <s v="Newark"/>
    <s v="United States"/>
    <s v="Yoseph Carroll"/>
    <n v="0"/>
    <n v="1"/>
    <d v="2016-11-17T00:00:00"/>
    <s v="CA-2016-119375"/>
    <s v="Chuck Magee"/>
    <n v="19711"/>
    <n v="1461"/>
    <s v="Smead Adjustable Mobile File Trolley with Lockable Top"/>
    <n v="792"/>
    <n v="7"/>
    <x v="3"/>
    <m/>
    <n v="792.27"/>
    <n v="2934"/>
    <x v="1"/>
    <x v="631"/>
    <s v="Standard Class"/>
    <s v="Delaware"/>
    <x v="4"/>
  </r>
  <r>
    <n v="5"/>
    <s v="Shipped Early"/>
    <n v="6"/>
    <s v="Office Supplies"/>
    <s v="Clinton"/>
    <s v="United States"/>
    <s v="Ken Heidel"/>
    <n v="0"/>
    <n v="1"/>
    <d v="2017-09-18T00:00:00"/>
    <s v="CA-2017-109575"/>
    <s v="Chuck Magee"/>
    <n v="20735"/>
    <n v="1383"/>
    <s v="Safco Industrial Wire Shelving System"/>
    <n v="0"/>
    <n v="7"/>
    <x v="3"/>
    <m/>
    <n v="0"/>
    <n v="637"/>
    <x v="1"/>
    <x v="610"/>
    <s v="Standard Class"/>
    <s v="Maryland"/>
    <x v="4"/>
  </r>
  <r>
    <n v="4"/>
    <s v="Shipped Early"/>
    <n v="6"/>
    <s v="Office Supplies"/>
    <s v="Mount Vernon"/>
    <s v="United States"/>
    <s v="Neil Ducich"/>
    <n v="0"/>
    <n v="1"/>
    <d v="2019-06-30T00:00:00"/>
    <s v="CA-2019-164112"/>
    <s v="Chuck Magee"/>
    <n v="10550"/>
    <n v="533"/>
    <s v="Dual Level, Single-Width Filing Carts"/>
    <n v="282"/>
    <n v="7"/>
    <x v="3"/>
    <m/>
    <n v="282.20999999999998"/>
    <n v="1085"/>
    <x v="1"/>
    <x v="330"/>
    <s v="Standard Class"/>
    <s v="New York"/>
    <x v="4"/>
  </r>
  <r>
    <n v="5"/>
    <s v="Shipped Early"/>
    <n v="6"/>
    <s v="Office Supplies"/>
    <s v="New York City"/>
    <s v="United States"/>
    <s v="Mark Cousins"/>
    <n v="0"/>
    <n v="1"/>
    <d v="2017-11-28T00:00:00"/>
    <s v="CA-2017-161711"/>
    <s v="Chuck Magee"/>
    <n v="10035"/>
    <n v="1501"/>
    <s v="Staple envelope"/>
    <n v="29"/>
    <n v="8"/>
    <x v="3"/>
    <m/>
    <n v="29.25"/>
    <n v="62"/>
    <x v="1"/>
    <x v="253"/>
    <s v="Standard Class"/>
    <s v="New York"/>
    <x v="12"/>
  </r>
  <r>
    <n v="4"/>
    <s v="Shipped Early"/>
    <n v="6"/>
    <s v="Office Supplies"/>
    <s v="New York City"/>
    <s v="United States"/>
    <s v="Stefania Perrino"/>
    <n v="0"/>
    <n v="1"/>
    <d v="2019-09-07T00:00:00"/>
    <s v="CA-2019-148929"/>
    <s v="Chuck Magee"/>
    <n v="10011"/>
    <n v="103"/>
    <s v="Advantus 10-Drawer Portable Organizer, Chrome Metal Frame, Smoke Drawers"/>
    <n v="134"/>
    <n v="8"/>
    <x v="3"/>
    <m/>
    <n v="133.86000000000001"/>
    <n v="478"/>
    <x v="1"/>
    <x v="218"/>
    <s v="Standard Class"/>
    <s v="New York"/>
    <x v="4"/>
  </r>
  <r>
    <n v="6"/>
    <s v="Shipped On Time"/>
    <n v="6"/>
    <s v="Office Supplies"/>
    <s v="Baltimore"/>
    <s v="United States"/>
    <s v="Kalyca Meade"/>
    <n v="0"/>
    <n v="1"/>
    <d v="2017-12-10T00:00:00"/>
    <s v="US-2017-138093"/>
    <s v="Chuck Magee"/>
    <n v="21215"/>
    <n v="1048"/>
    <s v="Manco Dry-Lighter Erasable Highlighter"/>
    <n v="9"/>
    <n v="9"/>
    <x v="3"/>
    <m/>
    <n v="9.3000000000000007"/>
    <n v="27"/>
    <x v="1"/>
    <x v="728"/>
    <s v="Standard Class"/>
    <s v="Maryland"/>
    <x v="6"/>
  </r>
  <r>
    <n v="4"/>
    <s v="Shipped Early"/>
    <n v="6"/>
    <s v="Office Supplies"/>
    <s v="New Bedford"/>
    <s v="United States"/>
    <s v="Shaun Chance"/>
    <n v="0"/>
    <n v="1"/>
    <d v="2017-08-17T00:00:00"/>
    <s v="CA-2017-111297"/>
    <s v="Chuck Magee"/>
    <n v="2740"/>
    <n v="1630"/>
    <s v="Wilson Jones “Snap” Scratch Pad Binder Tool for Ring Binders"/>
    <n v="23"/>
    <n v="9"/>
    <x v="3"/>
    <m/>
    <n v="23.49"/>
    <n v="52"/>
    <x v="1"/>
    <x v="1236"/>
    <s v="Standard Class"/>
    <s v="Massachusetts"/>
    <x v="8"/>
  </r>
  <r>
    <n v="4"/>
    <s v="Shipped Early"/>
    <n v="6"/>
    <s v="Office Supplies"/>
    <s v="Revere"/>
    <s v="United States"/>
    <s v="Edward Hooks"/>
    <n v="0"/>
    <n v="1"/>
    <d v="2017-09-10T00:00:00"/>
    <s v="US-2017-147242"/>
    <s v="Chuck Magee"/>
    <n v="2151"/>
    <n v="1758"/>
    <s v="Xerox 1960"/>
    <n v="125"/>
    <n v="9"/>
    <x v="3"/>
    <m/>
    <n v="125.47"/>
    <n v="279"/>
    <x v="1"/>
    <x v="240"/>
    <s v="Standard Class"/>
    <s v="Massachusetts"/>
    <x v="10"/>
  </r>
  <r>
    <n v="6"/>
    <s v="Shipped On Time"/>
    <n v="6"/>
    <s v="Office Supplies"/>
    <s v="New York City"/>
    <s v="United States"/>
    <s v="Bart Watters"/>
    <n v="0"/>
    <n v="1"/>
    <d v="2018-12-10T00:00:00"/>
    <s v="CA-2018-127194"/>
    <s v="Chuck Magee"/>
    <n v="10024"/>
    <n v="94"/>
    <s v="Adams Phone Message Book, Professional, 400 Message Capacity, 5 3/6” x 11”"/>
    <n v="30"/>
    <n v="9"/>
    <x v="3"/>
    <m/>
    <n v="29.53"/>
    <n v="63"/>
    <x v="1"/>
    <x v="265"/>
    <s v="Standard Class"/>
    <s v="New York"/>
    <x v="10"/>
  </r>
  <r>
    <n v="5"/>
    <s v="Shipped Early"/>
    <n v="6"/>
    <s v="Office Supplies"/>
    <s v="Baltimore"/>
    <s v="United States"/>
    <s v="Muhammed Yedwab"/>
    <n v="0"/>
    <n v="1"/>
    <d v="2016-04-28T00:00:00"/>
    <s v="CA-2016-118976"/>
    <s v="Chuck Magee"/>
    <n v="21215"/>
    <n v="1345"/>
    <s v="Recycled Steel Personal File for Standard File Folders"/>
    <n v="129"/>
    <n v="9"/>
    <x v="3"/>
    <m/>
    <n v="129.38"/>
    <n v="498"/>
    <x v="1"/>
    <x v="1170"/>
    <s v="Standard Class"/>
    <s v="Maryland"/>
    <x v="4"/>
  </r>
  <r>
    <n v="6"/>
    <s v="Shipped On Time"/>
    <n v="6"/>
    <s v="Office Supplies"/>
    <s v="New York City"/>
    <s v="United States"/>
    <s v="Aaron Smayling"/>
    <n v="0"/>
    <n v="1"/>
    <d v="2016-07-27T00:00:00"/>
    <s v="US-2016-150126"/>
    <s v="Chuck Magee"/>
    <n v="10035"/>
    <n v="1753"/>
    <s v="Xerox 1956"/>
    <n v="32"/>
    <n v="11"/>
    <x v="3"/>
    <m/>
    <n v="32.229999999999997"/>
    <n v="66"/>
    <x v="1"/>
    <x v="723"/>
    <s v="Standard Class"/>
    <s v="New York"/>
    <x v="10"/>
  </r>
  <r>
    <n v="5"/>
    <s v="Shipped Early"/>
    <n v="6"/>
    <s v="Office Supplies"/>
    <s v="Fairfield"/>
    <s v="United States"/>
    <s v="Suzanne McNair"/>
    <n v="0"/>
    <n v="1"/>
    <d v="2017-08-28T00:00:00"/>
    <s v="CA-2017-107902"/>
    <s v="Chuck Magee"/>
    <n v="6824"/>
    <n v="1384"/>
    <s v="SAFCO Mobile Desk Side File, Wire Frame"/>
    <n v="122"/>
    <n v="11"/>
    <x v="3"/>
    <m/>
    <n v="122.29"/>
    <n v="470"/>
    <x v="1"/>
    <x v="1134"/>
    <s v="Standard Class"/>
    <s v="Connecticut"/>
    <x v="4"/>
  </r>
  <r>
    <n v="4"/>
    <s v="Shipped Early"/>
    <n v="6"/>
    <s v="Office Supplies"/>
    <s v="Bangor"/>
    <s v="United States"/>
    <s v="Marina Lichtenstein"/>
    <n v="0"/>
    <n v="1"/>
    <d v="2016-08-04T00:00:00"/>
    <s v="CA-2016-134215"/>
    <s v="Chuck Magee"/>
    <n v="4401"/>
    <n v="1480"/>
    <s v="Southworth 25% Cotton Premium Laser Paper and Envelopes"/>
    <n v="125"/>
    <n v="13"/>
    <x v="3"/>
    <m/>
    <n v="124.68"/>
    <n v="260"/>
    <x v="1"/>
    <x v="982"/>
    <s v="Standard Class"/>
    <s v="Maine"/>
    <x v="10"/>
  </r>
  <r>
    <n v="4"/>
    <s v="Shipped Early"/>
    <n v="6"/>
    <s v="Office Supplies"/>
    <s v="Burlington"/>
    <s v="United States"/>
    <s v="Claudia Bergmann"/>
    <n v="0"/>
    <n v="1"/>
    <d v="2018-01-23T00:00:00"/>
    <s v="US-2018-165505"/>
    <s v="Chuck Magee"/>
    <m/>
    <n v="907"/>
    <s v="Iceberg Mobile Mega Data/Printer Cart"/>
    <n v="407"/>
    <n v="13"/>
    <x v="3"/>
    <m/>
    <n v="406.72"/>
    <n v="1564"/>
    <x v="1"/>
    <x v="1057"/>
    <s v="Standard Class"/>
    <s v="Vermont"/>
    <x v="4"/>
  </r>
  <r>
    <n v="6"/>
    <s v="Shipped On Time"/>
    <n v="6"/>
    <s v="Office Supplies"/>
    <s v="Philadelphia"/>
    <s v="United States"/>
    <s v="Tiffany House"/>
    <n v="0.2"/>
    <n v="1"/>
    <d v="2018-05-26T00:00:00"/>
    <s v="CA-2018-132409"/>
    <s v="Chuck Magee"/>
    <n v="19134"/>
    <n v="1215"/>
    <s v="OIC #2 Pencils, Medium Soft"/>
    <n v="0"/>
    <n v="1"/>
    <x v="3"/>
    <m/>
    <n v="0.17"/>
    <n v="2"/>
    <x v="1"/>
    <x v="219"/>
    <s v="Standard Class"/>
    <s v="Pennsylvania"/>
    <x v="6"/>
  </r>
  <r>
    <n v="4"/>
    <s v="Shipped Early"/>
    <n v="6"/>
    <s v="Office Supplies"/>
    <s v="Philadelphia"/>
    <s v="United States"/>
    <s v="Ben Peterman"/>
    <n v="0.2"/>
    <n v="1"/>
    <d v="2018-01-04T00:00:00"/>
    <s v="CA-2018-158211"/>
    <s v="Chuck Magee"/>
    <n v="19143"/>
    <n v="1126"/>
    <s v="Newell 312"/>
    <n v="1"/>
    <n v="1"/>
    <x v="3"/>
    <m/>
    <n v="0.57999999999999996"/>
    <n v="5"/>
    <x v="1"/>
    <x v="1152"/>
    <s v="Standard Class"/>
    <s v="Pennsylvania"/>
    <x v="6"/>
  </r>
  <r>
    <n v="6"/>
    <s v="Shipped On Time"/>
    <n v="6"/>
    <s v="Office Supplies"/>
    <s v="Philadelphia"/>
    <s v="United States"/>
    <s v="Kalyca Meade"/>
    <n v="0.2"/>
    <n v="1"/>
    <d v="2019-12-09T00:00:00"/>
    <s v="CA-2019-148012"/>
    <s v="Chuck Magee"/>
    <n v="19143"/>
    <n v="475"/>
    <s v="Crayola Colored Pencils"/>
    <n v="0"/>
    <n v="1"/>
    <x v="3"/>
    <m/>
    <n v="0.43"/>
    <n v="3"/>
    <x v="1"/>
    <x v="159"/>
    <s v="Standard Class"/>
    <s v="Pennsylvania"/>
    <x v="6"/>
  </r>
  <r>
    <n v="4"/>
    <s v="Shipped Early"/>
    <n v="6"/>
    <s v="Office Supplies"/>
    <s v="New York City"/>
    <s v="United States"/>
    <s v="Sally Hughsby"/>
    <n v="0.2"/>
    <n v="1"/>
    <d v="2018-11-10T00:00:00"/>
    <s v="CA-2018-125164"/>
    <s v="Chuck Magee"/>
    <n v="10011"/>
    <n v="407"/>
    <s v="Canvas Sectional Post Binders"/>
    <n v="7"/>
    <n v="1"/>
    <x v="3"/>
    <m/>
    <n v="7.38"/>
    <n v="20"/>
    <x v="1"/>
    <x v="996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d v="2019-08-24T00:00:00"/>
    <s v="CA-2019-123043"/>
    <s v="Chuck Magee"/>
    <n v="10024"/>
    <n v="68"/>
    <s v="Acco Translucent Poly Ring Binders"/>
    <n v="1"/>
    <n v="1"/>
    <x v="3"/>
    <m/>
    <n v="1.31"/>
    <n v="4"/>
    <x v="1"/>
    <x v="655"/>
    <s v="Standard Class"/>
    <s v="New York"/>
    <x v="8"/>
  </r>
  <r>
    <n v="6"/>
    <s v="Shipped On Time"/>
    <n v="6"/>
    <s v="Office Supplies"/>
    <s v="Rochester"/>
    <s v="United States"/>
    <s v="Dean Katz"/>
    <n v="0.2"/>
    <n v="1"/>
    <d v="2019-12-20T00:00:00"/>
    <s v="CA-2019-105480"/>
    <s v="Chuck Magee"/>
    <n v="14609"/>
    <n v="1647"/>
    <s v="Wilson Jones Leather-Like Binders with DublLock Round Rings"/>
    <n v="2"/>
    <n v="1"/>
    <x v="3"/>
    <m/>
    <n v="2.36"/>
    <n v="7"/>
    <x v="1"/>
    <x v="533"/>
    <s v="Standard Class"/>
    <s v="New York"/>
    <x v="8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151"/>
    <s v="Assorted Color Push Pins"/>
    <n v="0"/>
    <n v="1"/>
    <x v="3"/>
    <m/>
    <n v="0.24"/>
    <n v="1"/>
    <x v="1"/>
    <x v="1050"/>
    <s v="Standard Class"/>
    <s v="Ohio"/>
    <x v="13"/>
  </r>
  <r>
    <n v="4"/>
    <s v="Shipped Early"/>
    <n v="6"/>
    <s v="Office Supplies"/>
    <s v="Philadelphia"/>
    <s v="United States"/>
    <s v="Nicole Hansen"/>
    <n v="0.2"/>
    <n v="1"/>
    <d v="2016-03-02T00:00:00"/>
    <s v="CA-2016-111157"/>
    <s v="Chuck Magee"/>
    <n v="19120"/>
    <n v="1769"/>
    <s v="Xerox 1971"/>
    <n v="1"/>
    <n v="1"/>
    <x v="3"/>
    <m/>
    <n v="1.07"/>
    <n v="3"/>
    <x v="1"/>
    <x v="70"/>
    <s v="Standard Class"/>
    <s v="Pennsylvania"/>
    <x v="10"/>
  </r>
  <r>
    <n v="6"/>
    <s v="Shipped On Time"/>
    <n v="6"/>
    <s v="Office Supplies"/>
    <s v="Philadelphia"/>
    <s v="United States"/>
    <s v="Sean Braxton"/>
    <n v="0.2"/>
    <n v="1"/>
    <d v="2016-09-07T00:00:00"/>
    <s v="CA-2016-122882"/>
    <s v="Chuck Magee"/>
    <n v="19134"/>
    <n v="417"/>
    <s v="Carina 42Hx23 3/4W Media Storage Unit"/>
    <n v="-15"/>
    <n v="1"/>
    <x v="3"/>
    <m/>
    <n v="-14.58"/>
    <n v="65"/>
    <x v="1"/>
    <x v="178"/>
    <s v="Standard Class"/>
    <s v="Pennsylvania"/>
    <x v="4"/>
  </r>
  <r>
    <n v="4"/>
    <s v="Shipped Early"/>
    <n v="6"/>
    <s v="Office Supplies"/>
    <s v="Philadelphia"/>
    <s v="United States"/>
    <s v="Matt Connell"/>
    <n v="0.2"/>
    <n v="1"/>
    <d v="2019-04-28T00:00:00"/>
    <s v="CA-2019-160962"/>
    <s v="Chuck Magee"/>
    <n v="19143"/>
    <n v="1513"/>
    <s v="Sterilite Officeware Hinged File Box"/>
    <n v="1"/>
    <n v="1"/>
    <x v="3"/>
    <m/>
    <n v="0.73"/>
    <n v="8"/>
    <x v="1"/>
    <x v="367"/>
    <s v="Standard Class"/>
    <s v="Pennsylvania"/>
    <x v="4"/>
  </r>
  <r>
    <n v="6"/>
    <s v="Shipped On Time"/>
    <n v="6"/>
    <s v="Office Supplies"/>
    <s v="Philadelphia"/>
    <s v="United States"/>
    <s v="Tiffany House"/>
    <n v="0.2"/>
    <n v="1"/>
    <d v="2018-05-26T00:00:00"/>
    <s v="CA-2018-132409"/>
    <s v="Chuck Magee"/>
    <n v="19134"/>
    <n v="811"/>
    <s v="Holmes HEPA Air Purifier"/>
    <n v="7"/>
    <n v="2"/>
    <x v="3"/>
    <m/>
    <n v="6.53"/>
    <n v="35"/>
    <x v="1"/>
    <x v="219"/>
    <s v="Standard Class"/>
    <s v="Pennsylvania"/>
    <x v="9"/>
  </r>
  <r>
    <n v="4"/>
    <s v="Shipped Early"/>
    <n v="6"/>
    <s v="Office Supplies"/>
    <s v="Fairfield"/>
    <s v="United States"/>
    <s v="Kelly Lampkin"/>
    <n v="0.2"/>
    <n v="1"/>
    <d v="2018-09-23T00:00:00"/>
    <s v="US-2018-129469"/>
    <s v="Chuck Magee"/>
    <n v="45014"/>
    <n v="527"/>
    <s v="Dixon Ticonderoga Maple Cedar Pencil, #2"/>
    <n v="0"/>
    <n v="2"/>
    <x v="3"/>
    <m/>
    <n v="0.31"/>
    <n v="5"/>
    <x v="1"/>
    <x v="1133"/>
    <s v="Standard Class"/>
    <s v="Ohio"/>
    <x v="6"/>
  </r>
  <r>
    <n v="5"/>
    <s v="Shipped Early"/>
    <n v="6"/>
    <s v="Office Supplies"/>
    <s v="Toledo"/>
    <s v="United States"/>
    <s v="Cindy Schnelling"/>
    <n v="0.2"/>
    <n v="1"/>
    <d v="2017-01-12T00:00:00"/>
    <s v="CA-2017-128608"/>
    <s v="Chuck Magee"/>
    <n v="43615"/>
    <n v="324"/>
    <s v="BIC Brite Liner Highlighters, Chisel Tip"/>
    <n v="2"/>
    <n v="2"/>
    <x v="3"/>
    <m/>
    <n v="1.56"/>
    <n v="10"/>
    <x v="1"/>
    <x v="709"/>
    <s v="Standard Class"/>
    <s v="Ohio"/>
    <x v="6"/>
  </r>
  <r>
    <n v="4"/>
    <s v="Shipped Early"/>
    <n v="6"/>
    <s v="Office Supplies"/>
    <s v="Philadelphia"/>
    <s v="United States"/>
    <s v="Matt Connell"/>
    <n v="0.2"/>
    <n v="1"/>
    <d v="2019-04-28T00:00:00"/>
    <s v="CA-2019-160962"/>
    <s v="Chuck Magee"/>
    <n v="19143"/>
    <n v="1158"/>
    <s v="Newell 341"/>
    <n v="1"/>
    <n v="2"/>
    <x v="3"/>
    <m/>
    <n v="0.77"/>
    <n v="7"/>
    <x v="1"/>
    <x v="367"/>
    <s v="Standard Class"/>
    <s v="Pennsylvania"/>
    <x v="6"/>
  </r>
  <r>
    <n v="6"/>
    <s v="Shipped On Time"/>
    <n v="6"/>
    <s v="Office Supplies"/>
    <s v="Long Beach"/>
    <s v="United States"/>
    <s v="Tamara Chand"/>
    <n v="0.2"/>
    <n v="1"/>
    <d v="2017-09-20T00:00:00"/>
    <s v="CA-2017-156013"/>
    <s v="Chuck Magee"/>
    <n v="11561"/>
    <n v="1342"/>
    <s v="Recycled Premium Regency Composition Covers"/>
    <n v="9"/>
    <n v="2"/>
    <x v="3"/>
    <m/>
    <n v="8.86"/>
    <n v="24"/>
    <x v="1"/>
    <x v="668"/>
    <s v="Standard Class"/>
    <s v="New York"/>
    <x v="8"/>
  </r>
  <r>
    <n v="5"/>
    <s v="Shipped Early"/>
    <n v="6"/>
    <s v="Office Supplies"/>
    <s v="New York City"/>
    <s v="United States"/>
    <s v="Brooke Gillingham"/>
    <n v="0.2"/>
    <n v="1"/>
    <d v="2017-01-05T00:00:00"/>
    <s v="CA-2017-108588"/>
    <s v="Chuck Magee"/>
    <n v="10009"/>
    <n v="1637"/>
    <s v="Wilson Jones data.warehouse D-Ring Binders with DublLock"/>
    <n v="5"/>
    <n v="2"/>
    <x v="3"/>
    <m/>
    <n v="4.6100000000000003"/>
    <n v="13"/>
    <x v="1"/>
    <x v="1222"/>
    <s v="Standard Class"/>
    <s v="New York"/>
    <x v="8"/>
  </r>
  <r>
    <n v="4"/>
    <s v="Shipped Early"/>
    <n v="6"/>
    <s v="Office Supplies"/>
    <s v="New York City"/>
    <s v="United States"/>
    <s v="Dan Reichenbach"/>
    <n v="0.2"/>
    <n v="1"/>
    <d v="2018-07-14T00:00:00"/>
    <s v="CA-2018-117282"/>
    <s v="Chuck Magee"/>
    <n v="10009"/>
    <n v="709"/>
    <s v="GBC Standard Plastic Binding Systems Combs"/>
    <n v="5"/>
    <n v="2"/>
    <x v="3"/>
    <m/>
    <n v="5.13"/>
    <n v="14"/>
    <x v="1"/>
    <x v="712"/>
    <s v="Standard Class"/>
    <s v="New York"/>
    <x v="8"/>
  </r>
  <r>
    <n v="4"/>
    <s v="Shipped Early"/>
    <n v="6"/>
    <s v="Office Supplies"/>
    <s v="New York City"/>
    <s v="United States"/>
    <s v="Scott Cohen"/>
    <n v="0.2"/>
    <n v="1"/>
    <d v="2019-06-26T00:00:00"/>
    <s v="CA-2019-107132"/>
    <s v="Chuck Magee"/>
    <n v="10009"/>
    <n v="704"/>
    <s v="GBC ProClick Punch Binding System"/>
    <n v="37"/>
    <n v="2"/>
    <x v="3"/>
    <m/>
    <n v="37.11"/>
    <n v="102"/>
    <x v="1"/>
    <x v="317"/>
    <s v="Standard Class"/>
    <s v="New York"/>
    <x v="8"/>
  </r>
  <r>
    <n v="5"/>
    <s v="Shipped Early"/>
    <n v="6"/>
    <s v="Office Supplies"/>
    <s v="New York City"/>
    <s v="United States"/>
    <s v="Andy Gerbode"/>
    <n v="0.2"/>
    <n v="1"/>
    <d v="2017-09-07T00:00:00"/>
    <s v="CA-2017-164084"/>
    <s v="Chuck Magee"/>
    <n v="10011"/>
    <n v="57"/>
    <s v="Acco Pressboard Covers with Storage Hooks, 9 1/2 x 11, Executive Red"/>
    <n v="2"/>
    <n v="2"/>
    <x v="3"/>
    <m/>
    <n v="2.06"/>
    <n v="6"/>
    <x v="1"/>
    <x v="64"/>
    <s v="Standard Class"/>
    <s v="New York"/>
    <x v="8"/>
  </r>
  <r>
    <n v="5"/>
    <s v="Shipped Early"/>
    <n v="6"/>
    <s v="Office Supplies"/>
    <s v="New York City"/>
    <s v="United States"/>
    <s v="Adam Hart"/>
    <n v="0.2"/>
    <n v="1"/>
    <d v="2018-09-15T00:00:00"/>
    <s v="CA-2018-149797"/>
    <s v="Chuck Magee"/>
    <n v="10011"/>
    <n v="682"/>
    <s v="GBC DocuBind 300 Electric Binding Machine"/>
    <n v="295"/>
    <n v="2"/>
    <x v="3"/>
    <m/>
    <n v="294.55"/>
    <n v="842"/>
    <x v="1"/>
    <x v="346"/>
    <s v="Standard Class"/>
    <s v="New York"/>
    <x v="8"/>
  </r>
  <r>
    <n v="4"/>
    <s v="Shipped Early"/>
    <n v="6"/>
    <s v="Office Supplies"/>
    <s v="Philadelphia"/>
    <s v="United States"/>
    <s v="Karen Bern"/>
    <n v="0.2"/>
    <n v="1"/>
    <d v="2017-11-07T00:00:00"/>
    <s v="CA-2017-134922"/>
    <s v="Chuck Magee"/>
    <n v="19140"/>
    <n v="1626"/>
    <s v="White Envelopes, White Envelopes with Clear Poly Window"/>
    <n v="8"/>
    <n v="2"/>
    <x v="3"/>
    <m/>
    <n v="7.93"/>
    <n v="24"/>
    <x v="1"/>
    <x v="1237"/>
    <s v="Standard Class"/>
    <s v="Pennsylvania"/>
    <x v="12"/>
  </r>
  <r>
    <n v="5"/>
    <s v="Shipped Early"/>
    <n v="6"/>
    <s v="Office Supplies"/>
    <s v="Philadelphia"/>
    <s v="United States"/>
    <s v="Bill Overfelt"/>
    <n v="0.2"/>
    <n v="1"/>
    <d v="2019-05-03T00:00:00"/>
    <s v="CA-2019-132199"/>
    <s v="Chuck Magee"/>
    <n v="19134"/>
    <n v="109"/>
    <s v="Advantus Plastic Paper Clips"/>
    <n v="3"/>
    <n v="2"/>
    <x v="3"/>
    <m/>
    <n v="2.8"/>
    <n v="8"/>
    <x v="1"/>
    <x v="770"/>
    <s v="Standard Class"/>
    <s v="Pennsylvania"/>
    <x v="13"/>
  </r>
  <r>
    <n v="5"/>
    <s v="Shipped Early"/>
    <n v="6"/>
    <s v="Office Supplies"/>
    <s v="Columbus"/>
    <s v="United States"/>
    <s v="Sylvia Foulston"/>
    <n v="0.2"/>
    <n v="1"/>
    <d v="2019-11-12T00:00:00"/>
    <s v="CA-2019-122644"/>
    <s v="Chuck Magee"/>
    <n v="43229"/>
    <n v="1524"/>
    <s v="Strathmore Photo Mount Cards"/>
    <n v="4"/>
    <n v="2"/>
    <x v="3"/>
    <m/>
    <n v="3.53"/>
    <n v="11"/>
    <x v="1"/>
    <x v="251"/>
    <s v="Standard Class"/>
    <s v="Ohio"/>
    <x v="10"/>
  </r>
  <r>
    <n v="4"/>
    <s v="Shipped Early"/>
    <n v="6"/>
    <s v="Office Supplies"/>
    <s v="Philadelphia"/>
    <s v="United States"/>
    <s v="Sung Pak"/>
    <n v="0.2"/>
    <n v="1"/>
    <d v="2017-08-16T00:00:00"/>
    <s v="US-2017-126753"/>
    <s v="Chuck Magee"/>
    <n v="19134"/>
    <n v="1832"/>
    <s v="Xerox 227"/>
    <n v="4"/>
    <n v="2"/>
    <x v="3"/>
    <m/>
    <n v="3.63"/>
    <n v="10"/>
    <x v="1"/>
    <x v="656"/>
    <s v="Standard Class"/>
    <s v="Pennsylvania"/>
    <x v="10"/>
  </r>
  <r>
    <n v="5"/>
    <s v="Shipped Early"/>
    <n v="6"/>
    <s v="Office Supplies"/>
    <s v="York"/>
    <s v="United States"/>
    <s v="Noah Childs"/>
    <n v="0.2"/>
    <n v="1"/>
    <d v="2019-04-09T00:00:00"/>
    <s v="CA-2019-169404"/>
    <s v="Chuck Magee"/>
    <n v="17403"/>
    <n v="1684"/>
    <s v="Xerox 1893"/>
    <n v="24"/>
    <n v="2"/>
    <x v="3"/>
    <m/>
    <n v="23.77"/>
    <n v="66"/>
    <x v="1"/>
    <x v="632"/>
    <s v="Standard Class"/>
    <s v="Pennsylvania"/>
    <x v="10"/>
  </r>
  <r>
    <n v="4"/>
    <s v="Shipped Early"/>
    <n v="6"/>
    <s v="Office Supplies"/>
    <s v="Marion"/>
    <s v="United States"/>
    <s v="Michelle Ellison"/>
    <n v="0.2"/>
    <n v="1"/>
    <d v="2019-09-29T00:00:00"/>
    <s v="CA-2019-148138"/>
    <s v="Chuck Magee"/>
    <n v="43302"/>
    <n v="636"/>
    <s v="Fellowes Bankers Box Stor/Drawer Steel Plus"/>
    <n v="-6"/>
    <n v="2"/>
    <x v="3"/>
    <m/>
    <n v="-6.4"/>
    <n v="51"/>
    <x v="1"/>
    <x v="1238"/>
    <s v="Standard Class"/>
    <s v="Ohio"/>
    <x v="4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420"/>
    <s v="Carina Mini System Audio Rack, Model AR050B"/>
    <n v="-38"/>
    <n v="2"/>
    <x v="3"/>
    <m/>
    <n v="-37.729999999999997"/>
    <n v="178"/>
    <x v="1"/>
    <x v="1170"/>
    <s v="Standard Class"/>
    <s v="Ohio"/>
    <x v="4"/>
  </r>
  <r>
    <n v="6"/>
    <s v="Shipped On Time"/>
    <n v="6"/>
    <s v="Office Supplies"/>
    <s v="Philadelphia"/>
    <s v="United States"/>
    <s v="David Smith"/>
    <n v="0.2"/>
    <n v="1"/>
    <d v="2018-11-28T00:00:00"/>
    <s v="CA-2018-127243"/>
    <s v="Chuck Magee"/>
    <n v="19140"/>
    <n v="1552"/>
    <s v="Tennsco Commercial Shelving"/>
    <n v="-8"/>
    <n v="2"/>
    <x v="3"/>
    <m/>
    <n v="-7.73"/>
    <n v="33"/>
    <x v="1"/>
    <x v="49"/>
    <s v="Standard Class"/>
    <s v="Pennsylvania"/>
    <x v="4"/>
  </r>
  <r>
    <n v="7"/>
    <s v="Shipped Late"/>
    <n v="6"/>
    <s v="Office Supplies"/>
    <s v="Philadelphia"/>
    <s v="United States"/>
    <s v="Fred Chung"/>
    <n v="0.2"/>
    <n v="1"/>
    <d v="2017-05-15T00:00:00"/>
    <s v="CA-2017-138492"/>
    <s v="Chuck Magee"/>
    <n v="19140"/>
    <n v="647"/>
    <s v="Fellowes Neat Ideas Storage Cubes"/>
    <n v="-10"/>
    <n v="2"/>
    <x v="3"/>
    <m/>
    <n v="-10.39"/>
    <n v="52"/>
    <x v="1"/>
    <x v="1239"/>
    <s v="Standard Class"/>
    <s v="Pennsylvania"/>
    <x v="4"/>
  </r>
  <r>
    <n v="5"/>
    <s v="Shipped Early"/>
    <n v="6"/>
    <s v="Office Supplies"/>
    <s v="Philadelphia"/>
    <s v="United States"/>
    <s v="Filia McAdams"/>
    <n v="0.2"/>
    <n v="1"/>
    <d v="2018-05-12T00:00:00"/>
    <s v="US-2018-101196"/>
    <s v="Chuck Magee"/>
    <n v="19140"/>
    <n v="282"/>
    <s v="Belkin 19 Vented Equipment Shelf, Black"/>
    <n v="-20"/>
    <n v="2"/>
    <x v="3"/>
    <m/>
    <n v="-19.559999999999999"/>
    <n v="82"/>
    <x v="1"/>
    <x v="1075"/>
    <s v="Standard Class"/>
    <s v="Pennsylvania"/>
    <x v="4"/>
  </r>
  <r>
    <n v="4"/>
    <s v="Shipped Early"/>
    <n v="6"/>
    <s v="Office Supplies"/>
    <s v="Philadelphia"/>
    <s v="United States"/>
    <s v="Jack OBriant"/>
    <n v="0.2"/>
    <n v="1"/>
    <d v="2018-07-29T00:00:00"/>
    <s v="CA-2018-116344"/>
    <s v="Chuck Magee"/>
    <n v="19140"/>
    <n v="777"/>
    <s v="Gould Plastics 9-Pocket Panel Bin, 18-3/8w x 5-1/4d x 20-1/2h, Black"/>
    <n v="-17"/>
    <n v="2"/>
    <x v="3"/>
    <m/>
    <n v="-16.96"/>
    <n v="85"/>
    <x v="1"/>
    <x v="1195"/>
    <s v="Standard Class"/>
    <s v="Pennsylvania"/>
    <x v="4"/>
  </r>
  <r>
    <n v="5"/>
    <s v="Shipped Early"/>
    <n v="6"/>
    <s v="Office Supplies"/>
    <s v="Philadelphia"/>
    <s v="United States"/>
    <s v="Ann Chong"/>
    <n v="0.2"/>
    <n v="1"/>
    <d v="2017-09-15T00:00:00"/>
    <s v="CA-2017-100734"/>
    <s v="Chuck Magee"/>
    <n v="19143"/>
    <n v="776"/>
    <s v="Gould Plastics 18-Pocket Panel Bin, 34w x 5-1/4d x 20-1/2h"/>
    <n v="-29"/>
    <n v="2"/>
    <x v="3"/>
    <m/>
    <n v="-29.44"/>
    <n v="147"/>
    <x v="1"/>
    <x v="665"/>
    <s v="Standard Class"/>
    <s v="Pennsylvania"/>
    <x v="4"/>
  </r>
  <r>
    <n v="6"/>
    <s v="Shipped On Time"/>
    <n v="6"/>
    <s v="Office Supplies"/>
    <s v="Reading"/>
    <s v="United States"/>
    <s v="Mary Zewe"/>
    <n v="0.2"/>
    <n v="1"/>
    <d v="2017-10-03T00:00:00"/>
    <s v="CA-2017-125178"/>
    <s v="Chuck Magee"/>
    <n v="19601"/>
    <n v="1503"/>
    <s v="Staple magnet"/>
    <n v="2"/>
    <n v="2"/>
    <x v="3"/>
    <m/>
    <n v="1.5"/>
    <n v="15"/>
    <x v="1"/>
    <x v="256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d v="2019-11-26T00:00:00"/>
    <s v="CA-2019-155957"/>
    <s v="Chuck Magee"/>
    <n v="43229"/>
    <n v="811"/>
    <s v="Holmes HEPA Air Purifier"/>
    <n v="10"/>
    <n v="3"/>
    <x v="3"/>
    <m/>
    <n v="9.8000000000000007"/>
    <n v="52"/>
    <x v="1"/>
    <x v="572"/>
    <s v="Standard Class"/>
    <s v="Ohio"/>
    <x v="9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298"/>
    <s v="Belkin F9H710-06 7 Outlet SurgeMaster Surge Protector"/>
    <n v="5"/>
    <n v="3"/>
    <x v="3"/>
    <m/>
    <n v="4.5199999999999996"/>
    <n v="45"/>
    <x v="1"/>
    <x v="1050"/>
    <s v="Standard Class"/>
    <s v="Ohio"/>
    <x v="9"/>
  </r>
  <r>
    <n v="4"/>
    <s v="Shipped Early"/>
    <n v="6"/>
    <s v="Office Supplies"/>
    <s v="Philadelphia"/>
    <s v="United States"/>
    <s v="Thea Hudgings"/>
    <n v="0.2"/>
    <n v="1"/>
    <d v="2019-11-02T00:00:00"/>
    <s v="CA-2019-127782"/>
    <s v="Chuck Magee"/>
    <n v="19140"/>
    <n v="336"/>
    <s v="Black &amp; Decker Filter for Double Action Dustbuster Cordless Vac BLDV7210"/>
    <n v="1"/>
    <n v="3"/>
    <x v="3"/>
    <m/>
    <n v="1.26"/>
    <n v="20"/>
    <x v="1"/>
    <x v="900"/>
    <s v="Standard Class"/>
    <s v="Pennsylvania"/>
    <x v="9"/>
  </r>
  <r>
    <n v="5"/>
    <s v="Shipped Early"/>
    <n v="6"/>
    <s v="Office Supplies"/>
    <s v="Bowling Green"/>
    <s v="United States"/>
    <s v="Bill Stewart"/>
    <n v="0.2"/>
    <n v="1"/>
    <d v="2019-11-16T00:00:00"/>
    <s v="CA-2019-160633"/>
    <s v="Chuck Magee"/>
    <n v="43402"/>
    <n v="1238"/>
    <s v="Panasonic KP-380BK Classic Electric Pencil Sharpener"/>
    <n v="5"/>
    <n v="3"/>
    <x v="3"/>
    <m/>
    <n v="5.4"/>
    <n v="86"/>
    <x v="1"/>
    <x v="315"/>
    <s v="Standard Class"/>
    <s v="Ohio"/>
    <x v="6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475"/>
    <s v="Crayola Colored Pencils"/>
    <n v="1"/>
    <n v="3"/>
    <x v="3"/>
    <m/>
    <n v="1.28"/>
    <n v="8"/>
    <x v="1"/>
    <x v="1050"/>
    <s v="Standard Class"/>
    <s v="Ohio"/>
    <x v="6"/>
  </r>
  <r>
    <n v="5"/>
    <s v="Shipped Early"/>
    <n v="6"/>
    <s v="Office Supplies"/>
    <s v="Philadelphia"/>
    <s v="United States"/>
    <s v="Michael Stewart"/>
    <n v="0.2"/>
    <n v="1"/>
    <d v="2019-12-04T00:00:00"/>
    <s v="CA-2019-117667"/>
    <s v="Chuck Magee"/>
    <n v="19134"/>
    <n v="525"/>
    <s v="DIXON Ticonderoga Erasable Checking Pencils"/>
    <n v="3"/>
    <n v="3"/>
    <x v="3"/>
    <m/>
    <n v="3.18"/>
    <n v="13"/>
    <x v="1"/>
    <x v="372"/>
    <s v="Standard Class"/>
    <s v="Pennsylvania"/>
    <x v="6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174"/>
    <s v="Nontoxic Chalk"/>
    <n v="1"/>
    <n v="3"/>
    <x v="3"/>
    <m/>
    <n v="1.48"/>
    <n v="4"/>
    <x v="1"/>
    <x v="127"/>
    <s v="Standard Class"/>
    <s v="Pennsylvania"/>
    <x v="6"/>
  </r>
  <r>
    <n v="4"/>
    <s v="Shipped Early"/>
    <n v="6"/>
    <s v="Office Supplies"/>
    <s v="Philadelphia"/>
    <s v="United States"/>
    <s v="Andy Yotov"/>
    <n v="0.2"/>
    <n v="1"/>
    <d v="2016-12-26T00:00:00"/>
    <s v="CA-2016-101427"/>
    <s v="Chuck Magee"/>
    <n v="19140"/>
    <n v="590"/>
    <s v="Eldon Spacemaker Box, Quick-Snap Lid, Clear"/>
    <n v="1"/>
    <n v="3"/>
    <x v="3"/>
    <m/>
    <n v="1.1000000000000001"/>
    <n v="8"/>
    <x v="1"/>
    <x v="129"/>
    <s v="Standard Class"/>
    <s v="Pennsylvania"/>
    <x v="6"/>
  </r>
  <r>
    <n v="7"/>
    <s v="Shipped Late"/>
    <n v="6"/>
    <s v="Office Supplies"/>
    <s v="Philadelphia"/>
    <s v="United States"/>
    <s v="Vivek Grady"/>
    <n v="0.2"/>
    <n v="1"/>
    <d v="2018-08-26T00:00:00"/>
    <s v="CA-2018-132094"/>
    <s v="Chuck Magee"/>
    <n v="19140"/>
    <n v="333"/>
    <s v="Binney &amp; Smith inkTank Erasable Pocket Highlighter, Chisel Tip, Yellow"/>
    <n v="2"/>
    <n v="3"/>
    <x v="3"/>
    <m/>
    <n v="1.64"/>
    <n v="5"/>
    <x v="1"/>
    <x v="48"/>
    <s v="Standard Class"/>
    <s v="Pennsylvania"/>
    <x v="6"/>
  </r>
  <r>
    <n v="4"/>
    <s v="Shipped Early"/>
    <n v="6"/>
    <s v="Office Supplies"/>
    <s v="Mount Vernon"/>
    <s v="United States"/>
    <s v="Sibella Parks"/>
    <n v="0.2"/>
    <n v="1"/>
    <d v="2016-10-13T00:00:00"/>
    <s v="CA-2016-123316"/>
    <s v="Chuck Magee"/>
    <n v="10550"/>
    <n v="1343"/>
    <s v="Recycled Pressboard Report Cover with Reinforced Top Hinge"/>
    <n v="3"/>
    <n v="3"/>
    <x v="3"/>
    <m/>
    <n v="2.81"/>
    <n v="8"/>
    <x v="1"/>
    <x v="338"/>
    <s v="Standard Class"/>
    <s v="New York"/>
    <x v="8"/>
  </r>
  <r>
    <n v="6"/>
    <s v="Shipped On Time"/>
    <n v="6"/>
    <s v="Office Supplies"/>
    <s v="New York City"/>
    <s v="United States"/>
    <s v="David Kendrick"/>
    <n v="0.2"/>
    <n v="1"/>
    <d v="2019-12-20T00:00:00"/>
    <s v="CA-2019-102197"/>
    <s v="Chuck Magee"/>
    <n v="10009"/>
    <n v="700"/>
    <s v="GBC Premium Transparent Covers with Diagonal Lined Pattern"/>
    <n v="18"/>
    <n v="3"/>
    <x v="3"/>
    <m/>
    <n v="17.62"/>
    <n v="50"/>
    <x v="1"/>
    <x v="533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d v="2018-05-02T00:00:00"/>
    <s v="CA-2018-158155"/>
    <s v="Chuck Magee"/>
    <n v="10009"/>
    <n v="1609"/>
    <s v="Vinyl Sectional Post Binders"/>
    <n v="34"/>
    <n v="3"/>
    <x v="3"/>
    <m/>
    <n v="33.93"/>
    <n v="90"/>
    <x v="1"/>
    <x v="564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d v="2018-11-11T00:00:00"/>
    <s v="CA-2018-145548"/>
    <s v="Chuck Magee"/>
    <n v="10011"/>
    <n v="513"/>
    <s v="Deluxe Heavy-Duty Vinyl Round Ring Binder"/>
    <n v="17"/>
    <n v="3"/>
    <x v="3"/>
    <m/>
    <n v="17.190000000000001"/>
    <n v="55"/>
    <x v="1"/>
    <x v="505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d v="2018-11-11T00:00:00"/>
    <s v="CA-2018-145548"/>
    <s v="Chuck Magee"/>
    <n v="10011"/>
    <n v="1843"/>
    <s v="XtraLife ClearVue Slant-D Ring Binder, White, 3"/>
    <n v="11"/>
    <n v="3"/>
    <x v="3"/>
    <m/>
    <n v="11.45"/>
    <n v="35"/>
    <x v="1"/>
    <x v="505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d v="2018-10-30T00:00:00"/>
    <s v="CA-2018-153836"/>
    <s v="Chuck Magee"/>
    <n v="10011"/>
    <n v="695"/>
    <s v="GBC Personal VeloBind Strips"/>
    <n v="10"/>
    <n v="3"/>
    <x v="3"/>
    <m/>
    <n v="10.06"/>
    <n v="29"/>
    <x v="1"/>
    <x v="121"/>
    <s v="Standard Class"/>
    <s v="New York"/>
    <x v="8"/>
  </r>
  <r>
    <n v="4"/>
    <s v="Shipped Early"/>
    <n v="6"/>
    <s v="Office Supplies"/>
    <s v="New York City"/>
    <s v="United States"/>
    <s v="Sally Hughsby"/>
    <n v="0.2"/>
    <n v="1"/>
    <d v="2018-11-10T00:00:00"/>
    <s v="CA-2018-125164"/>
    <s v="Chuck Magee"/>
    <n v="10011"/>
    <n v="1634"/>
    <s v="Wilson Jones Century Plastic Molded Ring Binders"/>
    <n v="17"/>
    <n v="3"/>
    <x v="3"/>
    <m/>
    <n v="16.82"/>
    <n v="50"/>
    <x v="1"/>
    <x v="996"/>
    <s v="Standard Class"/>
    <s v="New York"/>
    <x v="8"/>
  </r>
  <r>
    <n v="4"/>
    <s v="Shipped Early"/>
    <n v="6"/>
    <s v="Office Supplies"/>
    <s v="New York City"/>
    <s v="United States"/>
    <s v="Anthony Johnson"/>
    <n v="0.2"/>
    <n v="1"/>
    <d v="2018-12-26T00:00:00"/>
    <s v="CA-2018-123015"/>
    <s v="Chuck Magee"/>
    <n v="10024"/>
    <n v="1364"/>
    <s v="Round Ring Binders"/>
    <n v="2"/>
    <n v="3"/>
    <x v="3"/>
    <m/>
    <n v="1.68"/>
    <n v="5"/>
    <x v="1"/>
    <x v="721"/>
    <s v="Standard Class"/>
    <s v="New York"/>
    <x v="8"/>
  </r>
  <r>
    <n v="6"/>
    <s v="Shipped On Time"/>
    <n v="6"/>
    <s v="Office Supplies"/>
    <s v="New York City"/>
    <s v="United States"/>
    <s v="Frank Hawley"/>
    <n v="0.2"/>
    <n v="1"/>
    <d v="2019-11-10T00:00:00"/>
    <s v="CA-2019-104640"/>
    <s v="Chuck Magee"/>
    <n v="10024"/>
    <n v="650"/>
    <s v="Fellowes PB300 Plastic Comb Binding Machine"/>
    <n v="314"/>
    <n v="3"/>
    <x v="3"/>
    <m/>
    <n v="314.27"/>
    <n v="931"/>
    <x v="1"/>
    <x v="38"/>
    <s v="Standard Class"/>
    <s v="New York"/>
    <x v="8"/>
  </r>
  <r>
    <n v="5"/>
    <s v="Shipped Early"/>
    <n v="6"/>
    <s v="Office Supplies"/>
    <s v="New York City"/>
    <s v="United States"/>
    <s v="Katharine Harms"/>
    <n v="0.2"/>
    <n v="1"/>
    <d v="2016-11-20T00:00:00"/>
    <s v="CA-2016-140396"/>
    <s v="Chuck Magee"/>
    <n v="10024"/>
    <n v="24"/>
    <s v="3M Organizer Strips"/>
    <n v="5"/>
    <n v="3"/>
    <x v="3"/>
    <m/>
    <n v="4.54"/>
    <n v="13"/>
    <x v="1"/>
    <x v="384"/>
    <s v="Standard Class"/>
    <s v="New York"/>
    <x v="8"/>
  </r>
  <r>
    <n v="7"/>
    <s v="Shipped Late"/>
    <n v="6"/>
    <s v="Office Supplies"/>
    <s v="New York City"/>
    <s v="United States"/>
    <s v="Jim Sink"/>
    <n v="0.2"/>
    <n v="1"/>
    <d v="2019-06-19T00:00:00"/>
    <s v="CA-2019-169999"/>
    <s v="Chuck Magee"/>
    <n v="10035"/>
    <n v="1652"/>
    <s v="Wilson Jones Turn Tabs Binder Tool for Ring Binders"/>
    <n v="4"/>
    <n v="3"/>
    <x v="3"/>
    <m/>
    <n v="3.76"/>
    <n v="12"/>
    <x v="1"/>
    <x v="453"/>
    <s v="Standard Class"/>
    <s v="New York"/>
    <x v="8"/>
  </r>
  <r>
    <n v="4"/>
    <s v="Shipped Early"/>
    <n v="6"/>
    <s v="Office Supplies"/>
    <s v="New York City"/>
    <s v="United States"/>
    <s v="Thomas Boland"/>
    <n v="0.2"/>
    <n v="1"/>
    <d v="2018-04-01T00:00:00"/>
    <s v="CA-2018-161473"/>
    <s v="Chuck Magee"/>
    <n v="10035"/>
    <n v="247"/>
    <s v="Avery Hanging File Binders"/>
    <n v="5"/>
    <n v="3"/>
    <x v="3"/>
    <m/>
    <n v="4.66"/>
    <n v="14"/>
    <x v="1"/>
    <x v="614"/>
    <s v="Standard Class"/>
    <s v="New York"/>
    <x v="8"/>
  </r>
  <r>
    <n v="4"/>
    <s v="Shipped Early"/>
    <n v="6"/>
    <s v="Office Supplies"/>
    <s v="Marion"/>
    <s v="United States"/>
    <s v="David Bremer"/>
    <n v="0.2"/>
    <n v="1"/>
    <d v="2017-12-27T00:00:00"/>
    <s v="CA-2017-101889"/>
    <s v="Chuck Magee"/>
    <n v="43302"/>
    <n v="1501"/>
    <s v="Staple envelope"/>
    <n v="7"/>
    <n v="3"/>
    <x v="3"/>
    <m/>
    <n v="6.71"/>
    <n v="20"/>
    <x v="1"/>
    <x v="16"/>
    <s v="Standard Class"/>
    <s v="Ohio"/>
    <x v="12"/>
  </r>
  <r>
    <n v="4"/>
    <s v="Shipped Early"/>
    <n v="6"/>
    <s v="Office Supplies"/>
    <s v="Philadelphia"/>
    <s v="United States"/>
    <s v="Alyssa Crouse"/>
    <n v="0.2"/>
    <n v="1"/>
    <d v="2018-02-23T00:00:00"/>
    <s v="CA-2018-144400"/>
    <s v="Chuck Magee"/>
    <n v="19120"/>
    <n v="1341"/>
    <s v="Recycled Interoffice Envelopes with String and Button Closure, 10 x 13"/>
    <n v="22"/>
    <n v="3"/>
    <x v="3"/>
    <m/>
    <n v="21.59"/>
    <n v="58"/>
    <x v="1"/>
    <x v="886"/>
    <s v="Standard Class"/>
    <s v="Pennsylvania"/>
    <x v="12"/>
  </r>
  <r>
    <n v="5"/>
    <s v="Shipped Early"/>
    <n v="6"/>
    <s v="Office Supplies"/>
    <s v="Philadelphia"/>
    <s v="United States"/>
    <s v="Phillip Breyer"/>
    <n v="0.2"/>
    <n v="1"/>
    <d v="2016-11-23T00:00:00"/>
    <s v="CA-2016-149055"/>
    <s v="Chuck Magee"/>
    <n v="19134"/>
    <n v="1324"/>
    <s v="Quality Park Security Envelopes"/>
    <n v="21"/>
    <n v="3"/>
    <x v="3"/>
    <m/>
    <n v="21.2"/>
    <n v="63"/>
    <x v="1"/>
    <x v="951"/>
    <s v="Standard Class"/>
    <s v="Pennsylvania"/>
    <x v="12"/>
  </r>
  <r>
    <n v="4"/>
    <s v="Shipped Early"/>
    <n v="6"/>
    <s v="Office Supplies"/>
    <s v="Philadelphia"/>
    <s v="United States"/>
    <s v="Thea Hudgings"/>
    <n v="0.2"/>
    <n v="1"/>
    <d v="2019-11-02T00:00:00"/>
    <s v="CA-2019-127782"/>
    <s v="Chuck Magee"/>
    <n v="19140"/>
    <n v="456"/>
    <s v="Colored Envelopes"/>
    <n v="3"/>
    <n v="3"/>
    <x v="3"/>
    <m/>
    <n v="2.88"/>
    <n v="9"/>
    <x v="1"/>
    <x v="900"/>
    <s v="Standard Class"/>
    <s v="Pennsylvania"/>
    <x v="12"/>
  </r>
  <r>
    <n v="5"/>
    <s v="Shipped Early"/>
    <n v="6"/>
    <s v="Office Supplies"/>
    <s v="Columbus"/>
    <s v="United States"/>
    <s v="Jill Stevenson"/>
    <n v="0.2"/>
    <n v="1"/>
    <d v="2016-03-03T00:00:00"/>
    <s v="US-2016-127978"/>
    <s v="Chuck Magee"/>
    <n v="43229"/>
    <n v="204"/>
    <s v="Avery 495"/>
    <n v="5"/>
    <n v="3"/>
    <x v="3"/>
    <m/>
    <n v="4.91"/>
    <n v="15"/>
    <x v="1"/>
    <x v="382"/>
    <s v="Standard Class"/>
    <s v="Ohio"/>
    <x v="2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243"/>
    <s v="Avery File Folder Labels"/>
    <n v="3"/>
    <n v="3"/>
    <x v="3"/>
    <m/>
    <n v="2.5099999999999998"/>
    <n v="7"/>
    <x v="1"/>
    <x v="1170"/>
    <s v="Standard Class"/>
    <s v="Ohio"/>
    <x v="2"/>
  </r>
  <r>
    <n v="7"/>
    <s v="Shipped Late"/>
    <n v="6"/>
    <s v="Office Supplies"/>
    <s v="Philadelphia"/>
    <s v="United States"/>
    <s v="Keith Dawkins"/>
    <n v="0.2"/>
    <n v="1"/>
    <d v="2019-08-13T00:00:00"/>
    <s v="CA-2019-167542"/>
    <s v="Chuck Magee"/>
    <n v="19120"/>
    <n v="194"/>
    <s v="Avery 486"/>
    <n v="6"/>
    <n v="3"/>
    <x v="3"/>
    <m/>
    <n v="5.92"/>
    <n v="18"/>
    <x v="1"/>
    <x v="1199"/>
    <s v="Standard Class"/>
    <s v="Pennsylvania"/>
    <x v="2"/>
  </r>
  <r>
    <n v="4"/>
    <s v="Shipped Early"/>
    <n v="6"/>
    <s v="Office Supplies"/>
    <s v="Cleveland"/>
    <s v="United States"/>
    <s v="Alice McCarthy"/>
    <n v="0.2"/>
    <n v="1"/>
    <d v="2019-05-28T00:00:00"/>
    <s v="CA-2019-161340"/>
    <s v="Chuck Magee"/>
    <n v="44105"/>
    <n v="881"/>
    <s v="HP Office Recycled Paper (20Lb. and 87 Bright)"/>
    <n v="5"/>
    <n v="3"/>
    <x v="3"/>
    <m/>
    <n v="5.03"/>
    <n v="14"/>
    <x v="1"/>
    <x v="949"/>
    <s v="Standard Class"/>
    <s v="Ohio"/>
    <x v="10"/>
  </r>
  <r>
    <n v="5"/>
    <s v="Shipped Early"/>
    <n v="6"/>
    <s v="Office Supplies"/>
    <s v="Philadelphia"/>
    <s v="United States"/>
    <s v="Erin Ashbrook"/>
    <n v="0.2"/>
    <n v="1"/>
    <d v="2019-07-31T00:00:00"/>
    <s v="CA-2019-121909"/>
    <s v="Chuck Magee"/>
    <n v="19134"/>
    <n v="1791"/>
    <s v="Xerox 1991"/>
    <n v="18"/>
    <n v="3"/>
    <x v="3"/>
    <m/>
    <n v="17.82"/>
    <n v="55"/>
    <x v="1"/>
    <x v="910"/>
    <s v="Standard Class"/>
    <s v="Pennsylvania"/>
    <x v="10"/>
  </r>
  <r>
    <n v="4"/>
    <s v="Shipped Early"/>
    <n v="6"/>
    <s v="Office Supplies"/>
    <s v="Philadelphia"/>
    <s v="United States"/>
    <s v="Sung Pak"/>
    <n v="0.2"/>
    <n v="1"/>
    <d v="2017-08-16T00:00:00"/>
    <s v="US-2017-126753"/>
    <s v="Chuck Magee"/>
    <n v="19134"/>
    <n v="1789"/>
    <s v="Xerox 199"/>
    <n v="3"/>
    <n v="3"/>
    <x v="3"/>
    <m/>
    <n v="3.21"/>
    <n v="10"/>
    <x v="1"/>
    <x v="656"/>
    <s v="Standard Class"/>
    <s v="Pennsylvania"/>
    <x v="10"/>
  </r>
  <r>
    <n v="5"/>
    <s v="Shipped Early"/>
    <n v="6"/>
    <s v="Office Supplies"/>
    <s v="Lancaster"/>
    <s v="United States"/>
    <s v="Henry Goldwyn"/>
    <n v="0.2"/>
    <n v="1"/>
    <d v="2019-11-04T00:00:00"/>
    <s v="US-2019-122672"/>
    <s v="Chuck Magee"/>
    <n v="43130"/>
    <n v="417"/>
    <s v="Carina 42Hx23 3/4W Media Storage Unit"/>
    <n v="-44"/>
    <n v="3"/>
    <x v="3"/>
    <m/>
    <n v="-43.73"/>
    <n v="194"/>
    <x v="1"/>
    <x v="447"/>
    <s v="Standard Class"/>
    <s v="Ohio"/>
    <x v="4"/>
  </r>
  <r>
    <n v="5"/>
    <s v="Shipped Early"/>
    <n v="6"/>
    <s v="Office Supplies"/>
    <s v="Newark"/>
    <s v="United States"/>
    <s v="George Bell"/>
    <n v="0.2"/>
    <n v="1"/>
    <d v="2016-04-28T00:00:00"/>
    <s v="CA-2016-140228"/>
    <s v="Chuck Magee"/>
    <n v="43055"/>
    <n v="1667"/>
    <s v="X-Rack File for Hanging Folders"/>
    <n v="2"/>
    <n v="3"/>
    <x v="3"/>
    <m/>
    <n v="2.0299999999999998"/>
    <n v="27"/>
    <x v="1"/>
    <x v="1170"/>
    <s v="Standard Class"/>
    <s v="Ohio"/>
    <x v="4"/>
  </r>
  <r>
    <n v="4"/>
    <s v="Shipped Early"/>
    <n v="6"/>
    <s v="Office Supplies"/>
    <s v="New York City"/>
    <s v="United States"/>
    <s v="Todd Boyes"/>
    <n v="0.2"/>
    <n v="1"/>
    <d v="2018-11-22T00:00:00"/>
    <s v="CA-2018-154711"/>
    <s v="Chuck Magee"/>
    <n v="10009"/>
    <n v="57"/>
    <s v="Acco Pressboard Covers with Storage Hooks, 9 1/2 x 11, Executive Red"/>
    <n v="4"/>
    <n v="4"/>
    <x v="3"/>
    <m/>
    <n v="4.1100000000000003"/>
    <n v="12"/>
    <x v="1"/>
    <x v="630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d v="2019-08-24T00:00:00"/>
    <s v="CA-2019-123043"/>
    <s v="Chuck Magee"/>
    <n v="10024"/>
    <n v="535"/>
    <s v="DXL Angle-View Binders with Locking Rings by Samsill"/>
    <n v="8"/>
    <n v="4"/>
    <x v="3"/>
    <m/>
    <n v="7.71"/>
    <n v="25"/>
    <x v="1"/>
    <x v="655"/>
    <s v="Standard Class"/>
    <s v="New York"/>
    <x v="8"/>
  </r>
  <r>
    <n v="6"/>
    <s v="Shipped On Time"/>
    <n v="6"/>
    <s v="Office Supplies"/>
    <s v="New York City"/>
    <s v="United States"/>
    <s v="Sibella Parks"/>
    <n v="0.2"/>
    <n v="1"/>
    <d v="2019-02-06T00:00:00"/>
    <s v="US-2019-101840"/>
    <s v="Chuck Magee"/>
    <n v="10024"/>
    <n v="61"/>
    <s v="Acco Recycled 2 Capacity Laser Printer Hanging Data Binders"/>
    <n v="16"/>
    <n v="4"/>
    <x v="3"/>
    <m/>
    <n v="15.61"/>
    <n v="46"/>
    <x v="1"/>
    <x v="1240"/>
    <s v="Standard Class"/>
    <s v="New York"/>
    <x v="8"/>
  </r>
  <r>
    <n v="4"/>
    <s v="Shipped Early"/>
    <n v="6"/>
    <s v="Office Supplies"/>
    <s v="Lakewood"/>
    <s v="United States"/>
    <s v="Carol Adams"/>
    <n v="0.2"/>
    <n v="1"/>
    <d v="2019-09-25T00:00:00"/>
    <s v="CA-2019-122112"/>
    <s v="Chuck Magee"/>
    <n v="44107"/>
    <n v="1438"/>
    <s v="Security-Tint Envelopes"/>
    <n v="9"/>
    <n v="4"/>
    <x v="3"/>
    <m/>
    <n v="8.86"/>
    <n v="24"/>
    <x v="1"/>
    <x v="289"/>
    <s v="Standard Class"/>
    <s v="Ohio"/>
    <x v="12"/>
  </r>
  <r>
    <n v="6"/>
    <s v="Shipped On Time"/>
    <n v="6"/>
    <s v="Office Supplies"/>
    <s v="Philadelphia"/>
    <s v="United States"/>
    <s v="Marina Lichtenstein"/>
    <n v="0.2"/>
    <n v="1"/>
    <d v="2019-10-22T00:00:00"/>
    <s v="CA-2019-156363"/>
    <s v="Chuck Magee"/>
    <n v="19134"/>
    <n v="8"/>
    <s v="#6 3/4 Gummed Flap White Envelopes"/>
    <n v="11"/>
    <n v="4"/>
    <x v="3"/>
    <m/>
    <n v="11.09"/>
    <n v="32"/>
    <x v="1"/>
    <x v="863"/>
    <s v="Standard Class"/>
    <s v="Pennsylvania"/>
    <x v="12"/>
  </r>
  <r>
    <n v="5"/>
    <s v="Shipped Early"/>
    <n v="6"/>
    <s v="Office Supplies"/>
    <s v="Philadelphia"/>
    <s v="United States"/>
    <s v="Brad Norvell"/>
    <n v="0.2"/>
    <n v="1"/>
    <d v="2017-04-16T00:00:00"/>
    <s v="CA-2017-106215"/>
    <s v="Chuck Magee"/>
    <n v="19143"/>
    <n v="1507"/>
    <s v="Staples"/>
    <n v="4"/>
    <n v="4"/>
    <x v="3"/>
    <m/>
    <n v="4.09"/>
    <n v="13"/>
    <x v="1"/>
    <x v="1050"/>
    <s v="Standard Class"/>
    <s v="Pennsylvania"/>
    <x v="13"/>
  </r>
  <r>
    <n v="6"/>
    <s v="Shipped On Time"/>
    <n v="6"/>
    <s v="Office Supplies"/>
    <s v="Philadelphia"/>
    <s v="United States"/>
    <s v="Harry Marie"/>
    <n v="0.2"/>
    <n v="1"/>
    <d v="2019-10-19T00:00:00"/>
    <s v="CA-2019-125199"/>
    <s v="Chuck Magee"/>
    <n v="19120"/>
    <n v="936"/>
    <s v="Its Hot Message Books with Stickers, 2 3/4 x 5"/>
    <n v="7"/>
    <n v="4"/>
    <x v="3"/>
    <m/>
    <n v="7.4"/>
    <n v="24"/>
    <x v="1"/>
    <x v="957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98"/>
    <s v="Adams While You Were Out Message Pads"/>
    <n v="3"/>
    <n v="4"/>
    <x v="3"/>
    <m/>
    <n v="3.14"/>
    <n v="10"/>
    <x v="1"/>
    <x v="354"/>
    <s v="Standard Class"/>
    <s v="Pennsylvania"/>
    <x v="10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481"/>
    <s v="Southworth Parchment Paper &amp; Envelopes"/>
    <n v="7"/>
    <n v="4"/>
    <x v="3"/>
    <m/>
    <n v="6.8"/>
    <n v="21"/>
    <x v="1"/>
    <x v="127"/>
    <s v="Standard Class"/>
    <s v="Pennsylvania"/>
    <x v="10"/>
  </r>
  <r>
    <n v="4"/>
    <s v="Shipped Early"/>
    <n v="6"/>
    <s v="Office Supplies"/>
    <s v="Toledo"/>
    <s v="United States"/>
    <s v="Rick Reed"/>
    <n v="0.2"/>
    <n v="1"/>
    <d v="2018-07-25T00:00:00"/>
    <s v="CA-2018-115525"/>
    <s v="Chuck Magee"/>
    <n v="43615"/>
    <n v="1582"/>
    <s v="Tripp Lite Isotel 6 Outlet Surge Protector with Fax/Modem Protection"/>
    <n v="27"/>
    <n v="5"/>
    <x v="3"/>
    <m/>
    <n v="27.44"/>
    <n v="244"/>
    <x v="1"/>
    <x v="356"/>
    <s v="Standard Class"/>
    <s v="Ohio"/>
    <x v="9"/>
  </r>
  <r>
    <n v="4"/>
    <s v="Shipped Early"/>
    <n v="6"/>
    <s v="Office Supplies"/>
    <s v="Philadelphia"/>
    <s v="United States"/>
    <s v="Dave Poirier"/>
    <n v="0.2"/>
    <n v="1"/>
    <d v="2019-04-13T00:00:00"/>
    <s v="CA-2019-141663"/>
    <s v="Chuck Magee"/>
    <n v="19134"/>
    <n v="1578"/>
    <s v="Translucent Push Pins by OIC"/>
    <n v="2"/>
    <n v="5"/>
    <x v="3"/>
    <m/>
    <n v="1.68"/>
    <n v="8"/>
    <x v="1"/>
    <x v="125"/>
    <s v="Standard Class"/>
    <s v="Pennsylvania"/>
    <x v="13"/>
  </r>
  <r>
    <n v="4"/>
    <s v="Shipped Early"/>
    <n v="6"/>
    <s v="Office Supplies"/>
    <s v="Philadelphia"/>
    <s v="United States"/>
    <s v="Erin Smith"/>
    <n v="0.2"/>
    <n v="1"/>
    <d v="2019-02-24T00:00:00"/>
    <s v="CA-2019-127397"/>
    <s v="Chuck Magee"/>
    <n v="19134"/>
    <n v="1787"/>
    <s v="Xerox 1988"/>
    <n v="39"/>
    <n v="5"/>
    <x v="3"/>
    <m/>
    <n v="38.72"/>
    <n v="124"/>
    <x v="1"/>
    <x v="1014"/>
    <s v="Standard Class"/>
    <s v="Pennsylvania"/>
    <x v="10"/>
  </r>
  <r>
    <n v="5"/>
    <s v="Shipped Early"/>
    <n v="6"/>
    <s v="Office Supplies"/>
    <s v="Philadelphia"/>
    <s v="United States"/>
    <s v="Michael Stewart"/>
    <n v="0.2"/>
    <n v="1"/>
    <d v="2019-12-04T00:00:00"/>
    <s v="CA-2019-117667"/>
    <s v="Chuck Magee"/>
    <n v="19134"/>
    <n v="1753"/>
    <s v="Xerox 1956"/>
    <n v="9"/>
    <n v="5"/>
    <x v="3"/>
    <m/>
    <n v="8.67"/>
    <n v="24"/>
    <x v="1"/>
    <x v="372"/>
    <s v="Standard Class"/>
    <s v="Pennsylvania"/>
    <x v="10"/>
  </r>
  <r>
    <n v="6"/>
    <s v="Shipped On Time"/>
    <n v="6"/>
    <s v="Office Supplies"/>
    <s v="Kent"/>
    <s v="United States"/>
    <s v="Sean Braxton"/>
    <n v="0.2"/>
    <n v="1"/>
    <d v="2018-11-18T00:00:00"/>
    <s v="CA-2018-158575"/>
    <s v="Chuck Magee"/>
    <n v="44240"/>
    <n v="808"/>
    <s v="Holmes 99% HEPA Air Purifier"/>
    <n v="17"/>
    <n v="6"/>
    <x v="3"/>
    <m/>
    <n v="16.89"/>
    <n v="104"/>
    <x v="1"/>
    <x v="71"/>
    <s v="Standard Class"/>
    <s v="Ohio"/>
    <x v="9"/>
  </r>
  <r>
    <n v="4"/>
    <s v="Shipped Early"/>
    <n v="6"/>
    <s v="Office Supplies"/>
    <s v="Philadelphia"/>
    <s v="United States"/>
    <s v="Craig Molinari"/>
    <n v="0.2"/>
    <n v="1"/>
    <d v="2016-09-26T00:00:00"/>
    <s v="CA-2016-144974"/>
    <s v="Chuck Magee"/>
    <n v="19140"/>
    <n v="63"/>
    <s v="Acco Six-Outlet Power Strip, 4 Cord Length"/>
    <n v="3"/>
    <n v="6"/>
    <x v="3"/>
    <m/>
    <n v="3.1"/>
    <n v="41"/>
    <x v="1"/>
    <x v="1163"/>
    <s v="Standard Class"/>
    <s v="Pennsylvania"/>
    <x v="9"/>
  </r>
  <r>
    <n v="6"/>
    <s v="Shipped On Time"/>
    <n v="6"/>
    <s v="Office Supplies"/>
    <s v="New York City"/>
    <s v="United States"/>
    <s v="Grant Thornton"/>
    <n v="0.2"/>
    <n v="1"/>
    <d v="2017-11-05T00:00:00"/>
    <s v="CA-2017-144386"/>
    <s v="Chuck Magee"/>
    <n v="10009"/>
    <n v="1630"/>
    <s v="Wilson Jones 1 Hanging DublLock Ring Binders"/>
    <n v="9"/>
    <n v="6"/>
    <x v="3"/>
    <m/>
    <n v="8.8699999999999992"/>
    <n v="25"/>
    <x v="1"/>
    <x v="1237"/>
    <s v="Standard Class"/>
    <s v="New York"/>
    <x v="8"/>
  </r>
  <r>
    <n v="4"/>
    <s v="Shipped Early"/>
    <n v="6"/>
    <s v="Office Supplies"/>
    <s v="New York City"/>
    <s v="United States"/>
    <s v="Bill Stewart"/>
    <n v="0.2"/>
    <n v="1"/>
    <d v="2017-12-03T00:00:00"/>
    <s v="CA-2017-142475"/>
    <s v="Chuck Magee"/>
    <n v="10011"/>
    <n v="713"/>
    <s v="GBC Therma-A-Bind 250T Electric Binding System"/>
    <n v="207"/>
    <n v="6"/>
    <x v="3"/>
    <m/>
    <n v="206.62"/>
    <n v="590"/>
    <x v="1"/>
    <x v="157"/>
    <s v="Standard Class"/>
    <s v="New York"/>
    <x v="8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1623"/>
    <s v="White Business Envelopes with Contemporary Seam, Recycled White Business Envelopes"/>
    <n v="20"/>
    <n v="6"/>
    <x v="3"/>
    <m/>
    <n v="19.690000000000001"/>
    <n v="53"/>
    <x v="1"/>
    <x v="354"/>
    <s v="Standard Class"/>
    <s v="Pennsylvania"/>
    <x v="12"/>
  </r>
  <r>
    <n v="5"/>
    <s v="Shipped Early"/>
    <n v="6"/>
    <s v="Office Supplies"/>
    <s v="Cincinnati"/>
    <s v="United States"/>
    <s v="Matt Hagelstein"/>
    <n v="0.2"/>
    <n v="1"/>
    <d v="2018-09-03T00:00:00"/>
    <s v="CA-2018-153185"/>
    <s v="Chuck Magee"/>
    <n v="45231"/>
    <n v="1654"/>
    <s v="Wirebound Four 2-3/4 x 5 Forms per Page, 400 Sets per Book"/>
    <n v="11"/>
    <n v="6"/>
    <x v="3"/>
    <m/>
    <n v="11.22"/>
    <n v="31"/>
    <x v="1"/>
    <x v="421"/>
    <s v="Standard Class"/>
    <s v="Ohio"/>
    <x v="10"/>
  </r>
  <r>
    <n v="4"/>
    <s v="Shipped Early"/>
    <n v="6"/>
    <s v="Office Supplies"/>
    <s v="Philadelphia"/>
    <s v="United States"/>
    <s v="Dean Katz"/>
    <n v="0.2"/>
    <n v="1"/>
    <d v="2018-09-01T00:00:00"/>
    <s v="CA-2018-155481"/>
    <s v="Chuck Magee"/>
    <n v="19140"/>
    <n v="1531"/>
    <s v="Telephone Message Books with Fax/Mobile Section, 5 1/2 x 3 3/16"/>
    <n v="10"/>
    <n v="6"/>
    <x v="3"/>
    <m/>
    <n v="9.91"/>
    <n v="30"/>
    <x v="1"/>
    <x v="523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d v="2016-10-18T00:00:00"/>
    <s v="CA-2016-138450"/>
    <s v="Chuck Magee"/>
    <n v="19134"/>
    <n v="557"/>
    <s v="Eldon Base for stackable storage shelf, platinum"/>
    <n v="-35"/>
    <n v="6"/>
    <x v="3"/>
    <m/>
    <n v="-35.049999999999997"/>
    <n v="187"/>
    <x v="1"/>
    <x v="354"/>
    <s v="Standard Class"/>
    <s v="Pennsylvania"/>
    <x v="4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558"/>
    <s v="Tennsco Single-Tier Lockers"/>
    <n v="-338"/>
    <n v="6"/>
    <x v="3"/>
    <m/>
    <n v="-337.81"/>
    <n v="1802"/>
    <x v="1"/>
    <x v="127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d v="2019-11-26T00:00:00"/>
    <s v="CA-2019-155957"/>
    <s v="Chuck Magee"/>
    <n v="43229"/>
    <n v="663"/>
    <s v="Fellowes Superior 10 Outlet Split Surge Protector"/>
    <n v="24"/>
    <n v="7"/>
    <x v="3"/>
    <m/>
    <n v="23.98"/>
    <n v="213"/>
    <x v="1"/>
    <x v="572"/>
    <s v="Standard Class"/>
    <s v="Ohio"/>
    <x v="9"/>
  </r>
  <r>
    <n v="5"/>
    <s v="Shipped Early"/>
    <n v="6"/>
    <s v="Office Supplies"/>
    <s v="Lakewood"/>
    <s v="United States"/>
    <s v="Jane Waco"/>
    <n v="0.2"/>
    <n v="1"/>
    <d v="2019-11-18T00:00:00"/>
    <s v="US-2019-158946"/>
    <s v="Chuck Magee"/>
    <n v="44107"/>
    <n v="325"/>
    <s v="BIC Liqua Brite Liner"/>
    <n v="8"/>
    <n v="7"/>
    <x v="3"/>
    <m/>
    <n v="7.77"/>
    <n v="39"/>
    <x v="1"/>
    <x v="122"/>
    <s v="Standard Class"/>
    <s v="Ohio"/>
    <x v="6"/>
  </r>
  <r>
    <n v="6"/>
    <s v="Shipped On Time"/>
    <n v="6"/>
    <s v="Office Supplies"/>
    <s v="Philadelphia"/>
    <s v="United States"/>
    <s v="Harry Marie"/>
    <n v="0.2"/>
    <n v="1"/>
    <d v="2019-10-19T00:00:00"/>
    <s v="CA-2019-125199"/>
    <s v="Chuck Magee"/>
    <n v="19120"/>
    <n v="350"/>
    <s v="Boston 16801 Nautilus Battery Pencil Sharpener"/>
    <n v="9"/>
    <n v="7"/>
    <x v="3"/>
    <m/>
    <n v="9.24"/>
    <n v="123"/>
    <x v="1"/>
    <x v="957"/>
    <s v="Standard Class"/>
    <s v="Pennsylvania"/>
    <x v="6"/>
  </r>
  <r>
    <n v="4"/>
    <s v="Shipped Early"/>
    <n v="6"/>
    <s v="Office Supplies"/>
    <s v="Philadelphia"/>
    <s v="United States"/>
    <s v="Aaron Hawkins"/>
    <n v="0.2"/>
    <n v="1"/>
    <d v="2019-12-18T00:00:00"/>
    <s v="CA-2019-164000"/>
    <s v="Chuck Magee"/>
    <n v="19134"/>
    <n v="245"/>
    <s v="Avery Fluorescent Highlighter Four-Color Set"/>
    <n v="2"/>
    <n v="7"/>
    <x v="3"/>
    <m/>
    <n v="2.34"/>
    <n v="19"/>
    <x v="1"/>
    <x v="1241"/>
    <s v="Standard Class"/>
    <s v="Pennsylvania"/>
    <x v="6"/>
  </r>
  <r>
    <n v="6"/>
    <s v="Shipped On Time"/>
    <n v="6"/>
    <s v="Office Supplies"/>
    <s v="Hempstead"/>
    <s v="United States"/>
    <s v="Dave Poirier"/>
    <n v="0.2"/>
    <n v="1"/>
    <d v="2018-12-06T00:00:00"/>
    <s v="CA-2018-162390"/>
    <s v="Chuck Magee"/>
    <n v="11550"/>
    <n v="895"/>
    <s v="Ibico EB-19 Dual Function Manual Binding System"/>
    <n v="315"/>
    <n v="7"/>
    <x v="3"/>
    <m/>
    <n v="314.83999999999997"/>
    <n v="969"/>
    <x v="1"/>
    <x v="537"/>
    <s v="Standard Class"/>
    <s v="New York"/>
    <x v="8"/>
  </r>
  <r>
    <n v="5"/>
    <s v="Shipped Early"/>
    <n v="6"/>
    <s v="Office Supplies"/>
    <s v="Toledo"/>
    <s v="United States"/>
    <s v="Theresa Swint"/>
    <n v="0.2"/>
    <n v="1"/>
    <d v="2017-04-16T00:00:00"/>
    <s v="CA-2017-161263"/>
    <s v="Chuck Magee"/>
    <n v="43615"/>
    <n v="1527"/>
    <s v="Super Bands, 12/Pack"/>
    <n v="-2"/>
    <n v="7"/>
    <x v="3"/>
    <m/>
    <n v="-2.21"/>
    <n v="10"/>
    <x v="1"/>
    <x v="1050"/>
    <s v="Standard Class"/>
    <s v="Ohio"/>
    <x v="13"/>
  </r>
  <r>
    <n v="5"/>
    <s v="Shipped Early"/>
    <n v="6"/>
    <s v="Office Supplies"/>
    <s v="Philadelphia"/>
    <s v="United States"/>
    <s v="George Bell"/>
    <n v="0.2"/>
    <n v="1"/>
    <d v="2018-08-29T00:00:00"/>
    <s v="CA-2018-159912"/>
    <s v="Chuck Magee"/>
    <n v="19120"/>
    <n v="1353"/>
    <s v="Revere Boxed Rubber Bands by Revere"/>
    <n v="-2"/>
    <n v="7"/>
    <x v="3"/>
    <m/>
    <n v="-2.38"/>
    <n v="11"/>
    <x v="1"/>
    <x v="143"/>
    <s v="Standard Class"/>
    <s v="Pennsylvania"/>
    <x v="13"/>
  </r>
  <r>
    <n v="4"/>
    <s v="Shipped Early"/>
    <n v="6"/>
    <s v="Office Supplies"/>
    <s v="Philadelphia"/>
    <s v="United States"/>
    <s v="Dean Katz"/>
    <n v="0.2"/>
    <n v="1"/>
    <d v="2018-09-01T00:00:00"/>
    <s v="CA-2018-155481"/>
    <s v="Chuck Magee"/>
    <n v="19140"/>
    <n v="1507"/>
    <s v="Staples"/>
    <n v="5"/>
    <n v="7"/>
    <x v="3"/>
    <m/>
    <n v="5.42"/>
    <n v="17"/>
    <x v="1"/>
    <x v="523"/>
    <s v="Standard Class"/>
    <s v="Pennsylvania"/>
    <x v="13"/>
  </r>
  <r>
    <n v="5"/>
    <s v="Shipped Early"/>
    <n v="6"/>
    <s v="Office Supplies"/>
    <s v="Lancaster"/>
    <s v="United States"/>
    <s v="Shaun Chance"/>
    <n v="0.2"/>
    <n v="1"/>
    <d v="2019-11-24T00:00:00"/>
    <s v="CA-2019-131366"/>
    <s v="Chuck Magee"/>
    <n v="17602"/>
    <n v="1712"/>
    <s v="Xerox 1919"/>
    <n v="83"/>
    <n v="7"/>
    <x v="3"/>
    <m/>
    <n v="83.21"/>
    <n v="230"/>
    <x v="1"/>
    <x v="455"/>
    <s v="Standard Class"/>
    <s v="Pennsylvania"/>
    <x v="10"/>
  </r>
  <r>
    <n v="4"/>
    <s v="Shipped Early"/>
    <n v="6"/>
    <s v="Office Supplies"/>
    <s v="New York City"/>
    <s v="United States"/>
    <s v="Ann Chong"/>
    <n v="0.2"/>
    <n v="1"/>
    <d v="2019-09-02T00:00:00"/>
    <s v="CA-2019-157987"/>
    <s v="Chuck Magee"/>
    <n v="10009"/>
    <n v="68"/>
    <s v="ACCOHIDE 3-Ring Binder, Blue, 1"/>
    <n v="9"/>
    <n v="8"/>
    <x v="3"/>
    <m/>
    <n v="8.92"/>
    <n v="26"/>
    <x v="1"/>
    <x v="527"/>
    <s v="Standard Class"/>
    <s v="New York"/>
    <x v="8"/>
  </r>
  <r>
    <n v="5"/>
    <s v="Shipped Early"/>
    <n v="6"/>
    <s v="Office Supplies"/>
    <s v="New York City"/>
    <s v="United States"/>
    <s v="Ken Dana"/>
    <n v="0.2"/>
    <n v="1"/>
    <d v="2018-08-26T00:00:00"/>
    <s v="US-2018-102141"/>
    <s v="Chuck Magee"/>
    <n v="10024"/>
    <n v="513"/>
    <s v="Deluxe Heavy-Duty Vinyl Round Ring Binder"/>
    <n v="46"/>
    <n v="8"/>
    <x v="3"/>
    <m/>
    <n v="45.84"/>
    <n v="147"/>
    <x v="1"/>
    <x v="321"/>
    <s v="Standard Class"/>
    <s v="New York"/>
    <x v="8"/>
  </r>
  <r>
    <n v="6"/>
    <s v="Shipped On Time"/>
    <n v="6"/>
    <s v="Office Supplies"/>
    <s v="Philadelphia"/>
    <s v="United States"/>
    <s v="David Smith"/>
    <n v="0.2"/>
    <n v="1"/>
    <d v="2018-11-28T00:00:00"/>
    <s v="CA-2018-127243"/>
    <s v="Chuck Magee"/>
    <n v="19140"/>
    <n v="1578"/>
    <s v="Translucent Push Pins by OIC"/>
    <n v="3"/>
    <n v="8"/>
    <x v="3"/>
    <m/>
    <n v="2.69"/>
    <n v="13"/>
    <x v="1"/>
    <x v="49"/>
    <s v="Standard Class"/>
    <s v="Pennsylvania"/>
    <x v="13"/>
  </r>
  <r>
    <n v="5"/>
    <s v="Shipped Early"/>
    <n v="6"/>
    <s v="Office Supplies"/>
    <s v="Columbus"/>
    <s v="United States"/>
    <s v="Jill Stevenson"/>
    <n v="0.2"/>
    <n v="1"/>
    <d v="2016-03-03T00:00:00"/>
    <s v="US-2016-127978"/>
    <s v="Chuck Magee"/>
    <n v="43229"/>
    <n v="588"/>
    <s v="Eldon Shelf Savers Cubes and Bins"/>
    <n v="-10"/>
    <n v="8"/>
    <x v="3"/>
    <m/>
    <n v="-10.050000000000001"/>
    <n v="45"/>
    <x v="1"/>
    <x v="382"/>
    <s v="Standard Class"/>
    <s v="Ohio"/>
    <x v="4"/>
  </r>
  <r>
    <n v="5"/>
    <s v="Shipped Early"/>
    <n v="6"/>
    <s v="Office Supplies"/>
    <s v="Lakewood"/>
    <s v="United States"/>
    <s v="Erin Smith"/>
    <n v="0.2"/>
    <n v="1"/>
    <d v="2019-12-02T00:00:00"/>
    <s v="CA-2019-157469"/>
    <s v="Chuck Magee"/>
    <n v="44107"/>
    <n v="1360"/>
    <s v="Rogers Handheld Barrel Pencil Sharpener"/>
    <n v="2"/>
    <n v="9"/>
    <x v="3"/>
    <m/>
    <n v="1.73"/>
    <n v="20"/>
    <x v="1"/>
    <x v="94"/>
    <s v="Standard Class"/>
    <s v="Ohio"/>
    <x v="6"/>
  </r>
  <r>
    <n v="5"/>
    <s v="Shipped Early"/>
    <n v="6"/>
    <s v="Office Supplies"/>
    <s v="Long Beach"/>
    <s v="United States"/>
    <s v="Grant Thornton"/>
    <n v="0.2"/>
    <n v="1"/>
    <d v="2016-06-06T00:00:00"/>
    <s v="CA-2016-159520"/>
    <s v="Chuck Magee"/>
    <n v="11561"/>
    <n v="1634"/>
    <s v="Wilson Jones Century Plastic Molded Ring Binders"/>
    <n v="50"/>
    <n v="9"/>
    <x v="3"/>
    <m/>
    <n v="50.47"/>
    <n v="150"/>
    <x v="1"/>
    <x v="440"/>
    <s v="Standard Class"/>
    <s v="New York"/>
    <x v="8"/>
  </r>
  <r>
    <n v="4"/>
    <s v="Shipped Early"/>
    <n v="6"/>
    <s v="Office Supplies"/>
    <s v="Philadelphia"/>
    <s v="United States"/>
    <s v="Suzanne McNair"/>
    <n v="0.2"/>
    <n v="1"/>
    <d v="2016-09-29T00:00:00"/>
    <s v="CA-2016-122931"/>
    <s v="Chuck Magee"/>
    <n v="19134"/>
    <n v="1265"/>
    <s v="Permanent Self-Adhesive File Folder Labels for Typewriters, 1 1/8 x 3 1/2, White"/>
    <n v="18"/>
    <n v="11"/>
    <x v="3"/>
    <m/>
    <n v="18.02"/>
    <n v="55"/>
    <x v="1"/>
    <x v="127"/>
    <s v="Standard Class"/>
    <s v="Pennsylvania"/>
    <x v="2"/>
  </r>
  <r>
    <n v="6"/>
    <s v="Shipped On Time"/>
    <n v="6"/>
    <s v="Office Supplies"/>
    <s v="Hempstead"/>
    <s v="United States"/>
    <s v="Dave Poirier"/>
    <n v="0.2"/>
    <n v="1"/>
    <d v="2018-12-06T00:00:00"/>
    <s v="CA-2018-162390"/>
    <s v="Chuck Magee"/>
    <n v="11550"/>
    <n v="1581"/>
    <s v="Trimflex Flexible Post Binders"/>
    <n v="78"/>
    <n v="13"/>
    <x v="3"/>
    <m/>
    <n v="77.819999999999993"/>
    <n v="222"/>
    <x v="1"/>
    <x v="537"/>
    <s v="Standard Class"/>
    <s v="New York"/>
    <x v="8"/>
  </r>
  <r>
    <n v="7"/>
    <s v="Shipped Late"/>
    <n v="6"/>
    <s v="Office Supplies"/>
    <s v="Philadelphia"/>
    <s v="United States"/>
    <s v="Lisa Ryan"/>
    <n v="0.7"/>
    <n v="1"/>
    <d v="2017-09-07T00:00:00"/>
    <s v="CA-2017-102876"/>
    <s v="Chuck Magee"/>
    <n v="19134"/>
    <n v="723"/>
    <s v="GBC Wire Binding Strips"/>
    <n v="-7"/>
    <n v="1"/>
    <x v="3"/>
    <m/>
    <n v="-6.98"/>
    <n v="10"/>
    <x v="1"/>
    <x v="240"/>
    <s v="Standard Class"/>
    <s v="Pennsylvania"/>
    <x v="8"/>
  </r>
  <r>
    <n v="7"/>
    <s v="Shipped Late"/>
    <n v="6"/>
    <s v="Office Supplies"/>
    <s v="Philadelphia"/>
    <s v="United States"/>
    <s v="Sylvia Foulston"/>
    <n v="0.7"/>
    <n v="1"/>
    <d v="2019-09-28T00:00:00"/>
    <s v="CA-2019-152205"/>
    <s v="Chuck Magee"/>
    <n v="19134"/>
    <n v="709"/>
    <s v="GBC Standard Plastic Binding Systems Combs"/>
    <n v="-2"/>
    <n v="1"/>
    <x v="3"/>
    <m/>
    <n v="-1.86"/>
    <n v="3"/>
    <x v="1"/>
    <x v="985"/>
    <s v="Standard Class"/>
    <s v="Pennsylvania"/>
    <x v="8"/>
  </r>
  <r>
    <n v="4"/>
    <s v="Shipped Early"/>
    <n v="6"/>
    <s v="Office Supplies"/>
    <s v="Springfield"/>
    <s v="United States"/>
    <s v="Katherine Nockton"/>
    <n v="0.7"/>
    <n v="1"/>
    <d v="2017-08-21T00:00:00"/>
    <s v="CA-2017-154823"/>
    <s v="Chuck Magee"/>
    <n v="45503"/>
    <n v="43"/>
    <s v="Acco D-Ring Binder w/DublLock"/>
    <n v="-9"/>
    <n v="2"/>
    <x v="3"/>
    <m/>
    <n v="-8.98"/>
    <n v="13"/>
    <x v="1"/>
    <x v="400"/>
    <s v="Standard Class"/>
    <s v="Ohio"/>
    <x v="8"/>
  </r>
  <r>
    <n v="5"/>
    <s v="Shipped Early"/>
    <n v="6"/>
    <s v="Office Supplies"/>
    <s v="Philadelphia"/>
    <s v="United States"/>
    <s v="George Bell"/>
    <n v="0.7"/>
    <n v="1"/>
    <d v="2018-08-29T00:00:00"/>
    <s v="CA-2018-159912"/>
    <s v="Chuck Magee"/>
    <n v="19120"/>
    <n v="640"/>
    <s v="Fellowes Black Plastic Comb Bindings"/>
    <n v="-3"/>
    <n v="2"/>
    <x v="3"/>
    <m/>
    <n v="-2.79"/>
    <n v="3"/>
    <x v="1"/>
    <x v="143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d v="2017-08-16T00:00:00"/>
    <s v="US-2017-126753"/>
    <s v="Chuck Magee"/>
    <n v="19134"/>
    <n v="237"/>
    <s v="Avery Durable Plastic 1 Binders"/>
    <n v="-2"/>
    <n v="2"/>
    <x v="3"/>
    <m/>
    <n v="-1.91"/>
    <n v="3"/>
    <x v="1"/>
    <x v="656"/>
    <s v="Standard Class"/>
    <s v="Pennsylvania"/>
    <x v="8"/>
  </r>
  <r>
    <n v="6"/>
    <s v="Shipped On Time"/>
    <n v="6"/>
    <s v="Office Supplies"/>
    <s v="Philadelphia"/>
    <s v="United States"/>
    <s v="David Smith"/>
    <n v="0.7"/>
    <n v="1"/>
    <d v="2018-11-28T00:00:00"/>
    <s v="CA-2018-127243"/>
    <s v="Chuck Magee"/>
    <n v="19140"/>
    <n v="697"/>
    <s v="GBC Plasticlear Binding Covers"/>
    <n v="-5"/>
    <n v="2"/>
    <x v="3"/>
    <m/>
    <n v="-5.05"/>
    <n v="7"/>
    <x v="1"/>
    <x v="49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d v="2019-05-04T00:00:00"/>
    <s v="CA-2019-133067"/>
    <s v="Chuck Magee"/>
    <n v="19140"/>
    <n v="336"/>
    <s v="Black Avery Memo-Size 3-Ring Binder, 5 1/2 x 8 1/2"/>
    <n v="-2"/>
    <n v="2"/>
    <x v="3"/>
    <m/>
    <n v="-1.54"/>
    <n v="2"/>
    <x v="1"/>
    <x v="1090"/>
    <s v="Standard Class"/>
    <s v="Pennsylvania"/>
    <x v="8"/>
  </r>
  <r>
    <n v="7"/>
    <s v="Shipped Late"/>
    <n v="6"/>
    <s v="Office Supplies"/>
    <s v="Philadelphia"/>
    <s v="United States"/>
    <s v="Henry Goldwyn"/>
    <n v="0.7"/>
    <n v="1"/>
    <d v="2017-05-21T00:00:00"/>
    <s v="CA-2017-102806"/>
    <s v="Chuck Magee"/>
    <n v="19143"/>
    <n v="1647"/>
    <s v="Wilson Jones Ledger-Size, Piano-Hinge Binder, 2, Blue"/>
    <n v="-18"/>
    <n v="2"/>
    <x v="3"/>
    <m/>
    <n v="-18.03"/>
    <n v="25"/>
    <x v="1"/>
    <x v="426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928"/>
    <s v="Insertable Tab Indexes For Data Binders"/>
    <n v="-2"/>
    <n v="3"/>
    <x v="3"/>
    <m/>
    <n v="-2.29"/>
    <n v="3"/>
    <x v="1"/>
    <x v="83"/>
    <s v="Standard Class"/>
    <s v="Ohio"/>
    <x v="8"/>
  </r>
  <r>
    <n v="5"/>
    <s v="Shipped Early"/>
    <n v="6"/>
    <s v="Office Supplies"/>
    <s v="Lancaster"/>
    <s v="United States"/>
    <s v="Brian Moss"/>
    <n v="0.7"/>
    <n v="1"/>
    <d v="2018-09-27T00:00:00"/>
    <s v="CA-2018-163202"/>
    <s v="Chuck Magee"/>
    <n v="43130"/>
    <n v="1343"/>
    <s v="Recycled Pressboard Report Cover with Reinforced Top Hinge"/>
    <n v="-2"/>
    <n v="3"/>
    <x v="3"/>
    <m/>
    <n v="-2.0299999999999998"/>
    <n v="3"/>
    <x v="1"/>
    <x v="311"/>
    <s v="Standard Class"/>
    <s v="Ohio"/>
    <x v="8"/>
  </r>
  <r>
    <n v="4"/>
    <s v="Shipped Early"/>
    <n v="6"/>
    <s v="Office Supplies"/>
    <s v="Philadelphia"/>
    <s v="United States"/>
    <s v="Katherine Nockton"/>
    <n v="0.7"/>
    <n v="1"/>
    <d v="2017-03-05T00:00:00"/>
    <s v="CA-2017-109001"/>
    <s v="Chuck Magee"/>
    <n v="19120"/>
    <n v="268"/>
    <s v="Avery Round Ring Poly Binders"/>
    <n v="-2"/>
    <n v="3"/>
    <x v="3"/>
    <m/>
    <n v="-1.79"/>
    <n v="3"/>
    <x v="1"/>
    <x v="442"/>
    <s v="Standard Class"/>
    <s v="Pennsylvania"/>
    <x v="8"/>
  </r>
  <r>
    <n v="7"/>
    <s v="Shipped Late"/>
    <n v="6"/>
    <s v="Office Supplies"/>
    <s v="Philadelphia"/>
    <s v="United States"/>
    <s v="Lisa Ryan"/>
    <n v="0.7"/>
    <n v="1"/>
    <d v="2017-09-07T00:00:00"/>
    <s v="CA-2017-102876"/>
    <s v="Chuck Magee"/>
    <n v="19134"/>
    <n v="135"/>
    <s v="Angle-D Ring Binders"/>
    <n v="-4"/>
    <n v="3"/>
    <x v="3"/>
    <m/>
    <n v="-3.94"/>
    <n v="5"/>
    <x v="1"/>
    <x v="240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d v="2017-08-16T00:00:00"/>
    <s v="US-2017-126753"/>
    <s v="Chuck Magee"/>
    <n v="19134"/>
    <n v="241"/>
    <s v="Avery Durable Slant Ring Binders With Label Holder"/>
    <n v="-3"/>
    <n v="3"/>
    <x v="3"/>
    <m/>
    <n v="-2.76"/>
    <n v="4"/>
    <x v="1"/>
    <x v="656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d v="2019-05-04T00:00:00"/>
    <s v="CA-2019-133067"/>
    <s v="Chuck Magee"/>
    <n v="19140"/>
    <n v="177"/>
    <s v="Avery 3 1/2 Diskette Storage Pages, 10/Pack"/>
    <n v="-8"/>
    <n v="3"/>
    <x v="3"/>
    <m/>
    <n v="-7.52"/>
    <n v="9"/>
    <x v="1"/>
    <x v="1090"/>
    <s v="Standard Class"/>
    <s v="Pennsylvania"/>
    <x v="8"/>
  </r>
  <r>
    <n v="6"/>
    <s v="Shipped On Time"/>
    <n v="6"/>
    <s v="Office Supplies"/>
    <s v="Philadelphia"/>
    <s v="United States"/>
    <s v="Quincy Jones"/>
    <n v="0.7"/>
    <n v="1"/>
    <d v="2019-04-30T00:00:00"/>
    <s v="CA-2019-144526"/>
    <s v="Chuck Magee"/>
    <n v="19143"/>
    <n v="716"/>
    <s v="GBC VeloBind Cover Sets"/>
    <n v="-9"/>
    <n v="3"/>
    <x v="3"/>
    <m/>
    <n v="-9.26"/>
    <n v="14"/>
    <x v="1"/>
    <x v="393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1636"/>
    <s v="Wilson Jones Custom Binder Spines &amp; Labels"/>
    <n v="-5"/>
    <n v="4"/>
    <x v="3"/>
    <m/>
    <n v="-4.57"/>
    <n v="7"/>
    <x v="1"/>
    <x v="83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d v="2019-05-03T00:00:00"/>
    <s v="CA-2019-132199"/>
    <s v="Chuck Magee"/>
    <n v="19134"/>
    <n v="1649"/>
    <s v="Wilson Jones Legal Size Ring Binders"/>
    <n v="-18"/>
    <n v="4"/>
    <x v="3"/>
    <m/>
    <n v="-17.59"/>
    <n v="26"/>
    <x v="1"/>
    <x v="770"/>
    <s v="Standard Class"/>
    <s v="Pennsylvania"/>
    <x v="8"/>
  </r>
  <r>
    <n v="4"/>
    <s v="Shipped Early"/>
    <n v="6"/>
    <s v="Office Supplies"/>
    <s v="Philadelphia"/>
    <s v="United States"/>
    <s v="Shaun Chance"/>
    <n v="0.7"/>
    <n v="1"/>
    <d v="2017-09-04T00:00:00"/>
    <s v="CA-2017-113523"/>
    <s v="Chuck Magee"/>
    <n v="19140"/>
    <n v="249"/>
    <s v="Avery Heavy-Duty EZD View Binder with Locking Rings"/>
    <n v="-6"/>
    <n v="4"/>
    <x v="3"/>
    <m/>
    <n v="-6.12"/>
    <n v="8"/>
    <x v="1"/>
    <x v="37"/>
    <s v="Standard Class"/>
    <s v="Pennsylvania"/>
    <x v="8"/>
  </r>
  <r>
    <n v="5"/>
    <s v="Shipped Early"/>
    <n v="6"/>
    <s v="Office Supplies"/>
    <s v="Philadelphia"/>
    <s v="United States"/>
    <s v="Ann Chong"/>
    <n v="0.7"/>
    <n v="1"/>
    <d v="2017-09-15T00:00:00"/>
    <s v="CA-2017-100734"/>
    <s v="Chuck Magee"/>
    <n v="19143"/>
    <n v="256"/>
    <s v="Avery Hidden Tab Dividers for Binding Systems"/>
    <n v="-3"/>
    <n v="4"/>
    <x v="3"/>
    <m/>
    <n v="-2.86"/>
    <n v="4"/>
    <x v="1"/>
    <x v="665"/>
    <s v="Standard Class"/>
    <s v="Pennsylvania"/>
    <x v="8"/>
  </r>
  <r>
    <n v="5"/>
    <s v="Shipped Early"/>
    <n v="6"/>
    <s v="Office Supplies"/>
    <s v="York"/>
    <s v="United States"/>
    <s v="Noah Childs"/>
    <n v="0.7"/>
    <n v="1"/>
    <d v="2019-04-09T00:00:00"/>
    <s v="CA-2019-169404"/>
    <s v="Chuck Magee"/>
    <n v="17403"/>
    <n v="1585"/>
    <s v="Tuf-Vin Binders"/>
    <n v="-29"/>
    <n v="4"/>
    <x v="3"/>
    <m/>
    <n v="-29.05"/>
    <n v="38"/>
    <x v="1"/>
    <x v="632"/>
    <s v="Standard Class"/>
    <s v="Pennsylvania"/>
    <x v="8"/>
  </r>
  <r>
    <n v="5"/>
    <s v="Shipped Early"/>
    <n v="6"/>
    <s v="Office Supplies"/>
    <s v="Toledo"/>
    <s v="United States"/>
    <s v="Theresa Swint"/>
    <n v="0.7"/>
    <n v="1"/>
    <d v="2017-04-16T00:00:00"/>
    <s v="CA-2017-161263"/>
    <s v="Chuck Magee"/>
    <n v="43615"/>
    <n v="717"/>
    <s v="GBC Velobind Prepunched Cover Sets, Regency Series"/>
    <n v="-46"/>
    <n v="5"/>
    <x v="3"/>
    <m/>
    <n v="-46.22"/>
    <n v="55"/>
    <x v="1"/>
    <x v="1050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d v="2019-05-03T00:00:00"/>
    <s v="CA-2019-132199"/>
    <s v="Chuck Magee"/>
    <n v="19134"/>
    <n v="1639"/>
    <s v="Wilson Jones Elliptical Ring 3 1/2 Capacity Binders, 800 sheets"/>
    <n v="-45"/>
    <n v="5"/>
    <x v="3"/>
    <m/>
    <n v="-44.94"/>
    <n v="64"/>
    <x v="1"/>
    <x v="770"/>
    <s v="Standard Class"/>
    <s v="Pennsylvania"/>
    <x v="8"/>
  </r>
  <r>
    <n v="4"/>
    <s v="Shipped Early"/>
    <n v="6"/>
    <s v="Office Supplies"/>
    <s v="Philadelphia"/>
    <s v="United States"/>
    <s v="Craig Molinari"/>
    <n v="0.7"/>
    <n v="1"/>
    <d v="2016-09-26T00:00:00"/>
    <s v="CA-2016-144974"/>
    <s v="Chuck Magee"/>
    <n v="19140"/>
    <n v="242"/>
    <s v="Avery Durable Slant Ring Binders, No Labels"/>
    <n v="-5"/>
    <n v="5"/>
    <x v="3"/>
    <m/>
    <n v="-4.58"/>
    <n v="6"/>
    <x v="1"/>
    <x v="1163"/>
    <s v="Standard Class"/>
    <s v="Pennsylvania"/>
    <x v="8"/>
  </r>
  <r>
    <n v="4"/>
    <s v="Shipped Early"/>
    <n v="6"/>
    <s v="Office Supplies"/>
    <s v="Lancaster"/>
    <s v="United States"/>
    <s v="Guy Phonely"/>
    <n v="0.7"/>
    <n v="1"/>
    <d v="2016-04-06T00:00:00"/>
    <s v="CA-2016-136742"/>
    <s v="Chuck Magee"/>
    <n v="17602"/>
    <n v="975"/>
    <s v="Large Capacity Hanging Post Binders"/>
    <n v="-36"/>
    <n v="6"/>
    <x v="3"/>
    <m/>
    <n v="-35.93"/>
    <n v="45"/>
    <x v="1"/>
    <x v="358"/>
    <s v="Standard Class"/>
    <s v="Pennsylvania"/>
    <x v="8"/>
  </r>
  <r>
    <n v="4"/>
    <s v="Shipped Early"/>
    <n v="6"/>
    <s v="Office Supplies"/>
    <s v="Philadelphia"/>
    <s v="United States"/>
    <s v="Ben Peterman"/>
    <n v="0.7"/>
    <n v="1"/>
    <d v="2018-01-04T00:00:00"/>
    <s v="CA-2018-158211"/>
    <s v="Chuck Magee"/>
    <n v="19143"/>
    <n v="234"/>
    <s v="Avery Arch Ring Binders"/>
    <n v="-80"/>
    <n v="6"/>
    <x v="3"/>
    <m/>
    <n v="-80.180000000000007"/>
    <n v="105"/>
    <x v="1"/>
    <x v="1152"/>
    <s v="Standard Class"/>
    <s v="Pennsylvania"/>
    <x v="8"/>
  </r>
  <r>
    <n v="4"/>
    <s v="Shipped Early"/>
    <n v="6"/>
    <s v="Office Supplies"/>
    <s v="Lancaster"/>
    <s v="United States"/>
    <s v="Shaun Chance"/>
    <n v="0.7"/>
    <n v="1"/>
    <d v="2019-10-26T00:00:00"/>
    <s v="CA-2019-115119"/>
    <s v="Chuck Magee"/>
    <n v="17602"/>
    <n v="1310"/>
    <s v="Premium Transparent Presentation Covers, No Pattern/Clear, 8 1/2 x 11"/>
    <n v="-65"/>
    <n v="7"/>
    <x v="3"/>
    <m/>
    <n v="-65.150000000000006"/>
    <n v="81"/>
    <x v="1"/>
    <x v="398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d v="2016-08-25T00:00:00"/>
    <s v="CA-2016-107398"/>
    <s v="Chuck Magee"/>
    <n v="43229"/>
    <n v="414"/>
    <s v="Cardinal Slant-D Ring Binder, Heavy Gauge Vinyl"/>
    <n v="-17"/>
    <n v="8"/>
    <x v="3"/>
    <m/>
    <n v="-16.68"/>
    <n v="21"/>
    <x v="1"/>
    <x v="83"/>
    <s v="Standard Class"/>
    <s v="Ohio"/>
    <x v="8"/>
  </r>
  <r>
    <n v="5"/>
    <s v="Shipped Early"/>
    <n v="6"/>
    <s v="Office Supplies"/>
    <s v="Toledo"/>
    <s v="United States"/>
    <s v="Victoria Pisteka"/>
    <n v="0.7"/>
    <n v="1"/>
    <d v="2017-11-15T00:00:00"/>
    <s v="CA-2017-129525"/>
    <s v="Chuck Magee"/>
    <n v="43615"/>
    <n v="1639"/>
    <s v="Wilson Jones Elliptical Ring 3 1/2 Capacity Binders, 800 sheets"/>
    <n v="-117"/>
    <n v="13"/>
    <x v="3"/>
    <m/>
    <n v="-116.84"/>
    <n v="167"/>
    <x v="1"/>
    <x v="1154"/>
    <s v="Standard Class"/>
    <s v="Ohio"/>
    <x v="8"/>
  </r>
  <r>
    <n v="5"/>
    <s v="Shipped Early"/>
    <n v="6"/>
    <s v="Office Supplies"/>
    <s v="Newport News"/>
    <s v="United States"/>
    <s v="Frank Hawley"/>
    <n v="0"/>
    <n v="1"/>
    <d v="2016-10-21T00:00:00"/>
    <s v="CA-2016-100916"/>
    <s v="Cassandra Brandow"/>
    <n v="23602"/>
    <n v="1417"/>
    <s v="SANFORD Liquid Accent Tank-Style Highlighters"/>
    <n v="1"/>
    <n v="1"/>
    <x v="0"/>
    <m/>
    <n v="0.88"/>
    <n v="3"/>
    <x v="1"/>
    <x v="1168"/>
    <s v="Standard Class"/>
    <s v="Virginia"/>
    <x v="6"/>
  </r>
  <r>
    <n v="6"/>
    <s v="Shipped On Time"/>
    <n v="6"/>
    <s v="Office Supplies"/>
    <s v="East Point"/>
    <s v="United States"/>
    <s v="Randy Ferguson"/>
    <n v="0"/>
    <n v="1"/>
    <d v="2017-06-23T00:00:00"/>
    <s v="CA-2017-106187"/>
    <s v="Cassandra Brandow"/>
    <n v="30344"/>
    <n v="683"/>
    <s v="GBC DocuBind P100 Manual Binding Machine"/>
    <n v="75"/>
    <n v="1"/>
    <x v="0"/>
    <m/>
    <n v="74.69"/>
    <n v="166"/>
    <x v="1"/>
    <x v="155"/>
    <s v="Standard Class"/>
    <s v="Georgia"/>
    <x v="8"/>
  </r>
  <r>
    <n v="5"/>
    <s v="Shipped Early"/>
    <n v="6"/>
    <s v="Office Supplies"/>
    <s v="Hampton"/>
    <s v="United States"/>
    <s v="Nick Crebassa"/>
    <n v="0"/>
    <n v="1"/>
    <d v="2016-08-20T00:00:00"/>
    <s v="CA-2016-114321"/>
    <s v="Cassandra Brandow"/>
    <n v="23666"/>
    <n v="687"/>
    <s v="GBC DocuBind TL300 Electric Binding System"/>
    <n v="422"/>
    <n v="1"/>
    <x v="0"/>
    <m/>
    <n v="421.59"/>
    <n v="897"/>
    <x v="1"/>
    <x v="427"/>
    <s v="Standard Class"/>
    <s v="Virginia"/>
    <x v="8"/>
  </r>
  <r>
    <n v="4"/>
    <s v="Shipped Early"/>
    <n v="6"/>
    <s v="Office Supplies"/>
    <s v="Fayetteville"/>
    <s v="United States"/>
    <s v="Dorothy Badders"/>
    <n v="0"/>
    <n v="1"/>
    <d v="2016-10-11T00:00:00"/>
    <s v="CA-2016-114314"/>
    <s v="Cassandra Brandow"/>
    <n v="72701"/>
    <n v="1440"/>
    <s v="Self-Adhesive Address Labels for Typewriters by Universal"/>
    <n v="3"/>
    <n v="1"/>
    <x v="0"/>
    <m/>
    <n v="3.44"/>
    <n v="7"/>
    <x v="1"/>
    <x v="378"/>
    <s v="Standard Class"/>
    <s v="Arkansas"/>
    <x v="2"/>
  </r>
  <r>
    <n v="5"/>
    <s v="Shipped Early"/>
    <n v="6"/>
    <s v="Office Supplies"/>
    <s v="Springfield"/>
    <s v="United States"/>
    <s v="Anthony Jacobs"/>
    <n v="0"/>
    <n v="1"/>
    <d v="2016-01-10T00:00:00"/>
    <s v="CA-2016-149020"/>
    <s v="Cassandra Brandow"/>
    <n v="22153"/>
    <n v="190"/>
    <s v="Avery 482"/>
    <n v="1"/>
    <n v="1"/>
    <x v="0"/>
    <m/>
    <n v="1.36"/>
    <n v="3"/>
    <x v="1"/>
    <x v="306"/>
    <s v="Standard Class"/>
    <s v="Virginia"/>
    <x v="2"/>
  </r>
  <r>
    <n v="4"/>
    <s v="Shipped Early"/>
    <n v="6"/>
    <s v="Office Supplies"/>
    <s v="Roswell"/>
    <s v="United States"/>
    <s v="Barbara Fisher"/>
    <n v="0"/>
    <n v="1"/>
    <d v="2017-06-13T00:00:00"/>
    <s v="CA-2017-137281"/>
    <s v="Cassandra Brandow"/>
    <n v="30076"/>
    <n v="1805"/>
    <s v="Xerox 202"/>
    <n v="3"/>
    <n v="1"/>
    <x v="0"/>
    <m/>
    <n v="3.11"/>
    <n v="6"/>
    <x v="1"/>
    <x v="627"/>
    <s v="Standard Class"/>
    <s v="Georgia"/>
    <x v="10"/>
  </r>
  <r>
    <n v="4"/>
    <s v="Shipped Early"/>
    <n v="6"/>
    <s v="Office Supplies"/>
    <s v="Jackson"/>
    <s v="United States"/>
    <s v="Keith Dawkins"/>
    <n v="0"/>
    <n v="1"/>
    <d v="2017-12-14T00:00:00"/>
    <s v="CA-2017-125066"/>
    <s v="Cassandra Brandow"/>
    <n v="39212"/>
    <n v="356"/>
    <s v="Boston Electric Pencil Sharpener, Model 1818, Charcoal Black"/>
    <n v="16"/>
    <n v="2"/>
    <x v="0"/>
    <m/>
    <n v="15.76"/>
    <n v="56"/>
    <x v="1"/>
    <x v="351"/>
    <s v="Standard Class"/>
    <s v="Mississippi"/>
    <x v="6"/>
  </r>
  <r>
    <n v="4"/>
    <s v="Shipped Early"/>
    <n v="6"/>
    <s v="Office Supplies"/>
    <s v="Columbus"/>
    <s v="United States"/>
    <s v="David Smith"/>
    <n v="0"/>
    <n v="1"/>
    <d v="2018-03-27T00:00:00"/>
    <s v="CA-2018-119074"/>
    <s v="Cassandra Brandow"/>
    <n v="31907"/>
    <n v="46"/>
    <s v="Acco Flexible ACCOHIDE Square Ring Data Binder, Dark Blue, 11 1/2 X 14 7/8"/>
    <n v="16"/>
    <n v="2"/>
    <x v="0"/>
    <m/>
    <n v="15.94"/>
    <n v="33"/>
    <x v="1"/>
    <x v="904"/>
    <s v="Standard Class"/>
    <s v="Georgia"/>
    <x v="8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1501"/>
    <s v="Staple envelope"/>
    <n v="5"/>
    <n v="2"/>
    <x v="0"/>
    <m/>
    <n v="5.34"/>
    <n v="11"/>
    <x v="1"/>
    <x v="452"/>
    <s v="Standard Class"/>
    <s v="Georgia"/>
    <x v="12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763"/>
    <s v="Xerox 1966"/>
    <n v="6"/>
    <n v="2"/>
    <x v="0"/>
    <m/>
    <n v="6.35"/>
    <n v="13"/>
    <x v="1"/>
    <x v="1023"/>
    <s v="Standard Class"/>
    <s v="Louisiana"/>
    <x v="10"/>
  </r>
  <r>
    <n v="5"/>
    <s v="Shipped Early"/>
    <n v="6"/>
    <s v="Office Supplies"/>
    <s v="Monroe"/>
    <s v="United States"/>
    <s v="Mike Caudle"/>
    <n v="0"/>
    <n v="1"/>
    <d v="2018-03-12T00:00:00"/>
    <s v="CA-2018-115504"/>
    <s v="Cassandra Brandow"/>
    <n v="71203"/>
    <n v="1822"/>
    <s v="Xerox 218"/>
    <n v="6"/>
    <n v="2"/>
    <x v="0"/>
    <m/>
    <n v="6.22"/>
    <n v="13"/>
    <x v="1"/>
    <x v="322"/>
    <s v="Standard Class"/>
    <s v="Louisiana"/>
    <x v="10"/>
  </r>
  <r>
    <n v="5"/>
    <s v="Shipped Early"/>
    <n v="6"/>
    <s v="Office Supplies"/>
    <s v="Hampton"/>
    <s v="United States"/>
    <s v="Nick Crebassa"/>
    <n v="0"/>
    <n v="1"/>
    <d v="2016-08-20T00:00:00"/>
    <s v="CA-2016-114321"/>
    <s v="Cassandra Brandow"/>
    <n v="23666"/>
    <n v="1355"/>
    <s v="Riverleaf Stik-Withit Designer Note Cubes"/>
    <n v="9"/>
    <n v="2"/>
    <x v="0"/>
    <m/>
    <n v="9.26"/>
    <n v="20"/>
    <x v="1"/>
    <x v="427"/>
    <s v="Standard Class"/>
    <s v="Virginia"/>
    <x v="10"/>
  </r>
  <r>
    <n v="4"/>
    <s v="Shipped Early"/>
    <n v="6"/>
    <s v="Office Supplies"/>
    <s v="Springfield"/>
    <s v="United States"/>
    <s v="Damala Kotsonis"/>
    <n v="0"/>
    <n v="1"/>
    <d v="2017-02-07T00:00:00"/>
    <s v="CA-2017-147529"/>
    <s v="Cassandra Brandow"/>
    <n v="22153"/>
    <n v="1754"/>
    <s v="Xerox 1957"/>
    <n v="6"/>
    <n v="2"/>
    <x v="0"/>
    <m/>
    <n v="6.35"/>
    <n v="13"/>
    <x v="1"/>
    <x v="747"/>
    <s v="Standard Class"/>
    <s v="Virginia"/>
    <x v="10"/>
  </r>
  <r>
    <n v="7"/>
    <s v="Shipped Late"/>
    <n v="6"/>
    <s v="Office Supplies"/>
    <s v="Richmond"/>
    <s v="United States"/>
    <s v="Jack OBriant"/>
    <n v="0"/>
    <n v="1"/>
    <d v="2016-11-01T00:00:00"/>
    <s v="CA-2016-152562"/>
    <s v="Cassandra Brandow"/>
    <n v="40475"/>
    <n v="1110"/>
    <s v="Multi-Use Personal File Cart and Caster Set, Three Stacking Bins"/>
    <n v="19"/>
    <n v="2"/>
    <x v="0"/>
    <m/>
    <n v="19.47"/>
    <n v="70"/>
    <x v="1"/>
    <x v="695"/>
    <s v="Standard Class"/>
    <s v="Kentucky"/>
    <x v="4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668"/>
    <s v="Fiskars 8 Scissors, 2/Pack"/>
    <n v="10"/>
    <n v="2"/>
    <x v="0"/>
    <m/>
    <n v="10"/>
    <n v="34"/>
    <x v="1"/>
    <x v="304"/>
    <s v="Standard Class"/>
    <s v="Georgia"/>
    <x v="14"/>
  </r>
  <r>
    <n v="4"/>
    <s v="Shipped Early"/>
    <n v="6"/>
    <s v="Office Supplies"/>
    <s v="Columbus"/>
    <s v="United States"/>
    <s v="Beth Fritzler"/>
    <n v="0"/>
    <n v="1"/>
    <d v="2019-07-10T00:00:00"/>
    <s v="CA-2019-169012"/>
    <s v="Cassandra Brandow"/>
    <n v="31907"/>
    <n v="290"/>
    <s v="Belkin 7-Outlet SurgeMaster Home Series"/>
    <n v="11"/>
    <n v="3"/>
    <x v="0"/>
    <m/>
    <n v="10.9"/>
    <n v="42"/>
    <x v="1"/>
    <x v="483"/>
    <s v="Standard Class"/>
    <s v="Georgia"/>
    <x v="9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810"/>
    <s v="Holmes Harmony HEPA Air Purifier for 17 x 20 Room"/>
    <n v="290"/>
    <n v="3"/>
    <x v="0"/>
    <m/>
    <n v="290.3"/>
    <n v="675"/>
    <x v="1"/>
    <x v="452"/>
    <s v="Standard Class"/>
    <s v="Georgia"/>
    <x v="9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812"/>
    <s v="Holmes Odor Grabber"/>
    <n v="14"/>
    <n v="3"/>
    <x v="0"/>
    <m/>
    <n v="14.28"/>
    <n v="43"/>
    <x v="1"/>
    <x v="329"/>
    <s v="Standard Class"/>
    <s v="Virginia"/>
    <x v="9"/>
  </r>
  <r>
    <n v="4"/>
    <s v="Shipped Early"/>
    <n v="6"/>
    <s v="Office Supplies"/>
    <s v="Atlanta"/>
    <s v="United States"/>
    <s v="Adam Hart"/>
    <n v="0"/>
    <n v="1"/>
    <d v="2019-11-26T00:00:00"/>
    <s v="CA-2019-165029"/>
    <s v="Cassandra Brandow"/>
    <n v="30318"/>
    <n v="1164"/>
    <s v="Newell 347"/>
    <n v="4"/>
    <n v="3"/>
    <x v="0"/>
    <m/>
    <n v="3.72"/>
    <n v="13"/>
    <x v="1"/>
    <x v="572"/>
    <s v="Standard Class"/>
    <s v="Georgia"/>
    <x v="6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889"/>
    <s v="Hunt PowerHouse Electric Pencil Sharpener, Blue"/>
    <n v="34"/>
    <n v="3"/>
    <x v="0"/>
    <m/>
    <n v="34.18"/>
    <n v="114"/>
    <x v="1"/>
    <x v="304"/>
    <s v="Standard Class"/>
    <s v="Georgia"/>
    <x v="6"/>
  </r>
  <r>
    <n v="5"/>
    <s v="Shipped Early"/>
    <n v="6"/>
    <s v="Office Supplies"/>
    <s v="Florence"/>
    <s v="United States"/>
    <s v="Henry Goldwyn"/>
    <n v="0"/>
    <n v="1"/>
    <d v="2017-08-21T00:00:00"/>
    <s v="CA-2017-122168"/>
    <s v="Cassandra Brandow"/>
    <n v="41042"/>
    <n v="1326"/>
    <s v="Quartet Omega Colored Chalk, 12/Pack"/>
    <n v="8"/>
    <n v="3"/>
    <x v="0"/>
    <m/>
    <n v="8.23"/>
    <n v="18"/>
    <x v="1"/>
    <x v="816"/>
    <s v="Standard Class"/>
    <s v="Kentucky"/>
    <x v="6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137"/>
    <s v="Newell 322"/>
    <n v="1"/>
    <n v="3"/>
    <x v="0"/>
    <m/>
    <n v="1.47"/>
    <n v="5"/>
    <x v="1"/>
    <x v="158"/>
    <s v="Standard Class"/>
    <s v="Kentucky"/>
    <x v="6"/>
  </r>
  <r>
    <n v="7"/>
    <s v="Shipped Late"/>
    <n v="6"/>
    <s v="Office Supplies"/>
    <s v="Richmond"/>
    <s v="United States"/>
    <s v="Jack OBriant"/>
    <n v="0"/>
    <n v="1"/>
    <d v="2016-11-01T00:00:00"/>
    <s v="CA-2016-152562"/>
    <s v="Cassandra Brandow"/>
    <n v="40475"/>
    <n v="1215"/>
    <s v="OIC #2 Pencils, Medium Soft"/>
    <n v="2"/>
    <n v="3"/>
    <x v="0"/>
    <m/>
    <n v="1.64"/>
    <n v="6"/>
    <x v="1"/>
    <x v="695"/>
    <s v="Standard Class"/>
    <s v="Kentucky"/>
    <x v="6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249"/>
    <s v="Avery Heavy-Duty EZD View Binder with Locking Rings"/>
    <n v="9"/>
    <n v="3"/>
    <x v="0"/>
    <m/>
    <n v="8.8000000000000007"/>
    <n v="19"/>
    <x v="1"/>
    <x v="777"/>
    <s v="Standard Class"/>
    <s v="Alabama"/>
    <x v="8"/>
  </r>
  <r>
    <n v="5"/>
    <s v="Shipped Early"/>
    <n v="6"/>
    <s v="Office Supplies"/>
    <s v="Columbus"/>
    <s v="United States"/>
    <s v="Yana Sorensen"/>
    <n v="0"/>
    <n v="1"/>
    <d v="2019-05-05T00:00:00"/>
    <s v="CA-2019-160724"/>
    <s v="Cassandra Brandow"/>
    <n v="31907"/>
    <n v="894"/>
    <s v="Ibico Covers for Plastic or Wire Binding Elements"/>
    <n v="16"/>
    <n v="3"/>
    <x v="0"/>
    <m/>
    <n v="15.52"/>
    <n v="35"/>
    <x v="1"/>
    <x v="1090"/>
    <s v="Standard Class"/>
    <s v="Georgia"/>
    <x v="8"/>
  </r>
  <r>
    <n v="7"/>
    <s v="Shipped Late"/>
    <n v="6"/>
    <s v="Office Supplies"/>
    <s v="Roswell"/>
    <s v="United States"/>
    <s v="Denise Monton"/>
    <n v="0"/>
    <n v="1"/>
    <d v="2019-04-08T00:00:00"/>
    <s v="CA-2019-157854"/>
    <s v="Cassandra Brandow"/>
    <n v="30076"/>
    <n v="687"/>
    <s v="GBC DocuBind TL300 Electric Binding System"/>
    <n v="1265"/>
    <n v="3"/>
    <x v="0"/>
    <m/>
    <n v="1264.76"/>
    <n v="2691"/>
    <x v="1"/>
    <x v="879"/>
    <s v="Standard Class"/>
    <s v="Georgia"/>
    <x v="8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647"/>
    <s v="Wilson Jones Ledger-Size, Piano-Hinge Binder, 2, Blue"/>
    <n v="59"/>
    <n v="3"/>
    <x v="0"/>
    <m/>
    <n v="59.01"/>
    <n v="123"/>
    <x v="1"/>
    <x v="86"/>
    <s v="Standard Class"/>
    <s v="Virginia"/>
    <x v="8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629"/>
    <s v="Fashion Color Clasp Envelopes"/>
    <n v="8"/>
    <n v="3"/>
    <x v="0"/>
    <m/>
    <n v="7.95"/>
    <n v="16"/>
    <x v="1"/>
    <x v="452"/>
    <s v="Standard Class"/>
    <s v="Georgia"/>
    <x v="12"/>
  </r>
  <r>
    <n v="5"/>
    <s v="Shipped Early"/>
    <n v="6"/>
    <s v="Office Supplies"/>
    <s v="Columbia"/>
    <s v="United States"/>
    <s v="Erin Ashbrook"/>
    <n v="0"/>
    <n v="1"/>
    <d v="2017-05-23T00:00:00"/>
    <s v="CA-2017-154921"/>
    <s v="Cassandra Brandow"/>
    <n v="29203"/>
    <n v="396"/>
    <s v="Cameo Buff Policy Envelopes"/>
    <n v="88"/>
    <n v="3"/>
    <x v="0"/>
    <m/>
    <n v="87.74"/>
    <n v="187"/>
    <x v="1"/>
    <x v="426"/>
    <s v="Standard Class"/>
    <s v="South Carolina"/>
    <x v="12"/>
  </r>
  <r>
    <n v="5"/>
    <s v="Shipped Early"/>
    <n v="6"/>
    <s v="Office Supplies"/>
    <s v="Springfield"/>
    <s v="United States"/>
    <s v="Anthony Johnson"/>
    <n v="0"/>
    <n v="1"/>
    <d v="2018-09-12T00:00:00"/>
    <s v="CA-2018-123946"/>
    <s v="Cassandra Brandow"/>
    <n v="22153"/>
    <n v="1507"/>
    <s v="Staples"/>
    <n v="5"/>
    <n v="3"/>
    <x v="0"/>
    <m/>
    <n v="5.22"/>
    <n v="11"/>
    <x v="1"/>
    <x v="106"/>
    <s v="Standard Class"/>
    <s v="Virginia"/>
    <x v="13"/>
  </r>
  <r>
    <n v="7"/>
    <s v="Shipped Late"/>
    <n v="6"/>
    <s v="Office Supplies"/>
    <s v="Sandy Springs"/>
    <s v="United States"/>
    <s v="Elizabeth Moffitt"/>
    <n v="0"/>
    <n v="1"/>
    <d v="2016-12-02T00:00:00"/>
    <s v="CA-2016-103807"/>
    <s v="Cassandra Brandow"/>
    <n v="30328"/>
    <n v="1365"/>
    <s v="RSVP Cards &amp; Envelopes, Blank White, 8-1/2 X 11, 24 Cards/25 Envelopes/Set"/>
    <n v="7"/>
    <n v="3"/>
    <x v="0"/>
    <m/>
    <n v="7.16"/>
    <n v="15"/>
    <x v="1"/>
    <x v="80"/>
    <s v="Standard Class"/>
    <s v="Georgia"/>
    <x v="10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812"/>
    <s v="Xerox 209"/>
    <n v="9"/>
    <n v="3"/>
    <x v="0"/>
    <m/>
    <n v="9.33"/>
    <n v="19"/>
    <x v="1"/>
    <x v="1023"/>
    <s v="Standard Class"/>
    <s v="Louisiana"/>
    <x v="10"/>
  </r>
  <r>
    <n v="5"/>
    <s v="Shipped Early"/>
    <n v="6"/>
    <s v="Office Supplies"/>
    <s v="Columbia"/>
    <s v="United States"/>
    <s v="Roland Schwarz"/>
    <n v="0"/>
    <n v="1"/>
    <d v="2016-04-07T00:00:00"/>
    <s v="CA-2016-128846"/>
    <s v="Cassandra Brandow"/>
    <n v="29203"/>
    <n v="1741"/>
    <s v="Xerox 1945"/>
    <n v="60"/>
    <n v="3"/>
    <x v="0"/>
    <m/>
    <n v="60.26"/>
    <n v="123"/>
    <x v="1"/>
    <x v="650"/>
    <s v="Standard Class"/>
    <s v="South Carolina"/>
    <x v="10"/>
  </r>
  <r>
    <n v="6"/>
    <s v="Shipped On Time"/>
    <n v="6"/>
    <s v="Office Supplies"/>
    <s v="Richmond"/>
    <s v="United States"/>
    <s v="Ellis Ballard"/>
    <n v="0"/>
    <n v="1"/>
    <d v="2016-05-30T00:00:00"/>
    <s v="CA-2016-146885"/>
    <s v="Cassandra Brandow"/>
    <n v="23223"/>
    <n v="131"/>
    <s v="Ampad Poly Cover Wirebound Steno Book, 6 x 9 Assorted Colors, Gregg Ruled"/>
    <n v="6"/>
    <n v="3"/>
    <x v="0"/>
    <m/>
    <n v="6.13"/>
    <n v="14"/>
    <x v="1"/>
    <x v="579"/>
    <s v="Standard Class"/>
    <s v="Virginia"/>
    <x v="10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712"/>
    <s v="Xerox 1919"/>
    <n v="60"/>
    <n v="3"/>
    <x v="0"/>
    <m/>
    <n v="60.26"/>
    <n v="123"/>
    <x v="1"/>
    <x v="86"/>
    <s v="Standard Class"/>
    <s v="Virginia"/>
    <x v="10"/>
  </r>
  <r>
    <n v="4"/>
    <s v="Shipped Early"/>
    <n v="6"/>
    <s v="Office Supplies"/>
    <s v="Columbus"/>
    <s v="United States"/>
    <s v="Bill Shonely"/>
    <n v="0"/>
    <n v="1"/>
    <d v="2016-08-19T00:00:00"/>
    <s v="US-2016-143581"/>
    <s v="Cassandra Brandow"/>
    <n v="31907"/>
    <n v="1484"/>
    <s v="Space Solutions HD Industrial Steel Shelving."/>
    <n v="10"/>
    <n v="3"/>
    <x v="0"/>
    <m/>
    <n v="10.35"/>
    <n v="345"/>
    <x v="1"/>
    <x v="835"/>
    <s v="Standard Class"/>
    <s v="Georgia"/>
    <x v="4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483"/>
    <s v="Space Solutions Commercial Steel Shelving"/>
    <n v="10"/>
    <n v="3"/>
    <x v="0"/>
    <m/>
    <n v="9.6999999999999993"/>
    <n v="194"/>
    <x v="1"/>
    <x v="158"/>
    <s v="Standard Class"/>
    <s v="Kentucky"/>
    <x v="4"/>
  </r>
  <r>
    <n v="5"/>
    <s v="Shipped Early"/>
    <n v="6"/>
    <s v="Office Supplies"/>
    <s v="Huntsville"/>
    <s v="United States"/>
    <s v="Fred Wasserman"/>
    <n v="0"/>
    <n v="1"/>
    <d v="2017-03-22T00:00:00"/>
    <s v="CA-2017-121552"/>
    <s v="Cassandra Brandow"/>
    <n v="35810"/>
    <n v="1130"/>
    <s v="Newell 316"/>
    <n v="5"/>
    <n v="4"/>
    <x v="0"/>
    <m/>
    <n v="5.48"/>
    <n v="20"/>
    <x v="1"/>
    <x v="1147"/>
    <s v="Standard Class"/>
    <s v="Alabama"/>
    <x v="6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126"/>
    <s v="American Pencil"/>
    <n v="3"/>
    <n v="4"/>
    <x v="0"/>
    <m/>
    <n v="2.7"/>
    <n v="9"/>
    <x v="1"/>
    <x v="86"/>
    <s v="Standard Class"/>
    <s v="Virginia"/>
    <x v="6"/>
  </r>
  <r>
    <n v="4"/>
    <s v="Shipped Early"/>
    <n v="6"/>
    <s v="Office Supplies"/>
    <s v="Virginia Beach"/>
    <s v="United States"/>
    <s v="Vivek Grady"/>
    <n v="0"/>
    <n v="1"/>
    <d v="2018-05-12T00:00:00"/>
    <s v="CA-2018-109911"/>
    <s v="Cassandra Brandow"/>
    <n v="23464"/>
    <n v="1360"/>
    <s v="Rogers Handheld Barrel Pencil Sharpener"/>
    <n v="3"/>
    <n v="4"/>
    <x v="0"/>
    <m/>
    <n v="2.96"/>
    <n v="11"/>
    <x v="1"/>
    <x v="1045"/>
    <s v="Standard Class"/>
    <s v="Virginia"/>
    <x v="6"/>
  </r>
  <r>
    <n v="4"/>
    <s v="Shipped Early"/>
    <n v="6"/>
    <s v="Office Supplies"/>
    <s v="Huntsville"/>
    <s v="United States"/>
    <s v="Neil Ducich"/>
    <n v="0"/>
    <n v="1"/>
    <d v="2019-05-19T00:00:00"/>
    <s v="CA-2019-127803"/>
    <s v="Cassandra Brandow"/>
    <n v="35810"/>
    <n v="1641"/>
    <s v="Wilson Jones Four-Pocket Poly Binders"/>
    <n v="13"/>
    <n v="4"/>
    <x v="0"/>
    <m/>
    <n v="12.82"/>
    <n v="26"/>
    <x v="1"/>
    <x v="254"/>
    <s v="Standard Class"/>
    <s v="Alabama"/>
    <x v="8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260"/>
    <s v="Avery Non-Stick Binders"/>
    <n v="8"/>
    <n v="4"/>
    <x v="0"/>
    <m/>
    <n v="8.26"/>
    <n v="18"/>
    <x v="1"/>
    <x v="883"/>
    <s v="Standard Class"/>
    <s v="Arkansas"/>
    <x v="8"/>
  </r>
  <r>
    <n v="6"/>
    <s v="Shipped On Time"/>
    <n v="6"/>
    <s v="Office Supplies"/>
    <s v="Chesapeake"/>
    <s v="United States"/>
    <s v="Keith Dawkins"/>
    <n v="0"/>
    <n v="1"/>
    <d v="2017-12-01T00:00:00"/>
    <s v="US-2017-148817"/>
    <s v="Cassandra Brandow"/>
    <n v="23320"/>
    <n v="698"/>
    <s v="GBC Pre-Punched Binding Paper, Plastic, White, 8-1/2 x 11"/>
    <n v="31"/>
    <n v="4"/>
    <x v="0"/>
    <m/>
    <n v="30.7"/>
    <n v="64"/>
    <x v="1"/>
    <x v="157"/>
    <s v="Standard Class"/>
    <s v="Virginia"/>
    <x v="8"/>
  </r>
  <r>
    <n v="7"/>
    <s v="Shipped Late"/>
    <n v="6"/>
    <s v="Office Supplies"/>
    <s v="Decatur"/>
    <s v="United States"/>
    <s v="Tamara Chand"/>
    <n v="0"/>
    <n v="1"/>
    <d v="2016-12-27T00:00:00"/>
    <s v="CA-2016-153087"/>
    <s v="Cassandra Brandow"/>
    <n v="35601"/>
    <n v="1782"/>
    <s v="Xerox 1983"/>
    <n v="12"/>
    <n v="4"/>
    <x v="0"/>
    <m/>
    <n v="11.72"/>
    <n v="24"/>
    <x v="1"/>
    <x v="1076"/>
    <s v="Standard Class"/>
    <s v="Alabama"/>
    <x v="10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797"/>
    <s v="Xerox 1997"/>
    <n v="12"/>
    <n v="4"/>
    <x v="0"/>
    <m/>
    <n v="12.44"/>
    <n v="26"/>
    <x v="1"/>
    <x v="304"/>
    <s v="Standard Class"/>
    <s v="Georgia"/>
    <x v="10"/>
  </r>
  <r>
    <n v="6"/>
    <s v="Shipped On Time"/>
    <n v="6"/>
    <s v="Office Supplies"/>
    <s v="Chesapeake"/>
    <s v="United States"/>
    <s v="Keith Dawkins"/>
    <n v="0"/>
    <n v="1"/>
    <d v="2017-12-01T00:00:00"/>
    <s v="US-2017-148817"/>
    <s v="Cassandra Brandow"/>
    <n v="23320"/>
    <n v="502"/>
    <s v="Decoflex Hanging Personal Folder File, Blue"/>
    <n v="17"/>
    <n v="4"/>
    <x v="0"/>
    <m/>
    <n v="16.649999999999999"/>
    <n v="62"/>
    <x v="1"/>
    <x v="157"/>
    <s v="Standard Class"/>
    <s v="Virginia"/>
    <x v="4"/>
  </r>
  <r>
    <n v="5"/>
    <s v="Shipped Early"/>
    <n v="6"/>
    <s v="Office Supplies"/>
    <s v="Columbus"/>
    <s v="United States"/>
    <s v="Ruben Ausman"/>
    <n v="0"/>
    <n v="1"/>
    <d v="2016-11-22T00:00:00"/>
    <s v="CA-2016-129091"/>
    <s v="Cassandra Brandow"/>
    <n v="31907"/>
    <n v="704"/>
    <s v="GBC ProClick Punch Binding System"/>
    <n v="157"/>
    <n v="5"/>
    <x v="0"/>
    <m/>
    <n v="156.75"/>
    <n v="320"/>
    <x v="1"/>
    <x v="452"/>
    <s v="Standard Class"/>
    <s v="Georgia"/>
    <x v="8"/>
  </r>
  <r>
    <n v="4"/>
    <s v="Shipped Early"/>
    <n v="6"/>
    <s v="Office Supplies"/>
    <s v="Springfield"/>
    <s v="United States"/>
    <s v="Damala Kotsonis"/>
    <n v="0"/>
    <n v="1"/>
    <d v="2017-02-07T00:00:00"/>
    <s v="CA-2017-147529"/>
    <s v="Cassandra Brandow"/>
    <n v="22153"/>
    <n v="396"/>
    <s v="Cameo Buff Policy Envelopes"/>
    <n v="146"/>
    <n v="5"/>
    <x v="0"/>
    <m/>
    <n v="146.24"/>
    <n v="311"/>
    <x v="1"/>
    <x v="747"/>
    <s v="Standard Class"/>
    <s v="Virginia"/>
    <x v="12"/>
  </r>
  <r>
    <n v="4"/>
    <s v="Shipped Early"/>
    <n v="6"/>
    <s v="Office Supplies"/>
    <s v="Springfield"/>
    <s v="United States"/>
    <s v="Kristen Hastings"/>
    <n v="0"/>
    <n v="1"/>
    <d v="2016-03-21T00:00:00"/>
    <s v="CA-2016-163223"/>
    <s v="Cassandra Brandow"/>
    <n v="22153"/>
    <n v="201"/>
    <s v="Avery 492"/>
    <n v="7"/>
    <n v="5"/>
    <x v="0"/>
    <m/>
    <n v="6.62"/>
    <n v="14"/>
    <x v="1"/>
    <x v="86"/>
    <s v="Standard Class"/>
    <s v="Virginia"/>
    <x v="2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1807"/>
    <s v="Xerox 204"/>
    <n v="16"/>
    <n v="5"/>
    <x v="0"/>
    <m/>
    <n v="15.55"/>
    <n v="32"/>
    <x v="1"/>
    <x v="777"/>
    <s v="Standard Class"/>
    <s v="Alabama"/>
    <x v="10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1723"/>
    <s v="Xerox 1929"/>
    <n v="53"/>
    <n v="5"/>
    <x v="0"/>
    <m/>
    <n v="52.53"/>
    <n v="114"/>
    <x v="1"/>
    <x v="883"/>
    <s v="Standard Class"/>
    <s v="Arkansas"/>
    <x v="10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710"/>
    <s v="Xerox 1917"/>
    <n v="115"/>
    <n v="5"/>
    <x v="0"/>
    <m/>
    <n v="114.94"/>
    <n v="245"/>
    <x v="1"/>
    <x v="304"/>
    <s v="Standard Class"/>
    <s v="Georgia"/>
    <x v="10"/>
  </r>
  <r>
    <n v="4"/>
    <s v="Shipped Early"/>
    <n v="6"/>
    <s v="Office Supplies"/>
    <s v="Lafayette"/>
    <s v="United States"/>
    <s v="Ken Black"/>
    <n v="0"/>
    <n v="1"/>
    <d v="2016-04-04T00:00:00"/>
    <s v="CA-2016-149538"/>
    <s v="Cassandra Brandow"/>
    <n v="70506"/>
    <n v="1375"/>
    <s v="Safco Commercial Shelving"/>
    <n v="9"/>
    <n v="5"/>
    <x v="0"/>
    <m/>
    <n v="9.3000000000000007"/>
    <n v="233"/>
    <x v="1"/>
    <x v="1023"/>
    <s v="Standard Class"/>
    <s v="Louisiana"/>
    <x v="4"/>
  </r>
  <r>
    <n v="6"/>
    <s v="Shipped On Time"/>
    <n v="6"/>
    <s v="Office Supplies"/>
    <s v="Florence"/>
    <s v="United States"/>
    <s v="Sean Braxton"/>
    <n v="0"/>
    <n v="1"/>
    <d v="2019-09-09T00:00:00"/>
    <s v="CA-2019-147361"/>
    <s v="Cassandra Brandow"/>
    <n v="29501"/>
    <n v="1667"/>
    <s v="X-Rack File for Hanging Folders"/>
    <n v="15"/>
    <n v="5"/>
    <x v="0"/>
    <m/>
    <n v="14.68"/>
    <n v="56"/>
    <x v="1"/>
    <x v="17"/>
    <s v="Standard Class"/>
    <s v="South Carolina"/>
    <x v="4"/>
  </r>
  <r>
    <n v="5"/>
    <s v="Shipped Early"/>
    <n v="6"/>
    <s v="Office Supplies"/>
    <s v="Newport News"/>
    <s v="United States"/>
    <s v="Frank Hawley"/>
    <n v="0"/>
    <n v="1"/>
    <d v="2016-10-21T00:00:00"/>
    <s v="CA-2016-100916"/>
    <s v="Cassandra Brandow"/>
    <n v="23602"/>
    <n v="557"/>
    <s v="Eldon Base for stackable storage shelf, platinum"/>
    <n v="10"/>
    <n v="5"/>
    <x v="0"/>
    <m/>
    <n v="9.73"/>
    <n v="195"/>
    <x v="1"/>
    <x v="1168"/>
    <s v="Standard Class"/>
    <s v="Virginia"/>
    <x v="4"/>
  </r>
  <r>
    <n v="5"/>
    <s v="Shipped Early"/>
    <n v="6"/>
    <s v="Office Supplies"/>
    <s v="Springfield"/>
    <s v="United States"/>
    <s v="Anthony Johnson"/>
    <n v="0"/>
    <n v="1"/>
    <d v="2018-09-12T00:00:00"/>
    <s v="CA-2018-123946"/>
    <s v="Cassandra Brandow"/>
    <n v="22153"/>
    <n v="1361"/>
    <s v="Rogers Jumbo File, Granite"/>
    <n v="1"/>
    <n v="5"/>
    <x v="0"/>
    <m/>
    <n v="0.68"/>
    <n v="68"/>
    <x v="1"/>
    <x v="106"/>
    <s v="Standard Class"/>
    <s v="Virginia"/>
    <x v="4"/>
  </r>
  <r>
    <n v="6"/>
    <s v="Shipped On Time"/>
    <n v="6"/>
    <s v="Office Supplies"/>
    <s v="Decatur"/>
    <s v="United States"/>
    <s v="Dave Hallsten"/>
    <n v="0"/>
    <n v="1"/>
    <d v="2017-06-13T00:00:00"/>
    <s v="CA-2017-104941"/>
    <s v="Cassandra Brandow"/>
    <n v="35601"/>
    <n v="1123"/>
    <s v="Newell 31"/>
    <n v="7"/>
    <n v="6"/>
    <x v="0"/>
    <m/>
    <n v="6.94"/>
    <n v="25"/>
    <x v="1"/>
    <x v="777"/>
    <s v="Standard Class"/>
    <s v="Alabama"/>
    <x v="6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3"/>
    <s v="#10 Self-Seal White Envelopes"/>
    <n v="33"/>
    <n v="6"/>
    <x v="0"/>
    <m/>
    <n v="32.6"/>
    <n v="67"/>
    <x v="1"/>
    <x v="329"/>
    <s v="Standard Class"/>
    <s v="Virginia"/>
    <x v="12"/>
  </r>
  <r>
    <n v="4"/>
    <s v="Shipped Early"/>
    <n v="6"/>
    <s v="Office Supplies"/>
    <s v="Springfield"/>
    <s v="United States"/>
    <s v="Anna Häberlin"/>
    <n v="0"/>
    <n v="1"/>
    <d v="2018-05-30T00:00:00"/>
    <s v="CA-2018-113831"/>
    <s v="Cassandra Brandow"/>
    <n v="22153"/>
    <n v="180"/>
    <s v="Avery 473"/>
    <n v="30"/>
    <n v="6"/>
    <x v="0"/>
    <m/>
    <n v="29.81"/>
    <n v="62"/>
    <x v="1"/>
    <x v="1169"/>
    <s v="Standard Class"/>
    <s v="Virginia"/>
    <x v="2"/>
  </r>
  <r>
    <n v="5"/>
    <s v="Shipped Early"/>
    <n v="6"/>
    <s v="Office Supplies"/>
    <s v="Richmond"/>
    <s v="United States"/>
    <s v="Dave Hallsten"/>
    <n v="0"/>
    <n v="1"/>
    <d v="2016-11-21T00:00:00"/>
    <s v="CA-2016-102274"/>
    <s v="Cassandra Brandow"/>
    <n v="40475"/>
    <n v="1111"/>
    <s v="Multicolor Computer Printout Paper"/>
    <n v="302"/>
    <n v="6"/>
    <x v="0"/>
    <m/>
    <n v="301.97000000000003"/>
    <n v="629"/>
    <x v="1"/>
    <x v="158"/>
    <s v="Standard Class"/>
    <s v="Kentucky"/>
    <x v="10"/>
  </r>
  <r>
    <n v="5"/>
    <s v="Shipped Early"/>
    <n v="6"/>
    <s v="Office Supplies"/>
    <s v="Henderson"/>
    <s v="United States"/>
    <s v="Dorothy Badders"/>
    <n v="0"/>
    <n v="1"/>
    <d v="2016-04-21T00:00:00"/>
    <s v="CA-2016-136336"/>
    <s v="Cassandra Brandow"/>
    <n v="42420"/>
    <n v="1377"/>
    <s v="SAFCO Commercial Wire Shelving, Black"/>
    <n v="0"/>
    <n v="6"/>
    <x v="0"/>
    <m/>
    <n v="0"/>
    <n v="829"/>
    <x v="1"/>
    <x v="1242"/>
    <s v="Standard Class"/>
    <s v="Kentucky"/>
    <x v="4"/>
  </r>
  <r>
    <n v="6"/>
    <s v="Shipped On Time"/>
    <n v="6"/>
    <s v="Office Supplies"/>
    <s v="Huntsville"/>
    <s v="United States"/>
    <s v="Maureen Fritzler"/>
    <n v="0"/>
    <n v="1"/>
    <d v="2018-08-05T00:00:00"/>
    <s v="US-2018-102232"/>
    <s v="Cassandra Brandow"/>
    <n v="35810"/>
    <n v="360"/>
    <s v="Boston Model 1800 Electric Pencil Sharpener, Gray"/>
    <n v="59"/>
    <n v="7"/>
    <x v="0"/>
    <m/>
    <n v="59.11"/>
    <n v="197"/>
    <x v="1"/>
    <x v="995"/>
    <s v="Standard Class"/>
    <s v="Alabama"/>
    <x v="6"/>
  </r>
  <r>
    <n v="4"/>
    <s v="Shipped Early"/>
    <n v="6"/>
    <s v="Office Supplies"/>
    <s v="Richmond"/>
    <s v="United States"/>
    <s v="Roy Phan"/>
    <n v="0"/>
    <n v="1"/>
    <d v="2016-04-05T00:00:00"/>
    <s v="US-2016-157231"/>
    <s v="Cassandra Brandow"/>
    <n v="40475"/>
    <n v="905"/>
    <s v="Ibico Standard Transparent Covers"/>
    <n v="57"/>
    <n v="7"/>
    <x v="0"/>
    <m/>
    <n v="56.53"/>
    <n v="115"/>
    <x v="1"/>
    <x v="532"/>
    <s v="Standard Class"/>
    <s v="Kentucky"/>
    <x v="8"/>
  </r>
  <r>
    <n v="5"/>
    <s v="Shipped Early"/>
    <n v="6"/>
    <s v="Office Supplies"/>
    <s v="Springfield"/>
    <s v="United States"/>
    <s v="Quincy Jones"/>
    <n v="0"/>
    <n v="1"/>
    <d v="2018-10-15T00:00:00"/>
    <s v="CA-2018-142097"/>
    <s v="Cassandra Brandow"/>
    <n v="22153"/>
    <n v="714"/>
    <s v="GBC Twin Loop Wire Binding Elements"/>
    <n v="116"/>
    <n v="7"/>
    <x v="0"/>
    <m/>
    <n v="116.48"/>
    <n v="233"/>
    <x v="1"/>
    <x v="329"/>
    <s v="Standard Class"/>
    <s v="Virginia"/>
    <x v="8"/>
  </r>
  <r>
    <n v="4"/>
    <s v="Shipped Early"/>
    <n v="6"/>
    <s v="Office Supplies"/>
    <s v="Virginia Beach"/>
    <s v="United States"/>
    <s v="Mitch Willingham"/>
    <n v="0"/>
    <n v="1"/>
    <d v="2016-05-21T00:00:00"/>
    <s v="CA-2016-117639"/>
    <s v="Cassandra Brandow"/>
    <n v="23464"/>
    <n v="650"/>
    <s v="Fellowes PB300 Plastic Comb Binding Machine"/>
    <n v="1276"/>
    <n v="7"/>
    <x v="0"/>
    <m/>
    <n v="1276.49"/>
    <n v="2716"/>
    <x v="1"/>
    <x v="1243"/>
    <s v="Standard Class"/>
    <s v="Virginia"/>
    <x v="8"/>
  </r>
  <r>
    <n v="4"/>
    <s v="Shipped Early"/>
    <n v="6"/>
    <s v="Office Supplies"/>
    <s v="Little Rock"/>
    <s v="United States"/>
    <s v="Don Jones"/>
    <n v="0"/>
    <n v="1"/>
    <d v="2016-08-17T00:00:00"/>
    <s v="CA-2016-111500"/>
    <s v="Cassandra Brandow"/>
    <n v="72209"/>
    <n v="457"/>
    <s v="Colored Push Pins"/>
    <n v="5"/>
    <n v="7"/>
    <x v="0"/>
    <m/>
    <n v="4.5599999999999996"/>
    <n v="13"/>
    <x v="1"/>
    <x v="883"/>
    <s v="Standard Class"/>
    <s v="Arkansas"/>
    <x v="13"/>
  </r>
  <r>
    <n v="4"/>
    <s v="Shipped Early"/>
    <n v="6"/>
    <s v="Office Supplies"/>
    <s v="Columbus"/>
    <s v="United States"/>
    <s v="Saphhira Shifley"/>
    <n v="0"/>
    <n v="1"/>
    <d v="2019-09-18T00:00:00"/>
    <s v="CA-2019-164756"/>
    <s v="Cassandra Brandow"/>
    <n v="31907"/>
    <n v="1302"/>
    <s v="Post-it “Important Message” Note Pad, Neon Colors, 50 Sheets/Pad"/>
    <n v="24"/>
    <n v="7"/>
    <x v="0"/>
    <m/>
    <n v="24.46"/>
    <n v="51"/>
    <x v="1"/>
    <x v="304"/>
    <s v="Standard Class"/>
    <s v="Georgia"/>
    <x v="10"/>
  </r>
  <r>
    <n v="6"/>
    <s v="Shipped On Time"/>
    <n v="6"/>
    <s v="Office Supplies"/>
    <s v="Florence"/>
    <s v="United States"/>
    <s v="Sean Braxton"/>
    <n v="0"/>
    <n v="1"/>
    <d v="2019-09-09T00:00:00"/>
    <s v="CA-2019-147361"/>
    <s v="Cassandra Brandow"/>
    <n v="29501"/>
    <n v="648"/>
    <s v="Fellowes Officeware Wire Shelving"/>
    <n v="13"/>
    <n v="7"/>
    <x v="0"/>
    <m/>
    <n v="12.58"/>
    <n v="629"/>
    <x v="1"/>
    <x v="17"/>
    <s v="Standard Class"/>
    <s v="South Carolina"/>
    <x v="4"/>
  </r>
  <r>
    <n v="6"/>
    <s v="Shipped On Time"/>
    <n v="6"/>
    <s v="Office Supplies"/>
    <s v="Richmond"/>
    <s v="United States"/>
    <s v="Andy Gerbode"/>
    <n v="0"/>
    <n v="1"/>
    <d v="2017-09-06T00:00:00"/>
    <s v="CA-2017-169572"/>
    <s v="Cassandra Brandow"/>
    <n v="23223"/>
    <n v="1458"/>
    <s v="SlimView Poly Binder, 3/8"/>
    <n v="21"/>
    <n v="9"/>
    <x v="0"/>
    <m/>
    <n v="21.45"/>
    <n v="47"/>
    <x v="1"/>
    <x v="64"/>
    <s v="Standard Class"/>
    <s v="Virginia"/>
    <x v="8"/>
  </r>
  <r>
    <n v="4"/>
    <s v="Shipped Early"/>
    <n v="6"/>
    <s v="Office Supplies"/>
    <s v="Montgomery"/>
    <s v="United States"/>
    <s v="Yana Sorensen"/>
    <n v="0"/>
    <n v="1"/>
    <d v="2017-07-25T00:00:00"/>
    <s v="CA-2017-154291"/>
    <s v="Cassandra Brandow"/>
    <n v="36116"/>
    <n v="1623"/>
    <s v="White Business Envelopes with Contemporary Seam, Recycled White Business Envelopes"/>
    <n v="49"/>
    <n v="9"/>
    <x v="0"/>
    <m/>
    <n v="49.23"/>
    <n v="98"/>
    <x v="1"/>
    <x v="1167"/>
    <s v="Standard Class"/>
    <s v="Alabama"/>
    <x v="12"/>
  </r>
  <r>
    <n v="4"/>
    <s v="Shipped Early"/>
    <n v="6"/>
    <s v="Office Supplies"/>
    <s v="Arlington"/>
    <s v="United States"/>
    <s v="Edward Becker"/>
    <n v="0"/>
    <n v="1"/>
    <d v="2018-05-30T00:00:00"/>
    <s v="CA-2018-166380"/>
    <s v="Cassandra Brandow"/>
    <n v="22204"/>
    <n v="1346"/>
    <s v="Redi-Strip #10 Envelopes, 4 1/8 x 9 1/2"/>
    <n v="13"/>
    <n v="9"/>
    <x v="0"/>
    <m/>
    <n v="12.74"/>
    <n v="27"/>
    <x v="1"/>
    <x v="1169"/>
    <s v="Standard Class"/>
    <s v="Virginia"/>
    <x v="12"/>
  </r>
  <r>
    <n v="5"/>
    <s v="Shipped Early"/>
    <n v="6"/>
    <s v="Office Supplies"/>
    <s v="Florence"/>
    <s v="United States"/>
    <s v="Henry Goldwyn"/>
    <n v="0"/>
    <n v="1"/>
    <d v="2017-08-21T00:00:00"/>
    <s v="CA-2017-122168"/>
    <s v="Cassandra Brandow"/>
    <n v="41042"/>
    <n v="1312"/>
    <s v="Premium Writing Pencils, Soft, #2 by Central Association for the Blind"/>
    <n v="10"/>
    <n v="12"/>
    <x v="0"/>
    <m/>
    <n v="10.01"/>
    <n v="36"/>
    <x v="1"/>
    <x v="816"/>
    <s v="Standard Class"/>
    <s v="Kentucky"/>
    <x v="6"/>
  </r>
  <r>
    <n v="6"/>
    <s v="Shipped On Time"/>
    <n v="6"/>
    <s v="Office Supplies"/>
    <s v="Pompano Beach"/>
    <s v="United States"/>
    <s v="Pauline Webber"/>
    <n v="0.2"/>
    <n v="1"/>
    <d v="2019-03-21T00:00:00"/>
    <s v="CA-2019-156272"/>
    <s v="Cassandra Brandow"/>
    <n v="33068"/>
    <n v="142"/>
    <s v="APC 7 Outlet Network SurgeArrest Surge Protector"/>
    <n v="8"/>
    <n v="1"/>
    <x v="0"/>
    <m/>
    <n v="8.0500000000000007"/>
    <n v="64"/>
    <x v="1"/>
    <x v="343"/>
    <s v="Standard Class"/>
    <s v="Florida"/>
    <x v="9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855"/>
    <s v="Honeywell Quietcare HEPA Air Cleaner"/>
    <n v="10"/>
    <n v="1"/>
    <x v="0"/>
    <m/>
    <n v="10.220000000000001"/>
    <n v="63"/>
    <x v="1"/>
    <x v="90"/>
    <s v="Standard Class"/>
    <s v="North Carolina"/>
    <x v="9"/>
  </r>
  <r>
    <n v="5"/>
    <s v="Shipped Early"/>
    <n v="6"/>
    <s v="Office Supplies"/>
    <s v="Raleigh"/>
    <s v="United States"/>
    <s v="Karen Seio"/>
    <n v="0.2"/>
    <n v="1"/>
    <d v="2019-03-10T00:00:00"/>
    <s v="CA-2019-155824"/>
    <s v="Cassandra Brandow"/>
    <n v="27604"/>
    <n v="614"/>
    <s v="Euro Pro Shark Stick Mini Vacuum"/>
    <n v="4"/>
    <n v="1"/>
    <x v="0"/>
    <m/>
    <n v="3.66"/>
    <n v="49"/>
    <x v="1"/>
    <x v="762"/>
    <s v="Standard Class"/>
    <s v="North Carolina"/>
    <x v="9"/>
  </r>
  <r>
    <n v="6"/>
    <s v="Shipped On Time"/>
    <n v="6"/>
    <s v="Office Supplies"/>
    <s v="Jacksonville"/>
    <s v="United States"/>
    <s v="Darrin Van Huff"/>
    <n v="0.2"/>
    <n v="1"/>
    <d v="2019-12-11T00:00:00"/>
    <s v="CA-2019-168389"/>
    <s v="Cassandra Brandow"/>
    <n v="32216"/>
    <n v="1499"/>
    <s v="Stanley Bostitch Contemporary Electric Pencil Sharpeners"/>
    <n v="1"/>
    <n v="1"/>
    <x v="0"/>
    <m/>
    <n v="1.36"/>
    <n v="14"/>
    <x v="1"/>
    <x v="639"/>
    <s v="Standard Class"/>
    <s v="Florida"/>
    <x v="6"/>
  </r>
  <r>
    <n v="7"/>
    <s v="Shipped Late"/>
    <n v="6"/>
    <s v="Office Supplies"/>
    <s v="Jacksonville"/>
    <s v="United States"/>
    <s v="Noel Staavos"/>
    <n v="0.2"/>
    <n v="1"/>
    <d v="2017-11-08T00:00:00"/>
    <s v="CA-2017-108259"/>
    <s v="Cassandra Brandow"/>
    <n v="28540"/>
    <n v="1265"/>
    <s v="Permanent Self-Adhesive File Folder Labels for Typewriters, 1 1/8 x 3 1/2, White"/>
    <n v="2"/>
    <n v="1"/>
    <x v="0"/>
    <m/>
    <n v="1.64"/>
    <n v="5"/>
    <x v="1"/>
    <x v="112"/>
    <s v="Standard Class"/>
    <s v="North Carolina"/>
    <x v="2"/>
  </r>
  <r>
    <n v="7"/>
    <s v="Shipped Late"/>
    <n v="6"/>
    <s v="Office Supplies"/>
    <s v="Murfreesboro"/>
    <s v="United States"/>
    <s v="Marina Lichtenstein"/>
    <n v="0.2"/>
    <n v="1"/>
    <d v="2017-09-25T00:00:00"/>
    <s v="CA-2017-120845"/>
    <s v="Cassandra Brandow"/>
    <n v="37130"/>
    <n v="106"/>
    <s v="Advantus Motivational Note Cards"/>
    <n v="4"/>
    <n v="1"/>
    <x v="0"/>
    <m/>
    <n v="3.8"/>
    <n v="10"/>
    <x v="1"/>
    <x v="119"/>
    <s v="Standard Class"/>
    <s v="Tennessee"/>
    <x v="10"/>
  </r>
  <r>
    <n v="4"/>
    <s v="Shipped Early"/>
    <n v="6"/>
    <s v="Office Supplies"/>
    <s v="Asheville"/>
    <s v="United States"/>
    <s v="Thomas Seio"/>
    <n v="0.2"/>
    <n v="1"/>
    <d v="2016-03-21T00:00:00"/>
    <s v="US-2016-107405"/>
    <s v="Cassandra Brandow"/>
    <n v="28806"/>
    <n v="1552"/>
    <s v="Tennsco Commercial Shelving"/>
    <n v="-4"/>
    <n v="1"/>
    <x v="0"/>
    <m/>
    <n v="-3.86"/>
    <n v="16"/>
    <x v="1"/>
    <x v="86"/>
    <s v="Standard Class"/>
    <s v="North Carolina"/>
    <x v="4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635"/>
    <s v="Fellowes Bankers Box Staxonsteel Drawer File/Stacking System"/>
    <n v="-5"/>
    <n v="1"/>
    <x v="0"/>
    <m/>
    <n v="-5.2"/>
    <n v="52"/>
    <x v="1"/>
    <x v="229"/>
    <s v="Standard Class"/>
    <s v="North Carolina"/>
    <x v="4"/>
  </r>
  <r>
    <n v="6"/>
    <s v="Shipped On Time"/>
    <n v="6"/>
    <s v="Office Supplies"/>
    <s v="Coral Springs"/>
    <s v="United States"/>
    <s v="Ben Peterman"/>
    <n v="0.2"/>
    <n v="1"/>
    <d v="2017-03-24T00:00:00"/>
    <s v="US-2017-112508"/>
    <s v="Cassandra Brandow"/>
    <n v="33065"/>
    <n v="610"/>
    <s v="Eureka Sanitaire  Multi-Pro Heavy-Duty Upright, Disposable Bags"/>
    <n v="1"/>
    <n v="2"/>
    <x v="0"/>
    <m/>
    <n v="0.52"/>
    <n v="7"/>
    <x v="1"/>
    <x v="875"/>
    <s v="Standard Class"/>
    <s v="Florida"/>
    <x v="9"/>
  </r>
  <r>
    <n v="4"/>
    <s v="Shipped Early"/>
    <n v="6"/>
    <s v="Office Supplies"/>
    <s v="Tampa"/>
    <s v="United States"/>
    <s v="Jennifer Braxton"/>
    <n v="0.2"/>
    <n v="1"/>
    <d v="2018-07-23T00:00:00"/>
    <s v="CA-2018-165316"/>
    <s v="Cassandra Brandow"/>
    <n v="33614"/>
    <n v="813"/>
    <s v="Holmes Replacement Filter for HEPA Air Cleaner, Large Room"/>
    <n v="7"/>
    <n v="2"/>
    <x v="0"/>
    <m/>
    <n v="6.52"/>
    <n v="24"/>
    <x v="1"/>
    <x v="626"/>
    <s v="Standard Class"/>
    <s v="Florida"/>
    <x v="9"/>
  </r>
  <r>
    <n v="5"/>
    <s v="Shipped Early"/>
    <n v="6"/>
    <s v="Office Supplies"/>
    <s v="Franklin"/>
    <s v="United States"/>
    <s v="Frank Hawley"/>
    <n v="0.2"/>
    <n v="1"/>
    <d v="2019-05-13T00:00:00"/>
    <s v="CA-2019-104318"/>
    <s v="Cassandra Brandow"/>
    <n v="37064"/>
    <n v="638"/>
    <s v="Fellowes Basic Home/Office Series Surge Protectors"/>
    <n v="2"/>
    <n v="2"/>
    <x v="0"/>
    <m/>
    <n v="2.34"/>
    <n v="21"/>
    <x v="1"/>
    <x v="775"/>
    <s v="Standard Class"/>
    <s v="Tennessee"/>
    <x v="9"/>
  </r>
  <r>
    <n v="5"/>
    <s v="Shipped Early"/>
    <n v="6"/>
    <s v="Office Supplies"/>
    <s v="Nashville"/>
    <s v="United States"/>
    <s v="Dario Medina"/>
    <n v="0.2"/>
    <n v="1"/>
    <d v="2019-09-07T00:00:00"/>
    <s v="CA-2019-128769"/>
    <s v="Cassandra Brandow"/>
    <n v="37211"/>
    <n v="611"/>
    <s v="Eureka The Boss Cordless Rechargeable Stick Vac"/>
    <n v="7"/>
    <n v="2"/>
    <x v="0"/>
    <m/>
    <n v="7.14"/>
    <n v="82"/>
    <x v="1"/>
    <x v="230"/>
    <s v="Standard Class"/>
    <s v="Tennessee"/>
    <x v="9"/>
  </r>
  <r>
    <n v="5"/>
    <s v="Shipped Early"/>
    <n v="6"/>
    <s v="Office Supplies"/>
    <s v="Jacksonville"/>
    <s v="United States"/>
    <s v="Dorothy Badders"/>
    <n v="0.2"/>
    <n v="1"/>
    <d v="2016-09-20T00:00:00"/>
    <s v="CA-2016-151953"/>
    <s v="Cassandra Brandow"/>
    <n v="32216"/>
    <n v="1174"/>
    <s v="Nontoxic Chalk"/>
    <n v="1"/>
    <n v="2"/>
    <x v="0"/>
    <m/>
    <n v="0.99"/>
    <n v="3"/>
    <x v="1"/>
    <x v="59"/>
    <s v="Standard Class"/>
    <s v="Florida"/>
    <x v="6"/>
  </r>
  <r>
    <n v="5"/>
    <s v="Shipped Early"/>
    <n v="6"/>
    <s v="Office Supplies"/>
    <s v="Jacksonville"/>
    <s v="United States"/>
    <s v="Michael Kennedy"/>
    <n v="0.2"/>
    <n v="1"/>
    <d v="2018-05-14T00:00:00"/>
    <s v="US-2018-148901"/>
    <s v="Cassandra Brandow"/>
    <n v="32216"/>
    <n v="528"/>
    <s v="Dixon Ticonderoga Pencils"/>
    <n v="0"/>
    <n v="2"/>
    <x v="0"/>
    <m/>
    <n v="0.42"/>
    <n v="5"/>
    <x v="1"/>
    <x v="885"/>
    <s v="Standard Class"/>
    <s v="Florida"/>
    <x v="6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161"/>
    <s v="Newell 344"/>
    <n v="0"/>
    <n v="2"/>
    <x v="0"/>
    <m/>
    <n v="0.33"/>
    <n v="4"/>
    <x v="1"/>
    <x v="956"/>
    <s v="Standard Class"/>
    <s v="Florida"/>
    <x v="6"/>
  </r>
  <r>
    <n v="4"/>
    <s v="Shipped Early"/>
    <n v="6"/>
    <s v="Office Supplies"/>
    <s v="Tampa"/>
    <s v="United States"/>
    <s v="Jennifer Braxton"/>
    <n v="0.2"/>
    <n v="1"/>
    <d v="2018-07-23T00:00:00"/>
    <s v="CA-2018-165316"/>
    <s v="Cassandra Brandow"/>
    <n v="33614"/>
    <n v="350"/>
    <s v="Boston 16801 Nautilus Battery Pencil Sharpener"/>
    <n v="3"/>
    <n v="2"/>
    <x v="0"/>
    <m/>
    <n v="2.64"/>
    <n v="35"/>
    <x v="1"/>
    <x v="626"/>
    <s v="Standard Class"/>
    <s v="Florida"/>
    <x v="6"/>
  </r>
  <r>
    <n v="5"/>
    <s v="Shipped Early"/>
    <n v="6"/>
    <s v="Office Supplies"/>
    <s v="Jacksonville"/>
    <s v="United States"/>
    <s v="Ruben Ausman"/>
    <n v="0.2"/>
    <n v="1"/>
    <d v="2017-08-09T00:00:00"/>
    <s v="CA-2017-155453"/>
    <s v="Cassandra Brandow"/>
    <n v="32216"/>
    <n v="243"/>
    <s v="Avery File Folder Labels"/>
    <n v="2"/>
    <n v="2"/>
    <x v="0"/>
    <m/>
    <n v="1.67"/>
    <n v="5"/>
    <x v="1"/>
    <x v="926"/>
    <s v="Standard Class"/>
    <s v="Florida"/>
    <x v="2"/>
  </r>
  <r>
    <n v="4"/>
    <s v="Shipped Early"/>
    <n v="6"/>
    <s v="Office Supplies"/>
    <s v="Jacksonville"/>
    <s v="United States"/>
    <s v="Sung Pak"/>
    <n v="0.2"/>
    <n v="1"/>
    <d v="2019-09-28T00:00:00"/>
    <s v="CA-2019-160017"/>
    <s v="Cassandra Brandow"/>
    <n v="32216"/>
    <n v="1825"/>
    <s v="Xerox 220"/>
    <n v="4"/>
    <n v="2"/>
    <x v="0"/>
    <m/>
    <n v="3.63"/>
    <n v="10"/>
    <x v="1"/>
    <x v="390"/>
    <s v="Standard Class"/>
    <s v="Florida"/>
    <x v="10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1709"/>
    <s v="Xerox 1916"/>
    <n v="29"/>
    <n v="2"/>
    <x v="0"/>
    <m/>
    <n v="29.36"/>
    <n v="78"/>
    <x v="1"/>
    <x v="90"/>
    <s v="Standard Class"/>
    <s v="North Carolina"/>
    <x v="10"/>
  </r>
  <r>
    <n v="5"/>
    <s v="Shipped Early"/>
    <n v="6"/>
    <s v="Office Supplies"/>
    <s v="Fayetteville"/>
    <s v="United States"/>
    <s v="Keith Dawkins"/>
    <n v="0.2"/>
    <n v="1"/>
    <d v="2016-09-28T00:00:00"/>
    <s v="CA-2016-125136"/>
    <s v="Cassandra Brandow"/>
    <n v="28314"/>
    <n v="1746"/>
    <s v="Xerox 195"/>
    <n v="4"/>
    <n v="2"/>
    <x v="0"/>
    <m/>
    <n v="3.74"/>
    <n v="11"/>
    <x v="1"/>
    <x v="127"/>
    <s v="Standard Class"/>
    <s v="North Carolina"/>
    <x v="10"/>
  </r>
  <r>
    <n v="6"/>
    <s v="Shipped On Time"/>
    <n v="6"/>
    <s v="Office Supplies"/>
    <s v="Jacksonville"/>
    <s v="United States"/>
    <s v="Bart Pistole"/>
    <n v="0.2"/>
    <n v="1"/>
    <d v="2016-10-09T00:00:00"/>
    <s v="CA-2016-137911"/>
    <s v="Cassandra Brandow"/>
    <n v="28540"/>
    <n v="539"/>
    <s v="Eaton Premium Continuous-Feed Paper, 25% Cotton, Letter Size, White, 1000 Shts/Box"/>
    <n v="31"/>
    <n v="2"/>
    <x v="0"/>
    <m/>
    <n v="31.07"/>
    <n v="89"/>
    <x v="1"/>
    <x v="378"/>
    <s v="Standard Class"/>
    <s v="North Carolina"/>
    <x v="10"/>
  </r>
  <r>
    <n v="6"/>
    <s v="Shipped On Time"/>
    <n v="6"/>
    <s v="Office Supplies"/>
    <s v="Jacksonville"/>
    <s v="United States"/>
    <s v="Christine Phan"/>
    <n v="0.2"/>
    <n v="1"/>
    <d v="2019-04-24T00:00:00"/>
    <s v="CA-2019-168102"/>
    <s v="Cassandra Brandow"/>
    <n v="32216"/>
    <n v="1444"/>
    <s v="Sensible Storage WireTech Storage Systems"/>
    <n v="-21"/>
    <n v="2"/>
    <x v="0"/>
    <m/>
    <n v="-21.29"/>
    <n v="114"/>
    <x v="1"/>
    <x v="933"/>
    <s v="Standard Class"/>
    <s v="Florida"/>
    <x v="4"/>
  </r>
  <r>
    <n v="4"/>
    <s v="Shipped Early"/>
    <n v="6"/>
    <s v="Office Supplies"/>
    <s v="Greensboro"/>
    <s v="United States"/>
    <s v="Erica Bern"/>
    <n v="0.2"/>
    <n v="1"/>
    <d v="2018-10-10T00:00:00"/>
    <s v="US-2018-150357"/>
    <s v="Cassandra Brandow"/>
    <n v="27405"/>
    <n v="1051"/>
    <s v="Martin-Yale Premier Letter Opener"/>
    <n v="-4"/>
    <n v="2"/>
    <x v="0"/>
    <m/>
    <n v="-4.38"/>
    <n v="21"/>
    <x v="1"/>
    <x v="1158"/>
    <s v="Standard Class"/>
    <s v="North Carolina"/>
    <x v="14"/>
  </r>
  <r>
    <n v="6"/>
    <s v="Shipped On Time"/>
    <n v="6"/>
    <s v="Office Supplies"/>
    <s v="Tallahassee"/>
    <s v="United States"/>
    <s v="Nona Balk"/>
    <n v="0.2"/>
    <n v="1"/>
    <d v="2019-10-27T00:00:00"/>
    <s v="CA-2019-110310"/>
    <s v="Cassandra Brandow"/>
    <n v="32303"/>
    <n v="1360"/>
    <s v="Rogers Handheld Barrel Pencil Sharpener"/>
    <n v="1"/>
    <n v="3"/>
    <x v="0"/>
    <m/>
    <n v="0.57999999999999996"/>
    <n v="7"/>
    <x v="1"/>
    <x v="40"/>
    <s v="Standard Class"/>
    <s v="Florida"/>
    <x v="6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1135"/>
    <s v="Newell 320"/>
    <n v="1"/>
    <n v="3"/>
    <x v="0"/>
    <m/>
    <n v="0.9"/>
    <n v="10"/>
    <x v="1"/>
    <x v="410"/>
    <s v="Standard Class"/>
    <s v="North Carolina"/>
    <x v="6"/>
  </r>
  <r>
    <n v="7"/>
    <s v="Shipped Late"/>
    <n v="6"/>
    <s v="Office Supplies"/>
    <s v="Knoxville"/>
    <s v="United States"/>
    <s v="David Wiener"/>
    <n v="0.2"/>
    <n v="1"/>
    <d v="2016-07-05T00:00:00"/>
    <s v="CA-2016-152849"/>
    <s v="Cassandra Brandow"/>
    <n v="37918"/>
    <n v="1137"/>
    <s v="Newell 322"/>
    <n v="0"/>
    <n v="3"/>
    <x v="0"/>
    <m/>
    <n v="0.38"/>
    <n v="4"/>
    <x v="1"/>
    <x v="1181"/>
    <s v="Standard Class"/>
    <s v="Tennessee"/>
    <x v="6"/>
  </r>
  <r>
    <n v="7"/>
    <s v="Shipped Late"/>
    <n v="6"/>
    <s v="Office Supplies"/>
    <s v="Smyrna"/>
    <s v="United States"/>
    <s v="Sally Hughsby"/>
    <n v="0.2"/>
    <n v="1"/>
    <d v="2018-09-22T00:00:00"/>
    <s v="CA-2018-109743"/>
    <s v="Cassandra Brandow"/>
    <n v="37167"/>
    <n v="308"/>
    <s v="Berol Giant Pencil Sharpener"/>
    <n v="5"/>
    <n v="3"/>
    <x v="0"/>
    <m/>
    <n v="4.59"/>
    <n v="41"/>
    <x v="1"/>
    <x v="893"/>
    <s v="Standard Class"/>
    <s v="Tennessee"/>
    <x v="6"/>
  </r>
  <r>
    <n v="5"/>
    <s v="Shipped Early"/>
    <n v="6"/>
    <s v="Office Supplies"/>
    <s v="Plantation"/>
    <s v="United States"/>
    <s v="Edward Becker"/>
    <n v="0.2"/>
    <n v="1"/>
    <d v="2017-03-12T00:00:00"/>
    <s v="CA-2017-128083"/>
    <s v="Cassandra Brandow"/>
    <n v="33317"/>
    <n v="472"/>
    <s v="Convenience Packs of Business Envelopes"/>
    <n v="3"/>
    <n v="3"/>
    <x v="0"/>
    <m/>
    <n v="2.93"/>
    <n v="9"/>
    <x v="1"/>
    <x v="1172"/>
    <s v="Standard Class"/>
    <s v="Florida"/>
    <x v="12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462"/>
    <s v="Smead Alpha-Z Color-Coded Name Labels First Letter Starter Set"/>
    <n v="3"/>
    <n v="3"/>
    <x v="0"/>
    <m/>
    <n v="3.15"/>
    <n v="9"/>
    <x v="1"/>
    <x v="956"/>
    <s v="Standard Class"/>
    <s v="Florida"/>
    <x v="2"/>
  </r>
  <r>
    <n v="4"/>
    <s v="Shipped Early"/>
    <n v="6"/>
    <s v="Office Supplies"/>
    <s v="Charlotte"/>
    <s v="United States"/>
    <s v="Barbara Fisher"/>
    <n v="0.2"/>
    <n v="1"/>
    <d v="2016-08-01T00:00:00"/>
    <s v="CA-2016-117345"/>
    <s v="Cassandra Brandow"/>
    <n v="28205"/>
    <n v="1440"/>
    <s v="Self-Adhesive Address Labels for Typewriters by Universal"/>
    <n v="6"/>
    <n v="3"/>
    <x v="0"/>
    <m/>
    <n v="5.92"/>
    <n v="18"/>
    <x v="1"/>
    <x v="90"/>
    <s v="Standard Class"/>
    <s v="North Carolina"/>
    <x v="2"/>
  </r>
  <r>
    <n v="6"/>
    <s v="Shipped On Time"/>
    <n v="6"/>
    <s v="Office Supplies"/>
    <s v="Charlotte"/>
    <s v="United States"/>
    <s v="Roland Schwarz"/>
    <n v="0.2"/>
    <n v="1"/>
    <d v="2017-07-05T00:00:00"/>
    <s v="US-2017-158911"/>
    <s v="Cassandra Brandow"/>
    <n v="28205"/>
    <n v="218"/>
    <s v="Avery 508"/>
    <n v="4"/>
    <n v="3"/>
    <x v="0"/>
    <m/>
    <n v="4.2699999999999996"/>
    <n v="12"/>
    <x v="1"/>
    <x v="1171"/>
    <s v="Standard Class"/>
    <s v="North Carolina"/>
    <x v="2"/>
  </r>
  <r>
    <n v="5"/>
    <s v="Shipped Early"/>
    <n v="6"/>
    <s v="Office Supplies"/>
    <s v="Miami"/>
    <s v="United States"/>
    <s v="Benjamin Venier"/>
    <n v="0.2"/>
    <n v="1"/>
    <d v="2017-03-26T00:00:00"/>
    <s v="CA-2017-103793"/>
    <s v="Cassandra Brandow"/>
    <n v="33142"/>
    <n v="1787"/>
    <s v="Xerox 1988"/>
    <n v="23"/>
    <n v="3"/>
    <x v="0"/>
    <m/>
    <n v="23.23"/>
    <n v="74"/>
    <x v="1"/>
    <x v="502"/>
    <s v="Standard Class"/>
    <s v="Florida"/>
    <x v="10"/>
  </r>
  <r>
    <n v="5"/>
    <s v="Shipped Early"/>
    <n v="6"/>
    <s v="Office Supplies"/>
    <s v="Durham"/>
    <s v="United States"/>
    <s v="Muhammed Yedwab"/>
    <n v="0.2"/>
    <n v="1"/>
    <d v="2019-10-20T00:00:00"/>
    <s v="US-2019-115252"/>
    <s v="Cassandra Brandow"/>
    <n v="27707"/>
    <n v="780"/>
    <s v="Great White Multi-Use Recycled Paper (20Lb. and 84 Bright)"/>
    <n v="4"/>
    <n v="3"/>
    <x v="0"/>
    <m/>
    <n v="4.4800000000000004"/>
    <n v="14"/>
    <x v="1"/>
    <x v="957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1572"/>
    <s v="TOPS Important Message Pads, Canary, 4-1/4 x 5-1/2, 50 Sheets per Pad"/>
    <n v="3"/>
    <n v="3"/>
    <x v="0"/>
    <m/>
    <n v="3.47"/>
    <n v="10"/>
    <x v="1"/>
    <x v="229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d v="2018-04-12T00:00:00"/>
    <s v="CA-2018-124254"/>
    <s v="Cassandra Brandow"/>
    <n v="27893"/>
    <n v="634"/>
    <s v="Fellowes Bankers Box Recycled Super Stor/Drawer"/>
    <n v="-23"/>
    <n v="3"/>
    <x v="0"/>
    <m/>
    <n v="-22.67"/>
    <n v="130"/>
    <x v="1"/>
    <x v="229"/>
    <s v="Standard Class"/>
    <s v="North Carolina"/>
    <x v="4"/>
  </r>
  <r>
    <n v="4"/>
    <s v="Shipped Early"/>
    <n v="6"/>
    <s v="Office Supplies"/>
    <s v="Murfreesboro"/>
    <s v="United States"/>
    <s v="Sung Pak"/>
    <n v="0.2"/>
    <n v="1"/>
    <d v="2017-12-27T00:00:00"/>
    <s v="CA-2017-103870"/>
    <s v="Cassandra Brandow"/>
    <n v="37130"/>
    <n v="1503"/>
    <s v="Staple magnet"/>
    <n v="2"/>
    <n v="3"/>
    <x v="0"/>
    <m/>
    <n v="2.25"/>
    <n v="23"/>
    <x v="1"/>
    <x v="16"/>
    <s v="Standard Class"/>
    <s v="Tennessee"/>
    <x v="4"/>
  </r>
  <r>
    <n v="4"/>
    <s v="Shipped Early"/>
    <n v="6"/>
    <s v="Office Supplies"/>
    <s v="Tampa"/>
    <s v="United States"/>
    <s v="David Bremer"/>
    <n v="0.2"/>
    <n v="1"/>
    <d v="2017-05-01T00:00:00"/>
    <s v="CA-2017-161998"/>
    <s v="Cassandra Brandow"/>
    <n v="33614"/>
    <n v="668"/>
    <s v="Fiskars 8 Scissors, 2/Pack"/>
    <n v="5"/>
    <n v="3"/>
    <x v="0"/>
    <m/>
    <n v="4.6500000000000004"/>
    <n v="41"/>
    <x v="1"/>
    <x v="27"/>
    <s v="Standard Class"/>
    <s v="Florida"/>
    <x v="14"/>
  </r>
  <r>
    <n v="4"/>
    <s v="Shipped Early"/>
    <n v="6"/>
    <s v="Office Supplies"/>
    <s v="Miami"/>
    <s v="United States"/>
    <s v="Harold Ryan"/>
    <n v="0.2"/>
    <n v="1"/>
    <d v="2017-06-18T00:00:00"/>
    <s v="CA-2017-147011"/>
    <s v="Cassandra Brandow"/>
    <n v="33178"/>
    <n v="522"/>
    <s v="Dixon Prang Watercolor Pencils, 10-Color Set with Brush"/>
    <n v="4"/>
    <n v="4"/>
    <x v="0"/>
    <m/>
    <n v="3.58"/>
    <n v="14"/>
    <x v="1"/>
    <x v="1048"/>
    <s v="Standard Class"/>
    <s v="Florida"/>
    <x v="6"/>
  </r>
  <r>
    <n v="6"/>
    <s v="Shipped On Time"/>
    <n v="6"/>
    <s v="Office Supplies"/>
    <s v="Hollywood"/>
    <s v="United States"/>
    <s v="Elizabeth Moffitt"/>
    <n v="0.2"/>
    <n v="1"/>
    <d v="2018-08-27T00:00:00"/>
    <s v="CA-2018-116764"/>
    <s v="Cassandra Brandow"/>
    <n v="33021"/>
    <n v="192"/>
    <s v="Avery 484"/>
    <n v="3"/>
    <n v="4"/>
    <x v="0"/>
    <m/>
    <n v="3.34"/>
    <n v="9"/>
    <x v="1"/>
    <x v="48"/>
    <s v="Standard Class"/>
    <s v="Florida"/>
    <x v="2"/>
  </r>
  <r>
    <n v="4"/>
    <s v="Shipped Early"/>
    <n v="6"/>
    <s v="Office Supplies"/>
    <s v="Orlando"/>
    <s v="United States"/>
    <s v="Noel Staavos"/>
    <n v="0.2"/>
    <n v="1"/>
    <d v="2019-06-05T00:00:00"/>
    <s v="CA-2019-141614"/>
    <s v="Cassandra Brandow"/>
    <n v="32839"/>
    <n v="1832"/>
    <s v="Xerox 227"/>
    <n v="7"/>
    <n v="4"/>
    <x v="0"/>
    <m/>
    <n v="7.26"/>
    <n v="21"/>
    <x v="1"/>
    <x v="1165"/>
    <s v="Standard Class"/>
    <s v="Florida"/>
    <x v="10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662"/>
    <s v="Fellowes Super Stor/Drawer Files"/>
    <n v="-6"/>
    <n v="4"/>
    <x v="0"/>
    <m/>
    <n v="-6.46"/>
    <n v="517"/>
    <x v="1"/>
    <x v="956"/>
    <s v="Standard Class"/>
    <s v="Florida"/>
    <x v="4"/>
  </r>
  <r>
    <n v="5"/>
    <s v="Shipped Early"/>
    <n v="6"/>
    <s v="Office Supplies"/>
    <s v="Miami"/>
    <s v="United States"/>
    <s v="Michael Kennedy"/>
    <n v="0.2"/>
    <n v="1"/>
    <d v="2019-12-02T00:00:00"/>
    <s v="CA-2019-164917"/>
    <s v="Cassandra Brandow"/>
    <n v="33180"/>
    <n v="376"/>
    <s v="Bulldog Vacuum Base Pencil Sharpener"/>
    <n v="4"/>
    <n v="5"/>
    <x v="0"/>
    <m/>
    <n v="4.2"/>
    <n v="48"/>
    <x v="1"/>
    <x v="94"/>
    <s v="Standard Class"/>
    <s v="Florida"/>
    <x v="6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1507"/>
    <s v="Staples"/>
    <n v="1"/>
    <n v="5"/>
    <x v="0"/>
    <m/>
    <n v="1.41"/>
    <n v="8"/>
    <x v="1"/>
    <x v="410"/>
    <s v="Standard Class"/>
    <s v="North Carolina"/>
    <x v="13"/>
  </r>
  <r>
    <n v="4"/>
    <s v="Shipped Early"/>
    <n v="6"/>
    <s v="Office Supplies"/>
    <s v="Nashville"/>
    <s v="United States"/>
    <s v="Cyma Kinney"/>
    <n v="0.2"/>
    <n v="1"/>
    <d v="2017-09-06T00:00:00"/>
    <s v="CA-2017-160696"/>
    <s v="Cassandra Brandow"/>
    <n v="37211"/>
    <n v="151"/>
    <s v="Assorted Color Push Pins"/>
    <n v="1"/>
    <n v="5"/>
    <x v="0"/>
    <m/>
    <n v="1.18"/>
    <n v="7"/>
    <x v="1"/>
    <x v="1244"/>
    <s v="Standard Class"/>
    <s v="Tennessee"/>
    <x v="13"/>
  </r>
  <r>
    <n v="5"/>
    <s v="Shipped Early"/>
    <n v="6"/>
    <s v="Office Supplies"/>
    <s v="Orlando"/>
    <s v="United States"/>
    <s v="Frank Atkinson"/>
    <n v="0.2"/>
    <n v="1"/>
    <d v="2018-11-20T00:00:00"/>
    <s v="CA-2018-113845"/>
    <s v="Cassandra Brandow"/>
    <n v="32839"/>
    <n v="118"/>
    <s v="Akro-Mils 12-Gallon Tote"/>
    <n v="4"/>
    <n v="5"/>
    <x v="0"/>
    <m/>
    <n v="4.47"/>
    <n v="40"/>
    <x v="1"/>
    <x v="971"/>
    <s v="Standard Class"/>
    <s v="Florida"/>
    <x v="4"/>
  </r>
  <r>
    <n v="4"/>
    <s v="Shipped Early"/>
    <n v="6"/>
    <s v="Office Supplies"/>
    <s v="Memphis"/>
    <s v="United States"/>
    <s v="Laura Armstrong"/>
    <n v="0.2"/>
    <n v="1"/>
    <d v="2016-04-29T00:00:00"/>
    <s v="CA-2016-107811"/>
    <s v="Cassandra Brandow"/>
    <n v="38109"/>
    <n v="14"/>
    <s v="2300 Heavy-Duty Transfer File Systems by Perma"/>
    <n v="-1"/>
    <n v="5"/>
    <x v="0"/>
    <m/>
    <n v="-1.25"/>
    <n v="100"/>
    <x v="1"/>
    <x v="1170"/>
    <s v="Standard Class"/>
    <s v="Tennessee"/>
    <x v="4"/>
  </r>
  <r>
    <n v="4"/>
    <s v="Shipped Early"/>
    <n v="6"/>
    <s v="Office Supplies"/>
    <s v="Tampa"/>
    <s v="United States"/>
    <s v="David Bremer"/>
    <n v="0.2"/>
    <n v="1"/>
    <d v="2017-05-01T00:00:00"/>
    <s v="CA-2017-161998"/>
    <s v="Cassandra Brandow"/>
    <n v="33614"/>
    <n v="1238"/>
    <s v="Panasonic KP-380BK Classic Electric Pencil Sharpener"/>
    <n v="11"/>
    <n v="6"/>
    <x v="0"/>
    <m/>
    <n v="10.79"/>
    <n v="173"/>
    <x v="1"/>
    <x v="27"/>
    <s v="Standard Class"/>
    <s v="Florida"/>
    <x v="6"/>
  </r>
  <r>
    <n v="5"/>
    <s v="Shipped Early"/>
    <n v="6"/>
    <s v="Office Supplies"/>
    <s v="Miami"/>
    <s v="United States"/>
    <s v="Dan Reichenbach"/>
    <n v="0.2"/>
    <n v="1"/>
    <d v="2019-06-26T00:00:00"/>
    <s v="CA-2019-148810"/>
    <s v="Cassandra Brandow"/>
    <n v="33180"/>
    <n v="223"/>
    <s v="Avery 512"/>
    <n v="5"/>
    <n v="6"/>
    <x v="0"/>
    <m/>
    <n v="4.68"/>
    <n v="14"/>
    <x v="1"/>
    <x v="544"/>
    <s v="Standard Class"/>
    <s v="Florida"/>
    <x v="2"/>
  </r>
  <r>
    <n v="5"/>
    <s v="Shipped Early"/>
    <n v="6"/>
    <s v="Office Supplies"/>
    <s v="Jacksonville"/>
    <s v="United States"/>
    <s v="Michael Kennedy"/>
    <n v="0.2"/>
    <n v="1"/>
    <d v="2018-05-14T00:00:00"/>
    <s v="US-2018-148901"/>
    <s v="Cassandra Brandow"/>
    <n v="32216"/>
    <n v="1835"/>
    <s v="Xerox 23"/>
    <n v="11"/>
    <n v="6"/>
    <x v="0"/>
    <m/>
    <n v="10.89"/>
    <n v="31"/>
    <x v="1"/>
    <x v="885"/>
    <s v="Standard Class"/>
    <s v="Florida"/>
    <x v="10"/>
  </r>
  <r>
    <n v="7"/>
    <s v="Shipped Late"/>
    <n v="6"/>
    <s v="Office Supplies"/>
    <s v="Memphis"/>
    <s v="United States"/>
    <s v="Maribeth Yedwab"/>
    <n v="0.2"/>
    <n v="1"/>
    <d v="2019-11-24T00:00:00"/>
    <s v="US-2019-128118"/>
    <s v="Cassandra Brandow"/>
    <n v="38109"/>
    <n v="1256"/>
    <s v="Peel &amp; Seel Recycled Catalog Envelopes, Brown"/>
    <n v="24"/>
    <n v="7"/>
    <x v="0"/>
    <m/>
    <n v="24.32"/>
    <n v="65"/>
    <x v="1"/>
    <x v="624"/>
    <s v="Standard Class"/>
    <s v="Tennessee"/>
    <x v="12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748"/>
    <s v="Xerox 1951"/>
    <n v="54"/>
    <n v="7"/>
    <x v="0"/>
    <m/>
    <n v="54.21"/>
    <n v="173"/>
    <x v="1"/>
    <x v="956"/>
    <s v="Standard Class"/>
    <s v="Florida"/>
    <x v="10"/>
  </r>
  <r>
    <n v="6"/>
    <s v="Shipped On Time"/>
    <n v="6"/>
    <s v="Office Supplies"/>
    <s v="Tallahassee"/>
    <s v="United States"/>
    <s v="Nona Balk"/>
    <n v="0.2"/>
    <n v="1"/>
    <d v="2019-10-27T00:00:00"/>
    <s v="CA-2019-110310"/>
    <s v="Cassandra Brandow"/>
    <n v="32303"/>
    <n v="538"/>
    <s v="Easy-staple paper"/>
    <n v="21"/>
    <n v="7"/>
    <x v="0"/>
    <m/>
    <n v="20.58"/>
    <n v="57"/>
    <x v="1"/>
    <x v="40"/>
    <s v="Standard Class"/>
    <s v="Florida"/>
    <x v="10"/>
  </r>
  <r>
    <n v="7"/>
    <s v="Shipped Late"/>
    <n v="6"/>
    <s v="Office Supplies"/>
    <s v="Memphis"/>
    <s v="United States"/>
    <s v="Robert Barroso"/>
    <n v="0.2"/>
    <n v="1"/>
    <d v="2017-12-18T00:00:00"/>
    <s v="CA-2017-153038"/>
    <s v="Cassandra Brandow"/>
    <n v="38109"/>
    <n v="4"/>
    <s v="#10- 4 1/8 x 9 1/2 Recycled Envelopes"/>
    <n v="19"/>
    <n v="8"/>
    <x v="0"/>
    <m/>
    <n v="18.88"/>
    <n v="56"/>
    <x v="1"/>
    <x v="558"/>
    <s v="Standard Class"/>
    <s v="Tennessee"/>
    <x v="12"/>
  </r>
  <r>
    <n v="7"/>
    <s v="Shipped Late"/>
    <n v="6"/>
    <s v="Office Supplies"/>
    <s v="Memphis"/>
    <s v="United States"/>
    <s v="Robert Barroso"/>
    <n v="0.2"/>
    <n v="1"/>
    <d v="2017-12-18T00:00:00"/>
    <s v="CA-2017-153038"/>
    <s v="Cassandra Brandow"/>
    <n v="38109"/>
    <n v="217"/>
    <s v="Avery 507"/>
    <n v="6"/>
    <n v="8"/>
    <x v="0"/>
    <m/>
    <n v="5.99"/>
    <n v="18"/>
    <x v="1"/>
    <x v="558"/>
    <s v="Standard Class"/>
    <s v="Tennessee"/>
    <x v="2"/>
  </r>
  <r>
    <n v="5"/>
    <s v="Shipped Early"/>
    <n v="6"/>
    <s v="Office Supplies"/>
    <s v="Fayetteville"/>
    <s v="United States"/>
    <s v="Keith Dawkins"/>
    <n v="0.2"/>
    <n v="1"/>
    <d v="2016-09-28T00:00:00"/>
    <s v="CA-2016-125136"/>
    <s v="Cassandra Brandow"/>
    <n v="28314"/>
    <n v="1627"/>
    <s v="White GlueTop Scratch Pads"/>
    <n v="31"/>
    <n v="8"/>
    <x v="0"/>
    <m/>
    <n v="31.28"/>
    <n v="96"/>
    <x v="1"/>
    <x v="127"/>
    <s v="Standard Class"/>
    <s v="North Carolina"/>
    <x v="10"/>
  </r>
  <r>
    <n v="4"/>
    <s v="Shipped Early"/>
    <n v="6"/>
    <s v="Office Supplies"/>
    <s v="Jacksonville"/>
    <s v="United States"/>
    <s v="Neil Ducich"/>
    <n v="0.2"/>
    <n v="1"/>
    <d v="2019-06-10T00:00:00"/>
    <s v="CA-2019-107167"/>
    <s v="Cassandra Brandow"/>
    <n v="32216"/>
    <n v="15"/>
    <s v="24 Capacity Maxi Data Binder Racks, Pearl"/>
    <n v="84"/>
    <n v="8"/>
    <x v="0"/>
    <m/>
    <n v="84.22"/>
    <n v="1348"/>
    <x v="1"/>
    <x v="445"/>
    <s v="Standard Class"/>
    <s v="Florida"/>
    <x v="4"/>
  </r>
  <r>
    <n v="4"/>
    <s v="Shipped Early"/>
    <n v="6"/>
    <s v="Office Supplies"/>
    <s v="Saint Petersburg"/>
    <s v="United States"/>
    <s v="Andrew Gjertsen"/>
    <n v="0.2"/>
    <n v="1"/>
    <d v="2017-06-08T00:00:00"/>
    <s v="CA-2017-162201"/>
    <s v="Cassandra Brandow"/>
    <n v="33710"/>
    <n v="1760"/>
    <s v="Xerox 1963"/>
    <n v="13"/>
    <n v="10"/>
    <x v="0"/>
    <m/>
    <n v="13.2"/>
    <n v="42"/>
    <x v="1"/>
    <x v="956"/>
    <s v="Standard Class"/>
    <s v="Florida"/>
    <x v="10"/>
  </r>
  <r>
    <n v="7"/>
    <s v="Shipped Late"/>
    <n v="6"/>
    <s v="Office Supplies"/>
    <s v="Jacksonville"/>
    <s v="United States"/>
    <s v="Noel Staavos"/>
    <n v="0.2"/>
    <n v="1"/>
    <d v="2017-11-08T00:00:00"/>
    <s v="CA-2017-108259"/>
    <s v="Cassandra Brandow"/>
    <n v="28540"/>
    <n v="1216"/>
    <s v="OIC Binder Clips"/>
    <n v="12"/>
    <n v="11"/>
    <x v="0"/>
    <m/>
    <n v="11.81"/>
    <n v="32"/>
    <x v="1"/>
    <x v="112"/>
    <s v="Standard Class"/>
    <s v="North Carolina"/>
    <x v="13"/>
  </r>
  <r>
    <n v="4"/>
    <s v="Shipped Early"/>
    <n v="6"/>
    <s v="Office Supplies"/>
    <s v="Charlotte"/>
    <s v="United States"/>
    <s v="Ken Heidel"/>
    <n v="0.2"/>
    <n v="1"/>
    <d v="2016-11-01T00:00:00"/>
    <s v="CA-2016-102673"/>
    <s v="Cassandra Brandow"/>
    <n v="28205"/>
    <n v="224"/>
    <s v="Avery 513"/>
    <n v="16"/>
    <n v="12"/>
    <x v="0"/>
    <m/>
    <n v="15.54"/>
    <n v="48"/>
    <x v="1"/>
    <x v="410"/>
    <s v="Standard Class"/>
    <s v="North Carolina"/>
    <x v="2"/>
  </r>
  <r>
    <n v="6"/>
    <s v="Shipped On Time"/>
    <n v="6"/>
    <s v="Office Supplies"/>
    <s v="Tallahassee"/>
    <s v="United States"/>
    <s v="Kimberly Carter"/>
    <n v="0.2"/>
    <n v="1"/>
    <d v="2018-05-28T00:00:00"/>
    <s v="CA-2018-138695"/>
    <s v="Cassandra Brandow"/>
    <n v="32303"/>
    <n v="780"/>
    <s v="Great White Multi-Use Recycled Paper (20Lb. and 84 Bright)"/>
    <n v="19"/>
    <n v="13"/>
    <x v="0"/>
    <m/>
    <n v="19.43"/>
    <n v="62"/>
    <x v="1"/>
    <x v="1169"/>
    <s v="Standard Class"/>
    <s v="Florida"/>
    <x v="10"/>
  </r>
  <r>
    <n v="5"/>
    <s v="Shipped Early"/>
    <n v="6"/>
    <s v="Office Supplies"/>
    <s v="Jacksonville"/>
    <s v="United States"/>
    <s v="Kean Nguyen"/>
    <n v="0.7"/>
    <n v="1"/>
    <d v="2016-12-16T00:00:00"/>
    <s v="CA-2016-112718"/>
    <s v="Cassandra Brandow"/>
    <n v="32216"/>
    <n v="235"/>
    <s v="Avery Binder Labels"/>
    <n v="-1"/>
    <n v="1"/>
    <x v="0"/>
    <m/>
    <n v="-0.86"/>
    <n v="1"/>
    <x v="1"/>
    <x v="487"/>
    <s v="Standard Class"/>
    <s v="Florida"/>
    <x v="8"/>
  </r>
  <r>
    <n v="4"/>
    <s v="Shipped Early"/>
    <n v="6"/>
    <s v="Office Supplies"/>
    <s v="Miami"/>
    <s v="United States"/>
    <s v="Karen Bern"/>
    <n v="0.7"/>
    <n v="1"/>
    <d v="2016-03-31T00:00:00"/>
    <s v="CA-2016-101770"/>
    <s v="Cassandra Brandow"/>
    <n v="33180"/>
    <n v="257"/>
    <s v="Avery Hole Reinforcements"/>
    <n v="-1"/>
    <n v="1"/>
    <x v="0"/>
    <m/>
    <n v="-1.31"/>
    <n v="2"/>
    <x v="1"/>
    <x v="726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7"/>
    <s v="Wilson Jones data.warehouse D-Ring Binders with DublLock"/>
    <n v="-2"/>
    <n v="1"/>
    <x v="0"/>
    <m/>
    <n v="-1.81"/>
    <n v="2"/>
    <x v="1"/>
    <x v="119"/>
    <s v="Standard Class"/>
    <s v="Tennessee"/>
    <x v="8"/>
  </r>
  <r>
    <n v="6"/>
    <s v="Shipped On Time"/>
    <n v="6"/>
    <s v="Office Supplies"/>
    <s v="Smyrna"/>
    <s v="United States"/>
    <s v="Muhammed MacIntyre"/>
    <n v="0.7"/>
    <n v="1"/>
    <d v="2016-01-20T00:00:00"/>
    <s v="US-2016-147774"/>
    <s v="Cassandra Brandow"/>
    <n v="37167"/>
    <n v="686"/>
    <s v="GBC DocuBind TL200 Manual Binding Machine"/>
    <n v="-52"/>
    <n v="1"/>
    <x v="0"/>
    <m/>
    <n v="-51.52"/>
    <n v="67"/>
    <x v="1"/>
    <x v="539"/>
    <s v="Standard Class"/>
    <s v="Tennessee"/>
    <x v="8"/>
  </r>
  <r>
    <n v="4"/>
    <s v="Shipped Early"/>
    <n v="6"/>
    <s v="Office Supplies"/>
    <s v="Apopka"/>
    <s v="United States"/>
    <s v="Roy Phan"/>
    <n v="0.7"/>
    <n v="1"/>
    <d v="2018-05-17T00:00:00"/>
    <s v="US-2018-150567"/>
    <s v="Cassandra Brandow"/>
    <n v="32712"/>
    <n v="1316"/>
    <s v="Pressboard Hanging Data Binders for Unburst Sheets"/>
    <n v="-2"/>
    <n v="2"/>
    <x v="0"/>
    <m/>
    <n v="-2.16"/>
    <n v="3"/>
    <x v="1"/>
    <x v="909"/>
    <s v="Standard Class"/>
    <s v="Florida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1646"/>
    <s v="Wilson Jones International Size A4 Ring Binders"/>
    <n v="-8"/>
    <n v="2"/>
    <x v="0"/>
    <m/>
    <n v="-7.61"/>
    <n v="10"/>
    <x v="1"/>
    <x v="885"/>
    <s v="Standard Class"/>
    <s v="Florida"/>
    <x v="8"/>
  </r>
  <r>
    <n v="4"/>
    <s v="Shipped Early"/>
    <n v="6"/>
    <s v="Office Supplies"/>
    <s v="Saint Petersburg"/>
    <s v="United States"/>
    <s v="Andrew Gjertsen"/>
    <n v="0.7"/>
    <n v="1"/>
    <d v="2017-06-08T00:00:00"/>
    <s v="CA-2017-162201"/>
    <s v="Cassandra Brandow"/>
    <n v="33710"/>
    <n v="1309"/>
    <s v="Premier Elliptical Ring Binder, Black"/>
    <n v="-13"/>
    <n v="2"/>
    <x v="0"/>
    <m/>
    <n v="-13.39"/>
    <n v="18"/>
    <x v="1"/>
    <x v="956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6"/>
    <s v="Wilson Jones Custom Binder Spines &amp; Labels"/>
    <n v="-2"/>
    <n v="2"/>
    <x v="0"/>
    <m/>
    <n v="-2.2799999999999998"/>
    <n v="3"/>
    <x v="1"/>
    <x v="119"/>
    <s v="Standard Class"/>
    <s v="Tennessee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685"/>
    <s v="GBC DocuBind P50 Personal Binding Machine"/>
    <n v="-44"/>
    <n v="3"/>
    <x v="0"/>
    <m/>
    <n v="-44.15"/>
    <n v="58"/>
    <x v="1"/>
    <x v="885"/>
    <s v="Standard Class"/>
    <s v="Florida"/>
    <x v="8"/>
  </r>
  <r>
    <n v="6"/>
    <s v="Shipped On Time"/>
    <n v="6"/>
    <s v="Office Supplies"/>
    <s v="Tallahassee"/>
    <s v="United States"/>
    <s v="Nona Balk"/>
    <n v="0.7"/>
    <n v="1"/>
    <d v="2019-10-27T00:00:00"/>
    <s v="CA-2019-110310"/>
    <s v="Cassandra Brandow"/>
    <n v="32303"/>
    <n v="257"/>
    <s v="Avery Hole Reinforcements"/>
    <n v="-4"/>
    <n v="3"/>
    <x v="0"/>
    <m/>
    <n v="-3.92"/>
    <n v="6"/>
    <x v="1"/>
    <x v="40"/>
    <s v="Standard Class"/>
    <s v="Florida"/>
    <x v="8"/>
  </r>
  <r>
    <n v="4"/>
    <s v="Shipped Early"/>
    <n v="6"/>
    <s v="Office Supplies"/>
    <s v="Greensboro"/>
    <s v="United States"/>
    <s v="Erica Bern"/>
    <n v="0.7"/>
    <n v="1"/>
    <d v="2018-10-10T00:00:00"/>
    <s v="US-2018-150357"/>
    <s v="Cassandra Brandow"/>
    <n v="27405"/>
    <n v="1317"/>
    <s v="Presstex Flexible Ring Binders"/>
    <n v="-3"/>
    <n v="3"/>
    <x v="0"/>
    <m/>
    <n v="-2.73"/>
    <n v="4"/>
    <x v="1"/>
    <x v="1158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d v="2018-12-29T00:00:00"/>
    <s v="CA-2018-139689"/>
    <s v="Cassandra Brandow"/>
    <n v="37620"/>
    <n v="1850"/>
    <s v="Zipper Ring Binder Pockets"/>
    <n v="-2"/>
    <n v="3"/>
    <x v="0"/>
    <m/>
    <n v="-1.97"/>
    <n v="3"/>
    <x v="1"/>
    <x v="1245"/>
    <s v="Standard Class"/>
    <s v="Tennessee"/>
    <x v="8"/>
  </r>
  <r>
    <n v="7"/>
    <s v="Shipped Late"/>
    <n v="6"/>
    <s v="Office Supplies"/>
    <s v="Memphis"/>
    <s v="United States"/>
    <s v="Maribeth Yedwab"/>
    <n v="0.7"/>
    <n v="1"/>
    <d v="2019-11-24T00:00:00"/>
    <s v="US-2019-128118"/>
    <s v="Cassandra Brandow"/>
    <n v="38109"/>
    <n v="1069"/>
    <s v="Mead 1st Gear 2 Zipper Binder, Asst. Colors"/>
    <n v="-8"/>
    <n v="3"/>
    <x v="0"/>
    <m/>
    <n v="-7.78"/>
    <n v="12"/>
    <x v="1"/>
    <x v="624"/>
    <s v="Standard Class"/>
    <s v="Tennessee"/>
    <x v="8"/>
  </r>
  <r>
    <n v="5"/>
    <s v="Shipped Early"/>
    <n v="6"/>
    <s v="Office Supplies"/>
    <s v="Nashville"/>
    <s v="United States"/>
    <s v="Corey Catlett"/>
    <n v="0.7"/>
    <n v="1"/>
    <d v="2018-03-19T00:00:00"/>
    <s v="CA-2018-118178"/>
    <s v="Cassandra Brandow"/>
    <n v="37211"/>
    <n v="903"/>
    <s v="Ibico Recycled Grain-Textured Covers"/>
    <n v="-21"/>
    <n v="3"/>
    <x v="0"/>
    <m/>
    <n v="-20.72"/>
    <n v="31"/>
    <x v="1"/>
    <x v="243"/>
    <s v="Standard Class"/>
    <s v="Tennessee"/>
    <x v="8"/>
  </r>
  <r>
    <n v="7"/>
    <s v="Shipped Late"/>
    <n v="6"/>
    <s v="Office Supplies"/>
    <s v="Greenville"/>
    <s v="United States"/>
    <s v="Suzanne McNair"/>
    <n v="0.7"/>
    <n v="1"/>
    <d v="2018-10-28T00:00:00"/>
    <s v="US-2018-144393"/>
    <s v="Cassandra Brandow"/>
    <n v="27834"/>
    <n v="1843"/>
    <s v="XtraLife ClearVue Slant-D Ring Binder, White, 3"/>
    <n v="-14"/>
    <n v="4"/>
    <x v="0"/>
    <m/>
    <n v="-14.09"/>
    <n v="18"/>
    <x v="1"/>
    <x v="271"/>
    <s v="Standard Class"/>
    <s v="North Carolina"/>
    <x v="8"/>
  </r>
  <r>
    <n v="5"/>
    <s v="Shipped Early"/>
    <n v="6"/>
    <s v="Office Supplies"/>
    <s v="Raleigh"/>
    <s v="United States"/>
    <s v="Karen Seio"/>
    <n v="0.7"/>
    <n v="1"/>
    <d v="2019-03-10T00:00:00"/>
    <s v="CA-2019-155824"/>
    <s v="Cassandra Brandow"/>
    <n v="27604"/>
    <n v="795"/>
    <s v="Heavy-Duty E-Z-D Binders"/>
    <n v="-10"/>
    <n v="4"/>
    <x v="0"/>
    <m/>
    <n v="-10.039999999999999"/>
    <n v="13"/>
    <x v="1"/>
    <x v="762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d v="2018-12-29T00:00:00"/>
    <s v="CA-2018-139689"/>
    <s v="Cassandra Brandow"/>
    <n v="37620"/>
    <n v="723"/>
    <s v="GBC Wire Binding Strips"/>
    <n v="-28"/>
    <n v="4"/>
    <x v="0"/>
    <m/>
    <n v="-27.93"/>
    <n v="38"/>
    <x v="1"/>
    <x v="1245"/>
    <s v="Standard Class"/>
    <s v="Tennessee"/>
    <x v="8"/>
  </r>
  <r>
    <n v="7"/>
    <s v="Shipped Late"/>
    <n v="6"/>
    <s v="Office Supplies"/>
    <s v="Murfreesboro"/>
    <s v="United States"/>
    <s v="Marina Lichtenstein"/>
    <n v="0.7"/>
    <n v="1"/>
    <d v="2017-09-25T00:00:00"/>
    <s v="CA-2017-120845"/>
    <s v="Cassandra Brandow"/>
    <n v="37130"/>
    <n v="1630"/>
    <s v="Wilson Jones 1 Hanging DublLock Ring Binders"/>
    <n v="-5"/>
    <n v="4"/>
    <x v="0"/>
    <m/>
    <n v="-4.6500000000000004"/>
    <n v="6"/>
    <x v="1"/>
    <x v="119"/>
    <s v="Standard Class"/>
    <s v="Tennessee"/>
    <x v="8"/>
  </r>
  <r>
    <n v="4"/>
    <s v="Shipped Early"/>
    <n v="6"/>
    <s v="Office Supplies"/>
    <s v="Miami"/>
    <s v="United States"/>
    <s v="Christine Phan"/>
    <n v="0.7"/>
    <n v="1"/>
    <d v="2017-11-07T00:00:00"/>
    <s v="CA-2017-105571"/>
    <s v="Cassandra Brandow"/>
    <n v="33142"/>
    <n v="687"/>
    <s v="GBC DocuBind TL300 Electric Binding System"/>
    <n v="-1032"/>
    <n v="5"/>
    <x v="0"/>
    <m/>
    <n v="-1031.54"/>
    <n v="1345"/>
    <x v="1"/>
    <x v="1237"/>
    <s v="Standard Class"/>
    <s v="Florida"/>
    <x v="8"/>
  </r>
  <r>
    <n v="7"/>
    <s v="Shipped Late"/>
    <n v="6"/>
    <s v="Office Supplies"/>
    <s v="Greensboro"/>
    <s v="United States"/>
    <s v="Bart Watters"/>
    <n v="0.7"/>
    <n v="1"/>
    <d v="2019-05-27T00:00:00"/>
    <s v="CA-2019-151855"/>
    <s v="Cassandra Brandow"/>
    <n v="27405"/>
    <n v="664"/>
    <s v="Fellowes Twister Kit, Gray/Clear, 3/pkg"/>
    <n v="-10"/>
    <n v="5"/>
    <x v="0"/>
    <m/>
    <n v="-10.050000000000001"/>
    <n v="12"/>
    <x v="1"/>
    <x v="438"/>
    <s v="Standard Class"/>
    <s v="North Carolina"/>
    <x v="8"/>
  </r>
  <r>
    <n v="4"/>
    <s v="Shipped Early"/>
    <n v="6"/>
    <s v="Office Supplies"/>
    <s v="Chattanooga"/>
    <s v="United States"/>
    <s v="Charles Sheldon"/>
    <n v="0.7"/>
    <n v="1"/>
    <d v="2019-04-06T00:00:00"/>
    <s v="CA-2019-161592"/>
    <s v="Cassandra Brandow"/>
    <n v="37421"/>
    <n v="24"/>
    <s v="3M Organizer Strips"/>
    <n v="-6"/>
    <n v="5"/>
    <x v="0"/>
    <m/>
    <n v="-5.94"/>
    <n v="8"/>
    <x v="1"/>
    <x v="827"/>
    <s v="Standard Class"/>
    <s v="Tennessee"/>
    <x v="8"/>
  </r>
  <r>
    <n v="4"/>
    <s v="Shipped Early"/>
    <n v="6"/>
    <s v="Office Supplies"/>
    <s v="Apopka"/>
    <s v="United States"/>
    <s v="Roy Phan"/>
    <n v="0.7"/>
    <n v="1"/>
    <d v="2018-05-17T00:00:00"/>
    <s v="US-2018-150567"/>
    <s v="Cassandra Brandow"/>
    <n v="32712"/>
    <n v="701"/>
    <s v="GBC Prepunched Paper, 19-Hole, for Binding Systems, 24-lb"/>
    <n v="-22"/>
    <n v="6"/>
    <x v="0"/>
    <m/>
    <n v="-21.61"/>
    <n v="27"/>
    <x v="1"/>
    <x v="909"/>
    <s v="Standard Class"/>
    <s v="Florida"/>
    <x v="8"/>
  </r>
  <r>
    <n v="5"/>
    <s v="Shipped Early"/>
    <n v="6"/>
    <s v="Office Supplies"/>
    <s v="Palm Coast"/>
    <s v="United States"/>
    <s v="Anthony Jacobs"/>
    <n v="0.7"/>
    <n v="1"/>
    <d v="2018-11-28T00:00:00"/>
    <s v="CA-2018-123617"/>
    <s v="Cassandra Brandow"/>
    <n v="32137"/>
    <n v="70"/>
    <s v="ACCOHIDE Binder by Acco"/>
    <n v="-6"/>
    <n v="6"/>
    <x v="0"/>
    <m/>
    <n v="-5.7"/>
    <n v="7"/>
    <x v="1"/>
    <x v="430"/>
    <s v="Standard Class"/>
    <s v="Florida"/>
    <x v="8"/>
  </r>
  <r>
    <n v="7"/>
    <s v="Shipped Late"/>
    <n v="6"/>
    <s v="Office Supplies"/>
    <s v="Jacksonville"/>
    <s v="United States"/>
    <s v="Noel Staavos"/>
    <n v="0.7"/>
    <n v="1"/>
    <d v="2017-11-08T00:00:00"/>
    <s v="CA-2017-108259"/>
    <s v="Cassandra Brandow"/>
    <n v="28540"/>
    <n v="1291"/>
    <s v="Poly Designer Cover &amp; Back"/>
    <n v="-29"/>
    <n v="7"/>
    <x v="0"/>
    <m/>
    <n v="-29.24"/>
    <n v="40"/>
    <x v="1"/>
    <x v="112"/>
    <s v="Standard Class"/>
    <s v="North Carolina"/>
    <x v="8"/>
  </r>
  <r>
    <n v="5"/>
    <s v="Shipped Early"/>
    <n v="6"/>
    <s v="Office Supplies"/>
    <s v="Jacksonville"/>
    <s v="United States"/>
    <s v="Michael Kennedy"/>
    <n v="0.7"/>
    <n v="1"/>
    <d v="2018-05-14T00:00:00"/>
    <s v="US-2018-148901"/>
    <s v="Cassandra Brandow"/>
    <n v="32216"/>
    <n v="248"/>
    <s v="Avery Heavy-Duty EZD  Binder With Locking Rings"/>
    <n v="-10"/>
    <n v="8"/>
    <x v="0"/>
    <m/>
    <n v="-9.82"/>
    <n v="13"/>
    <x v="1"/>
    <x v="885"/>
    <s v="Standard Class"/>
    <s v="Florida"/>
    <x v="8"/>
  </r>
  <r>
    <n v="5"/>
    <s v="Shipped Early"/>
    <n v="6"/>
    <s v="Office Supplies"/>
    <s v="Jacksonville"/>
    <s v="United States"/>
    <s v="Cyma Kinney"/>
    <n v="0.7"/>
    <n v="1"/>
    <d v="2019-03-28T00:00:00"/>
    <s v="US-2019-166611"/>
    <s v="Cassandra Brandow"/>
    <n v="32216"/>
    <n v="407"/>
    <s v="Canvas Sectional Post Binders"/>
    <n v="-48"/>
    <n v="9"/>
    <x v="0"/>
    <m/>
    <n v="-48.12"/>
    <n v="69"/>
    <x v="1"/>
    <x v="450"/>
    <s v="Standard Class"/>
    <s v="Florida"/>
    <x v="8"/>
  </r>
  <r>
    <n v="4"/>
    <s v="Shipped Early"/>
    <n v="6"/>
    <s v="Office Supplies"/>
    <s v="Miami"/>
    <s v="United States"/>
    <s v="Christine Phan"/>
    <n v="0.7"/>
    <n v="1"/>
    <d v="2017-11-07T00:00:00"/>
    <s v="CA-2017-105571"/>
    <s v="Cassandra Brandow"/>
    <n v="33142"/>
    <n v="247"/>
    <s v="Avery Hanging File Binders"/>
    <n v="-13"/>
    <n v="9"/>
    <x v="0"/>
    <m/>
    <n v="-12.92"/>
    <n v="16"/>
    <x v="1"/>
    <x v="1237"/>
    <s v="Standard Class"/>
    <s v="Florida"/>
    <x v="8"/>
  </r>
  <r>
    <n v="4"/>
    <s v="Shipped Early"/>
    <n v="6"/>
    <s v="Office Supplies"/>
    <s v="Orlando"/>
    <s v="United States"/>
    <s v="Randy Ferguson"/>
    <n v="0.7"/>
    <n v="1"/>
    <d v="2016-11-30T00:00:00"/>
    <s v="CA-2016-148425"/>
    <s v="Cassandra Brandow"/>
    <n v="32839"/>
    <n v="272"/>
    <s v="Avery Triangle Shaped Sheet Lifters, Black, 2/Pack"/>
    <n v="-4"/>
    <n v="9"/>
    <x v="0"/>
    <m/>
    <n v="-4.43"/>
    <n v="7"/>
    <x v="1"/>
    <x v="283"/>
    <s v="Standard Class"/>
    <s v="Florida"/>
    <x v="8"/>
  </r>
  <r>
    <n v="6"/>
    <s v="Shipped On Time"/>
    <n v="6"/>
    <s v="Office Supplies"/>
    <s v="San Francisco"/>
    <s v="United States"/>
    <s v="Charles Sheldon"/>
    <n v="0"/>
    <n v="1"/>
    <d v="2019-05-12T00:00:00"/>
    <s v="CA-2019-117632"/>
    <s v="Anna Andreadi"/>
    <n v="94122"/>
    <n v="858"/>
    <s v="Hoover Commercial Soft Guard Upright Vacuum And Disposable Filtration Bags"/>
    <n v="2"/>
    <n v="1"/>
    <x v="1"/>
    <m/>
    <n v="2.1"/>
    <n v="8"/>
    <x v="1"/>
    <x v="775"/>
    <s v="Standard Class"/>
    <s v="California"/>
    <x v="9"/>
  </r>
  <r>
    <n v="4"/>
    <s v="Shipped Early"/>
    <n v="6"/>
    <s v="Office Supplies"/>
    <s v="Huntington Beach"/>
    <s v="United States"/>
    <s v="Dean Katz"/>
    <n v="0"/>
    <n v="1"/>
    <d v="2016-03-14T00:00:00"/>
    <s v="CA-2016-157623"/>
    <s v="Anna Andreadi"/>
    <n v="92646"/>
    <n v="252"/>
    <s v="Avery Hi-Liter Fluorescent Desk Style Markers"/>
    <n v="1"/>
    <n v="1"/>
    <x v="1"/>
    <m/>
    <n v="1.25"/>
    <n v="3"/>
    <x v="1"/>
    <x v="1246"/>
    <s v="Standard Class"/>
    <s v="California"/>
    <x v="6"/>
  </r>
  <r>
    <n v="7"/>
    <s v="Shipped Late"/>
    <n v="6"/>
    <s v="Office Supplies"/>
    <s v="Long Beach"/>
    <s v="United States"/>
    <s v="Tiffany House"/>
    <n v="0"/>
    <n v="1"/>
    <d v="2016-11-04T00:00:00"/>
    <s v="US-2016-134187"/>
    <s v="Anna Andreadi"/>
    <n v="90805"/>
    <n v="1160"/>
    <s v="Newell 343"/>
    <n v="1"/>
    <n v="1"/>
    <x v="1"/>
    <m/>
    <n v="0.79"/>
    <n v="3"/>
    <x v="1"/>
    <x v="193"/>
    <s v="Standard Class"/>
    <s v="California"/>
    <x v="6"/>
  </r>
  <r>
    <n v="4"/>
    <s v="Shipped Early"/>
    <n v="6"/>
    <s v="Office Supplies"/>
    <s v="San Francisco"/>
    <s v="United States"/>
    <s v="Linda Southworth"/>
    <n v="0"/>
    <n v="1"/>
    <d v="2019-01-12T00:00:00"/>
    <s v="CA-2019-108000"/>
    <s v="Anna Andreadi"/>
    <n v="94110"/>
    <n v="1501"/>
    <s v="Staple envelope"/>
    <n v="5"/>
    <n v="1"/>
    <x v="1"/>
    <m/>
    <n v="4.8899999999999997"/>
    <n v="10"/>
    <x v="1"/>
    <x v="1138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d v="2018-07-21T00:00:00"/>
    <s v="CA-2018-160941"/>
    <s v="Anna Andreadi"/>
    <n v="95661"/>
    <n v="1442"/>
    <s v="Self-Adhesive Removable Labels"/>
    <n v="2"/>
    <n v="1"/>
    <x v="1"/>
    <m/>
    <n v="1.51"/>
    <n v="3"/>
    <x v="1"/>
    <x v="686"/>
    <s v="Standard Class"/>
    <s v="California"/>
    <x v="2"/>
  </r>
  <r>
    <n v="5"/>
    <s v="Shipped Early"/>
    <n v="6"/>
    <s v="Office Supplies"/>
    <s v="Seattle"/>
    <s v="United States"/>
    <s v="Chris Selesnick"/>
    <n v="0"/>
    <n v="1"/>
    <d v="2019-01-23T00:00:00"/>
    <s v="CA-2019-139080"/>
    <s v="Anna Andreadi"/>
    <n v="98103"/>
    <n v="1713"/>
    <s v="Xerox 192"/>
    <n v="3"/>
    <n v="1"/>
    <x v="1"/>
    <m/>
    <n v="3.11"/>
    <n v="6"/>
    <x v="1"/>
    <x v="1247"/>
    <s v="Standard Class"/>
    <s v="Washington"/>
    <x v="10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704"/>
    <s v="Xerox 1911"/>
    <n v="23"/>
    <n v="1"/>
    <x v="1"/>
    <m/>
    <n v="22.99"/>
    <n v="48"/>
    <x v="1"/>
    <x v="721"/>
    <s v="Standard Class"/>
    <s v="Washington"/>
    <x v="10"/>
  </r>
  <r>
    <n v="5"/>
    <s v="Shipped Early"/>
    <n v="6"/>
    <s v="Office Supplies"/>
    <s v="Los Angeles"/>
    <s v="United States"/>
    <s v="Julie Creighton"/>
    <n v="0"/>
    <n v="1"/>
    <d v="2016-12-24T00:00:00"/>
    <s v="US-2016-167738"/>
    <s v="Anna Andreadi"/>
    <n v="90045"/>
    <n v="982"/>
    <s v="Letter Size Cart"/>
    <n v="41"/>
    <n v="1"/>
    <x v="1"/>
    <m/>
    <n v="41.43"/>
    <n v="143"/>
    <x v="1"/>
    <x v="934"/>
    <s v="Standard Class"/>
    <s v="California"/>
    <x v="4"/>
  </r>
  <r>
    <n v="6"/>
    <s v="Shipped On Time"/>
    <n v="6"/>
    <s v="Office Supplies"/>
    <s v="San Francisco"/>
    <s v="United States"/>
    <s v="Denise Monton"/>
    <n v="0"/>
    <n v="1"/>
    <d v="2019-12-08T00:00:00"/>
    <s v="CA-2019-108854"/>
    <s v="Anna Andreadi"/>
    <n v="94109"/>
    <n v="1384"/>
    <s v="SAFCO Mobile Desk Side File, Wire Frame"/>
    <n v="11"/>
    <n v="1"/>
    <x v="1"/>
    <m/>
    <n v="11.12"/>
    <n v="43"/>
    <x v="1"/>
    <x v="93"/>
    <s v="Standard Class"/>
    <s v="California"/>
    <x v="4"/>
  </r>
  <r>
    <n v="4"/>
    <s v="Shipped Early"/>
    <n v="6"/>
    <s v="Office Supplies"/>
    <s v="San Francisco"/>
    <s v="United States"/>
    <s v="Matt Hagelstein"/>
    <n v="0"/>
    <n v="1"/>
    <d v="2019-07-28T00:00:00"/>
    <s v="CA-2019-130841"/>
    <s v="Anna Andreadi"/>
    <n v="94110"/>
    <n v="1528"/>
    <s v="Super Decoflex Portable Personal File"/>
    <n v="4"/>
    <n v="1"/>
    <x v="1"/>
    <m/>
    <n v="4.1900000000000004"/>
    <n v="15"/>
    <x v="1"/>
    <x v="493"/>
    <s v="Standard Class"/>
    <s v="California"/>
    <x v="4"/>
  </r>
  <r>
    <n v="4"/>
    <s v="Shipped Early"/>
    <n v="6"/>
    <s v="Office Supplies"/>
    <s v="Anaheim"/>
    <s v="United States"/>
    <s v="Christine Abelman"/>
    <n v="0"/>
    <n v="1"/>
    <d v="2019-12-17T00:00:00"/>
    <s v="CA-2019-120936"/>
    <s v="Anna Andreadi"/>
    <n v="92804"/>
    <n v="672"/>
    <s v="Fiskars Spring-Action Scissors"/>
    <n v="4"/>
    <n v="1"/>
    <x v="1"/>
    <m/>
    <n v="3.63"/>
    <n v="14"/>
    <x v="1"/>
    <x v="91"/>
    <s v="Standard Class"/>
    <s v="California"/>
    <x v="14"/>
  </r>
  <r>
    <n v="5"/>
    <s v="Shipped Early"/>
    <n v="6"/>
    <s v="Office Supplies"/>
    <s v="Fresno"/>
    <s v="United States"/>
    <s v="Luke Schmidt"/>
    <n v="0"/>
    <n v="1"/>
    <d v="2016-11-26T00:00:00"/>
    <s v="CA-2016-141110"/>
    <s v="Anna Andreadi"/>
    <n v="93727"/>
    <n v="645"/>
    <s v="Fellowes Mighty 8 Compact Surge Protector"/>
    <n v="11"/>
    <n v="2"/>
    <x v="1"/>
    <m/>
    <n v="11.35"/>
    <n v="41"/>
    <x v="1"/>
    <x v="34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862"/>
    <s v="Hoover Replacement Belts For Soft Guard &amp; Commercial Ltweight Upright Vacs, 2/Pk"/>
    <n v="2"/>
    <n v="2"/>
    <x v="1"/>
    <m/>
    <n v="2.0499999999999998"/>
    <n v="8"/>
    <x v="1"/>
    <x v="618"/>
    <s v="Standard Class"/>
    <s v="California"/>
    <x v="9"/>
  </r>
  <r>
    <n v="6"/>
    <s v="Shipped On Time"/>
    <n v="6"/>
    <s v="Office Supplies"/>
    <s v="Los Angeles"/>
    <s v="United States"/>
    <s v="Bill Tyler"/>
    <n v="0"/>
    <n v="1"/>
    <d v="2017-04-13T00:00:00"/>
    <s v="US-2017-120502"/>
    <s v="Anna Andreadi"/>
    <n v="90036"/>
    <n v="26"/>
    <s v="3M Replacement Filter for Office Air Cleaner for 20 x 33 Room"/>
    <n v="30"/>
    <n v="2"/>
    <x v="1"/>
    <m/>
    <n v="29.58"/>
    <n v="76"/>
    <x v="1"/>
    <x v="737"/>
    <s v="Standard Class"/>
    <s v="California"/>
    <x v="9"/>
  </r>
  <r>
    <n v="4"/>
    <s v="Shipped Early"/>
    <n v="6"/>
    <s v="Office Supplies"/>
    <s v="Seattle"/>
    <s v="United States"/>
    <s v="Marina Lichtenstein"/>
    <n v="0"/>
    <n v="1"/>
    <d v="2016-02-14T00:00:00"/>
    <s v="CA-2016-121762"/>
    <s v="Anna Andreadi"/>
    <n v="98103"/>
    <n v="291"/>
    <s v="Belkin 8 Outlet Surge Protector"/>
    <n v="23"/>
    <n v="2"/>
    <x v="1"/>
    <m/>
    <n v="22.95"/>
    <n v="82"/>
    <x v="1"/>
    <x v="189"/>
    <s v="Standard Class"/>
    <s v="Washington"/>
    <x v="9"/>
  </r>
  <r>
    <n v="6"/>
    <s v="Shipped On Time"/>
    <n v="6"/>
    <s v="Office Supplies"/>
    <s v="Lodi"/>
    <s v="United States"/>
    <s v="Edward Hooks"/>
    <n v="0"/>
    <n v="1"/>
    <d v="2016-04-12T00:00:00"/>
    <s v="CA-2016-142979"/>
    <s v="Anna Andreadi"/>
    <n v="95240"/>
    <n v="1319"/>
    <s v="Prismacolor Color Pencil Set"/>
    <n v="16"/>
    <n v="2"/>
    <x v="1"/>
    <m/>
    <n v="16.27"/>
    <n v="40"/>
    <x v="1"/>
    <x v="1081"/>
    <s v="Standard Class"/>
    <s v="California"/>
    <x v="6"/>
  </r>
  <r>
    <n v="5"/>
    <s v="Shipped Early"/>
    <n v="6"/>
    <s v="Office Supplies"/>
    <s v="Los Angeles"/>
    <s v="United States"/>
    <s v="Erin Ashbrook"/>
    <n v="0"/>
    <n v="1"/>
    <d v="2019-04-30T00:00:00"/>
    <s v="CA-2019-154501"/>
    <s v="Anna Andreadi"/>
    <n v="90008"/>
    <n v="628"/>
    <s v="Faber Castell Col-Erase Pencils"/>
    <n v="4"/>
    <n v="2"/>
    <x v="1"/>
    <m/>
    <n v="4.01"/>
    <n v="10"/>
    <x v="1"/>
    <x v="833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d v="2019-09-19T00:00:00"/>
    <s v="CA-2019-102974"/>
    <s v="Anna Andreadi"/>
    <n v="90032"/>
    <n v="349"/>
    <s v="Boston 16765 Mini Stand Up Battery Pencil Sharpener"/>
    <n v="6"/>
    <n v="2"/>
    <x v="1"/>
    <m/>
    <n v="6.06"/>
    <n v="23"/>
    <x v="1"/>
    <x v="420"/>
    <s v="Standard Class"/>
    <s v="California"/>
    <x v="6"/>
  </r>
  <r>
    <n v="5"/>
    <s v="Shipped Early"/>
    <n v="6"/>
    <s v="Office Supplies"/>
    <s v="Los Angeles"/>
    <s v="United States"/>
    <s v="George Bell"/>
    <n v="0"/>
    <n v="1"/>
    <d v="2017-09-18T00:00:00"/>
    <s v="CA-2017-167745"/>
    <s v="Anna Andreadi"/>
    <n v="90049"/>
    <n v="1326"/>
    <s v="Quartet Omega Colored Chalk, 12/Pack"/>
    <n v="5"/>
    <n v="2"/>
    <x v="1"/>
    <m/>
    <n v="5.49"/>
    <n v="12"/>
    <x v="1"/>
    <x v="610"/>
    <s v="Standard Class"/>
    <s v="California"/>
    <x v="6"/>
  </r>
  <r>
    <n v="7"/>
    <s v="Shipped Late"/>
    <n v="6"/>
    <s v="Office Supplies"/>
    <s v="Los Angeles"/>
    <s v="United States"/>
    <s v="Pauline Webber"/>
    <n v="0"/>
    <n v="1"/>
    <d v="2018-08-22T00:00:00"/>
    <s v="CA-2018-140256"/>
    <s v="Anna Andreadi"/>
    <n v="90049"/>
    <n v="1163"/>
    <s v="Newell 346"/>
    <n v="2"/>
    <n v="2"/>
    <x v="1"/>
    <m/>
    <n v="1.67"/>
    <n v="6"/>
    <x v="1"/>
    <x v="905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d v="2018-12-08T00:00:00"/>
    <s v="CA-2018-131289"/>
    <s v="Anna Andreadi"/>
    <n v="94110"/>
    <n v="1158"/>
    <s v="Newell 341"/>
    <n v="2"/>
    <n v="2"/>
    <x v="1"/>
    <m/>
    <n v="2.48"/>
    <n v="9"/>
    <x v="1"/>
    <x v="1146"/>
    <s v="Standard Class"/>
    <s v="California"/>
    <x v="6"/>
  </r>
  <r>
    <n v="5"/>
    <s v="Shipped Early"/>
    <n v="6"/>
    <s v="Office Supplies"/>
    <s v="San Francisco"/>
    <s v="United States"/>
    <s v="Aleksandra Gannaway"/>
    <n v="0"/>
    <n v="1"/>
    <d v="2019-09-03T00:00:00"/>
    <s v="CA-2019-161823"/>
    <s v="Anna Andreadi"/>
    <n v="94122"/>
    <n v="1312"/>
    <s v="Premium Writing Pencils, Soft, #2 by Central Association for the Blind"/>
    <n v="2"/>
    <n v="2"/>
    <x v="1"/>
    <m/>
    <n v="1.67"/>
    <n v="6"/>
    <x v="1"/>
    <x v="221"/>
    <s v="Standard Class"/>
    <s v="California"/>
    <x v="6"/>
  </r>
  <r>
    <n v="6"/>
    <s v="Shipped On Time"/>
    <n v="6"/>
    <s v="Office Supplies"/>
    <s v="Reno"/>
    <s v="United States"/>
    <s v="Kelly Lampkin"/>
    <n v="0"/>
    <n v="1"/>
    <d v="2018-12-31T00:00:00"/>
    <s v="CA-2018-160395"/>
    <s v="Anna Andreadi"/>
    <n v="89502"/>
    <n v="474"/>
    <s v="Crayola Anti Dust Chalk, 12/Pack"/>
    <n v="2"/>
    <n v="2"/>
    <x v="1"/>
    <m/>
    <n v="1.64"/>
    <n v="4"/>
    <x v="1"/>
    <x v="634"/>
    <s v="Standard Class"/>
    <s v="Nevada"/>
    <x v="6"/>
  </r>
  <r>
    <n v="4"/>
    <s v="Shipped Early"/>
    <n v="6"/>
    <s v="Office Supplies"/>
    <s v="Orem"/>
    <s v="United States"/>
    <s v="Stuart Van"/>
    <n v="0"/>
    <n v="1"/>
    <d v="2019-10-15T00:00:00"/>
    <s v="CA-2019-100237"/>
    <s v="Anna Andreadi"/>
    <n v="84057"/>
    <n v="255"/>
    <s v="Avery Hi-Liter Smear-Safe Highlighters"/>
    <n v="4"/>
    <n v="2"/>
    <x v="1"/>
    <m/>
    <n v="4.2"/>
    <n v="12"/>
    <x v="1"/>
    <x v="163"/>
    <s v="Standard Class"/>
    <s v="Utah"/>
    <x v="6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415"/>
    <s v="Sanford EarthWrite Recycled Pencils, Medium Soft, #2"/>
    <n v="1"/>
    <n v="2"/>
    <x v="1"/>
    <m/>
    <n v="1.18"/>
    <n v="4"/>
    <x v="1"/>
    <x v="721"/>
    <s v="Standard Class"/>
    <s v="Washington"/>
    <x v="6"/>
  </r>
  <r>
    <n v="5"/>
    <s v="Shipped Early"/>
    <n v="6"/>
    <s v="Office Supplies"/>
    <s v="Seattle"/>
    <s v="United States"/>
    <s v="Filia McAdams"/>
    <n v="0"/>
    <n v="1"/>
    <d v="2019-03-25T00:00:00"/>
    <s v="CA-2019-143651"/>
    <s v="Anna Andreadi"/>
    <n v="98103"/>
    <n v="1122"/>
    <s v="Newell 309"/>
    <n v="7"/>
    <n v="2"/>
    <x v="1"/>
    <m/>
    <n v="6.93"/>
    <n v="23"/>
    <x v="1"/>
    <x v="851"/>
    <s v="Standard Class"/>
    <s v="Washington"/>
    <x v="6"/>
  </r>
  <r>
    <n v="7"/>
    <s v="Shipped Late"/>
    <n v="6"/>
    <s v="Office Supplies"/>
    <s v="Los Angeles"/>
    <s v="United States"/>
    <s v="Linda Southworth"/>
    <n v="0"/>
    <n v="1"/>
    <d v="2017-04-25T00:00:00"/>
    <s v="CA-2017-115420"/>
    <s v="Anna Andreadi"/>
    <n v="90004"/>
    <n v="976"/>
    <s v="Laser &amp; Ink Jet Business Envelopes"/>
    <n v="10"/>
    <n v="2"/>
    <x v="1"/>
    <m/>
    <n v="9.82"/>
    <n v="21"/>
    <x v="1"/>
    <x v="32"/>
    <s v="Standard Class"/>
    <s v="California"/>
    <x v="12"/>
  </r>
  <r>
    <n v="5"/>
    <s v="Shipped Early"/>
    <n v="6"/>
    <s v="Office Supplies"/>
    <s v="Los Angeles"/>
    <s v="United States"/>
    <s v="Katrina Edelman"/>
    <n v="0"/>
    <n v="1"/>
    <d v="2016-04-03T00:00:00"/>
    <s v="CA-2016-112291"/>
    <s v="Anna Andreadi"/>
    <n v="90008"/>
    <n v="1501"/>
    <s v="Staple envelope"/>
    <n v="6"/>
    <n v="2"/>
    <x v="1"/>
    <m/>
    <n v="5.58"/>
    <n v="11"/>
    <x v="1"/>
    <x v="1023"/>
    <s v="Standard Class"/>
    <s v="California"/>
    <x v="12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501"/>
    <s v="Staple envelope"/>
    <n v="30"/>
    <n v="2"/>
    <x v="1"/>
    <m/>
    <n v="30.36"/>
    <n v="62"/>
    <x v="1"/>
    <x v="721"/>
    <s v="Standard Class"/>
    <s v="Washington"/>
    <x v="12"/>
  </r>
  <r>
    <n v="6"/>
    <s v="Shipped On Time"/>
    <n v="6"/>
    <s v="Office Supplies"/>
    <s v="Huntington Beach"/>
    <s v="United States"/>
    <s v="Adam Hart"/>
    <n v="0"/>
    <n v="1"/>
    <d v="2016-11-16T00:00:00"/>
    <s v="CA-2016-160066"/>
    <s v="Anna Andreadi"/>
    <n v="92646"/>
    <n v="1264"/>
    <s v="Permanent Self-Adhesive File Folder Labels for Typewriters by Universal"/>
    <n v="2"/>
    <n v="2"/>
    <x v="1"/>
    <m/>
    <n v="2.4"/>
    <n v="5"/>
    <x v="1"/>
    <x v="631"/>
    <s v="Standard Class"/>
    <s v="California"/>
    <x v="2"/>
  </r>
  <r>
    <n v="4"/>
    <s v="Shipped Early"/>
    <n v="6"/>
    <s v="Office Supplies"/>
    <s v="Rancho Cucamonga"/>
    <s v="United States"/>
    <s v="Maribeth Yedwab"/>
    <n v="0"/>
    <n v="1"/>
    <d v="2017-10-26T00:00:00"/>
    <s v="CA-2017-139290"/>
    <s v="Anna Andreadi"/>
    <n v="91730"/>
    <n v="217"/>
    <s v="Avery 507"/>
    <n v="3"/>
    <n v="2"/>
    <x v="1"/>
    <m/>
    <n v="2.65"/>
    <n v="6"/>
    <x v="1"/>
    <x v="738"/>
    <s v="Standard Class"/>
    <s v="California"/>
    <x v="2"/>
  </r>
  <r>
    <n v="5"/>
    <s v="Shipped Early"/>
    <n v="6"/>
    <s v="Office Supplies"/>
    <s v="Seattle"/>
    <s v="United States"/>
    <s v="Sally Hughsby"/>
    <n v="0"/>
    <n v="1"/>
    <d v="2017-09-25T00:00:00"/>
    <s v="CA-2017-149083"/>
    <s v="Anna Andreadi"/>
    <n v="98103"/>
    <n v="1265"/>
    <s v="Permanent Self-Adhesive File Folder Labels for Typewriters, 1 1/8 x 3 1/2, White"/>
    <n v="6"/>
    <n v="2"/>
    <x v="1"/>
    <m/>
    <n v="5.8"/>
    <n v="13"/>
    <x v="1"/>
    <x v="12"/>
    <s v="Standard Class"/>
    <s v="Washington"/>
    <x v="2"/>
  </r>
  <r>
    <n v="6"/>
    <s v="Shipped On Time"/>
    <n v="6"/>
    <s v="Office Supplies"/>
    <s v="Bakersfield"/>
    <s v="United States"/>
    <s v="Filia McAdams"/>
    <n v="0"/>
    <n v="1"/>
    <d v="2018-04-10T00:00:00"/>
    <s v="CA-2018-124814"/>
    <s v="Anna Andreadi"/>
    <n v="93309"/>
    <n v="1832"/>
    <s v="Xerox 227"/>
    <n v="6"/>
    <n v="2"/>
    <x v="1"/>
    <m/>
    <n v="6.22"/>
    <n v="13"/>
    <x v="1"/>
    <x v="670"/>
    <s v="Standard Class"/>
    <s v="California"/>
    <x v="10"/>
  </r>
  <r>
    <n v="4"/>
    <s v="Shipped Early"/>
    <n v="6"/>
    <s v="Office Supplies"/>
    <s v="Huntington Beach"/>
    <s v="United States"/>
    <s v="Dean Katz"/>
    <n v="0"/>
    <n v="1"/>
    <d v="2016-03-14T00:00:00"/>
    <s v="CA-2016-157623"/>
    <s v="Anna Andreadi"/>
    <n v="92646"/>
    <n v="1770"/>
    <s v="Xerox 1972"/>
    <n v="5"/>
    <n v="2"/>
    <x v="1"/>
    <m/>
    <n v="4.75"/>
    <n v="11"/>
    <x v="1"/>
    <x v="1246"/>
    <s v="Standard Class"/>
    <s v="California"/>
    <x v="10"/>
  </r>
  <r>
    <n v="6"/>
    <s v="Shipped On Time"/>
    <n v="6"/>
    <s v="Office Supplies"/>
    <s v="Los Angeles"/>
    <s v="United States"/>
    <s v="Aaron Hawkins"/>
    <n v="0"/>
    <n v="1"/>
    <d v="2016-05-13T00:00:00"/>
    <s v="CA-2016-113768"/>
    <s v="Anna Andreadi"/>
    <n v="90004"/>
    <n v="544"/>
    <s v="EcoTones Memo Sheets"/>
    <n v="4"/>
    <n v="2"/>
    <x v="1"/>
    <m/>
    <n v="3.84"/>
    <n v="8"/>
    <x v="1"/>
    <x v="1182"/>
    <s v="Standard Class"/>
    <s v="California"/>
    <x v="10"/>
  </r>
  <r>
    <n v="4"/>
    <s v="Shipped Early"/>
    <n v="6"/>
    <s v="Office Supplies"/>
    <s v="Los Angeles"/>
    <s v="United States"/>
    <s v="Anthony Jacobs"/>
    <n v="0"/>
    <n v="1"/>
    <d v="2017-05-18T00:00:00"/>
    <s v="CA-2017-165554"/>
    <s v="Anna Andreadi"/>
    <n v="90004"/>
    <n v="1655"/>
    <s v="Wirebound Message Book, 4 per Page"/>
    <n v="5"/>
    <n v="2"/>
    <x v="1"/>
    <m/>
    <n v="5.32"/>
    <n v="11"/>
    <x v="1"/>
    <x v="1239"/>
    <s v="Standard Class"/>
    <s v="California"/>
    <x v="10"/>
  </r>
  <r>
    <n v="7"/>
    <s v="Shipped Late"/>
    <n v="6"/>
    <s v="Office Supplies"/>
    <s v="Los Angeles"/>
    <s v="United States"/>
    <s v="Mike Caudle"/>
    <n v="0"/>
    <n v="1"/>
    <d v="2017-03-19T00:00:00"/>
    <s v="CA-2017-163104"/>
    <s v="Anna Andreadi"/>
    <n v="90004"/>
    <n v="1772"/>
    <s v="Xerox 1974"/>
    <n v="6"/>
    <n v="2"/>
    <x v="1"/>
    <m/>
    <n v="5.86"/>
    <n v="12"/>
    <x v="1"/>
    <x v="211"/>
    <s v="Standard Class"/>
    <s v="California"/>
    <x v="10"/>
  </r>
  <r>
    <n v="7"/>
    <s v="Shipped Late"/>
    <n v="6"/>
    <s v="Office Supplies"/>
    <s v="Los Angeles"/>
    <s v="United States"/>
    <s v="Scot Coram"/>
    <n v="0"/>
    <n v="1"/>
    <d v="2018-08-21T00:00:00"/>
    <s v="US-2018-126452"/>
    <s v="Anna Andreadi"/>
    <n v="90004"/>
    <n v="1797"/>
    <s v="Xerox 1997"/>
    <n v="6"/>
    <n v="2"/>
    <x v="1"/>
    <m/>
    <n v="6.22"/>
    <n v="13"/>
    <x v="1"/>
    <x v="267"/>
    <s v="Standard Class"/>
    <s v="California"/>
    <x v="10"/>
  </r>
  <r>
    <n v="4"/>
    <s v="Shipped Early"/>
    <n v="6"/>
    <s v="Office Supplies"/>
    <s v="Pasadena"/>
    <s v="United States"/>
    <s v="Erin Ashbrook"/>
    <n v="0"/>
    <n v="1"/>
    <d v="2018-06-12T00:00:00"/>
    <s v="CA-2018-104633"/>
    <s v="Anna Andreadi"/>
    <n v="91104"/>
    <n v="1833"/>
    <s v="Xerox 228"/>
    <n v="6"/>
    <n v="2"/>
    <x v="1"/>
    <m/>
    <n v="6.22"/>
    <n v="13"/>
    <x v="1"/>
    <x v="1"/>
    <s v="Standard Class"/>
    <s v="California"/>
    <x v="10"/>
  </r>
  <r>
    <n v="4"/>
    <s v="Shipped Early"/>
    <n v="6"/>
    <s v="Office Supplies"/>
    <s v="Riverside"/>
    <s v="United States"/>
    <s v="Rachel Payne"/>
    <n v="0"/>
    <n v="1"/>
    <d v="2017-12-13T00:00:00"/>
    <s v="CA-2017-148250"/>
    <s v="Anna Andreadi"/>
    <n v="92503"/>
    <n v="1817"/>
    <s v="Xerox 213"/>
    <n v="6"/>
    <n v="2"/>
    <x v="1"/>
    <m/>
    <n v="6.22"/>
    <n v="13"/>
    <x v="1"/>
    <x v="395"/>
    <s v="Standard Class"/>
    <s v="California"/>
    <x v="10"/>
  </r>
  <r>
    <n v="4"/>
    <s v="Shipped Early"/>
    <n v="6"/>
    <s v="Office Supplies"/>
    <s v="San Diego"/>
    <s v="United States"/>
    <s v="Henry Goldwyn"/>
    <n v="0"/>
    <n v="1"/>
    <d v="2016-09-20T00:00:00"/>
    <s v="CA-2016-126480"/>
    <s v="Anna Andreadi"/>
    <n v="92024"/>
    <n v="1693"/>
    <s v="Xerox 1900"/>
    <n v="4"/>
    <n v="2"/>
    <x v="1"/>
    <m/>
    <n v="3.85"/>
    <n v="9"/>
    <x v="1"/>
    <x v="131"/>
    <s v="Standard Class"/>
    <s v="California"/>
    <x v="10"/>
  </r>
  <r>
    <n v="4"/>
    <s v="Shipped Early"/>
    <n v="6"/>
    <s v="Office Supplies"/>
    <s v="San Francisco"/>
    <s v="United States"/>
    <s v="Dorothy Wardle"/>
    <n v="0"/>
    <n v="1"/>
    <d v="2018-09-26T00:00:00"/>
    <s v="CA-2018-165820"/>
    <s v="Anna Andreadi"/>
    <n v="94109"/>
    <n v="1697"/>
    <s v="Xerox 1905"/>
    <n v="6"/>
    <n v="2"/>
    <x v="1"/>
    <m/>
    <n v="6.22"/>
    <n v="13"/>
    <x v="1"/>
    <x v="744"/>
    <s v="Standard Class"/>
    <s v="California"/>
    <x v="10"/>
  </r>
  <r>
    <n v="5"/>
    <s v="Shipped Early"/>
    <n v="6"/>
    <s v="Office Supplies"/>
    <s v="San Francisco"/>
    <s v="United States"/>
    <s v="Georgia Rosenberg"/>
    <n v="0"/>
    <n v="1"/>
    <d v="2016-11-21T00:00:00"/>
    <s v="CA-2016-103401"/>
    <s v="Anna Andreadi"/>
    <n v="94110"/>
    <n v="1815"/>
    <s v="Xerox 211"/>
    <n v="6"/>
    <n v="2"/>
    <x v="1"/>
    <m/>
    <n v="6.22"/>
    <n v="13"/>
    <x v="1"/>
    <x v="158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740"/>
    <s v="Xerox 1944"/>
    <n v="38"/>
    <n v="2"/>
    <x v="1"/>
    <m/>
    <n v="37.979999999999997"/>
    <n v="78"/>
    <x v="1"/>
    <x v="927"/>
    <s v="Standard Class"/>
    <s v="California"/>
    <x v="10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465"/>
    <s v="Computer Printout Paper with Letter-Trim Perforations"/>
    <n v="18"/>
    <n v="2"/>
    <x v="1"/>
    <m/>
    <n v="18.21"/>
    <n v="38"/>
    <x v="1"/>
    <x v="721"/>
    <s v="Standard Class"/>
    <s v="Washington"/>
    <x v="10"/>
  </r>
  <r>
    <n v="5"/>
    <s v="Shipped Early"/>
    <n v="6"/>
    <s v="Office Supplies"/>
    <s v="Coachella"/>
    <s v="United States"/>
    <s v="Matt Collister"/>
    <n v="0"/>
    <n v="1"/>
    <d v="2019-11-09T00:00:00"/>
    <s v="CA-2019-159597"/>
    <s v="Anna Andreadi"/>
    <n v="92236"/>
    <n v="1390"/>
    <s v="Safco Wire Cube Shelving System, For Use as 4 or 5 14 Cubes, Black"/>
    <n v="3"/>
    <n v="2"/>
    <x v="1"/>
    <m/>
    <n v="3.18"/>
    <n v="64"/>
    <x v="1"/>
    <x v="369"/>
    <s v="Standard Class"/>
    <s v="California"/>
    <x v="4"/>
  </r>
  <r>
    <n v="4"/>
    <s v="Shipped Early"/>
    <n v="6"/>
    <s v="Office Supplies"/>
    <s v="Los Angeles"/>
    <s v="United States"/>
    <s v="Fred Hopkins"/>
    <n v="0"/>
    <n v="1"/>
    <d v="2019-12-25T00:00:00"/>
    <s v="CA-2019-121398"/>
    <s v="Anna Andreadi"/>
    <n v="90008"/>
    <n v="1559"/>
    <s v="Tennsco Stur-D-Stor Boltless Shelving, 5 Shelves, 24 Deep, Sand"/>
    <n v="3"/>
    <n v="2"/>
    <x v="1"/>
    <m/>
    <n v="2.71"/>
    <n v="271"/>
    <x v="1"/>
    <x v="168"/>
    <s v="Standard Class"/>
    <s v="California"/>
    <x v="4"/>
  </r>
  <r>
    <n v="5"/>
    <s v="Shipped Early"/>
    <n v="6"/>
    <s v="Office Supplies"/>
    <s v="Los Angeles"/>
    <s v="United States"/>
    <s v="Ken Dana"/>
    <n v="0"/>
    <n v="1"/>
    <d v="2019-03-16T00:00:00"/>
    <s v="CA-2019-129294"/>
    <s v="Anna Andreadi"/>
    <n v="90032"/>
    <n v="533"/>
    <s v="Dual Level, Single-Width Filing Carts"/>
    <n v="81"/>
    <n v="2"/>
    <x v="1"/>
    <m/>
    <n v="80.63"/>
    <n v="310"/>
    <x v="1"/>
    <x v="913"/>
    <s v="Standard Class"/>
    <s v="California"/>
    <x v="4"/>
  </r>
  <r>
    <n v="4"/>
    <s v="Shipped Early"/>
    <n v="6"/>
    <s v="Office Supplies"/>
    <s v="Los Angeles"/>
    <s v="United States"/>
    <s v="Yana Sorensen"/>
    <n v="0"/>
    <n v="1"/>
    <d v="2017-12-08T00:00:00"/>
    <s v="CA-2017-129532"/>
    <s v="Anna Andreadi"/>
    <n v="90036"/>
    <n v="1526"/>
    <s v="Stur-D-Stor Shelving, Vertical 5-Shelf: 72H x 36W x 18 1/2D"/>
    <n v="4"/>
    <n v="2"/>
    <x v="1"/>
    <m/>
    <n v="4.4400000000000004"/>
    <n v="222"/>
    <x v="1"/>
    <x v="301"/>
    <s v="Standard Class"/>
    <s v="California"/>
    <x v="4"/>
  </r>
  <r>
    <n v="4"/>
    <s v="Shipped Early"/>
    <n v="6"/>
    <s v="Office Supplies"/>
    <s v="Los Angeles"/>
    <s v="United States"/>
    <s v="Tim Taslimi"/>
    <n v="0"/>
    <n v="1"/>
    <d v="2017-08-15T00:00:00"/>
    <s v="CA-2017-162369"/>
    <s v="Anna Andreadi"/>
    <n v="90045"/>
    <n v="662"/>
    <s v="Fellowes Super Stor/Drawer Files"/>
    <n v="61"/>
    <n v="2"/>
    <x v="1"/>
    <m/>
    <n v="61.39"/>
    <n v="323"/>
    <x v="1"/>
    <x v="719"/>
    <s v="Standard Class"/>
    <s v="California"/>
    <x v="4"/>
  </r>
  <r>
    <n v="5"/>
    <s v="Shipped Early"/>
    <n v="6"/>
    <s v="Office Supplies"/>
    <s v="Los Angeles"/>
    <s v="United States"/>
    <s v="Jennifer Braxton"/>
    <n v="0"/>
    <n v="1"/>
    <d v="2018-02-04T00:00:00"/>
    <s v="CA-2018-101189"/>
    <s v="Anna Andreadi"/>
    <n v="90049"/>
    <n v="1375"/>
    <s v="Safco Commercial Shelving"/>
    <n v="4"/>
    <n v="2"/>
    <x v="1"/>
    <m/>
    <n v="3.72"/>
    <n v="93"/>
    <x v="1"/>
    <x v="774"/>
    <s v="Standard Class"/>
    <s v="California"/>
    <x v="4"/>
  </r>
  <r>
    <n v="6"/>
    <s v="Shipped On Time"/>
    <n v="6"/>
    <s v="Office Supplies"/>
    <s v="San Diego"/>
    <s v="United States"/>
    <s v="Chris Selesnick"/>
    <n v="0"/>
    <n v="1"/>
    <d v="2019-10-08T00:00:00"/>
    <s v="CA-2019-105487"/>
    <s v="Anna Andreadi"/>
    <n v="92105"/>
    <n v="1552"/>
    <s v="Tennsco Commercial Shelving"/>
    <n v="0"/>
    <n v="2"/>
    <x v="1"/>
    <m/>
    <n v="0.41"/>
    <n v="41"/>
    <x v="1"/>
    <x v="361"/>
    <s v="Standard Class"/>
    <s v="California"/>
    <x v="4"/>
  </r>
  <r>
    <n v="4"/>
    <s v="Shipped Early"/>
    <n v="6"/>
    <s v="Office Supplies"/>
    <s v="San Francisco"/>
    <s v="United States"/>
    <s v="Aaron Hawkins"/>
    <n v="0"/>
    <n v="1"/>
    <d v="2017-12-27T00:00:00"/>
    <s v="CA-2017-130113"/>
    <s v="Anna Andreadi"/>
    <n v="94122"/>
    <n v="662"/>
    <s v="Fellowes Super Stor/Drawer Files"/>
    <n v="61"/>
    <n v="2"/>
    <x v="1"/>
    <m/>
    <n v="61.39"/>
    <n v="323"/>
    <x v="1"/>
    <x v="16"/>
    <s v="Standard Class"/>
    <s v="California"/>
    <x v="4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373"/>
    <s v="SAFCO Boltless Steel Shelving"/>
    <n v="2"/>
    <n v="2"/>
    <x v="1"/>
    <m/>
    <n v="2.27"/>
    <n v="227"/>
    <x v="1"/>
    <x v="721"/>
    <s v="Standard Class"/>
    <s v="Washington"/>
    <x v="4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670"/>
    <s v="Fiskars Home &amp; Office Scissors"/>
    <n v="5"/>
    <n v="2"/>
    <x v="1"/>
    <m/>
    <n v="4.97"/>
    <n v="18"/>
    <x v="1"/>
    <x v="618"/>
    <s v="Standard Class"/>
    <s v="California"/>
    <x v="14"/>
  </r>
  <r>
    <n v="5"/>
    <s v="Shipped Early"/>
    <n v="6"/>
    <s v="Office Supplies"/>
    <s v="Los Angeles"/>
    <s v="United States"/>
    <s v="George Bell"/>
    <n v="0"/>
    <n v="1"/>
    <d v="2017-09-18T00:00:00"/>
    <s v="CA-2017-167745"/>
    <s v="Anna Andreadi"/>
    <n v="90049"/>
    <n v="597"/>
    <s v="Elite 5 Scissors"/>
    <n v="5"/>
    <n v="2"/>
    <x v="1"/>
    <m/>
    <n v="5.07"/>
    <n v="17"/>
    <x v="1"/>
    <x v="610"/>
    <s v="Standard Class"/>
    <s v="California"/>
    <x v="14"/>
  </r>
  <r>
    <n v="6"/>
    <s v="Shipped On Time"/>
    <n v="6"/>
    <s v="Office Supplies"/>
    <s v="San Francisco"/>
    <s v="United States"/>
    <s v="Charles Sheldon"/>
    <n v="0"/>
    <n v="1"/>
    <d v="2019-05-12T00:00:00"/>
    <s v="CA-2019-117632"/>
    <s v="Anna Andreadi"/>
    <n v="94122"/>
    <n v="461"/>
    <s v="Compact Automatic Electric Letter Opener"/>
    <n v="5"/>
    <n v="2"/>
    <x v="1"/>
    <m/>
    <n v="4.7699999999999996"/>
    <n v="239"/>
    <x v="1"/>
    <x v="775"/>
    <s v="Standard Class"/>
    <s v="California"/>
    <x v="14"/>
  </r>
  <r>
    <n v="4"/>
    <s v="Shipped Early"/>
    <n v="6"/>
    <s v="Office Supplies"/>
    <s v="Seattle"/>
    <s v="United States"/>
    <s v="Marina Lichtenstein"/>
    <n v="0"/>
    <n v="1"/>
    <d v="2016-02-14T00:00:00"/>
    <s v="CA-2016-121762"/>
    <s v="Anna Andreadi"/>
    <n v="98103"/>
    <n v="461"/>
    <s v="Compact Automatic Electric Letter Opener"/>
    <n v="5"/>
    <n v="2"/>
    <x v="1"/>
    <m/>
    <n v="4.7699999999999996"/>
    <n v="239"/>
    <x v="1"/>
    <x v="189"/>
    <s v="Standard Class"/>
    <s v="Washington"/>
    <x v="14"/>
  </r>
  <r>
    <n v="5"/>
    <s v="Shipped Early"/>
    <n v="6"/>
    <s v="Office Supplies"/>
    <s v="Los Angeles"/>
    <s v="United States"/>
    <s v="Ken Dana"/>
    <n v="0"/>
    <n v="1"/>
    <d v="2019-03-16T00:00:00"/>
    <s v="CA-2019-129294"/>
    <s v="Anna Andreadi"/>
    <n v="90032"/>
    <n v="335"/>
    <s v="Bionaire Personal Warm Mist Humidifier/Vaporizer"/>
    <n v="55"/>
    <n v="3"/>
    <x v="1"/>
    <m/>
    <n v="54.86"/>
    <n v="141"/>
    <x v="1"/>
    <x v="913"/>
    <s v="Standard Class"/>
    <s v="California"/>
    <x v="9"/>
  </r>
  <r>
    <n v="7"/>
    <s v="Shipped Late"/>
    <n v="6"/>
    <s v="Office Supplies"/>
    <s v="Los Angeles"/>
    <s v="United States"/>
    <s v="Roy Phan"/>
    <n v="0"/>
    <n v="1"/>
    <d v="2017-09-28T00:00:00"/>
    <s v="CA-2017-129546"/>
    <s v="Anna Andreadi"/>
    <n v="90032"/>
    <n v="66"/>
    <s v="Acco Smartsocket Table Surge Protector, 6 Color-Coded Adapter Outlets"/>
    <n v="56"/>
    <n v="3"/>
    <x v="1"/>
    <m/>
    <n v="55.84"/>
    <n v="186"/>
    <x v="1"/>
    <x v="872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d v="2018-12-02T00:00:00"/>
    <s v="US-2018-113985"/>
    <s v="Anna Andreadi"/>
    <n v="95123"/>
    <n v="809"/>
    <s v="Holmes Cool Mist Humidifier for the Whole House with 8-Gallon Output per Day, Extended Life Filter"/>
    <n v="27"/>
    <n v="3"/>
    <x v="1"/>
    <m/>
    <n v="26.86"/>
    <n v="60"/>
    <x v="1"/>
    <x v="530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d v="2019-01-24T00:00:00"/>
    <s v="CA-2019-104619"/>
    <s v="Anna Andreadi"/>
    <n v="95123"/>
    <n v="63"/>
    <s v="Acco Six-Outlet Power Strip, 4 Cord Length"/>
    <n v="7"/>
    <n v="3"/>
    <x v="1"/>
    <m/>
    <n v="6.72"/>
    <n v="26"/>
    <x v="1"/>
    <x v="1248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d v="2018-12-26T00:00:00"/>
    <s v="CA-2018-129868"/>
    <s v="Anna Andreadi"/>
    <n v="90004"/>
    <n v="1102"/>
    <s v="Model L Table or Wall-Mount Pencil Sharpener"/>
    <n v="15"/>
    <n v="3"/>
    <x v="1"/>
    <m/>
    <n v="15.11"/>
    <n v="54"/>
    <x v="1"/>
    <x v="618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d v="2019-09-19T00:00:00"/>
    <s v="CA-2019-102974"/>
    <s v="Anna Andreadi"/>
    <n v="90032"/>
    <n v="1145"/>
    <s v="Newell 33"/>
    <n v="5"/>
    <n v="3"/>
    <x v="1"/>
    <m/>
    <n v="4.8499999999999996"/>
    <n v="17"/>
    <x v="1"/>
    <x v="420"/>
    <s v="Standard Class"/>
    <s v="California"/>
    <x v="6"/>
  </r>
  <r>
    <n v="4"/>
    <s v="Shipped Early"/>
    <n v="6"/>
    <s v="Office Supplies"/>
    <s v="Los Angeles"/>
    <s v="United States"/>
    <s v="Filia McAdams"/>
    <n v="0"/>
    <n v="1"/>
    <d v="2016-06-13T00:00:00"/>
    <s v="CA-2016-114643"/>
    <s v="Anna Andreadi"/>
    <n v="90032"/>
    <n v="1508"/>
    <s v="Staples in misc. colors"/>
    <n v="5"/>
    <n v="3"/>
    <x v="1"/>
    <m/>
    <n v="4.79"/>
    <n v="15"/>
    <x v="1"/>
    <x v="1249"/>
    <s v="Standard Class"/>
    <s v="California"/>
    <x v="6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140"/>
    <s v="Newell 325"/>
    <n v="4"/>
    <n v="3"/>
    <x v="1"/>
    <m/>
    <n v="3.72"/>
    <n v="12"/>
    <x v="1"/>
    <x v="1177"/>
    <s v="Standard Class"/>
    <s v="California"/>
    <x v="6"/>
  </r>
  <r>
    <n v="5"/>
    <s v="Shipped Early"/>
    <n v="6"/>
    <s v="Office Supplies"/>
    <s v="San Diego"/>
    <s v="United States"/>
    <s v="Bart Watters"/>
    <n v="0"/>
    <n v="1"/>
    <d v="2017-04-26T00:00:00"/>
    <s v="CA-2017-137302"/>
    <s v="Anna Andreadi"/>
    <n v="92105"/>
    <n v="1162"/>
    <s v="Newell 345"/>
    <n v="15"/>
    <n v="3"/>
    <x v="1"/>
    <m/>
    <n v="15.48"/>
    <n v="60"/>
    <x v="1"/>
    <x v="1178"/>
    <s v="Standard Class"/>
    <s v="California"/>
    <x v="6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515"/>
    <s v="Design Ebony Sketching Pencil"/>
    <n v="1"/>
    <n v="3"/>
    <x v="1"/>
    <m/>
    <n v="1.08"/>
    <n v="4"/>
    <x v="1"/>
    <x v="533"/>
    <s v="Standard Class"/>
    <s v="New Mexico"/>
    <x v="6"/>
  </r>
  <r>
    <n v="7"/>
    <s v="Shipped Late"/>
    <n v="6"/>
    <s v="Office Supplies"/>
    <s v="Bellevue"/>
    <s v="United States"/>
    <s v="Victoria Wilson"/>
    <n v="0"/>
    <n v="1"/>
    <d v="2017-02-06T00:00:00"/>
    <s v="CA-2017-111507"/>
    <s v="Anna Andreadi"/>
    <n v="98006"/>
    <n v="1124"/>
    <s v="Newell 310"/>
    <n v="2"/>
    <n v="3"/>
    <x v="1"/>
    <m/>
    <n v="1.53"/>
    <n v="5"/>
    <x v="1"/>
    <x v="95"/>
    <s v="Standard Class"/>
    <s v="Washington"/>
    <x v="6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131"/>
    <s v="Newell 317"/>
    <n v="3"/>
    <n v="3"/>
    <x v="1"/>
    <m/>
    <n v="2.56"/>
    <n v="9"/>
    <x v="1"/>
    <x v="721"/>
    <s v="Standard Class"/>
    <s v="Washington"/>
    <x v="6"/>
  </r>
  <r>
    <n v="4"/>
    <s v="Shipped Early"/>
    <n v="6"/>
    <s v="Office Supplies"/>
    <s v="Seattle"/>
    <s v="United States"/>
    <s v="Roy Phan"/>
    <n v="0"/>
    <n v="1"/>
    <d v="2019-05-27T00:00:00"/>
    <s v="CA-2019-134152"/>
    <s v="Anna Andreadi"/>
    <n v="98103"/>
    <n v="1508"/>
    <s v="Staples in misc. colors"/>
    <n v="8"/>
    <n v="3"/>
    <x v="1"/>
    <m/>
    <n v="7.86"/>
    <n v="31"/>
    <x v="1"/>
    <x v="357"/>
    <s v="Standard Class"/>
    <s v="Washington"/>
    <x v="6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507"/>
    <s v="Staples"/>
    <n v="5"/>
    <n v="3"/>
    <x v="1"/>
    <m/>
    <n v="5.22"/>
    <n v="11"/>
    <x v="1"/>
    <x v="1177"/>
    <s v="Standard Class"/>
    <s v="California"/>
    <x v="13"/>
  </r>
  <r>
    <n v="4"/>
    <s v="Shipped Early"/>
    <n v="6"/>
    <s v="Office Supplies"/>
    <s v="Los Angeles"/>
    <s v="United States"/>
    <s v="Ann Blume"/>
    <n v="0"/>
    <n v="1"/>
    <d v="2017-02-18T00:00:00"/>
    <s v="CA-2017-111234"/>
    <s v="Anna Andreadi"/>
    <n v="90004"/>
    <n v="1463"/>
    <s v="Smead Alpha-Z Color-Coded Second Alphabetical Labels and Starter Set"/>
    <n v="4"/>
    <n v="3"/>
    <x v="1"/>
    <m/>
    <n v="4.4400000000000004"/>
    <n v="9"/>
    <x v="1"/>
    <x v="1250"/>
    <s v="Standard Class"/>
    <s v="California"/>
    <x v="2"/>
  </r>
  <r>
    <n v="4"/>
    <s v="Shipped Early"/>
    <n v="6"/>
    <s v="Office Supplies"/>
    <s v="Los Angeles"/>
    <s v="United States"/>
    <s v="Katherine Nockton"/>
    <n v="0"/>
    <n v="1"/>
    <d v="2019-07-11T00:00:00"/>
    <s v="CA-2019-164959"/>
    <s v="Anna Andreadi"/>
    <n v="90004"/>
    <n v="190"/>
    <s v="Avery 482"/>
    <n v="4"/>
    <n v="3"/>
    <x v="1"/>
    <m/>
    <n v="4.07"/>
    <n v="9"/>
    <x v="1"/>
    <x v="696"/>
    <s v="Standard Class"/>
    <s v="California"/>
    <x v="2"/>
  </r>
  <r>
    <n v="5"/>
    <s v="Shipped Early"/>
    <n v="6"/>
    <s v="Office Supplies"/>
    <s v="Seattle"/>
    <s v="United States"/>
    <s v="Dorris liebe"/>
    <n v="0"/>
    <n v="1"/>
    <d v="2016-03-30T00:00:00"/>
    <s v="CA-2016-133424"/>
    <s v="Anna Andreadi"/>
    <n v="98105"/>
    <n v="199"/>
    <s v="Avery 490"/>
    <n v="22"/>
    <n v="3"/>
    <x v="1"/>
    <m/>
    <n v="22.2"/>
    <n v="44"/>
    <x v="1"/>
    <x v="726"/>
    <s v="Standard Class"/>
    <s v="Washington"/>
    <x v="2"/>
  </r>
  <r>
    <n v="5"/>
    <s v="Shipped Early"/>
    <n v="6"/>
    <s v="Office Supplies"/>
    <s v="Fresno"/>
    <s v="United States"/>
    <s v="Luke Schmidt"/>
    <n v="0"/>
    <n v="1"/>
    <d v="2016-11-26T00:00:00"/>
    <s v="CA-2016-141110"/>
    <s v="Anna Andreadi"/>
    <n v="93727"/>
    <n v="1768"/>
    <s v="Xerox 1970"/>
    <n v="7"/>
    <n v="3"/>
    <x v="1"/>
    <m/>
    <n v="7.02"/>
    <n v="15"/>
    <x v="1"/>
    <x v="34"/>
    <s v="Standard Class"/>
    <s v="California"/>
    <x v="10"/>
  </r>
  <r>
    <n v="5"/>
    <s v="Shipped Early"/>
    <n v="6"/>
    <s v="Office Supplies"/>
    <s v="San Francisco"/>
    <s v="United States"/>
    <s v="Lindsay Williams"/>
    <n v="0"/>
    <n v="1"/>
    <d v="2019-05-04T00:00:00"/>
    <s v="CA-2019-162978"/>
    <s v="Anna Andreadi"/>
    <n v="94109"/>
    <n v="1567"/>
    <s v="Things To Do Today Pad"/>
    <n v="8"/>
    <n v="3"/>
    <x v="1"/>
    <m/>
    <n v="8.4499999999999993"/>
    <n v="18"/>
    <x v="1"/>
    <x v="791"/>
    <s v="Standard Class"/>
    <s v="California"/>
    <x v="10"/>
  </r>
  <r>
    <n v="6"/>
    <s v="Shipped On Time"/>
    <n v="6"/>
    <s v="Office Supplies"/>
    <s v="Albuquerque"/>
    <s v="United States"/>
    <s v="David Wiener"/>
    <n v="0"/>
    <n v="1"/>
    <d v="2019-09-22T00:00:00"/>
    <s v="US-2019-103226"/>
    <s v="Anna Andreadi"/>
    <n v="87105"/>
    <n v="1479"/>
    <s v="Southworth 25% Cotton Linen-Finish Paper &amp; Envelopes"/>
    <n v="12"/>
    <n v="3"/>
    <x v="1"/>
    <m/>
    <n v="12.23"/>
    <n v="27"/>
    <x v="1"/>
    <x v="950"/>
    <s v="Standard Class"/>
    <s v="New Mexico"/>
    <x v="10"/>
  </r>
  <r>
    <n v="4"/>
    <s v="Shipped Early"/>
    <n v="6"/>
    <s v="Office Supplies"/>
    <s v="Seattle"/>
    <s v="United States"/>
    <s v="Deirdre Greer"/>
    <n v="0"/>
    <n v="1"/>
    <d v="2018-08-22T00:00:00"/>
    <s v="US-2018-106313"/>
    <s v="Anna Andreadi"/>
    <n v="98105"/>
    <n v="1805"/>
    <s v="Xerox 202"/>
    <n v="9"/>
    <n v="3"/>
    <x v="1"/>
    <m/>
    <n v="9.33"/>
    <n v="19"/>
    <x v="1"/>
    <x v="959"/>
    <s v="Standard Class"/>
    <s v="Washington"/>
    <x v="10"/>
  </r>
  <r>
    <n v="5"/>
    <s v="Shipped Early"/>
    <n v="6"/>
    <s v="Office Supplies"/>
    <s v="Los Angeles"/>
    <s v="United States"/>
    <s v="Keith Dawkins"/>
    <n v="0"/>
    <n v="1"/>
    <d v="2019-09-09T00:00:00"/>
    <s v="CA-2019-100825"/>
    <s v="Anna Andreadi"/>
    <n v="90036"/>
    <n v="637"/>
    <s v="Fellowes Bases and Tops For Staxonsteel/High-Stak Systems"/>
    <n v="24"/>
    <n v="3"/>
    <x v="1"/>
    <m/>
    <n v="23.97"/>
    <n v="100"/>
    <x v="1"/>
    <x v="525"/>
    <s v="Standard Class"/>
    <s v="California"/>
    <x v="4"/>
  </r>
  <r>
    <n v="5"/>
    <s v="Shipped Early"/>
    <n v="6"/>
    <s v="Office Supplies"/>
    <s v="San Francisco"/>
    <s v="United States"/>
    <s v="Bill Stewart"/>
    <n v="0"/>
    <n v="1"/>
    <d v="2019-03-12T00:00:00"/>
    <s v="CA-2019-116288"/>
    <s v="Anna Andreadi"/>
    <n v="94122"/>
    <n v="418"/>
    <s v="Carina Double Wide Media Storage Towers in Natural &amp; Black"/>
    <n v="10"/>
    <n v="3"/>
    <x v="1"/>
    <m/>
    <n v="9.7200000000000006"/>
    <n v="243"/>
    <x v="1"/>
    <x v="925"/>
    <s v="Standard Class"/>
    <s v="California"/>
    <x v="4"/>
  </r>
  <r>
    <n v="6"/>
    <s v="Shipped On Time"/>
    <n v="6"/>
    <s v="Office Supplies"/>
    <s v="San Francisco"/>
    <s v="United States"/>
    <s v="David Bremer"/>
    <n v="0"/>
    <n v="1"/>
    <d v="2017-09-03T00:00:00"/>
    <s v="CA-2017-130204"/>
    <s v="Anna Andreadi"/>
    <n v="94122"/>
    <n v="1513"/>
    <s v="Sterilite Officeware Hinged File Box"/>
    <n v="8"/>
    <n v="3"/>
    <x v="1"/>
    <m/>
    <n v="8.49"/>
    <n v="31"/>
    <x v="1"/>
    <x v="478"/>
    <s v="Standard Class"/>
    <s v="California"/>
    <x v="4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589"/>
    <s v="Eldon Simplefile Box Office"/>
    <n v="10"/>
    <n v="3"/>
    <x v="1"/>
    <m/>
    <n v="10.45"/>
    <n v="37"/>
    <x v="1"/>
    <x v="533"/>
    <s v="Standard Class"/>
    <s v="New Mexico"/>
    <x v="4"/>
  </r>
  <r>
    <n v="5"/>
    <s v="Shipped Early"/>
    <n v="6"/>
    <s v="Office Supplies"/>
    <s v="Seattle"/>
    <s v="United States"/>
    <s v="Dorris liebe"/>
    <n v="0"/>
    <n v="1"/>
    <d v="2016-03-30T00:00:00"/>
    <s v="CA-2016-133424"/>
    <s v="Anna Andreadi"/>
    <n v="98105"/>
    <n v="1514"/>
    <s v="Sterilite Show Offs Storage Containers"/>
    <n v="0"/>
    <n v="3"/>
    <x v="1"/>
    <m/>
    <n v="0"/>
    <n v="16"/>
    <x v="1"/>
    <x v="726"/>
    <s v="Standard Class"/>
    <s v="Washington"/>
    <x v="4"/>
  </r>
  <r>
    <n v="7"/>
    <s v="Shipped Late"/>
    <n v="6"/>
    <s v="Office Supplies"/>
    <s v="Los Angeles"/>
    <s v="United States"/>
    <s v="Henry Goldwyn"/>
    <n v="0"/>
    <n v="1"/>
    <d v="2019-03-31T00:00:00"/>
    <s v="US-2019-160143"/>
    <s v="Anna Andreadi"/>
    <n v="90004"/>
    <n v="88"/>
    <s v="Acme Tagit Stainless Steel Antibacterial Scissors"/>
    <n v="8"/>
    <n v="3"/>
    <x v="1"/>
    <m/>
    <n v="8.02"/>
    <n v="30"/>
    <x v="1"/>
    <x v="635"/>
    <s v="Standard Class"/>
    <s v="California"/>
    <x v="14"/>
  </r>
  <r>
    <n v="7"/>
    <s v="Shipped Late"/>
    <n v="6"/>
    <s v="Office Supplies"/>
    <s v="Los Angeles"/>
    <s v="United States"/>
    <s v="Roy Phan"/>
    <n v="0"/>
    <n v="1"/>
    <d v="2017-09-28T00:00:00"/>
    <s v="CA-2017-129546"/>
    <s v="Anna Andreadi"/>
    <n v="90032"/>
    <n v="78"/>
    <s v="Acme Galleria Hot Forged Steel Scissors with Colored Handles"/>
    <n v="14"/>
    <n v="3"/>
    <x v="1"/>
    <m/>
    <n v="13.69"/>
    <n v="47"/>
    <x v="1"/>
    <x v="872"/>
    <s v="Standard Class"/>
    <s v="California"/>
    <x v="14"/>
  </r>
  <r>
    <n v="5"/>
    <s v="Shipped Early"/>
    <n v="6"/>
    <s v="Office Supplies"/>
    <s v="San Francisco"/>
    <s v="United States"/>
    <s v="Lisa Ryan"/>
    <n v="0"/>
    <n v="1"/>
    <d v="2019-08-20T00:00:00"/>
    <s v="CA-2019-119011"/>
    <s v="Anna Andreadi"/>
    <n v="94109"/>
    <n v="81"/>
    <s v="Acme Kleencut Forged Steel Scissors"/>
    <n v="5"/>
    <n v="3"/>
    <x v="1"/>
    <m/>
    <n v="5.17"/>
    <n v="17"/>
    <x v="1"/>
    <x v="735"/>
    <s v="Standard Class"/>
    <s v="California"/>
    <x v="14"/>
  </r>
  <r>
    <n v="4"/>
    <s v="Shipped Early"/>
    <n v="6"/>
    <s v="Office Supplies"/>
    <s v="Los Angeles"/>
    <s v="United States"/>
    <s v="Shaun Chance"/>
    <n v="0"/>
    <n v="1"/>
    <d v="2017-09-24T00:00:00"/>
    <s v="CA-2017-103835"/>
    <s v="Anna Andreadi"/>
    <n v="90032"/>
    <n v="864"/>
    <s v="Hoover Upright Vacuum With Dirt Cup"/>
    <n v="336"/>
    <n v="4"/>
    <x v="1"/>
    <m/>
    <n v="335.85"/>
    <n v="1158"/>
    <x v="1"/>
    <x v="118"/>
    <s v="Standard Class"/>
    <s v="California"/>
    <x v="9"/>
  </r>
  <r>
    <n v="4"/>
    <s v="Shipped Early"/>
    <n v="6"/>
    <s v="Office Supplies"/>
    <s v="Riverside"/>
    <s v="United States"/>
    <s v="Rachel Payne"/>
    <n v="0"/>
    <n v="1"/>
    <d v="2017-12-13T00:00:00"/>
    <s v="CA-2017-148250"/>
    <s v="Anna Andreadi"/>
    <n v="92503"/>
    <n v="631"/>
    <s v="Fellowes 8 Outlet Superior Workstation Surge Protector w/o Phone/Fax/Modem Protection"/>
    <n v="35"/>
    <n v="4"/>
    <x v="1"/>
    <m/>
    <n v="34.96"/>
    <n v="134"/>
    <x v="1"/>
    <x v="395"/>
    <s v="Standard Class"/>
    <s v="California"/>
    <x v="9"/>
  </r>
  <r>
    <n v="6"/>
    <s v="Shipped On Time"/>
    <n v="6"/>
    <s v="Office Supplies"/>
    <s v="San Francisco"/>
    <s v="United States"/>
    <s v="Bart Pistole"/>
    <n v="0"/>
    <n v="1"/>
    <d v="2018-10-27T00:00:00"/>
    <s v="CA-2018-156811"/>
    <s v="Anna Andreadi"/>
    <n v="94122"/>
    <n v="1502"/>
    <s v="Staple holder"/>
    <n v="12"/>
    <n v="4"/>
    <x v="1"/>
    <m/>
    <n v="11.86"/>
    <n v="44"/>
    <x v="1"/>
    <x v="195"/>
    <s v="Standard Class"/>
    <s v="California"/>
    <x v="9"/>
  </r>
  <r>
    <n v="6"/>
    <s v="Shipped On Time"/>
    <n v="6"/>
    <s v="Office Supplies"/>
    <s v="San Jose"/>
    <s v="United States"/>
    <s v="Keith Dawkins"/>
    <n v="0"/>
    <n v="1"/>
    <d v="2018-09-16T00:00:00"/>
    <s v="CA-2018-123337"/>
    <s v="Anna Andreadi"/>
    <n v="95123"/>
    <n v="610"/>
    <s v="Eureka Sanitaire  Multi-Pro Heavy-Duty Upright, Disposable Bags"/>
    <n v="5"/>
    <n v="4"/>
    <x v="1"/>
    <m/>
    <n v="4.54"/>
    <n v="17"/>
    <x v="1"/>
    <x v="42"/>
    <s v="Standard Class"/>
    <s v="California"/>
    <x v="9"/>
  </r>
  <r>
    <n v="7"/>
    <s v="Shipped Late"/>
    <n v="6"/>
    <s v="Office Supplies"/>
    <s v="Las Vegas"/>
    <s v="United States"/>
    <s v="Aleksandra Gannaway"/>
    <n v="0"/>
    <n v="1"/>
    <d v="2017-11-19T00:00:00"/>
    <s v="CA-2017-166800"/>
    <s v="Anna Andreadi"/>
    <n v="89115"/>
    <n v="858"/>
    <s v="Hoover Commercial Soft Guard Upright Vacuum And Disposable Filtration Bags"/>
    <n v="8"/>
    <n v="4"/>
    <x v="1"/>
    <m/>
    <n v="8.39"/>
    <n v="31"/>
    <x v="1"/>
    <x v="6"/>
    <s v="Standard Class"/>
    <s v="Nevada"/>
    <x v="9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160"/>
    <s v="Newell 343"/>
    <n v="3"/>
    <n v="4"/>
    <x v="1"/>
    <m/>
    <n v="3.18"/>
    <n v="12"/>
    <x v="1"/>
    <x v="927"/>
    <s v="Standard Class"/>
    <s v="California"/>
    <x v="6"/>
  </r>
  <r>
    <n v="4"/>
    <s v="Shipped Early"/>
    <n v="6"/>
    <s v="Office Supplies"/>
    <s v="San Francisco"/>
    <s v="United States"/>
    <s v="Patrick Jones"/>
    <n v="0"/>
    <n v="1"/>
    <d v="2019-11-21T00:00:00"/>
    <s v="CA-2019-105130"/>
    <s v="Anna Andreadi"/>
    <n v="94122"/>
    <n v="1148"/>
    <s v="Newell 332"/>
    <n v="3"/>
    <n v="4"/>
    <x v="1"/>
    <m/>
    <n v="3.18"/>
    <n v="12"/>
    <x v="1"/>
    <x v="591"/>
    <s v="Standard Class"/>
    <s v="California"/>
    <x v="6"/>
  </r>
  <r>
    <n v="4"/>
    <s v="Shipped Early"/>
    <n v="6"/>
    <s v="Office Supplies"/>
    <s v="San Francisco"/>
    <s v="United States"/>
    <s v="Nona Balk"/>
    <n v="0"/>
    <n v="1"/>
    <d v="2017-10-29T00:00:00"/>
    <s v="CA-2017-110289"/>
    <s v="Anna Andreadi"/>
    <n v="94109"/>
    <n v="1522"/>
    <s v="Strathmore #10 Envelopes, Ultimate White"/>
    <n v="103"/>
    <n v="4"/>
    <x v="1"/>
    <m/>
    <n v="103.31"/>
    <n v="211"/>
    <x v="1"/>
    <x v="783"/>
    <s v="Standard Class"/>
    <s v="California"/>
    <x v="12"/>
  </r>
  <r>
    <n v="5"/>
    <s v="Shipped Early"/>
    <n v="6"/>
    <s v="Office Supplies"/>
    <s v="San Francisco"/>
    <s v="United States"/>
    <s v="Don Jones"/>
    <n v="0"/>
    <n v="1"/>
    <d v="2019-04-30T00:00:00"/>
    <s v="CA-2019-137876"/>
    <s v="Anna Andreadi"/>
    <n v="94110"/>
    <n v="4"/>
    <s v="#10- 4 1/8 x 9 1/2 Security-Tint Envelopes"/>
    <n v="15"/>
    <n v="4"/>
    <x v="1"/>
    <m/>
    <n v="14.97"/>
    <n v="31"/>
    <x v="1"/>
    <x v="833"/>
    <s v="Standard Class"/>
    <s v="California"/>
    <x v="12"/>
  </r>
  <r>
    <n v="5"/>
    <s v="Shipped Early"/>
    <n v="6"/>
    <s v="Office Supplies"/>
    <s v="Los Angeles"/>
    <s v="United States"/>
    <s v="George Bell"/>
    <n v="0"/>
    <n v="1"/>
    <d v="2017-12-05T00:00:00"/>
    <s v="CA-2017-149566"/>
    <s v="Anna Andreadi"/>
    <n v="90049"/>
    <n v="196"/>
    <s v="Avery 488"/>
    <n v="6"/>
    <n v="4"/>
    <x v="1"/>
    <m/>
    <n v="6.05"/>
    <n v="13"/>
    <x v="1"/>
    <x v="601"/>
    <s v="Standard Class"/>
    <s v="California"/>
    <x v="2"/>
  </r>
  <r>
    <n v="5"/>
    <s v="Shipped Early"/>
    <n v="6"/>
    <s v="Office Supplies"/>
    <s v="Los Angeles"/>
    <s v="United States"/>
    <s v="Suzanne McNair"/>
    <n v="0"/>
    <n v="1"/>
    <d v="2019-05-30T00:00:00"/>
    <s v="CA-2019-120614"/>
    <s v="Anna Andreadi"/>
    <n v="90004"/>
    <n v="1348"/>
    <s v="Rediform S.O.S. 1-Up Phone Message Bk, 4-1/4x3-1/16 Bk, 1 Form/Pg, 40 Messages/Bk, 3/Pk"/>
    <n v="18"/>
    <n v="4"/>
    <x v="1"/>
    <m/>
    <n v="18.010000000000002"/>
    <n v="38"/>
    <x v="1"/>
    <x v="150"/>
    <s v="Standard Class"/>
    <s v="California"/>
    <x v="10"/>
  </r>
  <r>
    <n v="4"/>
    <s v="Shipped Early"/>
    <n v="6"/>
    <s v="Office Supplies"/>
    <s v="Los Angeles"/>
    <s v="United States"/>
    <s v="Janet Molinari"/>
    <n v="0"/>
    <n v="1"/>
    <d v="2016-08-25T00:00:00"/>
    <s v="CA-2016-104178"/>
    <s v="Anna Andreadi"/>
    <n v="90036"/>
    <n v="1835"/>
    <s v="Xerox 23"/>
    <n v="12"/>
    <n v="4"/>
    <x v="1"/>
    <m/>
    <n v="12.44"/>
    <n v="26"/>
    <x v="1"/>
    <x v="961"/>
    <s v="Standard Class"/>
    <s v="California"/>
    <x v="10"/>
  </r>
  <r>
    <n v="5"/>
    <s v="Shipped Early"/>
    <n v="6"/>
    <s v="Office Supplies"/>
    <s v="Los Angeles"/>
    <s v="United States"/>
    <s v="Ricardo Sperren"/>
    <n v="0"/>
    <n v="1"/>
    <d v="2018-05-09T00:00:00"/>
    <s v="US-2018-159093"/>
    <s v="Anna Andreadi"/>
    <n v="90036"/>
    <n v="1573"/>
    <s v="TOPS Money Receipt Book, Consecutively Numbered in Red,"/>
    <n v="14"/>
    <n v="4"/>
    <x v="1"/>
    <m/>
    <n v="14.42"/>
    <n v="32"/>
    <x v="1"/>
    <x v="201"/>
    <s v="Standard Class"/>
    <s v="California"/>
    <x v="10"/>
  </r>
  <r>
    <n v="6"/>
    <s v="Shipped On Time"/>
    <n v="6"/>
    <s v="Office Supplies"/>
    <s v="Los Angeles"/>
    <s v="United States"/>
    <s v="Suzanne McNair"/>
    <n v="0"/>
    <n v="1"/>
    <d v="2018-02-01T00:00:00"/>
    <s v="CA-2018-154067"/>
    <s v="Anna Andreadi"/>
    <n v="90036"/>
    <n v="1673"/>
    <s v="Xerox 1883"/>
    <n v="49"/>
    <n v="4"/>
    <x v="1"/>
    <m/>
    <n v="48.54"/>
    <n v="106"/>
    <x v="1"/>
    <x v="843"/>
    <s v="Standard Class"/>
    <s v="California"/>
    <x v="10"/>
  </r>
  <r>
    <n v="7"/>
    <s v="Shipped Late"/>
    <n v="6"/>
    <s v="Office Supplies"/>
    <s v="Los Angeles"/>
    <s v="United States"/>
    <s v="Bart Pistole"/>
    <n v="0"/>
    <n v="1"/>
    <d v="2017-03-23T00:00:00"/>
    <s v="CA-2017-138219"/>
    <s v="Anna Andreadi"/>
    <n v="90049"/>
    <n v="1346"/>
    <s v="REDIFORM Incoming/Outgoing Call Register, 11 X 8 1/2, 100 Messages"/>
    <n v="17"/>
    <n v="4"/>
    <x v="1"/>
    <m/>
    <n v="16.68"/>
    <n v="33"/>
    <x v="1"/>
    <x v="875"/>
    <s v="Standard Class"/>
    <s v="California"/>
    <x v="10"/>
  </r>
  <r>
    <n v="4"/>
    <s v="Shipped Early"/>
    <n v="6"/>
    <s v="Office Supplies"/>
    <s v="San Diego"/>
    <s v="United States"/>
    <s v="Justin Deggeller"/>
    <n v="0"/>
    <n v="1"/>
    <d v="2017-03-22T00:00:00"/>
    <s v="US-2017-163279"/>
    <s v="Anna Andreadi"/>
    <n v="92037"/>
    <n v="538"/>
    <s v="Easy-staple paper"/>
    <n v="49"/>
    <n v="4"/>
    <x v="1"/>
    <m/>
    <n v="48.54"/>
    <n v="106"/>
    <x v="1"/>
    <x v="211"/>
    <s v="Standard Class"/>
    <s v="California"/>
    <x v="10"/>
  </r>
  <r>
    <n v="6"/>
    <s v="Shipped On Time"/>
    <n v="6"/>
    <s v="Office Supplies"/>
    <s v="San Francisco"/>
    <s v="United States"/>
    <s v="Denise Monton"/>
    <n v="0"/>
    <n v="1"/>
    <d v="2019-12-08T00:00:00"/>
    <s v="CA-2019-108854"/>
    <s v="Anna Andreadi"/>
    <n v="94109"/>
    <n v="1497"/>
    <s v="Standard Line “While You Were Out” Hardbound Telephone Message Book"/>
    <n v="40"/>
    <n v="4"/>
    <x v="1"/>
    <m/>
    <n v="40.44"/>
    <n v="88"/>
    <x v="1"/>
    <x v="93"/>
    <s v="Standard Class"/>
    <s v="California"/>
    <x v="10"/>
  </r>
  <r>
    <n v="4"/>
    <s v="Shipped Early"/>
    <n v="6"/>
    <s v="Office Supplies"/>
    <s v="Caldwell"/>
    <s v="United States"/>
    <s v="Sally Hughsby"/>
    <n v="0"/>
    <n v="1"/>
    <d v="2016-12-10T00:00:00"/>
    <s v="US-2016-112991"/>
    <s v="Anna Andreadi"/>
    <n v="83605"/>
    <n v="1726"/>
    <s v="Xerox 1931"/>
    <n v="12"/>
    <n v="4"/>
    <x v="1"/>
    <m/>
    <n v="12.44"/>
    <n v="26"/>
    <x v="1"/>
    <x v="514"/>
    <s v="Standard Class"/>
    <s v="Idaho"/>
    <x v="10"/>
  </r>
  <r>
    <n v="4"/>
    <s v="Shipped Early"/>
    <n v="6"/>
    <s v="Office Supplies"/>
    <s v="Caldwell"/>
    <s v="United States"/>
    <s v="Sally Hughsby"/>
    <n v="0"/>
    <n v="1"/>
    <d v="2016-12-10T00:00:00"/>
    <s v="US-2016-112991"/>
    <s v="Anna Andreadi"/>
    <n v="83605"/>
    <n v="1840"/>
    <s v="Xerox Color Copier Paper, 11 x 17, Ream"/>
    <n v="42"/>
    <n v="4"/>
    <x v="1"/>
    <m/>
    <n v="42.03"/>
    <n v="91"/>
    <x v="1"/>
    <x v="514"/>
    <s v="Standard Class"/>
    <s v="Idaho"/>
    <x v="10"/>
  </r>
  <r>
    <n v="5"/>
    <s v="Shipped Early"/>
    <n v="6"/>
    <s v="Office Supplies"/>
    <s v="Seattle"/>
    <s v="United States"/>
    <s v="Chris Selesnick"/>
    <n v="0"/>
    <n v="1"/>
    <d v="2019-01-23T00:00:00"/>
    <s v="CA-2019-139080"/>
    <s v="Anna Andreadi"/>
    <n v="98103"/>
    <n v="1816"/>
    <s v="Xerox 212"/>
    <n v="12"/>
    <n v="4"/>
    <x v="1"/>
    <m/>
    <n v="12.44"/>
    <n v="26"/>
    <x v="1"/>
    <x v="1247"/>
    <s v="Standard Class"/>
    <s v="Washington"/>
    <x v="10"/>
  </r>
  <r>
    <n v="4"/>
    <s v="Shipped Early"/>
    <n v="6"/>
    <s v="Office Supplies"/>
    <s v="Anaheim"/>
    <s v="United States"/>
    <s v="Christine Abelman"/>
    <n v="0"/>
    <n v="1"/>
    <d v="2019-12-17T00:00:00"/>
    <s v="CA-2019-120936"/>
    <s v="Anna Andreadi"/>
    <n v="92804"/>
    <n v="907"/>
    <s v="Iceberg Mobile Mega Data/Printer Cart"/>
    <n v="125"/>
    <n v="4"/>
    <x v="1"/>
    <m/>
    <n v="125.14"/>
    <n v="481"/>
    <x v="1"/>
    <x v="91"/>
    <s v="Standard Class"/>
    <s v="California"/>
    <x v="4"/>
  </r>
  <r>
    <n v="6"/>
    <s v="Shipped On Time"/>
    <n v="6"/>
    <s v="Office Supplies"/>
    <s v="Los Angeles"/>
    <s v="United States"/>
    <s v="Tiffany House"/>
    <n v="0"/>
    <n v="1"/>
    <d v="2019-09-04T00:00:00"/>
    <s v="CA-2019-117261"/>
    <s v="Anna Andreadi"/>
    <n v="90032"/>
    <n v="1361"/>
    <s v="Rogers Jumbo File, Granite"/>
    <n v="1"/>
    <n v="4"/>
    <x v="1"/>
    <m/>
    <n v="0.54"/>
    <n v="54"/>
    <x v="1"/>
    <x v="376"/>
    <s v="Standard Class"/>
    <s v="California"/>
    <x v="4"/>
  </r>
  <r>
    <n v="4"/>
    <s v="Shipped Early"/>
    <n v="6"/>
    <s v="Office Supplies"/>
    <s v="Los Angeles"/>
    <s v="United States"/>
    <s v="Janet Molinari"/>
    <n v="0"/>
    <n v="1"/>
    <d v="2016-08-25T00:00:00"/>
    <s v="CA-2016-104178"/>
    <s v="Anna Andreadi"/>
    <n v="90036"/>
    <n v="1300"/>
    <s v="Portable Personal File Box"/>
    <n v="13"/>
    <n v="4"/>
    <x v="1"/>
    <m/>
    <n v="13.19"/>
    <n v="49"/>
    <x v="1"/>
    <x v="961"/>
    <s v="Standard Class"/>
    <s v="California"/>
    <x v="4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557"/>
    <s v="Tennsco Regal Shelving Units"/>
    <n v="12"/>
    <n v="4"/>
    <x v="1"/>
    <m/>
    <n v="12.17"/>
    <n v="406"/>
    <x v="1"/>
    <x v="1177"/>
    <s v="Standard Class"/>
    <s v="California"/>
    <x v="4"/>
  </r>
  <r>
    <n v="7"/>
    <s v="Shipped Late"/>
    <n v="6"/>
    <s v="Office Supplies"/>
    <s v="Seattle"/>
    <s v="United States"/>
    <s v="Edward Hooks"/>
    <n v="0"/>
    <n v="1"/>
    <d v="2018-12-23T00:00:00"/>
    <s v="CA-2018-135776"/>
    <s v="Anna Andreadi"/>
    <n v="98103"/>
    <n v="1559"/>
    <s v="Tennsco Snap-Together Open Shelving Units, Starter Sets and Add-On Units"/>
    <n v="56"/>
    <n v="4"/>
    <x v="1"/>
    <m/>
    <n v="55.9"/>
    <n v="1118"/>
    <x v="1"/>
    <x v="721"/>
    <s v="Standard Class"/>
    <s v="Washington"/>
    <x v="4"/>
  </r>
  <r>
    <n v="4"/>
    <s v="Shipped Early"/>
    <n v="6"/>
    <s v="Office Supplies"/>
    <s v="Torrance"/>
    <s v="United States"/>
    <s v="Fred Chung"/>
    <n v="0"/>
    <n v="1"/>
    <d v="2019-02-05T00:00:00"/>
    <s v="CA-2019-107517"/>
    <s v="Anna Andreadi"/>
    <n v="90503"/>
    <n v="1425"/>
    <s v="Sanyo Counter Height Refrigerator with Crisper, 3.6 Cubic Foot, Stainless Steel/Black"/>
    <n v="459"/>
    <n v="5"/>
    <x v="1"/>
    <m/>
    <n v="459.4"/>
    <n v="1641"/>
    <x v="1"/>
    <x v="359"/>
    <s v="Standard Class"/>
    <s v="California"/>
    <x v="9"/>
  </r>
  <r>
    <n v="4"/>
    <s v="Shipped Early"/>
    <n v="6"/>
    <s v="Office Supplies"/>
    <s v="Oakland"/>
    <s v="United States"/>
    <s v="Brenda Bowman"/>
    <n v="0"/>
    <n v="1"/>
    <d v="2019-12-02T00:00:00"/>
    <s v="CA-2019-102379"/>
    <s v="Anna Andreadi"/>
    <n v="94601"/>
    <n v="1238"/>
    <s v="Panasonic KP-380BK Classic Electric Pencil Sharpener"/>
    <n v="45"/>
    <n v="5"/>
    <x v="1"/>
    <m/>
    <n v="44.97"/>
    <n v="180"/>
    <x v="1"/>
    <x v="517"/>
    <s v="Standard Class"/>
    <s v="California"/>
    <x v="6"/>
  </r>
  <r>
    <n v="5"/>
    <s v="Shipped Early"/>
    <n v="6"/>
    <s v="Office Supplies"/>
    <s v="Oxnard"/>
    <s v="United States"/>
    <s v="Bart Pistole"/>
    <n v="0"/>
    <n v="1"/>
    <d v="2017-07-26T00:00:00"/>
    <s v="CA-2017-148180"/>
    <s v="Anna Andreadi"/>
    <n v="93030"/>
    <n v="1150"/>
    <s v="Newell 334"/>
    <n v="26"/>
    <n v="5"/>
    <x v="1"/>
    <m/>
    <n v="25.79"/>
    <n v="99"/>
    <x v="1"/>
    <x v="116"/>
    <s v="Standard Class"/>
    <s v="California"/>
    <x v="6"/>
  </r>
  <r>
    <n v="4"/>
    <s v="Shipped Early"/>
    <n v="6"/>
    <s v="Office Supplies"/>
    <s v="San Francisco"/>
    <s v="United States"/>
    <s v="Michelle Ellison"/>
    <n v="0"/>
    <n v="1"/>
    <d v="2016-07-21T00:00:00"/>
    <s v="CA-2016-116932"/>
    <s v="Anna Andreadi"/>
    <n v="94122"/>
    <n v="1150"/>
    <s v="Newell 334"/>
    <n v="26"/>
    <n v="5"/>
    <x v="1"/>
    <m/>
    <n v="25.79"/>
    <n v="99"/>
    <x v="1"/>
    <x v="1153"/>
    <s v="Standard Class"/>
    <s v="California"/>
    <x v="6"/>
  </r>
  <r>
    <n v="7"/>
    <s v="Shipped Late"/>
    <n v="6"/>
    <s v="Office Supplies"/>
    <s v="Yucaipa"/>
    <s v="United States"/>
    <s v="Odella Nelson"/>
    <n v="0"/>
    <n v="1"/>
    <d v="2017-08-13T00:00:00"/>
    <s v="CA-2017-112014"/>
    <s v="Anna Andreadi"/>
    <n v="92399"/>
    <n v="30"/>
    <s v="50 Colored Long Pencils"/>
    <n v="13"/>
    <n v="5"/>
    <x v="1"/>
    <m/>
    <n v="13.21"/>
    <n v="51"/>
    <x v="1"/>
    <x v="656"/>
    <s v="Standard Class"/>
    <s v="California"/>
    <x v="6"/>
  </r>
  <r>
    <n v="5"/>
    <s v="Shipped Early"/>
    <n v="6"/>
    <s v="Office Supplies"/>
    <s v="Seattle"/>
    <s v="United States"/>
    <s v="Craig Molinari"/>
    <n v="0"/>
    <n v="1"/>
    <d v="2016-03-07T00:00:00"/>
    <s v="CA-2016-104563"/>
    <s v="Anna Andreadi"/>
    <n v="98103"/>
    <n v="1170"/>
    <s v="Newell Chalk Holder"/>
    <n v="9"/>
    <n v="5"/>
    <x v="1"/>
    <m/>
    <n v="9.5"/>
    <n v="21"/>
    <x v="1"/>
    <x v="1176"/>
    <s v="Standard Class"/>
    <s v="Washington"/>
    <x v="6"/>
  </r>
  <r>
    <n v="4"/>
    <s v="Shipped Early"/>
    <n v="6"/>
    <s v="Office Supplies"/>
    <s v="Los Angeles"/>
    <s v="United States"/>
    <s v="Edward Hooks"/>
    <n v="0"/>
    <n v="1"/>
    <d v="2018-09-24T00:00:00"/>
    <s v="CA-2018-100944"/>
    <s v="Anna Andreadi"/>
    <n v="90049"/>
    <n v="1589"/>
    <s v="Tyvek Interoffice Envelopes, 9 1/2 x 12 1/2, 100/Box"/>
    <n v="143"/>
    <n v="5"/>
    <x v="1"/>
    <m/>
    <n v="143.30000000000001"/>
    <n v="305"/>
    <x v="1"/>
    <x v="482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d v="2018-07-21T00:00:00"/>
    <s v="CA-2018-160941"/>
    <s v="Anna Andreadi"/>
    <n v="95661"/>
    <n v="127"/>
    <s v="Ames Color-File Green Diamond Border X-ray Mailers"/>
    <n v="197"/>
    <n v="5"/>
    <x v="1"/>
    <m/>
    <n v="197.35"/>
    <n v="420"/>
    <x v="1"/>
    <x v="686"/>
    <s v="Standard Class"/>
    <s v="California"/>
    <x v="12"/>
  </r>
  <r>
    <n v="4"/>
    <s v="Shipped Early"/>
    <n v="6"/>
    <s v="Office Supplies"/>
    <s v="San Francisco"/>
    <s v="United States"/>
    <s v="Craig Yedwab"/>
    <n v="0"/>
    <n v="1"/>
    <d v="2019-09-16T00:00:00"/>
    <s v="CA-2019-130715"/>
    <s v="Anna Andreadi"/>
    <n v="94110"/>
    <n v="1219"/>
    <s v="OIC Colored Binder Clips, Assorted Sizes"/>
    <n v="9"/>
    <n v="5"/>
    <x v="1"/>
    <m/>
    <n v="8.77"/>
    <n v="18"/>
    <x v="1"/>
    <x v="295"/>
    <s v="Standard Class"/>
    <s v="California"/>
    <x v="13"/>
  </r>
  <r>
    <n v="7"/>
    <s v="Shipped Late"/>
    <n v="6"/>
    <s v="Office Supplies"/>
    <s v="Seattle"/>
    <s v="United States"/>
    <s v="Ann Chong"/>
    <n v="0"/>
    <n v="1"/>
    <d v="2019-02-23T00:00:00"/>
    <s v="CA-2019-136007"/>
    <s v="Anna Andreadi"/>
    <n v="98115"/>
    <n v="120"/>
    <s v="Alliance Rubber Bands"/>
    <n v="0"/>
    <n v="5"/>
    <x v="1"/>
    <m/>
    <n v="0.34"/>
    <n v="8"/>
    <x v="1"/>
    <x v="960"/>
    <s v="Standard Class"/>
    <s v="Washington"/>
    <x v="13"/>
  </r>
  <r>
    <n v="5"/>
    <s v="Shipped Early"/>
    <n v="6"/>
    <s v="Office Supplies"/>
    <s v="Thousand Oaks"/>
    <s v="United States"/>
    <s v="Dionis Lloyd"/>
    <n v="0"/>
    <n v="1"/>
    <d v="2019-10-15T00:00:00"/>
    <s v="CA-2019-142643"/>
    <s v="Anna Andreadi"/>
    <n v="91360"/>
    <n v="179"/>
    <s v="Avery 4027 File Folder Labels for Dot Matrix Printers, 5000 Labels per Box, White"/>
    <n v="70"/>
    <n v="5"/>
    <x v="1"/>
    <m/>
    <n v="70.22"/>
    <n v="153"/>
    <x v="1"/>
    <x v="413"/>
    <s v="Standard Class"/>
    <s v="California"/>
    <x v="2"/>
  </r>
  <r>
    <n v="4"/>
    <s v="Shipped Early"/>
    <n v="6"/>
    <s v="Office Supplies"/>
    <s v="Carlsbad"/>
    <s v="United States"/>
    <s v="Jim Mitchum"/>
    <n v="0"/>
    <n v="1"/>
    <d v="2019-12-22T00:00:00"/>
    <s v="CA-2019-115931"/>
    <s v="Anna Andreadi"/>
    <n v="88220"/>
    <n v="228"/>
    <s v="Avery 517"/>
    <n v="9"/>
    <n v="5"/>
    <x v="1"/>
    <m/>
    <n v="8.67"/>
    <n v="18"/>
    <x v="1"/>
    <x v="533"/>
    <s v="Standard Class"/>
    <s v="New Mexico"/>
    <x v="2"/>
  </r>
  <r>
    <n v="5"/>
    <s v="Shipped Early"/>
    <n v="6"/>
    <s v="Office Supplies"/>
    <s v="Los Angeles"/>
    <s v="United States"/>
    <s v="Tiffany House"/>
    <n v="0"/>
    <n v="1"/>
    <d v="2018-11-21T00:00:00"/>
    <s v="CA-2018-152646"/>
    <s v="Anna Andreadi"/>
    <n v="90049"/>
    <n v="1827"/>
    <s v="Xerox 222"/>
    <n v="16"/>
    <n v="5"/>
    <x v="1"/>
    <m/>
    <n v="15.55"/>
    <n v="32"/>
    <x v="1"/>
    <x v="630"/>
    <s v="Standard Class"/>
    <s v="California"/>
    <x v="10"/>
  </r>
  <r>
    <n v="6"/>
    <s v="Shipped On Time"/>
    <n v="6"/>
    <s v="Office Supplies"/>
    <s v="San Francisco"/>
    <s v="United States"/>
    <s v="Lindsay Williams"/>
    <n v="0"/>
    <n v="1"/>
    <d v="2019-11-27T00:00:00"/>
    <s v="CA-2019-101245"/>
    <s v="Anna Andreadi"/>
    <n v="94109"/>
    <n v="1575"/>
    <s v="Tops White Computer Printout Paper"/>
    <n v="115"/>
    <n v="5"/>
    <x v="1"/>
    <m/>
    <n v="114.94"/>
    <n v="245"/>
    <x v="1"/>
    <x v="108"/>
    <s v="Standard Class"/>
    <s v="California"/>
    <x v="10"/>
  </r>
  <r>
    <n v="4"/>
    <s v="Shipped Early"/>
    <n v="6"/>
    <s v="Office Supplies"/>
    <s v="San Francisco"/>
    <s v="United States"/>
    <s v="Nona Balk"/>
    <n v="0"/>
    <n v="1"/>
    <d v="2017-10-29T00:00:00"/>
    <s v="CA-2017-110289"/>
    <s v="Anna Andreadi"/>
    <n v="94109"/>
    <n v="1689"/>
    <s v="Xerox 1898"/>
    <n v="16"/>
    <n v="5"/>
    <x v="1"/>
    <m/>
    <n v="16.03"/>
    <n v="33"/>
    <x v="1"/>
    <x v="783"/>
    <s v="Standard Class"/>
    <s v="California"/>
    <x v="10"/>
  </r>
  <r>
    <n v="4"/>
    <s v="Shipped Early"/>
    <n v="6"/>
    <s v="Office Supplies"/>
    <s v="Seattle"/>
    <s v="United States"/>
    <s v="Ken Heidel"/>
    <n v="0"/>
    <n v="1"/>
    <d v="2019-11-02T00:00:00"/>
    <s v="CA-2019-164049"/>
    <s v="Anna Andreadi"/>
    <n v="98105"/>
    <n v="1658"/>
    <s v="Wirebound Message Books, Four 2 3/4 x 5 Forms per Page, 200 Sets per Book"/>
    <n v="11"/>
    <n v="5"/>
    <x v="1"/>
    <m/>
    <n v="10.73"/>
    <n v="24"/>
    <x v="1"/>
    <x v="900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985"/>
    <s v="Letter/Legal File Tote with Clear Snap-On Lid, Black Granite"/>
    <n v="21"/>
    <n v="5"/>
    <x v="1"/>
    <m/>
    <n v="20.88"/>
    <n v="80"/>
    <x v="1"/>
    <x v="1177"/>
    <s v="Standard Class"/>
    <s v="California"/>
    <x v="4"/>
  </r>
  <r>
    <n v="5"/>
    <s v="Shipped Early"/>
    <n v="6"/>
    <s v="Office Supplies"/>
    <s v="Seattle"/>
    <s v="United States"/>
    <s v="Craig Molinari"/>
    <n v="0"/>
    <n v="1"/>
    <d v="2016-03-07T00:00:00"/>
    <s v="CA-2016-104563"/>
    <s v="Anna Andreadi"/>
    <n v="98103"/>
    <n v="470"/>
    <s v="Contico 72H Heavy-Duty Storage System"/>
    <n v="0"/>
    <n v="5"/>
    <x v="1"/>
    <m/>
    <n v="0"/>
    <n v="205"/>
    <x v="1"/>
    <x v="1176"/>
    <s v="Standard Class"/>
    <s v="Washington"/>
    <x v="4"/>
  </r>
  <r>
    <n v="4"/>
    <s v="Shipped Early"/>
    <n v="6"/>
    <s v="Office Supplies"/>
    <s v="San Francisco"/>
    <s v="United States"/>
    <s v="Nick Crebassa"/>
    <n v="0"/>
    <n v="1"/>
    <d v="2016-07-23T00:00:00"/>
    <s v="CA-2016-145254"/>
    <s v="Anna Andreadi"/>
    <n v="94122"/>
    <n v="86"/>
    <s v="Acme Softgrip Scissors"/>
    <n v="12"/>
    <n v="5"/>
    <x v="1"/>
    <m/>
    <n v="11.8"/>
    <n v="41"/>
    <x v="1"/>
    <x v="151"/>
    <s v="Standard Class"/>
    <s v="California"/>
    <x v="14"/>
  </r>
  <r>
    <n v="5"/>
    <s v="Shipped Early"/>
    <n v="6"/>
    <s v="Office Supplies"/>
    <s v="Seattle"/>
    <s v="United States"/>
    <s v="Ken Black"/>
    <n v="0"/>
    <n v="1"/>
    <d v="2019-05-14T00:00:00"/>
    <s v="CA-2019-129357"/>
    <s v="Anna Andreadi"/>
    <n v="98103"/>
    <n v="1051"/>
    <s v="Martin-Yale Premier Letter Opener"/>
    <n v="2"/>
    <n v="5"/>
    <x v="1"/>
    <m/>
    <n v="1.93"/>
    <n v="64"/>
    <x v="1"/>
    <x v="844"/>
    <s v="Standard Class"/>
    <s v="Washington"/>
    <x v="14"/>
  </r>
  <r>
    <n v="4"/>
    <s v="Shipped Early"/>
    <n v="6"/>
    <s v="Office Supplies"/>
    <s v="Pasadena"/>
    <s v="United States"/>
    <s v="Erin Ashbrook"/>
    <n v="0"/>
    <n v="1"/>
    <d v="2018-06-12T00:00:00"/>
    <s v="CA-2018-104633"/>
    <s v="Anna Andreadi"/>
    <n v="91104"/>
    <n v="905"/>
    <s v="IBM Multi-Purpose Copy Paper, 8 1/2 x 11, Case"/>
    <n v="84"/>
    <n v="6"/>
    <x v="1"/>
    <m/>
    <n v="83.65"/>
    <n v="186"/>
    <x v="1"/>
    <x v="1"/>
    <s v="Standard Class"/>
    <s v="California"/>
    <x v="10"/>
  </r>
  <r>
    <n v="7"/>
    <s v="Shipped Late"/>
    <n v="6"/>
    <s v="Office Supplies"/>
    <s v="San Francisco"/>
    <s v="United States"/>
    <s v="Cyma Kinney"/>
    <n v="0"/>
    <n v="1"/>
    <d v="2016-12-09T00:00:00"/>
    <s v="CA-2016-104976"/>
    <s v="Anna Andreadi"/>
    <n v="94122"/>
    <n v="1786"/>
    <s v="Xerox 1987"/>
    <n v="17"/>
    <n v="6"/>
    <x v="1"/>
    <m/>
    <n v="16.989999999999998"/>
    <n v="35"/>
    <x v="1"/>
    <x v="1184"/>
    <s v="Standard Class"/>
    <s v="California"/>
    <x v="10"/>
  </r>
  <r>
    <n v="5"/>
    <s v="Shipped Early"/>
    <n v="6"/>
    <s v="Office Supplies"/>
    <s v="San Francisco"/>
    <s v="United States"/>
    <s v="Lisa Ryan"/>
    <n v="0"/>
    <n v="1"/>
    <d v="2019-08-20T00:00:00"/>
    <s v="CA-2019-119011"/>
    <s v="Anna Andreadi"/>
    <n v="94109"/>
    <n v="462"/>
    <s v="Companion Letter/Legal File, Black"/>
    <n v="63"/>
    <n v="6"/>
    <x v="1"/>
    <m/>
    <n v="63.44"/>
    <n v="227"/>
    <x v="1"/>
    <x v="735"/>
    <s v="Standard Class"/>
    <s v="California"/>
    <x v="4"/>
  </r>
  <r>
    <n v="4"/>
    <s v="Shipped Early"/>
    <n v="6"/>
    <s v="Office Supplies"/>
    <s v="Seattle"/>
    <s v="United States"/>
    <s v="Mike Caudle"/>
    <n v="0"/>
    <n v="1"/>
    <d v="2016-09-19T00:00:00"/>
    <s v="CA-2016-132787"/>
    <s v="Anna Andreadi"/>
    <n v="98115"/>
    <n v="502"/>
    <s v="Decoflex Hanging Personal Folder File, Blue"/>
    <n v="25"/>
    <n v="6"/>
    <x v="1"/>
    <m/>
    <n v="24.98"/>
    <n v="93"/>
    <x v="1"/>
    <x v="160"/>
    <s v="Standard Class"/>
    <s v="Washington"/>
    <x v="4"/>
  </r>
  <r>
    <n v="4"/>
    <s v="Shipped Early"/>
    <n v="6"/>
    <s v="Office Supplies"/>
    <s v="Seattle"/>
    <s v="United States"/>
    <s v="Ken Brennan"/>
    <n v="0"/>
    <n v="1"/>
    <d v="2018-06-05T00:00:00"/>
    <s v="CA-2018-149671"/>
    <s v="Anna Andreadi"/>
    <n v="98105"/>
    <n v="73"/>
    <s v="Acme Box Cutter Scissors"/>
    <n v="16"/>
    <n v="6"/>
    <x v="1"/>
    <m/>
    <n v="15.96"/>
    <n v="61"/>
    <x v="1"/>
    <x v="103"/>
    <s v="Standard Class"/>
    <s v="Washington"/>
    <x v="14"/>
  </r>
  <r>
    <n v="5"/>
    <s v="Shipped Early"/>
    <n v="6"/>
    <s v="Office Supplies"/>
    <s v="Los Angeles"/>
    <s v="United States"/>
    <s v="George Zrebassa"/>
    <n v="0"/>
    <n v="1"/>
    <d v="2019-03-19T00:00:00"/>
    <s v="CA-2019-140515"/>
    <s v="Anna Andreadi"/>
    <n v="90008"/>
    <n v="286"/>
    <s v="Belkin 5 Outlet SurgeMaster Power Centers"/>
    <n v="107"/>
    <n v="7"/>
    <x v="1"/>
    <m/>
    <n v="106.78"/>
    <n v="381"/>
    <x v="1"/>
    <x v="980"/>
    <s v="Standard Class"/>
    <s v="California"/>
    <x v="9"/>
  </r>
  <r>
    <n v="5"/>
    <s v="Shipped Early"/>
    <n v="6"/>
    <s v="Office Supplies"/>
    <s v="San Diego"/>
    <s v="United States"/>
    <s v="Sean Braxton"/>
    <n v="0"/>
    <n v="1"/>
    <d v="2017-09-11T00:00:00"/>
    <s v="CA-2017-153794"/>
    <s v="Anna Andreadi"/>
    <n v="92024"/>
    <n v="889"/>
    <s v="Hunt PowerHouse Electric Pencil Sharpener, Blue"/>
    <n v="80"/>
    <n v="7"/>
    <x v="1"/>
    <m/>
    <n v="79.760000000000005"/>
    <n v="266"/>
    <x v="1"/>
    <x v="1175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d v="2018-12-08T00:00:00"/>
    <s v="CA-2018-131289"/>
    <s v="Anna Andreadi"/>
    <n v="94110"/>
    <n v="1807"/>
    <s v="Xerox 204"/>
    <n v="22"/>
    <n v="7"/>
    <x v="1"/>
    <m/>
    <n v="21.77"/>
    <n v="45"/>
    <x v="1"/>
    <x v="1146"/>
    <s v="Standard Class"/>
    <s v="California"/>
    <x v="10"/>
  </r>
  <r>
    <n v="4"/>
    <s v="Shipped Early"/>
    <n v="6"/>
    <s v="Office Supplies"/>
    <s v="Los Angeles"/>
    <s v="United States"/>
    <s v="Jonathan Doherty"/>
    <n v="0"/>
    <n v="1"/>
    <d v="2018-10-31T00:00:00"/>
    <s v="CA-2018-144218"/>
    <s v="Anna Andreadi"/>
    <n v="90045"/>
    <n v="533"/>
    <s v="Dual Level, Single-Width Filing Carts"/>
    <n v="282"/>
    <n v="7"/>
    <x v="1"/>
    <m/>
    <n v="282.20999999999998"/>
    <n v="1085"/>
    <x v="1"/>
    <x v="271"/>
    <s v="Standard Class"/>
    <s v="California"/>
    <x v="4"/>
  </r>
  <r>
    <n v="4"/>
    <s v="Shipped Early"/>
    <n v="6"/>
    <s v="Office Supplies"/>
    <s v="Oakland"/>
    <s v="United States"/>
    <s v="Yana Sorensen"/>
    <n v="0"/>
    <n v="1"/>
    <d v="2019-12-21T00:00:00"/>
    <s v="CA-2019-138380"/>
    <s v="Anna Andreadi"/>
    <n v="94601"/>
    <n v="982"/>
    <s v="Letter Size Cart"/>
    <n v="290"/>
    <n v="7"/>
    <x v="1"/>
    <m/>
    <n v="290.01"/>
    <n v="1000"/>
    <x v="1"/>
    <x v="209"/>
    <s v="Standard Class"/>
    <s v="California"/>
    <x v="4"/>
  </r>
  <r>
    <n v="7"/>
    <s v="Shipped Late"/>
    <n v="6"/>
    <s v="Office Supplies"/>
    <s v="Seattle"/>
    <s v="United States"/>
    <s v="Yana Sorensen"/>
    <n v="0"/>
    <n v="1"/>
    <d v="2019-08-18T00:00:00"/>
    <s v="CA-2019-119809"/>
    <s v="Anna Andreadi"/>
    <n v="98103"/>
    <n v="982"/>
    <s v="Letter Size Cart"/>
    <n v="290"/>
    <n v="7"/>
    <x v="1"/>
    <m/>
    <n v="290.01"/>
    <n v="1000"/>
    <x v="1"/>
    <x v="735"/>
    <s v="Standard Class"/>
    <s v="Washington"/>
    <x v="4"/>
  </r>
  <r>
    <n v="7"/>
    <s v="Shipped Late"/>
    <n v="6"/>
    <s v="Office Supplies"/>
    <s v="Pomona"/>
    <s v="United States"/>
    <s v="Nicole Hansen"/>
    <n v="0"/>
    <n v="1"/>
    <d v="2019-06-24T00:00:00"/>
    <s v="CA-2019-100384"/>
    <s v="Anna Andreadi"/>
    <n v="91767"/>
    <n v="357"/>
    <s v="Boston Heavy-Duty Trimline Electric Pencil Sharpeners"/>
    <n v="112"/>
    <n v="8"/>
    <x v="1"/>
    <m/>
    <n v="111.82"/>
    <n v="386"/>
    <x v="1"/>
    <x v="544"/>
    <s v="Standard Class"/>
    <s v="California"/>
    <x v="6"/>
  </r>
  <r>
    <n v="6"/>
    <s v="Shipped On Time"/>
    <n v="6"/>
    <s v="Office Supplies"/>
    <s v="Moreno Valley"/>
    <s v="United States"/>
    <s v="Elizabeth Moffitt"/>
    <n v="0"/>
    <n v="1"/>
    <d v="2017-01-26T00:00:00"/>
    <s v="CA-2017-109603"/>
    <s v="Anna Andreadi"/>
    <n v="92553"/>
    <n v="1791"/>
    <s v="Xerox 1991"/>
    <n v="84"/>
    <n v="8"/>
    <x v="1"/>
    <m/>
    <n v="84.05"/>
    <n v="183"/>
    <x v="1"/>
    <x v="1251"/>
    <s v="Standard Class"/>
    <s v="California"/>
    <x v="10"/>
  </r>
  <r>
    <n v="7"/>
    <s v="Shipped Late"/>
    <n v="6"/>
    <s v="Office Supplies"/>
    <s v="Pomona"/>
    <s v="United States"/>
    <s v="Nicole Hansen"/>
    <n v="0"/>
    <n v="1"/>
    <d v="2019-06-24T00:00:00"/>
    <s v="CA-2019-100384"/>
    <s v="Anna Andreadi"/>
    <n v="91767"/>
    <n v="29"/>
    <s v="4009 Highlighters by Sanford"/>
    <n v="12"/>
    <n v="9"/>
    <x v="1"/>
    <m/>
    <n v="11.82"/>
    <n v="36"/>
    <x v="1"/>
    <x v="544"/>
    <s v="Standard Class"/>
    <s v="California"/>
    <x v="6"/>
  </r>
  <r>
    <n v="7"/>
    <s v="Shipped Late"/>
    <n v="6"/>
    <s v="Office Supplies"/>
    <s v="Los Angeles"/>
    <s v="United States"/>
    <s v="Scot Coram"/>
    <n v="0"/>
    <n v="1"/>
    <d v="2018-08-21T00:00:00"/>
    <s v="US-2018-126452"/>
    <s v="Anna Andreadi"/>
    <n v="90004"/>
    <n v="1722"/>
    <s v="Xerox 1928"/>
    <n v="21"/>
    <n v="9"/>
    <x v="1"/>
    <m/>
    <n v="21.38"/>
    <n v="48"/>
    <x v="1"/>
    <x v="267"/>
    <s v="Standard Class"/>
    <s v="California"/>
    <x v="10"/>
  </r>
  <r>
    <n v="4"/>
    <s v="Shipped Early"/>
    <n v="6"/>
    <s v="Office Supplies"/>
    <s v="San Diego"/>
    <s v="United States"/>
    <s v="Jane Waco"/>
    <n v="0"/>
    <n v="1"/>
    <d v="2018-09-18T00:00:00"/>
    <s v="CA-2018-133935"/>
    <s v="Anna Andreadi"/>
    <n v="92105"/>
    <n v="1741"/>
    <s v="Xerox 1945"/>
    <n v="181"/>
    <n v="9"/>
    <x v="1"/>
    <m/>
    <n v="180.77"/>
    <n v="369"/>
    <x v="1"/>
    <x v="42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d v="2018-09-20T00:00:00"/>
    <s v="CA-2018-100244"/>
    <s v="Anna Andreadi"/>
    <n v="94122"/>
    <n v="1523"/>
    <s v="Strathmore Photo Frame Cards"/>
    <n v="30"/>
    <n v="9"/>
    <x v="1"/>
    <m/>
    <n v="30.26"/>
    <n v="66"/>
    <x v="1"/>
    <x v="927"/>
    <s v="Standard Class"/>
    <s v="California"/>
    <x v="10"/>
  </r>
  <r>
    <n v="5"/>
    <s v="Shipped Early"/>
    <n v="6"/>
    <s v="Office Supplies"/>
    <s v="Seattle"/>
    <s v="United States"/>
    <s v="Ken Black"/>
    <n v="0"/>
    <n v="1"/>
    <d v="2019-05-14T00:00:00"/>
    <s v="CA-2019-129357"/>
    <s v="Anna Andreadi"/>
    <n v="98103"/>
    <n v="1710"/>
    <s v="Xerox 1917"/>
    <n v="207"/>
    <n v="9"/>
    <x v="1"/>
    <m/>
    <n v="206.89"/>
    <n v="440"/>
    <x v="1"/>
    <x v="844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d v="2016-10-31T00:00:00"/>
    <s v="CA-2016-106439"/>
    <s v="Anna Andreadi"/>
    <n v="90049"/>
    <n v="1749"/>
    <s v="Xerox 1952"/>
    <n v="30"/>
    <n v="13"/>
    <x v="1"/>
    <m/>
    <n v="30.43"/>
    <n v="65"/>
    <x v="1"/>
    <x v="1177"/>
    <s v="Standard Class"/>
    <s v="California"/>
    <x v="10"/>
  </r>
  <r>
    <n v="6"/>
    <s v="Shipped On Time"/>
    <n v="6"/>
    <s v="Office Supplies"/>
    <s v="Portland"/>
    <s v="United States"/>
    <s v="Damala Kotsonis"/>
    <n v="0.2"/>
    <n v="1"/>
    <d v="2019-09-09T00:00:00"/>
    <s v="CA-2019-168403"/>
    <s v="Anna Andreadi"/>
    <n v="97206"/>
    <n v="290"/>
    <s v="Belkin 7-Outlet SurgeMaster Home Series"/>
    <n v="1"/>
    <n v="1"/>
    <x v="1"/>
    <m/>
    <n v="0.84"/>
    <n v="11"/>
    <x v="1"/>
    <x v="17"/>
    <s v="Standard Class"/>
    <s v="Oregon"/>
    <x v="9"/>
  </r>
  <r>
    <n v="5"/>
    <s v="Shipped Early"/>
    <n v="6"/>
    <s v="Office Supplies"/>
    <s v="Fresno"/>
    <s v="United States"/>
    <s v="Luke Schmidt"/>
    <n v="0.2"/>
    <n v="1"/>
    <d v="2016-11-26T00:00:00"/>
    <s v="CA-2016-141110"/>
    <s v="Anna Andreadi"/>
    <n v="93727"/>
    <n v="1489"/>
    <s v="SpineVue Locking Slant-D Ring Binders by Cardinal"/>
    <n v="3"/>
    <n v="1"/>
    <x v="1"/>
    <m/>
    <n v="2.56"/>
    <n v="7"/>
    <x v="1"/>
    <x v="34"/>
    <s v="Standard Class"/>
    <s v="California"/>
    <x v="8"/>
  </r>
  <r>
    <n v="5"/>
    <s v="Shipped Early"/>
    <n v="6"/>
    <s v="Office Supplies"/>
    <s v="San Francisco"/>
    <s v="United States"/>
    <s v="Bill Tyler"/>
    <n v="0.2"/>
    <n v="1"/>
    <d v="2018-05-19T00:00:00"/>
    <s v="CA-2018-126935"/>
    <s v="Anna Andreadi"/>
    <n v="94109"/>
    <n v="695"/>
    <s v="GBC Personal VeloBind Strips"/>
    <n v="3"/>
    <n v="1"/>
    <x v="1"/>
    <m/>
    <n v="3.35"/>
    <n v="10"/>
    <x v="1"/>
    <x v="308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d v="2019-12-08T00:00:00"/>
    <s v="CA-2019-108854"/>
    <s v="Anna Andreadi"/>
    <n v="94109"/>
    <n v="1261"/>
    <s v="Performers Binder/Pad Holder, Black"/>
    <n v="8"/>
    <n v="1"/>
    <x v="1"/>
    <m/>
    <n v="8.41"/>
    <n v="22"/>
    <x v="1"/>
    <x v="93"/>
    <s v="Standard Class"/>
    <s v="California"/>
    <x v="8"/>
  </r>
  <r>
    <n v="4"/>
    <s v="Shipped Early"/>
    <n v="6"/>
    <s v="Office Supplies"/>
    <s v="Boise"/>
    <s v="United States"/>
    <s v="Noel Staavos"/>
    <n v="0.2"/>
    <n v="1"/>
    <d v="2017-08-07T00:00:00"/>
    <s v="CA-2017-163895"/>
    <s v="Anna Andreadi"/>
    <n v="83704"/>
    <n v="68"/>
    <s v="ACCOHIDE 3-Ring Binder, Blue, 1"/>
    <n v="1"/>
    <n v="1"/>
    <x v="1"/>
    <m/>
    <n v="1.1200000000000001"/>
    <n v="3"/>
    <x v="1"/>
    <x v="1156"/>
    <s v="Standard Class"/>
    <s v="Idaho"/>
    <x v="8"/>
  </r>
  <r>
    <n v="6"/>
    <s v="Shipped On Time"/>
    <n v="6"/>
    <s v="Office Supplies"/>
    <s v="Carlsbad"/>
    <s v="United States"/>
    <s v="Noel Staavos"/>
    <n v="0.2"/>
    <n v="1"/>
    <d v="2018-12-17T00:00:00"/>
    <s v="CA-2018-131639"/>
    <s v="Anna Andreadi"/>
    <n v="88220"/>
    <n v="693"/>
    <s v="GBC Laser Imprintable Binding System Covers, Desert Sand"/>
    <n v="4"/>
    <n v="1"/>
    <x v="1"/>
    <m/>
    <n v="3.85"/>
    <n v="11"/>
    <x v="1"/>
    <x v="740"/>
    <s v="Standard Class"/>
    <s v="New Mexico"/>
    <x v="8"/>
  </r>
  <r>
    <n v="4"/>
    <s v="Shipped Early"/>
    <n v="6"/>
    <s v="Office Supplies"/>
    <s v="Everett"/>
    <s v="United States"/>
    <s v="Giulietta Dortch"/>
    <n v="0.2"/>
    <n v="1"/>
    <d v="2019-12-25T00:00:00"/>
    <s v="CA-2019-162880"/>
    <s v="Anna Andreadi"/>
    <n v="98208"/>
    <n v="1586"/>
    <s v="Tuff Stuff Recycled Round Ring Binders"/>
    <n v="1"/>
    <n v="1"/>
    <x v="1"/>
    <m/>
    <n v="1.4"/>
    <n v="4"/>
    <x v="1"/>
    <x v="168"/>
    <s v="Standard Class"/>
    <s v="Washington"/>
    <x v="8"/>
  </r>
  <r>
    <n v="5"/>
    <s v="Shipped Early"/>
    <n v="6"/>
    <s v="Office Supplies"/>
    <s v="Seattle"/>
    <s v="United States"/>
    <s v="Andrew Gjertsen"/>
    <n v="0.2"/>
    <n v="1"/>
    <d v="2017-10-23T00:00:00"/>
    <s v="CA-2017-142692"/>
    <s v="Anna Andreadi"/>
    <n v="98105"/>
    <n v="260"/>
    <s v="Avery Non-Stick Binders"/>
    <n v="1"/>
    <n v="1"/>
    <x v="1"/>
    <m/>
    <n v="1.1200000000000001"/>
    <n v="4"/>
    <x v="1"/>
    <x v="954"/>
    <s v="Standard Class"/>
    <s v="Washington"/>
    <x v="8"/>
  </r>
  <r>
    <n v="4"/>
    <s v="Shipped Early"/>
    <n v="6"/>
    <s v="Office Supplies"/>
    <s v="Denver"/>
    <s v="United States"/>
    <s v="Bill Stewart"/>
    <n v="0.2"/>
    <n v="1"/>
    <d v="2019-12-02T00:00:00"/>
    <s v="US-2019-112347"/>
    <s v="Anna Andreadi"/>
    <n v="80219"/>
    <n v="982"/>
    <s v="Letter Size Cart"/>
    <n v="13"/>
    <n v="1"/>
    <x v="1"/>
    <m/>
    <n v="12.86"/>
    <n v="114"/>
    <x v="1"/>
    <x v="517"/>
    <s v="Standard Class"/>
    <s v="Colorado"/>
    <x v="4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26"/>
    <s v="3M Replacement Filter for Office Air Cleaner for 20 x 33 Room"/>
    <n v="14"/>
    <n v="2"/>
    <x v="1"/>
    <m/>
    <n v="14.41"/>
    <n v="61"/>
    <x v="1"/>
    <x v="12"/>
    <s v="Standard Class"/>
    <s v="Arizona"/>
    <x v="9"/>
  </r>
  <r>
    <n v="7"/>
    <s v="Shipped Late"/>
    <n v="6"/>
    <s v="Office Supplies"/>
    <s v="Denver"/>
    <s v="United States"/>
    <s v="Sally Hughsby"/>
    <n v="0.2"/>
    <n v="1"/>
    <d v="2018-12-26T00:00:00"/>
    <s v="CA-2018-151512"/>
    <s v="Anna Andreadi"/>
    <n v="80219"/>
    <n v="794"/>
    <s v="Harmony HEPA Quiet Air Purifiers"/>
    <n v="4"/>
    <n v="2"/>
    <x v="1"/>
    <m/>
    <n v="3.51"/>
    <n v="19"/>
    <x v="1"/>
    <x v="543"/>
    <s v="Standard Class"/>
    <s v="Colorado"/>
    <x v="9"/>
  </r>
  <r>
    <n v="4"/>
    <s v="Shipped Early"/>
    <n v="6"/>
    <s v="Office Supplies"/>
    <s v="Louisville"/>
    <s v="United States"/>
    <s v="Michael Kennedy"/>
    <n v="0.2"/>
    <n v="1"/>
    <d v="2017-12-18T00:00:00"/>
    <s v="CA-2017-107468"/>
    <s v="Anna Andreadi"/>
    <n v="80027"/>
    <n v="1135"/>
    <s v="Newell 320"/>
    <n v="1"/>
    <n v="2"/>
    <x v="1"/>
    <m/>
    <n v="0.6"/>
    <n v="7"/>
    <x v="1"/>
    <x v="190"/>
    <s v="Standard Class"/>
    <s v="Colorado"/>
    <x v="6"/>
  </r>
  <r>
    <n v="7"/>
    <s v="Shipped Late"/>
    <n v="6"/>
    <s v="Office Supplies"/>
    <s v="Los Angeles"/>
    <s v="United States"/>
    <s v="Scot Coram"/>
    <n v="0.2"/>
    <n v="1"/>
    <d v="2018-08-21T00:00:00"/>
    <s v="US-2018-126452"/>
    <s v="Anna Andreadi"/>
    <n v="90004"/>
    <n v="240"/>
    <s v="Avery Durable Slant Ring Binders"/>
    <n v="5"/>
    <n v="2"/>
    <x v="1"/>
    <m/>
    <n v="4.75"/>
    <n v="13"/>
    <x v="1"/>
    <x v="267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d v="2016-10-31T00:00:00"/>
    <s v="CA-2016-106439"/>
    <s v="Anna Andreadi"/>
    <n v="90049"/>
    <n v="245"/>
    <s v="Avery Framed View Binder, EZD Ring (Locking), Navy, 1 1/2"/>
    <n v="5"/>
    <n v="2"/>
    <x v="1"/>
    <m/>
    <n v="5.39"/>
    <n v="16"/>
    <x v="1"/>
    <x v="1177"/>
    <s v="Standard Class"/>
    <s v="California"/>
    <x v="8"/>
  </r>
  <r>
    <n v="5"/>
    <s v="Shipped Early"/>
    <n v="6"/>
    <s v="Office Supplies"/>
    <s v="Sacramento"/>
    <s v="United States"/>
    <s v="Dario Medina"/>
    <n v="0.2"/>
    <n v="1"/>
    <d v="2017-04-10T00:00:00"/>
    <s v="CA-2017-168767"/>
    <s v="Anna Andreadi"/>
    <n v="95823"/>
    <n v="929"/>
    <s v="Insertable Tab Post Binder Dividers"/>
    <n v="4"/>
    <n v="2"/>
    <x v="1"/>
    <m/>
    <n v="4.33"/>
    <n v="13"/>
    <x v="1"/>
    <x v="906"/>
    <s v="Standard Class"/>
    <s v="California"/>
    <x v="8"/>
  </r>
  <r>
    <n v="7"/>
    <s v="Shipped Late"/>
    <n v="6"/>
    <s v="Office Supplies"/>
    <s v="San Diego"/>
    <s v="United States"/>
    <s v="Ben Peterman"/>
    <n v="0.2"/>
    <n v="1"/>
    <d v="2019-12-10T00:00:00"/>
    <s v="CA-2019-167150"/>
    <s v="Anna Andreadi"/>
    <n v="92037"/>
    <n v="1647"/>
    <s v="Wilson Jones Ledger-Size, Piano-Hinge Binder, 2, Blue"/>
    <n v="23"/>
    <n v="2"/>
    <x v="1"/>
    <m/>
    <n v="22.95"/>
    <n v="66"/>
    <x v="1"/>
    <x v="639"/>
    <s v="Standard Class"/>
    <s v="California"/>
    <x v="8"/>
  </r>
  <r>
    <n v="5"/>
    <s v="Shipped Early"/>
    <n v="6"/>
    <s v="Office Supplies"/>
    <s v="San Diego"/>
    <s v="United States"/>
    <s v="Bill Overfelt"/>
    <n v="0.2"/>
    <n v="1"/>
    <d v="2019-02-02T00:00:00"/>
    <s v="CA-2019-128076"/>
    <s v="Anna Andreadi"/>
    <n v="92105"/>
    <n v="688"/>
    <s v="GBC Durable Plastic Covers"/>
    <n v="10"/>
    <n v="2"/>
    <x v="1"/>
    <m/>
    <n v="10.06"/>
    <n v="31"/>
    <x v="1"/>
    <x v="694"/>
    <s v="Standard Class"/>
    <s v="California"/>
    <x v="8"/>
  </r>
  <r>
    <n v="4"/>
    <s v="Shipped Early"/>
    <n v="6"/>
    <s v="Office Supplies"/>
    <s v="San Francisco"/>
    <s v="United States"/>
    <s v="Frank Hawley"/>
    <n v="0.2"/>
    <n v="1"/>
    <d v="2018-09-19T00:00:00"/>
    <s v="CA-2018-168557"/>
    <s v="Anna Andreadi"/>
    <n v="94122"/>
    <n v="248"/>
    <s v="Avery Heavy-Duty EZD  Binder With Locking Rings"/>
    <n v="3"/>
    <n v="2"/>
    <x v="1"/>
    <m/>
    <n v="3.12"/>
    <n v="9"/>
    <x v="1"/>
    <x v="30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d v="2018-09-20T00:00:00"/>
    <s v="CA-2018-100244"/>
    <s v="Anna Andreadi"/>
    <n v="94122"/>
    <n v="649"/>
    <s v="Fellowes PB200 Plastic Comb Binding Machine"/>
    <n v="88"/>
    <n v="2"/>
    <x v="1"/>
    <m/>
    <n v="88.39"/>
    <n v="272"/>
    <x v="1"/>
    <x v="927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d v="2018-09-20T00:00:00"/>
    <s v="CA-2018-100244"/>
    <s v="Anna Andreadi"/>
    <n v="94122"/>
    <n v="901"/>
    <s v="Ibico Plastic Spiral Binding Combs"/>
    <n v="16"/>
    <n v="2"/>
    <x v="1"/>
    <m/>
    <n v="15.81"/>
    <n v="49"/>
    <x v="1"/>
    <x v="927"/>
    <s v="Standard Class"/>
    <s v="California"/>
    <x v="8"/>
  </r>
  <r>
    <n v="4"/>
    <s v="Shipped Early"/>
    <n v="6"/>
    <s v="Office Supplies"/>
    <s v="San Francisco"/>
    <s v="United States"/>
    <s v="Patrick Jones"/>
    <n v="0.2"/>
    <n v="1"/>
    <d v="2019-11-21T00:00:00"/>
    <s v="CA-2019-105130"/>
    <s v="Anna Andreadi"/>
    <n v="94122"/>
    <n v="407"/>
    <s v="Canvas Sectional Post Binders"/>
    <n v="15"/>
    <n v="2"/>
    <x v="1"/>
    <m/>
    <n v="14.77"/>
    <n v="41"/>
    <x v="1"/>
    <x v="591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8-12-02T00:00:00"/>
    <s v="US-2018-113985"/>
    <s v="Anna Andreadi"/>
    <n v="95123"/>
    <n v="716"/>
    <s v="GBC VeloBind Cover Sets"/>
    <n v="9"/>
    <n v="2"/>
    <x v="1"/>
    <m/>
    <n v="9.26"/>
    <n v="25"/>
    <x v="1"/>
    <x v="53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9-01-24T00:00:00"/>
    <s v="CA-2019-104619"/>
    <s v="Anna Andreadi"/>
    <n v="95123"/>
    <n v="895"/>
    <s v="Ibico EB-19 Dual Function Manual Binding System"/>
    <n v="90"/>
    <n v="2"/>
    <x v="1"/>
    <m/>
    <n v="89.95"/>
    <n v="277"/>
    <x v="1"/>
    <x v="1248"/>
    <s v="Standard Class"/>
    <s v="California"/>
    <x v="8"/>
  </r>
  <r>
    <n v="7"/>
    <s v="Shipped Late"/>
    <n v="6"/>
    <s v="Office Supplies"/>
    <s v="Torrance"/>
    <s v="United States"/>
    <s v="Rob Williams"/>
    <n v="0.2"/>
    <n v="1"/>
    <d v="2018-12-13T00:00:00"/>
    <s v="CA-2018-142958"/>
    <s v="Anna Andreadi"/>
    <n v="90503"/>
    <n v="54"/>
    <s v="Acco Pressboard Covers with Storage Hooks, 14 7/8 x 11, Dark Blue"/>
    <n v="2"/>
    <n v="2"/>
    <x v="1"/>
    <m/>
    <n v="2.21"/>
    <n v="6"/>
    <x v="1"/>
    <x v="120"/>
    <s v="Standard Class"/>
    <s v="California"/>
    <x v="8"/>
  </r>
  <r>
    <n v="6"/>
    <s v="Shipped On Time"/>
    <n v="6"/>
    <s v="Office Supplies"/>
    <s v="Carlsbad"/>
    <s v="United States"/>
    <s v="Noel Staavos"/>
    <n v="0.2"/>
    <n v="1"/>
    <d v="2018-12-17T00:00:00"/>
    <s v="CA-2018-131639"/>
    <s v="Anna Andreadi"/>
    <n v="88220"/>
    <n v="900"/>
    <s v="Ibico Plastic and Wire Spiral Binding Combs"/>
    <n v="4"/>
    <n v="2"/>
    <x v="1"/>
    <m/>
    <n v="4.38"/>
    <n v="13"/>
    <x v="1"/>
    <x v="740"/>
    <s v="Standard Class"/>
    <s v="New Mexico"/>
    <x v="8"/>
  </r>
  <r>
    <n v="6"/>
    <s v="Shipped On Time"/>
    <n v="6"/>
    <s v="Office Supplies"/>
    <s v="Seattle"/>
    <s v="United States"/>
    <s v="Tamara Chand"/>
    <n v="0.2"/>
    <n v="1"/>
    <d v="2018-11-26T00:00:00"/>
    <s v="CA-2018-129693"/>
    <s v="Anna Andreadi"/>
    <n v="98105"/>
    <n v="1119"/>
    <s v="Newell 3-Hole Punched Plastic Slotted Magazine Holders for Binders"/>
    <n v="3"/>
    <n v="2"/>
    <x v="1"/>
    <m/>
    <n v="2.56"/>
    <n v="7"/>
    <x v="1"/>
    <x v="82"/>
    <s v="Standard Class"/>
    <s v="Washington"/>
    <x v="8"/>
  </r>
  <r>
    <n v="7"/>
    <s v="Shipped Late"/>
    <n v="6"/>
    <s v="Office Supplies"/>
    <s v="Glendale"/>
    <s v="United States"/>
    <s v="Jim Mitchum"/>
    <n v="0.2"/>
    <n v="1"/>
    <d v="2016-04-08T00:00:00"/>
    <s v="CA-2016-100363"/>
    <s v="Anna Andreadi"/>
    <n v="85301"/>
    <n v="326"/>
    <s v="Binder Clips by OIC"/>
    <n v="1"/>
    <n v="2"/>
    <x v="1"/>
    <m/>
    <n v="0.83"/>
    <n v="2"/>
    <x v="1"/>
    <x v="1252"/>
    <s v="Standard Class"/>
    <s v="Arizona"/>
    <x v="13"/>
  </r>
  <r>
    <n v="6"/>
    <s v="Shipped On Time"/>
    <n v="6"/>
    <s v="Office Supplies"/>
    <s v="Springfield"/>
    <s v="United States"/>
    <s v="Justin Ritter"/>
    <n v="0.2"/>
    <n v="1"/>
    <d v="2019-09-19T00:00:00"/>
    <s v="CA-2019-143378"/>
    <s v="Anna Andreadi"/>
    <n v="97477"/>
    <n v="1258"/>
    <s v="Peel-Off China Markers"/>
    <n v="7"/>
    <n v="3"/>
    <x v="1"/>
    <m/>
    <n v="6.55"/>
    <n v="24"/>
    <x v="1"/>
    <x v="892"/>
    <s v="Standard Class"/>
    <s v="Oregon"/>
    <x v="6"/>
  </r>
  <r>
    <n v="5"/>
    <s v="Shipped Early"/>
    <n v="6"/>
    <s v="Office Supplies"/>
    <s v="Fresno"/>
    <s v="United States"/>
    <s v="Luke Schmidt"/>
    <n v="0.2"/>
    <n v="1"/>
    <d v="2016-11-26T00:00:00"/>
    <s v="CA-2016-141110"/>
    <s v="Anna Andreadi"/>
    <n v="93727"/>
    <n v="1639"/>
    <s v="Wilson Jones Easy Flow II Sheet Lifters"/>
    <n v="2"/>
    <n v="3"/>
    <x v="1"/>
    <m/>
    <n v="1.51"/>
    <n v="4"/>
    <x v="1"/>
    <x v="34"/>
    <s v="Standard Class"/>
    <s v="California"/>
    <x v="8"/>
  </r>
  <r>
    <n v="4"/>
    <s v="Shipped Early"/>
    <n v="6"/>
    <s v="Office Supplies"/>
    <s v="Los Angeles"/>
    <s v="United States"/>
    <s v="Fred Hopkins"/>
    <n v="0.2"/>
    <n v="1"/>
    <d v="2019-12-25T00:00:00"/>
    <s v="CA-2019-121398"/>
    <s v="Anna Andreadi"/>
    <n v="90008"/>
    <n v="685"/>
    <s v="GBC DocuBind P50 Personal Binding Machine"/>
    <n v="52"/>
    <n v="3"/>
    <x v="1"/>
    <m/>
    <n v="51.82"/>
    <n v="154"/>
    <x v="1"/>
    <x v="168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d v="2016-10-31T00:00:00"/>
    <s v="CA-2016-106439"/>
    <s v="Anna Andreadi"/>
    <n v="90049"/>
    <n v="664"/>
    <s v="Fellowes Twister Kit, Gray/Clear, 3/pkg"/>
    <n v="6"/>
    <n v="3"/>
    <x v="1"/>
    <m/>
    <n v="6.03"/>
    <n v="19"/>
    <x v="1"/>
    <x v="1177"/>
    <s v="Standard Class"/>
    <s v="California"/>
    <x v="8"/>
  </r>
  <r>
    <n v="4"/>
    <s v="Shipped Early"/>
    <n v="6"/>
    <s v="Office Supplies"/>
    <s v="Oakland"/>
    <s v="United States"/>
    <s v="Cynthia Voltz"/>
    <n v="0.2"/>
    <n v="1"/>
    <d v="2019-09-04T00:00:00"/>
    <s v="CA-2019-137582"/>
    <s v="Anna Andreadi"/>
    <n v="94601"/>
    <n v="1316"/>
    <s v="Pressboard Hanging Data Binders for Unburst Sheets"/>
    <n v="4"/>
    <n v="3"/>
    <x v="1"/>
    <m/>
    <n v="4.13"/>
    <n v="12"/>
    <x v="1"/>
    <x v="221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d v="2017-07-26T00:00:00"/>
    <s v="CA-2017-148180"/>
    <s v="Anna Andreadi"/>
    <n v="93030"/>
    <n v="57"/>
    <s v="Acco Pressboard Covers with Storage Hooks, 9 1/2 x 11, Executive Red"/>
    <n v="3"/>
    <n v="3"/>
    <x v="1"/>
    <m/>
    <n v="3.09"/>
    <n v="9"/>
    <x v="1"/>
    <x v="116"/>
    <s v="Standard Class"/>
    <s v="California"/>
    <x v="8"/>
  </r>
  <r>
    <n v="5"/>
    <s v="Shipped Early"/>
    <n v="6"/>
    <s v="Office Supplies"/>
    <s v="San Diego"/>
    <s v="United States"/>
    <s v="Sylvia Foulston"/>
    <n v="0.2"/>
    <n v="1"/>
    <d v="2016-10-21T00:00:00"/>
    <s v="CA-2016-169852"/>
    <s v="Anna Andreadi"/>
    <n v="92024"/>
    <n v="1287"/>
    <s v="Plastic Binding Combs"/>
    <n v="12"/>
    <n v="3"/>
    <x v="1"/>
    <m/>
    <n v="12.27"/>
    <n v="36"/>
    <x v="1"/>
    <x v="1168"/>
    <s v="Standard Class"/>
    <s v="California"/>
    <x v="8"/>
  </r>
  <r>
    <n v="7"/>
    <s v="Shipped Late"/>
    <n v="6"/>
    <s v="Office Supplies"/>
    <s v="San Diego"/>
    <s v="United States"/>
    <s v="Michael Kennedy"/>
    <n v="0.2"/>
    <n v="1"/>
    <d v="2019-08-13T00:00:00"/>
    <s v="CA-2019-100580"/>
    <s v="Anna Andreadi"/>
    <n v="92037"/>
    <n v="701"/>
    <s v="GBC Prepunched Paper, 19-Hole, for Binding Systems, 24-lb"/>
    <n v="12"/>
    <n v="3"/>
    <x v="1"/>
    <m/>
    <n v="11.71"/>
    <n v="36"/>
    <x v="1"/>
    <x v="1199"/>
    <s v="Standard Class"/>
    <s v="California"/>
    <x v="8"/>
  </r>
  <r>
    <n v="5"/>
    <s v="Shipped Early"/>
    <n v="6"/>
    <s v="Office Supplies"/>
    <s v="San Diego"/>
    <s v="United States"/>
    <s v="Bart Watters"/>
    <n v="0.2"/>
    <n v="1"/>
    <d v="2017-04-26T00:00:00"/>
    <s v="CA-2017-137302"/>
    <s v="Anna Andreadi"/>
    <n v="92105"/>
    <n v="700"/>
    <s v="GBC Premium Transparent Covers with Diagonal Lined Pattern"/>
    <n v="18"/>
    <n v="3"/>
    <x v="1"/>
    <m/>
    <n v="17.62"/>
    <n v="50"/>
    <x v="1"/>
    <x v="1178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d v="2019-12-08T00:00:00"/>
    <s v="CA-2019-108854"/>
    <s v="Anna Andreadi"/>
    <n v="94109"/>
    <n v="1609"/>
    <s v="Vinyl Sectional Post Binders"/>
    <n v="34"/>
    <n v="3"/>
    <x v="1"/>
    <m/>
    <n v="33.93"/>
    <n v="90"/>
    <x v="1"/>
    <x v="93"/>
    <s v="Standard Class"/>
    <s v="California"/>
    <x v="8"/>
  </r>
  <r>
    <n v="6"/>
    <s v="Shipped On Time"/>
    <n v="6"/>
    <s v="Office Supplies"/>
    <s v="San Francisco"/>
    <s v="United States"/>
    <s v="Bart Pistole"/>
    <n v="0.2"/>
    <n v="1"/>
    <d v="2018-10-27T00:00:00"/>
    <s v="CA-2018-156811"/>
    <s v="Anna Andreadi"/>
    <n v="94122"/>
    <n v="43"/>
    <s v="Acco Data Flex Cable Posts For Top &amp; Bottom Load Binders, 6 Capacity"/>
    <n v="8"/>
    <n v="3"/>
    <x v="1"/>
    <m/>
    <n v="7.82"/>
    <n v="25"/>
    <x v="1"/>
    <x v="195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d v="2018-12-02T00:00:00"/>
    <s v="US-2018-113985"/>
    <s v="Anna Andreadi"/>
    <n v="95123"/>
    <n v="1426"/>
    <s v="Satellite Sectional Post Binders"/>
    <n v="34"/>
    <n v="3"/>
    <x v="1"/>
    <m/>
    <n v="33.86"/>
    <n v="104"/>
    <x v="1"/>
    <x v="530"/>
    <s v="Standard Class"/>
    <s v="California"/>
    <x v="8"/>
  </r>
  <r>
    <n v="6"/>
    <s v="Shipped On Time"/>
    <n v="6"/>
    <s v="Office Supplies"/>
    <s v="Meridian"/>
    <s v="United States"/>
    <s v="Dave Poirier"/>
    <n v="0.2"/>
    <n v="1"/>
    <d v="2019-12-24T00:00:00"/>
    <s v="CA-2019-163671"/>
    <s v="Anna Andreadi"/>
    <n v="83642"/>
    <n v="691"/>
    <s v="GBC Instant Index System for Binding Systems"/>
    <n v="8"/>
    <n v="3"/>
    <x v="1"/>
    <m/>
    <n v="7.99"/>
    <n v="21"/>
    <x v="1"/>
    <x v="53"/>
    <s v="Standard Class"/>
    <s v="Idaho"/>
    <x v="8"/>
  </r>
  <r>
    <n v="6"/>
    <s v="Shipped On Time"/>
    <n v="6"/>
    <s v="Office Supplies"/>
    <s v="Albuquerque"/>
    <s v="United States"/>
    <s v="Michelle Lonsdale"/>
    <n v="0.2"/>
    <n v="1"/>
    <d v="2019-10-12T00:00:00"/>
    <s v="CA-2019-168655"/>
    <s v="Anna Andreadi"/>
    <n v="87105"/>
    <n v="714"/>
    <s v="GBC Twin Loop Wire Binding Elements"/>
    <n v="30"/>
    <n v="3"/>
    <x v="1"/>
    <m/>
    <n v="29.95"/>
    <n v="80"/>
    <x v="1"/>
    <x v="1127"/>
    <s v="Standard Class"/>
    <s v="New Mexico"/>
    <x v="8"/>
  </r>
  <r>
    <n v="7"/>
    <s v="Shipped Late"/>
    <n v="6"/>
    <s v="Office Supplies"/>
    <s v="Glendale"/>
    <s v="United States"/>
    <s v="Jim Mitchum"/>
    <n v="0.2"/>
    <n v="1"/>
    <d v="2016-04-08T00:00:00"/>
    <s v="CA-2016-100363"/>
    <s v="Anna Andreadi"/>
    <n v="85301"/>
    <n v="1568"/>
    <s v="Things To Do Today Spiral Book"/>
    <n v="7"/>
    <n v="3"/>
    <x v="1"/>
    <m/>
    <n v="6.89"/>
    <n v="19"/>
    <x v="1"/>
    <x v="1252"/>
    <s v="Standard Class"/>
    <s v="Arizona"/>
    <x v="10"/>
  </r>
  <r>
    <n v="5"/>
    <s v="Shipped Early"/>
    <n v="6"/>
    <s v="Office Supplies"/>
    <s v="Phoenix"/>
    <s v="United States"/>
    <s v="Candace McMahon"/>
    <n v="0.2"/>
    <n v="1"/>
    <d v="2019-05-28T00:00:00"/>
    <s v="CA-2019-145765"/>
    <s v="Anna Andreadi"/>
    <n v="85023"/>
    <n v="1836"/>
    <s v="Xerox 230"/>
    <n v="5"/>
    <n v="3"/>
    <x v="1"/>
    <m/>
    <n v="5.44"/>
    <n v="16"/>
    <x v="1"/>
    <x v="1142"/>
    <s v="Standard Class"/>
    <s v="Arizona"/>
    <x v="10"/>
  </r>
  <r>
    <n v="4"/>
    <s v="Shipped Early"/>
    <n v="6"/>
    <s v="Office Supplies"/>
    <s v="Tucson"/>
    <s v="United States"/>
    <s v="Beth Fritzler"/>
    <n v="0.2"/>
    <n v="1"/>
    <d v="2016-03-22T00:00:00"/>
    <s v="CA-2016-148040"/>
    <s v="Anna Andreadi"/>
    <n v="85705"/>
    <n v="1748"/>
    <s v="Xerox 1951"/>
    <n v="23"/>
    <n v="3"/>
    <x v="1"/>
    <m/>
    <n v="23.23"/>
    <n v="74"/>
    <x v="1"/>
    <x v="795"/>
    <s v="Standard Class"/>
    <s v="Arizona"/>
    <x v="10"/>
  </r>
  <r>
    <n v="4"/>
    <s v="Shipped Early"/>
    <n v="6"/>
    <s v="Office Supplies"/>
    <s v="Colorado Springs"/>
    <s v="United States"/>
    <s v="Henry Goldwyn"/>
    <n v="0.2"/>
    <n v="1"/>
    <d v="2017-12-08T00:00:00"/>
    <s v="CA-2017-156118"/>
    <s v="Anna Andreadi"/>
    <n v="80906"/>
    <n v="1481"/>
    <s v="Southworth Parchment Paper &amp; Envelopes"/>
    <n v="5"/>
    <n v="3"/>
    <x v="1"/>
    <m/>
    <n v="5.0999999999999996"/>
    <n v="16"/>
    <x v="1"/>
    <x v="301"/>
    <s v="Standard Class"/>
    <s v="Colorado"/>
    <x v="10"/>
  </r>
  <r>
    <n v="4"/>
    <s v="Shipped Early"/>
    <n v="6"/>
    <s v="Office Supplies"/>
    <s v="Hillsboro"/>
    <s v="United States"/>
    <s v="Katharine Harms"/>
    <n v="0.2"/>
    <n v="1"/>
    <d v="2019-11-17T00:00:00"/>
    <s v="CA-2019-158120"/>
    <s v="Anna Andreadi"/>
    <n v="97123"/>
    <n v="1662"/>
    <s v="Wirebound Message Forms, Four 2 3/4 x 5 Forms per Page, Pink Paper"/>
    <n v="7"/>
    <n v="3"/>
    <x v="1"/>
    <m/>
    <n v="6.62"/>
    <n v="20"/>
    <x v="1"/>
    <x v="315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707"/>
    <s v="Xerox 1914"/>
    <n v="48"/>
    <n v="3"/>
    <x v="1"/>
    <m/>
    <n v="47.82"/>
    <n v="132"/>
    <x v="1"/>
    <x v="1253"/>
    <s v="Standard Class"/>
    <s v="Oregon"/>
    <x v="10"/>
  </r>
  <r>
    <n v="7"/>
    <s v="Shipped Late"/>
    <n v="6"/>
    <s v="Office Supplies"/>
    <s v="San Diego"/>
    <s v="United States"/>
    <s v="Ben Peterman"/>
    <n v="0.2"/>
    <n v="1"/>
    <d v="2019-12-10T00:00:00"/>
    <s v="CA-2019-167150"/>
    <s v="Anna Andreadi"/>
    <n v="92037"/>
    <n v="257"/>
    <s v="Avery Hole Reinforcements"/>
    <n v="7"/>
    <n v="4"/>
    <x v="1"/>
    <m/>
    <n v="7.23"/>
    <n v="20"/>
    <x v="1"/>
    <x v="639"/>
    <s v="Standard Class"/>
    <s v="California"/>
    <x v="8"/>
  </r>
  <r>
    <n v="4"/>
    <s v="Shipped Early"/>
    <n v="6"/>
    <s v="Office Supplies"/>
    <s v="San Francisco"/>
    <s v="United States"/>
    <s v="Matt Hagelstein"/>
    <n v="0.2"/>
    <n v="1"/>
    <d v="2019-07-28T00:00:00"/>
    <s v="CA-2019-130841"/>
    <s v="Anna Andreadi"/>
    <n v="94110"/>
    <n v="1850"/>
    <s v="Zipper Ring Binder Pockets"/>
    <n v="4"/>
    <n v="4"/>
    <x v="1"/>
    <m/>
    <n v="3.62"/>
    <n v="10"/>
    <x v="1"/>
    <x v="493"/>
    <s v="Standard Class"/>
    <s v="California"/>
    <x v="8"/>
  </r>
  <r>
    <n v="6"/>
    <s v="Shipped On Time"/>
    <n v="6"/>
    <s v="Office Supplies"/>
    <s v="San Francisco"/>
    <s v="United States"/>
    <s v="Charles Sheldon"/>
    <n v="0.2"/>
    <n v="1"/>
    <d v="2019-05-12T00:00:00"/>
    <s v="CA-2019-117632"/>
    <s v="Anna Andreadi"/>
    <n v="94122"/>
    <n v="536"/>
    <s v="DXL Angle-View Binders with Locking Rings, Black"/>
    <n v="6"/>
    <n v="4"/>
    <x v="1"/>
    <m/>
    <n v="6.47"/>
    <n v="19"/>
    <x v="1"/>
    <x v="775"/>
    <s v="Standard Class"/>
    <s v="California"/>
    <x v="8"/>
  </r>
  <r>
    <n v="5"/>
    <s v="Shipped Early"/>
    <n v="6"/>
    <s v="Office Supplies"/>
    <s v="Twin Falls"/>
    <s v="United States"/>
    <s v="Justin Deggeller"/>
    <n v="0.2"/>
    <n v="1"/>
    <d v="2018-09-15T00:00:00"/>
    <s v="CA-2018-116911"/>
    <s v="Anna Andreadi"/>
    <n v="83301"/>
    <n v="249"/>
    <s v="Avery Heavy-Duty EZD View Binder with Locking Rings"/>
    <n v="7"/>
    <n v="4"/>
    <x v="1"/>
    <m/>
    <n v="6.64"/>
    <n v="20"/>
    <x v="1"/>
    <x v="346"/>
    <s v="Standard Class"/>
    <s v="Idaho"/>
    <x v="8"/>
  </r>
  <r>
    <n v="4"/>
    <s v="Shipped Early"/>
    <n v="6"/>
    <s v="Office Supplies"/>
    <s v="Seattle"/>
    <s v="United States"/>
    <s v="Jack OBriant"/>
    <n v="0.2"/>
    <n v="1"/>
    <d v="2019-11-03T00:00:00"/>
    <s v="US-2019-168802"/>
    <s v="Anna Andreadi"/>
    <n v="98103"/>
    <n v="327"/>
    <s v="Binder Posts"/>
    <n v="6"/>
    <n v="4"/>
    <x v="1"/>
    <m/>
    <n v="5.97"/>
    <n v="18"/>
    <x v="1"/>
    <x v="170"/>
    <s v="Standard Class"/>
    <s v="Washington"/>
    <x v="8"/>
  </r>
  <r>
    <n v="4"/>
    <s v="Shipped Early"/>
    <n v="6"/>
    <s v="Office Supplies"/>
    <s v="Seattle"/>
    <s v="United States"/>
    <s v="Michelle Ellison"/>
    <n v="0.2"/>
    <n v="1"/>
    <d v="2017-05-21T00:00:00"/>
    <s v="CA-2017-169278"/>
    <s v="Anna Andreadi"/>
    <n v="98105"/>
    <n v="900"/>
    <s v="Ibico Plastic and Wire Spiral Binding Combs"/>
    <n v="9"/>
    <n v="4"/>
    <x v="1"/>
    <m/>
    <n v="8.77"/>
    <n v="27"/>
    <x v="1"/>
    <x v="1254"/>
    <s v="Standard Class"/>
    <s v="Washington"/>
    <x v="8"/>
  </r>
  <r>
    <n v="4"/>
    <s v="Shipped Early"/>
    <n v="6"/>
    <s v="Office Supplies"/>
    <s v="Seattle"/>
    <s v="United States"/>
    <s v="Dave Poirier"/>
    <n v="0.2"/>
    <n v="1"/>
    <d v="2018-09-23T00:00:00"/>
    <s v="CA-2018-159009"/>
    <s v="Anna Andreadi"/>
    <n v="98115"/>
    <n v="68"/>
    <s v="ACCOHIDE 3-Ring Binder, Blue, 1"/>
    <n v="4"/>
    <n v="4"/>
    <x v="1"/>
    <m/>
    <n v="4.46"/>
    <n v="13"/>
    <x v="1"/>
    <x v="1133"/>
    <s v="Standard Class"/>
    <s v="Washington"/>
    <x v="8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270"/>
    <s v="Petty Cash Envelope"/>
    <n v="31"/>
    <n v="4"/>
    <x v="1"/>
    <m/>
    <n v="31.27"/>
    <n v="86"/>
    <x v="1"/>
    <x v="12"/>
    <s v="Standard Class"/>
    <s v="Arizona"/>
    <x v="10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373"/>
    <s v="SAFCO Boltless Steel Shelving"/>
    <n v="-86"/>
    <n v="4"/>
    <x v="1"/>
    <m/>
    <n v="-86.37"/>
    <n v="364"/>
    <x v="1"/>
    <x v="12"/>
    <s v="Standard Class"/>
    <s v="Arizona"/>
    <x v="4"/>
  </r>
  <r>
    <n v="5"/>
    <s v="Shipped Early"/>
    <n v="6"/>
    <s v="Office Supplies"/>
    <s v="Aurora"/>
    <s v="United States"/>
    <s v="Shaun Chance"/>
    <n v="0.2"/>
    <n v="1"/>
    <d v="2017-10-01T00:00:00"/>
    <s v="CA-2017-166135"/>
    <s v="Anna Andreadi"/>
    <n v="80013"/>
    <n v="1579"/>
    <s v="Trav-L-File Heavy-Duty Shuttle II, Black"/>
    <n v="17"/>
    <n v="4"/>
    <x v="1"/>
    <m/>
    <n v="17.43"/>
    <n v="139"/>
    <x v="1"/>
    <x v="474"/>
    <s v="Standard Class"/>
    <s v="Colorado"/>
    <x v="4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584"/>
    <s v="Tripp Lite TLP810NET Broadband Surge for Modem/Fax"/>
    <n v="20"/>
    <n v="5"/>
    <x v="1"/>
    <m/>
    <n v="20.39"/>
    <n v="204"/>
    <x v="1"/>
    <x v="1253"/>
    <s v="Standard Class"/>
    <s v="Oregon"/>
    <x v="9"/>
  </r>
  <r>
    <n v="6"/>
    <s v="Shipped On Time"/>
    <n v="6"/>
    <s v="Office Supplies"/>
    <s v="Bakersfield"/>
    <s v="United States"/>
    <s v="Filia McAdams"/>
    <n v="0.2"/>
    <n v="1"/>
    <d v="2018-04-10T00:00:00"/>
    <s v="CA-2018-124814"/>
    <s v="Anna Andreadi"/>
    <n v="93309"/>
    <n v="1635"/>
    <s v="Wilson Jones Clip &amp; Carry Folder Binder Tool for Ring Binders, Clear"/>
    <n v="8"/>
    <n v="5"/>
    <x v="1"/>
    <m/>
    <n v="8.1199999999999992"/>
    <n v="23"/>
    <x v="1"/>
    <x v="670"/>
    <s v="Standard Class"/>
    <s v="California"/>
    <x v="8"/>
  </r>
  <r>
    <n v="5"/>
    <s v="Shipped Early"/>
    <n v="6"/>
    <s v="Office Supplies"/>
    <s v="Los Angeles"/>
    <s v="United States"/>
    <s v="Ken Dana"/>
    <n v="0.2"/>
    <n v="1"/>
    <d v="2019-03-16T00:00:00"/>
    <s v="CA-2019-129294"/>
    <s v="Anna Andreadi"/>
    <n v="90032"/>
    <n v="1316"/>
    <s v="Pressboard Hanging Data Binders for Unburst Sheets"/>
    <n v="7"/>
    <n v="5"/>
    <x v="1"/>
    <m/>
    <n v="6.89"/>
    <n v="20"/>
    <x v="1"/>
    <x v="913"/>
    <s v="Standard Class"/>
    <s v="California"/>
    <x v="8"/>
  </r>
  <r>
    <n v="7"/>
    <s v="Shipped Late"/>
    <n v="6"/>
    <s v="Office Supplies"/>
    <s v="Sacramento"/>
    <s v="United States"/>
    <s v="Jane Waco"/>
    <n v="0.2"/>
    <n v="1"/>
    <d v="2019-10-13T00:00:00"/>
    <s v="CA-2019-135909"/>
    <s v="Anna Andreadi"/>
    <n v="95823"/>
    <n v="651"/>
    <s v="Fellowes PB500 Electric Punch Plastic Comb Binding Machine with Manual Bind"/>
    <n v="1906"/>
    <n v="5"/>
    <x v="1"/>
    <m/>
    <n v="1906.48"/>
    <n v="5084"/>
    <x v="1"/>
    <x v="413"/>
    <s v="Standard Class"/>
    <s v="California"/>
    <x v="8"/>
  </r>
  <r>
    <n v="5"/>
    <s v="Shipped Early"/>
    <n v="6"/>
    <s v="Office Supplies"/>
    <s v="San Diego"/>
    <s v="United States"/>
    <s v="Tom Stivers"/>
    <n v="0.2"/>
    <n v="1"/>
    <d v="2019-07-11T00:00:00"/>
    <s v="CA-2019-136623"/>
    <s v="Anna Andreadi"/>
    <n v="92105"/>
    <n v="47"/>
    <s v="Acco Four Pocket Poly Ring Binder with Label Holder, Smoke, 1"/>
    <n v="9"/>
    <n v="5"/>
    <x v="1"/>
    <m/>
    <n v="9.31"/>
    <n v="30"/>
    <x v="1"/>
    <x v="1255"/>
    <s v="Standard Class"/>
    <s v="California"/>
    <x v="8"/>
  </r>
  <r>
    <n v="5"/>
    <s v="Shipped Early"/>
    <n v="6"/>
    <s v="Office Supplies"/>
    <s v="Seattle"/>
    <s v="United States"/>
    <s v="Chris Selesnick"/>
    <n v="0.2"/>
    <n v="1"/>
    <d v="2019-01-23T00:00:00"/>
    <s v="CA-2019-139080"/>
    <s v="Anna Andreadi"/>
    <n v="98103"/>
    <n v="1316"/>
    <s v="Pressboard Hanging Data Binders for Unburst Sheets"/>
    <n v="7"/>
    <n v="5"/>
    <x v="1"/>
    <m/>
    <n v="6.89"/>
    <n v="20"/>
    <x v="1"/>
    <x v="1247"/>
    <s v="Standard Class"/>
    <s v="Washington"/>
    <x v="8"/>
  </r>
  <r>
    <n v="4"/>
    <s v="Shipped Early"/>
    <n v="6"/>
    <s v="Office Supplies"/>
    <s v="Seattle"/>
    <s v="United States"/>
    <s v="Barry Französisch"/>
    <n v="0.2"/>
    <n v="1"/>
    <d v="2016-02-15T00:00:00"/>
    <s v="CA-2016-165568"/>
    <s v="Anna Andreadi"/>
    <n v="98105"/>
    <n v="1315"/>
    <s v="Pressboard Data Binders by Wilson Jones"/>
    <n v="7"/>
    <n v="5"/>
    <x v="1"/>
    <m/>
    <n v="7.21"/>
    <n v="21"/>
    <x v="1"/>
    <x v="866"/>
    <s v="Standard Class"/>
    <s v="Washington"/>
    <x v="8"/>
  </r>
  <r>
    <n v="4"/>
    <s v="Shipped Early"/>
    <n v="6"/>
    <s v="Office Supplies"/>
    <s v="Phoenix"/>
    <s v="United States"/>
    <s v="Nick Crebassa"/>
    <n v="0.2"/>
    <n v="1"/>
    <d v="2019-12-09T00:00:00"/>
    <s v="CA-2019-139402"/>
    <s v="Anna Andreadi"/>
    <n v="85023"/>
    <n v="1111"/>
    <s v="Multicolor Computer Printout Paper"/>
    <n v="147"/>
    <n v="5"/>
    <x v="1"/>
    <m/>
    <n v="146.79"/>
    <n v="419"/>
    <x v="1"/>
    <x v="114"/>
    <s v="Standard Class"/>
    <s v="Arizona"/>
    <x v="10"/>
  </r>
  <r>
    <n v="5"/>
    <s v="Shipped Early"/>
    <n v="6"/>
    <s v="Office Supplies"/>
    <s v="Portland"/>
    <s v="United States"/>
    <s v="Mark Cousins"/>
    <n v="0.2"/>
    <n v="1"/>
    <d v="2018-07-15T00:00:00"/>
    <s v="US-2018-168095"/>
    <s v="Anna Andreadi"/>
    <n v="97206"/>
    <n v="1701"/>
    <s v="Xerox 1909"/>
    <n v="34"/>
    <n v="5"/>
    <x v="1"/>
    <m/>
    <n v="34.29"/>
    <n v="106"/>
    <x v="1"/>
    <x v="1179"/>
    <s v="Standard Class"/>
    <s v="Oregon"/>
    <x v="10"/>
  </r>
  <r>
    <n v="4"/>
    <s v="Shipped Early"/>
    <n v="6"/>
    <s v="Office Supplies"/>
    <s v="Tempe"/>
    <s v="United States"/>
    <s v="Odella Nelson"/>
    <n v="0.2"/>
    <n v="1"/>
    <d v="2016-09-13T00:00:00"/>
    <s v="CA-2016-140039"/>
    <s v="Anna Andreadi"/>
    <n v="85281"/>
    <n v="573"/>
    <s v="Eldon File Chest Portable File"/>
    <n v="6"/>
    <n v="5"/>
    <x v="1"/>
    <m/>
    <n v="5.96"/>
    <n v="79"/>
    <x v="1"/>
    <x v="101"/>
    <s v="Standard Class"/>
    <s v="Arizona"/>
    <x v="4"/>
  </r>
  <r>
    <n v="5"/>
    <s v="Shipped Early"/>
    <n v="6"/>
    <s v="Office Supplies"/>
    <s v="Glendale"/>
    <s v="United States"/>
    <s v="Jennifer Patt"/>
    <n v="0.2"/>
    <n v="1"/>
    <d v="2018-07-18T00:00:00"/>
    <s v="CA-2018-161676"/>
    <s v="Anna Andreadi"/>
    <n v="85301"/>
    <n v="597"/>
    <s v="Elite 5 Scissors"/>
    <n v="4"/>
    <n v="5"/>
    <x v="1"/>
    <m/>
    <n v="4.22"/>
    <n v="34"/>
    <x v="1"/>
    <x v="1100"/>
    <s v="Standard Class"/>
    <s v="Arizona"/>
    <x v="14"/>
  </r>
  <r>
    <n v="5"/>
    <s v="Shipped Early"/>
    <n v="6"/>
    <s v="Office Supplies"/>
    <s v="Los Angeles"/>
    <s v="United States"/>
    <s v="Ken Dana"/>
    <n v="0.2"/>
    <n v="1"/>
    <d v="2019-03-16T00:00:00"/>
    <s v="CA-2019-129294"/>
    <s v="Anna Andreadi"/>
    <n v="90032"/>
    <n v="1843"/>
    <s v="XtraLife ClearVue Slant-D Ring Binder, White, 3"/>
    <n v="23"/>
    <n v="6"/>
    <x v="1"/>
    <m/>
    <n v="22.9"/>
    <n v="70"/>
    <x v="1"/>
    <x v="913"/>
    <s v="Standard Class"/>
    <s v="California"/>
    <x v="8"/>
  </r>
  <r>
    <n v="7"/>
    <s v="Shipped Late"/>
    <n v="6"/>
    <s v="Office Supplies"/>
    <s v="Los Angeles"/>
    <s v="United States"/>
    <s v="Roy Phan"/>
    <n v="0.2"/>
    <n v="1"/>
    <d v="2017-09-28T00:00:00"/>
    <s v="CA-2017-129546"/>
    <s v="Anna Andreadi"/>
    <n v="90032"/>
    <n v="708"/>
    <s v="GBC Recycled VeloBinder Covers"/>
    <n v="27"/>
    <n v="6"/>
    <x v="1"/>
    <m/>
    <n v="26.58"/>
    <n v="82"/>
    <x v="1"/>
    <x v="872"/>
    <s v="Standard Class"/>
    <s v="California"/>
    <x v="8"/>
  </r>
  <r>
    <n v="7"/>
    <s v="Shipped Late"/>
    <n v="6"/>
    <s v="Office Supplies"/>
    <s v="Los Angeles"/>
    <s v="United States"/>
    <s v="Aleksandra Gannaway"/>
    <n v="0.2"/>
    <n v="1"/>
    <d v="2016-04-26T00:00:00"/>
    <s v="CA-2016-147298"/>
    <s v="Anna Andreadi"/>
    <n v="90049"/>
    <n v="54"/>
    <s v="Acco Pressboard Covers with Storage Hooks, 14 7/8 x 11, Executive Red"/>
    <n v="6"/>
    <n v="6"/>
    <x v="1"/>
    <m/>
    <n v="5.71"/>
    <n v="18"/>
    <x v="1"/>
    <x v="1170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d v="2017-07-26T00:00:00"/>
    <s v="CA-2017-148180"/>
    <s v="Anna Andreadi"/>
    <n v="93030"/>
    <n v="1586"/>
    <s v="Tuff Stuff Recycled Round Ring Binders"/>
    <n v="8"/>
    <n v="6"/>
    <x v="1"/>
    <m/>
    <n v="8.39"/>
    <n v="23"/>
    <x v="1"/>
    <x v="116"/>
    <s v="Standard Class"/>
    <s v="California"/>
    <x v="8"/>
  </r>
  <r>
    <n v="6"/>
    <s v="Shipped On Time"/>
    <n v="6"/>
    <s v="Office Supplies"/>
    <s v="San Diego"/>
    <s v="United States"/>
    <s v="Ed Braxton"/>
    <n v="0.2"/>
    <n v="1"/>
    <d v="2017-10-02T00:00:00"/>
    <s v="CA-2017-104493"/>
    <s v="Anna Andreadi"/>
    <n v="92105"/>
    <n v="695"/>
    <s v="GBC Personal VeloBind Strips"/>
    <n v="20"/>
    <n v="6"/>
    <x v="1"/>
    <m/>
    <n v="20.13"/>
    <n v="58"/>
    <x v="1"/>
    <x v="724"/>
    <s v="Standard Class"/>
    <s v="California"/>
    <x v="8"/>
  </r>
  <r>
    <n v="4"/>
    <s v="Shipped Early"/>
    <n v="6"/>
    <s v="Office Supplies"/>
    <s v="San Francisco"/>
    <s v="United States"/>
    <s v="Ed Braxton"/>
    <n v="0.2"/>
    <n v="1"/>
    <d v="2016-07-08T00:00:00"/>
    <s v="CA-2016-100090"/>
    <s v="Anna Andreadi"/>
    <n v="94122"/>
    <n v="1647"/>
    <s v="Wilson Jones Ledger-Size, Piano-Hinge Binder, 2, Blue"/>
    <n v="69"/>
    <n v="6"/>
    <x v="1"/>
    <m/>
    <n v="68.849999999999994"/>
    <n v="197"/>
    <x v="1"/>
    <x v="1181"/>
    <s v="Standard Class"/>
    <s v="California"/>
    <x v="8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184"/>
    <s v="Avery 477"/>
    <n v="48"/>
    <n v="6"/>
    <x v="1"/>
    <m/>
    <n v="47.63"/>
    <n v="147"/>
    <x v="1"/>
    <x v="1253"/>
    <s v="Standard Class"/>
    <s v="Oregon"/>
    <x v="2"/>
  </r>
  <r>
    <n v="6"/>
    <s v="Shipped On Time"/>
    <n v="6"/>
    <s v="Office Supplies"/>
    <s v="Portland"/>
    <s v="United States"/>
    <s v="Damala Kotsonis"/>
    <n v="0.2"/>
    <n v="1"/>
    <d v="2019-09-09T00:00:00"/>
    <s v="CA-2019-168403"/>
    <s v="Anna Andreadi"/>
    <n v="97206"/>
    <n v="1725"/>
    <s v="Xerox 1930"/>
    <n v="11"/>
    <n v="6"/>
    <x v="1"/>
    <m/>
    <n v="11.28"/>
    <n v="31"/>
    <x v="1"/>
    <x v="17"/>
    <s v="Standard Class"/>
    <s v="Oregon"/>
    <x v="10"/>
  </r>
  <r>
    <n v="5"/>
    <s v="Shipped Early"/>
    <n v="6"/>
    <s v="Office Supplies"/>
    <s v="Mesa"/>
    <s v="United States"/>
    <s v="Dario Medina"/>
    <n v="0.2"/>
    <n v="1"/>
    <d v="2016-12-09T00:00:00"/>
    <s v="CA-2016-101175"/>
    <s v="Anna Andreadi"/>
    <n v="85204"/>
    <n v="53"/>
    <s v="Acco Perma 3000 Stacking Storage Drawers"/>
    <n v="-1"/>
    <n v="6"/>
    <x v="1"/>
    <m/>
    <n v="-1.26"/>
    <n v="101"/>
    <x v="1"/>
    <x v="514"/>
    <s v="Standard Class"/>
    <s v="Arizona"/>
    <x v="4"/>
  </r>
  <r>
    <n v="4"/>
    <s v="Shipped Early"/>
    <n v="6"/>
    <s v="Office Supplies"/>
    <s v="Mesa"/>
    <s v="United States"/>
    <s v="Rick Wilson"/>
    <n v="0.2"/>
    <n v="1"/>
    <d v="2017-09-26T00:00:00"/>
    <s v="CA-2017-124800"/>
    <s v="Anna Andreadi"/>
    <n v="85204"/>
    <n v="14"/>
    <s v="2300 Heavy-Duty Transfer File Systems by Perma"/>
    <n v="-1"/>
    <n v="6"/>
    <x v="1"/>
    <m/>
    <n v="-1.5"/>
    <n v="120"/>
    <x v="1"/>
    <x v="12"/>
    <s v="Standard Class"/>
    <s v="Arizona"/>
    <x v="4"/>
  </r>
  <r>
    <n v="4"/>
    <s v="Shipped Early"/>
    <n v="6"/>
    <s v="Office Supplies"/>
    <s v="Colorado Springs"/>
    <s v="United States"/>
    <s v="Elpida Rittenbach"/>
    <n v="0.2"/>
    <n v="1"/>
    <d v="2017-12-21T00:00:00"/>
    <s v="CA-2017-127019"/>
    <s v="Anna Andreadi"/>
    <n v="80906"/>
    <n v="287"/>
    <s v="Belkin 6 Outlet Metallic Surge Strip"/>
    <n v="5"/>
    <n v="7"/>
    <x v="1"/>
    <m/>
    <n v="4.57"/>
    <n v="61"/>
    <x v="1"/>
    <x v="558"/>
    <s v="Standard Class"/>
    <s v="Colorado"/>
    <x v="9"/>
  </r>
  <r>
    <n v="5"/>
    <s v="Shipped Early"/>
    <n v="6"/>
    <s v="Office Supplies"/>
    <s v="Redondo Beach"/>
    <s v="United States"/>
    <s v="Kean Nguyen"/>
    <n v="0.2"/>
    <n v="1"/>
    <d v="2016-04-12T00:00:00"/>
    <s v="CA-2016-154599"/>
    <s v="Anna Andreadi"/>
    <n v="90278"/>
    <n v="1343"/>
    <s v="Recycled Pressboard Report Cover with Reinforced Top Hinge"/>
    <n v="7"/>
    <n v="7"/>
    <x v="1"/>
    <m/>
    <n v="6.56"/>
    <n v="18"/>
    <x v="1"/>
    <x v="139"/>
    <s v="Standard Class"/>
    <s v="California"/>
    <x v="8"/>
  </r>
  <r>
    <n v="6"/>
    <s v="Shipped On Time"/>
    <n v="6"/>
    <s v="Office Supplies"/>
    <s v="Reno"/>
    <s v="United States"/>
    <s v="Kelly Lampkin"/>
    <n v="0.2"/>
    <n v="1"/>
    <d v="2018-12-31T00:00:00"/>
    <s v="CA-2018-160395"/>
    <s v="Anna Andreadi"/>
    <n v="89502"/>
    <n v="999"/>
    <s v="Lock-Up Easel Spel-Binder"/>
    <n v="54"/>
    <n v="7"/>
    <x v="1"/>
    <m/>
    <n v="53.92"/>
    <n v="160"/>
    <x v="1"/>
    <x v="634"/>
    <s v="Standard Class"/>
    <s v="Nevada"/>
    <x v="8"/>
  </r>
  <r>
    <n v="5"/>
    <s v="Shipped Early"/>
    <n v="6"/>
    <s v="Office Supplies"/>
    <s v="Scottsdale"/>
    <s v="United States"/>
    <s v="Anthony Jacobs"/>
    <n v="0.2"/>
    <n v="1"/>
    <d v="2019-10-16T00:00:00"/>
    <s v="CA-2019-111577"/>
    <s v="Anna Andreadi"/>
    <n v="85254"/>
    <n v="781"/>
    <s v="Green Bar Computer Printout Paper"/>
    <n v="112"/>
    <n v="7"/>
    <x v="1"/>
    <m/>
    <n v="111.57"/>
    <n v="308"/>
    <x v="1"/>
    <x v="1030"/>
    <s v="Standard Class"/>
    <s v="Arizona"/>
    <x v="10"/>
  </r>
  <r>
    <n v="4"/>
    <s v="Shipped Early"/>
    <n v="6"/>
    <s v="Office Supplies"/>
    <s v="Seattle"/>
    <s v="United States"/>
    <s v="Edward Becker"/>
    <n v="0.2"/>
    <n v="1"/>
    <d v="2018-04-09T00:00:00"/>
    <s v="CA-2018-126809"/>
    <s v="Anna Andreadi"/>
    <n v="98103"/>
    <n v="54"/>
    <s v="Acco Pressboard Covers with Storage Hooks, 14 7/8 x 11, Light Blue"/>
    <n v="13"/>
    <n v="9"/>
    <x v="1"/>
    <m/>
    <n v="12.82"/>
    <n v="35"/>
    <x v="1"/>
    <x v="144"/>
    <s v="Standard Class"/>
    <s v="Washington"/>
    <x v="8"/>
  </r>
  <r>
    <n v="7"/>
    <s v="Shipped Late"/>
    <n v="6"/>
    <s v="Office Supplies"/>
    <s v="Seattle"/>
    <s v="United States"/>
    <s v="Yana Sorensen"/>
    <n v="0.2"/>
    <n v="1"/>
    <d v="2019-08-18T00:00:00"/>
    <s v="CA-2019-119809"/>
    <s v="Anna Andreadi"/>
    <n v="98103"/>
    <n v="650"/>
    <s v="Fellowes PB300 Plastic Comb Binding Machine"/>
    <n v="943"/>
    <n v="9"/>
    <x v="1"/>
    <m/>
    <n v="942.82"/>
    <n v="2794"/>
    <x v="1"/>
    <x v="735"/>
    <s v="Standard Class"/>
    <s v="Washington"/>
    <x v="8"/>
  </r>
  <r>
    <n v="4"/>
    <s v="Shipped Early"/>
    <n v="6"/>
    <s v="Office Supplies"/>
    <s v="Tigard"/>
    <s v="United States"/>
    <s v="Katrina Edelman"/>
    <n v="0.2"/>
    <n v="1"/>
    <d v="2018-09-25T00:00:00"/>
    <s v="CA-2018-140417"/>
    <s v="Anna Andreadi"/>
    <n v="97224"/>
    <n v="1346"/>
    <s v="REDIFORM Incoming/Outgoing Call Register, 11 X 8 1/2, 100 Messages"/>
    <n v="23"/>
    <n v="9"/>
    <x v="1"/>
    <m/>
    <n v="22.52"/>
    <n v="60"/>
    <x v="1"/>
    <x v="893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d v="2017-10-26T00:00:00"/>
    <s v="CA-2017-150714"/>
    <s v="Anna Andreadi"/>
    <n v="97477"/>
    <n v="648"/>
    <s v="Fellowes Officeware Wire Shelving"/>
    <n v="-162"/>
    <n v="10"/>
    <x v="1"/>
    <m/>
    <n v="-161.69"/>
    <n v="719"/>
    <x v="1"/>
    <x v="1253"/>
    <s v="Standard Class"/>
    <s v="Oregon"/>
    <x v="4"/>
  </r>
  <r>
    <n v="4"/>
    <s v="Shipped Early"/>
    <n v="6"/>
    <s v="Office Supplies"/>
    <s v="Tigard"/>
    <s v="United States"/>
    <s v="Katrina Edelman"/>
    <n v="0.7"/>
    <n v="1"/>
    <d v="2018-09-25T00:00:00"/>
    <s v="CA-2018-140417"/>
    <s v="Anna Andreadi"/>
    <n v="97224"/>
    <n v="698"/>
    <s v="GBC Poly Designer Binding Covers"/>
    <n v="-4"/>
    <n v="1"/>
    <x v="1"/>
    <m/>
    <n v="-3.52"/>
    <n v="5"/>
    <x v="1"/>
    <x v="893"/>
    <s v="Standard Class"/>
    <s v="Oregon"/>
    <x v="8"/>
  </r>
  <r>
    <n v="4"/>
    <s v="Shipped Early"/>
    <n v="6"/>
    <s v="Office Supplies"/>
    <s v="Mesa"/>
    <s v="United States"/>
    <s v="Rick Wilson"/>
    <n v="0.7"/>
    <n v="1"/>
    <d v="2017-09-26T00:00:00"/>
    <s v="CA-2017-124800"/>
    <s v="Anna Andreadi"/>
    <n v="85204"/>
    <n v="718"/>
    <s v="GBC VeloBinder Electric Binding Machine"/>
    <n v="-48"/>
    <n v="2"/>
    <x v="1"/>
    <m/>
    <n v="-48.39"/>
    <n v="73"/>
    <x v="1"/>
    <x v="12"/>
    <s v="Standard Class"/>
    <s v="Arizona"/>
    <x v="8"/>
  </r>
  <r>
    <n v="4"/>
    <s v="Shipped Early"/>
    <n v="6"/>
    <s v="Office Supplies"/>
    <s v="Phoenix"/>
    <s v="United States"/>
    <s v="Randy Ferguson"/>
    <n v="0.7"/>
    <n v="1"/>
    <d v="2016-12-13T00:00:00"/>
    <s v="CA-2016-124079"/>
    <s v="Anna Andreadi"/>
    <n v="85023"/>
    <n v="414"/>
    <s v="Cardinal Slant-D Ring Binder, Heavy Gauge Vinyl"/>
    <n v="-4"/>
    <n v="2"/>
    <x v="1"/>
    <m/>
    <n v="-4.17"/>
    <n v="5"/>
    <x v="1"/>
    <x v="688"/>
    <s v="Standard Class"/>
    <s v="Arizona"/>
    <x v="8"/>
  </r>
  <r>
    <n v="6"/>
    <s v="Shipped On Time"/>
    <n v="6"/>
    <s v="Office Supplies"/>
    <s v="Tucson"/>
    <s v="United States"/>
    <s v="Erin Smith"/>
    <n v="0.7"/>
    <n v="1"/>
    <d v="2018-12-19T00:00:00"/>
    <s v="CA-2018-134936"/>
    <s v="Anna Andreadi"/>
    <n v="85705"/>
    <n v="414"/>
    <s v="Cardinal Slant-D Ring Binder, Heavy Gauge Vinyl"/>
    <n v="-4"/>
    <n v="2"/>
    <x v="1"/>
    <m/>
    <n v="-4.17"/>
    <n v="5"/>
    <x v="1"/>
    <x v="484"/>
    <s v="Standard Class"/>
    <s v="Arizona"/>
    <x v="8"/>
  </r>
  <r>
    <n v="5"/>
    <s v="Shipped Early"/>
    <n v="6"/>
    <s v="Office Supplies"/>
    <s v="Medford"/>
    <s v="United States"/>
    <s v="Ken Black"/>
    <n v="0.7"/>
    <n v="1"/>
    <d v="2017-09-04T00:00:00"/>
    <s v="CA-2017-101924"/>
    <s v="Anna Andreadi"/>
    <n v="97504"/>
    <n v="46"/>
    <s v="Acco Flexible ACCOHIDE Square Ring Data Binder, Dark Blue, 11 1/2 X 14 7/8"/>
    <n v="-7"/>
    <n v="2"/>
    <x v="1"/>
    <m/>
    <n v="-6.83"/>
    <n v="10"/>
    <x v="1"/>
    <x v="478"/>
    <s v="Standard Class"/>
    <s v="Oregon"/>
    <x v="8"/>
  </r>
  <r>
    <n v="4"/>
    <s v="Shipped Early"/>
    <n v="6"/>
    <s v="Office Supplies"/>
    <s v="Phoenix"/>
    <s v="United States"/>
    <s v="Nick Crebassa"/>
    <n v="0.7"/>
    <n v="1"/>
    <d v="2019-12-09T00:00:00"/>
    <s v="CA-2019-139402"/>
    <s v="Anna Andreadi"/>
    <n v="85023"/>
    <n v="61"/>
    <s v="Acco Recycled 2 Capacity Laser Printer Hanging Data Binders"/>
    <n v="-10"/>
    <n v="3"/>
    <x v="1"/>
    <m/>
    <n v="-9.9700000000000006"/>
    <n v="13"/>
    <x v="1"/>
    <x v="114"/>
    <s v="Standard Class"/>
    <s v="Arizona"/>
    <x v="8"/>
  </r>
  <r>
    <n v="5"/>
    <s v="Shipped Early"/>
    <n v="6"/>
    <s v="Office Supplies"/>
    <s v="Phoenix"/>
    <s v="United States"/>
    <s v="Maureen Fritzler"/>
    <n v="0.7"/>
    <n v="1"/>
    <d v="2016-12-30T00:00:00"/>
    <s v="US-2016-169789"/>
    <s v="Anna Andreadi"/>
    <n v="85023"/>
    <n v="898"/>
    <s v="Ibico Ibimaster 300 Manual Binding System"/>
    <n v="-460"/>
    <n v="5"/>
    <x v="1"/>
    <m/>
    <n v="-459.99"/>
    <n v="552"/>
    <x v="1"/>
    <x v="124"/>
    <s v="Standard Class"/>
    <s v="Arizona"/>
    <x v="8"/>
  </r>
  <r>
    <n v="6"/>
    <s v="Shipped On Time"/>
    <n v="6"/>
    <s v="Office Supplies"/>
    <s v="Tucson"/>
    <s v="United States"/>
    <s v="Erin Smith"/>
    <n v="0.7"/>
    <n v="1"/>
    <d v="2018-12-19T00:00:00"/>
    <s v="CA-2018-134936"/>
    <s v="Anna Andreadi"/>
    <n v="85705"/>
    <n v="1635"/>
    <s v="Wilson Jones Clip &amp; Carry Folder Binder Tool for Ring Binders, Clear"/>
    <n v="-8"/>
    <n v="6"/>
    <x v="1"/>
    <m/>
    <n v="-7.66"/>
    <n v="10"/>
    <x v="1"/>
    <x v="484"/>
    <s v="Standard Class"/>
    <s v="Arizona"/>
    <x v="8"/>
  </r>
  <r>
    <n v="4"/>
    <s v="Shipped Early"/>
    <n v="6"/>
    <s v="Office Supplies"/>
    <s v="Hillsboro"/>
    <s v="United States"/>
    <s v="Katharine Harms"/>
    <n v="0.7"/>
    <n v="1"/>
    <d v="2019-11-17T00:00:00"/>
    <s v="CA-2019-158120"/>
    <s v="Anna Andreadi"/>
    <n v="97123"/>
    <n v="267"/>
    <s v="Avery Reinforcements for Hole-Punch Pages"/>
    <n v="-3"/>
    <n v="7"/>
    <x v="1"/>
    <m/>
    <n v="-3.46"/>
    <n v="4"/>
    <x v="1"/>
    <x v="315"/>
    <s v="Standard Class"/>
    <s v="Oregon"/>
    <x v="8"/>
  </r>
  <r>
    <n v="6"/>
    <s v="Shipped On Time"/>
    <n v="6"/>
    <s v="Office Supplies"/>
    <s v="Springfield"/>
    <s v="United States"/>
    <s v="Kristen Hastings"/>
    <n v="0.7"/>
    <n v="1"/>
    <d v="2017-10-26T00:00:00"/>
    <s v="CA-2017-150714"/>
    <s v="Anna Andreadi"/>
    <n v="97477"/>
    <n v="269"/>
    <s v="Avery Self-Adhesive Photo Pockets for Polaroid Photos"/>
    <n v="-10"/>
    <n v="7"/>
    <x v="1"/>
    <m/>
    <n v="-10.49"/>
    <n v="14"/>
    <x v="1"/>
    <x v="1253"/>
    <s v="Standard Class"/>
    <s v="Oregon"/>
    <x v="8"/>
  </r>
  <r>
    <n v="4"/>
    <s v="Shipped Early"/>
    <n v="6"/>
    <s v="Office Supplies"/>
    <s v="Denver"/>
    <s v="United States"/>
    <s v="Bill Stewart"/>
    <n v="0.7"/>
    <n v="1"/>
    <d v="2019-12-02T00:00:00"/>
    <s v="US-2019-112347"/>
    <s v="Anna Andreadi"/>
    <n v="80219"/>
    <n v="124"/>
    <s v="Aluminum Screw Posts"/>
    <n v="-24"/>
    <n v="8"/>
    <x v="1"/>
    <m/>
    <n v="-24.42"/>
    <n v="37"/>
    <x v="1"/>
    <x v="517"/>
    <s v="Standard Class"/>
    <s v="Colorado"/>
    <x v="8"/>
  </r>
  <r>
    <n v="4"/>
    <s v="Shipped Early"/>
    <n v="6"/>
    <s v="Office Supplies"/>
    <s v="Mesa"/>
    <s v="United States"/>
    <s v="Rick Wilson"/>
    <n v="0.7"/>
    <n v="1"/>
    <d v="2017-09-26T00:00:00"/>
    <s v="CA-2017-124800"/>
    <s v="Anna Andreadi"/>
    <n v="85204"/>
    <n v="999"/>
    <s v="Lock-Up Easel Spel-Binder"/>
    <n v="-59"/>
    <n v="9"/>
    <x v="1"/>
    <m/>
    <n v="-59.06"/>
    <n v="77"/>
    <x v="1"/>
    <x v="12"/>
    <s v="Standard Class"/>
    <s v="Arizona"/>
    <x v="8"/>
  </r>
  <r>
    <n v="2"/>
    <s v="Shipped Late"/>
    <n v="1"/>
    <s v="Technology"/>
    <s v="Fremont"/>
    <s v="United States"/>
    <s v="Damala Kotsonis"/>
    <n v="0"/>
    <n v="1"/>
    <d v="2019-07-05T00:00:00"/>
    <s v="CA-2019-104388"/>
    <s v="Kelly Williams"/>
    <n v="68025"/>
    <n v="137"/>
    <s v="Anker 36W 4-Port USB Wall Charger Travel Power Adapter for iPhone 5s 5c 5"/>
    <n v="22"/>
    <n v="4"/>
    <x v="2"/>
    <m/>
    <n v="22.39"/>
    <n v="80"/>
    <x v="1"/>
    <x v="657"/>
    <s v="First Class"/>
    <s v="Nebraska"/>
    <x v="7"/>
  </r>
  <r>
    <n v="3"/>
    <s v="Shipped Late"/>
    <n v="1"/>
    <s v="Technology"/>
    <s v="Overland Park"/>
    <s v="United States"/>
    <s v="Rob Williams"/>
    <n v="0"/>
    <n v="1"/>
    <d v="2018-11-27T00:00:00"/>
    <s v="CA-2018-144911"/>
    <s v="Kelly Williams"/>
    <n v="66212"/>
    <n v="1606"/>
    <s v="Verbatim 25 GB 6x Blu-ray Single Layer Recordable Disc, 3/Pack"/>
    <n v="15"/>
    <n v="5"/>
    <x v="2"/>
    <m/>
    <n v="15.38"/>
    <n v="35"/>
    <x v="1"/>
    <x v="715"/>
    <s v="First Class"/>
    <s v="Kansas"/>
    <x v="11"/>
  </r>
  <r>
    <n v="2"/>
    <s v="Shipped Late"/>
    <n v="1"/>
    <s v="Technology"/>
    <s v="Tulsa"/>
    <s v="United States"/>
    <s v="Phillip Breyer"/>
    <n v="0"/>
    <n v="1"/>
    <d v="2018-02-11T00:00:00"/>
    <s v="CA-2018-164938"/>
    <s v="Kelly Williams"/>
    <n v="74133"/>
    <n v="1071"/>
    <s v="Mediabridge Sport Armband iPhone 5s"/>
    <n v="1"/>
    <n v="7"/>
    <x v="2"/>
    <m/>
    <n v="0.7"/>
    <n v="70"/>
    <x v="1"/>
    <x v="1256"/>
    <s v="First Class"/>
    <s v="Oklahoma"/>
    <x v="7"/>
  </r>
  <r>
    <n v="3"/>
    <s v="Shipped Late"/>
    <n v="1"/>
    <s v="Technology"/>
    <s v="Detroit"/>
    <s v="United States"/>
    <s v="Bart Watters"/>
    <n v="0.1"/>
    <n v="1"/>
    <d v="2019-01-07T00:00:00"/>
    <s v="CA-2019-159366"/>
    <s v="Kelly Williams"/>
    <n v="48205"/>
    <n v="988"/>
    <s v="Lexmark MX611dhe Monochrome Laser Printer"/>
    <n v="680"/>
    <n v="2"/>
    <x v="2"/>
    <m/>
    <n v="680"/>
    <n v="3060"/>
    <x v="1"/>
    <x v="1257"/>
    <s v="First Class"/>
    <s v="Michigan"/>
    <x v="15"/>
  </r>
  <r>
    <n v="3"/>
    <s v="Shipped Late"/>
    <n v="1"/>
    <s v="Technology"/>
    <s v="Aurora"/>
    <s v="United States"/>
    <s v="Frank Hawley"/>
    <n v="0.2"/>
    <n v="1"/>
    <d v="2019-03-13T00:00:00"/>
    <s v="CA-2019-162474"/>
    <s v="Kelly Williams"/>
    <n v="60505"/>
    <n v="1303"/>
    <s v="PowerGen Dual USB Car Charger"/>
    <n v="3"/>
    <n v="1"/>
    <x v="2"/>
    <m/>
    <n v="2.6"/>
    <n v="8"/>
    <x v="1"/>
    <x v="406"/>
    <s v="First Class"/>
    <s v="Illinois"/>
    <x v="7"/>
  </r>
  <r>
    <n v="3"/>
    <s v="Shipped Late"/>
    <n v="1"/>
    <s v="Technology"/>
    <s v="Dallas"/>
    <s v="United States"/>
    <s v="Sung Pak"/>
    <n v="0.2"/>
    <n v="1"/>
    <d v="2019-10-12T00:00:00"/>
    <s v="CA-2019-169362"/>
    <s v="Kelly Williams"/>
    <n v="75217"/>
    <n v="1034"/>
    <s v="Logitech Wireless Touch Keyboard K400"/>
    <n v="-1"/>
    <n v="2"/>
    <x v="2"/>
    <m/>
    <n v="-1.5"/>
    <n v="40"/>
    <x v="1"/>
    <x v="764"/>
    <s v="First Class"/>
    <s v="Texas"/>
    <x v="11"/>
  </r>
  <r>
    <n v="2"/>
    <s v="Shipped Late"/>
    <n v="1"/>
    <s v="Technology"/>
    <s v="Pasadena"/>
    <s v="United States"/>
    <s v="Linda Cazamias"/>
    <n v="0.2"/>
    <n v="1"/>
    <d v="2018-08-26T00:00:00"/>
    <s v="CA-2018-152289"/>
    <s v="Kelly Williams"/>
    <n v="77506"/>
    <n v="1013"/>
    <s v="Logitech G700s Rechargeable Gaming Mouse"/>
    <n v="44"/>
    <n v="2"/>
    <x v="2"/>
    <m/>
    <n v="44"/>
    <n v="160"/>
    <x v="1"/>
    <x v="267"/>
    <s v="First Class"/>
    <s v="Texas"/>
    <x v="11"/>
  </r>
  <r>
    <n v="3"/>
    <s v="Shipped Late"/>
    <n v="1"/>
    <s v="Technology"/>
    <s v="Arlington"/>
    <s v="United States"/>
    <s v="Barry Französisch"/>
    <n v="0.2"/>
    <n v="1"/>
    <d v="2019-09-08T00:00:00"/>
    <s v="US-2019-124779"/>
    <s v="Kelly Williams"/>
    <n v="76017"/>
    <n v="402"/>
    <s v="Canon PC-428 Personal Copier"/>
    <n v="108"/>
    <n v="2"/>
    <x v="2"/>
    <m/>
    <n v="107.99"/>
    <n v="320"/>
    <x v="1"/>
    <x v="218"/>
    <s v="First Class"/>
    <s v="Texas"/>
    <x v="16"/>
  </r>
  <r>
    <n v="2"/>
    <s v="Shipped Late"/>
    <n v="1"/>
    <s v="Technology"/>
    <s v="Bedford"/>
    <s v="United States"/>
    <s v="Sylvia Foulston"/>
    <n v="0.2"/>
    <n v="1"/>
    <d v="2019-08-11T00:00:00"/>
    <s v="CA-2019-139311"/>
    <s v="Kelly Williams"/>
    <n v="76021"/>
    <n v="1322"/>
    <s v="Pyle PMP37LED"/>
    <n v="13"/>
    <n v="2"/>
    <x v="2"/>
    <m/>
    <n v="13.44"/>
    <n v="154"/>
    <x v="1"/>
    <x v="1183"/>
    <s v="First Class"/>
    <s v="Texas"/>
    <x v="7"/>
  </r>
  <r>
    <n v="3"/>
    <s v="Shipped Late"/>
    <n v="1"/>
    <s v="Technology"/>
    <s v="Houston"/>
    <s v="United States"/>
    <s v="Stuart Van"/>
    <n v="0.2"/>
    <n v="1"/>
    <d v="2017-09-21T00:00:00"/>
    <s v="CA-2017-126697"/>
    <s v="Kelly Williams"/>
    <n v="77041"/>
    <n v="890"/>
    <s v="Hypercom P1300 Pinpad"/>
    <n v="32"/>
    <n v="3"/>
    <x v="2"/>
    <m/>
    <n v="32.130000000000003"/>
    <n v="151"/>
    <x v="1"/>
    <x v="836"/>
    <s v="First Class"/>
    <s v="Texas"/>
    <x v="11"/>
  </r>
  <r>
    <n v="2"/>
    <s v="Shipped Late"/>
    <n v="1"/>
    <s v="Technology"/>
    <s v="Houston"/>
    <s v="United States"/>
    <s v="Katherine Nockton"/>
    <n v="0.2"/>
    <n v="1"/>
    <d v="2019-04-21T00:00:00"/>
    <s v="CA-2019-140802"/>
    <s v="Kelly Williams"/>
    <n v="77070"/>
    <n v="1019"/>
    <s v="Logitech LS21 Speaker System - PC Multimedia - 2.1-CH - Wired"/>
    <n v="8"/>
    <n v="3"/>
    <x v="2"/>
    <m/>
    <n v="8.4"/>
    <n v="48"/>
    <x v="1"/>
    <x v="337"/>
    <s v="First Class"/>
    <s v="Texas"/>
    <x v="11"/>
  </r>
  <r>
    <n v="3"/>
    <s v="Shipped Late"/>
    <n v="1"/>
    <s v="Technology"/>
    <s v="San Antonio"/>
    <s v="United States"/>
    <s v="Noel Staavos"/>
    <n v="0.2"/>
    <n v="1"/>
    <d v="2017-03-09T00:00:00"/>
    <s v="CA-2017-123155"/>
    <s v="Kelly Williams"/>
    <n v="78207"/>
    <n v="1244"/>
    <s v="Panasonic KX T7736-B Digital phone"/>
    <n v="22"/>
    <n v="3"/>
    <x v="2"/>
    <m/>
    <n v="22.49"/>
    <n v="360"/>
    <x v="1"/>
    <x v="534"/>
    <s v="First Class"/>
    <s v="Texas"/>
    <x v="7"/>
  </r>
  <r>
    <n v="1"/>
    <s v="Shipped On Time"/>
    <n v="1"/>
    <s v="Technology"/>
    <s v="Coppell"/>
    <s v="United States"/>
    <s v="Tracy Poddar"/>
    <n v="0.2"/>
    <n v="1"/>
    <d v="2017-03-01T00:00:00"/>
    <s v="CA-2017-104052"/>
    <s v="Kelly Williams"/>
    <n v="75019"/>
    <n v="941"/>
    <s v="Jackery Bar Premium Fast-charging Portable Charger"/>
    <n v="35"/>
    <n v="4"/>
    <x v="2"/>
    <m/>
    <n v="34.74"/>
    <n v="96"/>
    <x v="1"/>
    <x v="895"/>
    <s v="First Class"/>
    <s v="Texas"/>
    <x v="7"/>
  </r>
  <r>
    <n v="3"/>
    <s v="Shipped Late"/>
    <n v="1"/>
    <s v="Technology"/>
    <s v="San Antonio"/>
    <s v="United States"/>
    <s v="Noel Staavos"/>
    <n v="0.2"/>
    <n v="1"/>
    <d v="2017-03-09T00:00:00"/>
    <s v="CA-2017-123155"/>
    <s v="Kelly Williams"/>
    <n v="78207"/>
    <n v="1058"/>
    <s v="Maxell 4.7GB DVD-R"/>
    <n v="30"/>
    <n v="5"/>
    <x v="2"/>
    <m/>
    <n v="29.8"/>
    <n v="114"/>
    <x v="1"/>
    <x v="534"/>
    <s v="First Class"/>
    <s v="Texas"/>
    <x v="11"/>
  </r>
  <r>
    <n v="1"/>
    <s v="Shipped On Time"/>
    <n v="1"/>
    <s v="Technology"/>
    <s v="Palatine"/>
    <s v="United States"/>
    <s v="Alejandro Savely"/>
    <n v="0.2"/>
    <n v="1"/>
    <d v="2019-12-11T00:00:00"/>
    <s v="CA-2019-149706"/>
    <s v="Kelly Williams"/>
    <n v="60067"/>
    <n v="602"/>
    <s v="Enermax Briskie RF Wireless Keyboard and Mouse Combo"/>
    <n v="23"/>
    <n v="7"/>
    <x v="2"/>
    <m/>
    <n v="23.26"/>
    <n v="116"/>
    <x v="1"/>
    <x v="169"/>
    <s v="First Class"/>
    <s v="Illinois"/>
    <x v="11"/>
  </r>
  <r>
    <n v="3"/>
    <s v="Shipped Late"/>
    <n v="1"/>
    <s v="Technology"/>
    <s v="Houston"/>
    <s v="United States"/>
    <s v="Stuart Van"/>
    <n v="0.2"/>
    <n v="1"/>
    <d v="2017-09-21T00:00:00"/>
    <s v="CA-2017-126697"/>
    <s v="Kelly Williams"/>
    <n v="77041"/>
    <n v="1455"/>
    <s v="ShoreTel ShorePhone IP 230 VoIP phone"/>
    <n v="118"/>
    <n v="7"/>
    <x v="2"/>
    <m/>
    <n v="118.29"/>
    <n v="946"/>
    <x v="1"/>
    <x v="836"/>
    <s v="First Class"/>
    <s v="Texas"/>
    <x v="7"/>
  </r>
  <r>
    <n v="2"/>
    <s v="Shipped Late"/>
    <n v="1"/>
    <s v="Technology"/>
    <s v="Bristol"/>
    <s v="United States"/>
    <s v="Jennifer Braxton"/>
    <n v="0"/>
    <n v="1"/>
    <d v="2017-09-03T00:00:00"/>
    <s v="CA-2017-121608"/>
    <s v="Chuck Magee"/>
    <n v="6010"/>
    <n v="448"/>
    <s v="Classic Ivory Antique Telephone ZL1810"/>
    <n v="25"/>
    <n v="1"/>
    <x v="3"/>
    <m/>
    <n v="25.12"/>
    <n v="100"/>
    <x v="1"/>
    <x v="305"/>
    <s v="First Class"/>
    <s v="Connecticut"/>
    <x v="7"/>
  </r>
  <r>
    <n v="3"/>
    <s v="Shipped Late"/>
    <n v="1"/>
    <s v="Technology"/>
    <s v="New York City"/>
    <s v="United States"/>
    <s v="Harold Ryan"/>
    <n v="0"/>
    <n v="1"/>
    <d v="2019-03-24T00:00:00"/>
    <s v="CA-2019-166184"/>
    <s v="Chuck Magee"/>
    <n v="10035"/>
    <n v="1399"/>
    <s v="Samsung Galaxy S4 Mini"/>
    <n v="136"/>
    <n v="1"/>
    <x v="3"/>
    <m/>
    <n v="136.30000000000001"/>
    <n v="470"/>
    <x v="1"/>
    <x v="343"/>
    <s v="First Class"/>
    <s v="New York"/>
    <x v="7"/>
  </r>
  <r>
    <n v="3"/>
    <s v="Shipped Late"/>
    <n v="1"/>
    <s v="Technology"/>
    <s v="Providence"/>
    <s v="United States"/>
    <s v="Linda Southworth"/>
    <n v="0"/>
    <n v="1"/>
    <d v="2019-04-24T00:00:00"/>
    <s v="US-2019-128832"/>
    <s v="Chuck Magee"/>
    <n v="2908"/>
    <n v="1601"/>
    <s v="V7 USB Numeric Keypad"/>
    <n v="5"/>
    <n v="2"/>
    <x v="3"/>
    <m/>
    <n v="4.9000000000000004"/>
    <n v="70"/>
    <x v="1"/>
    <x v="323"/>
    <s v="First Class"/>
    <s v="Rhode Island"/>
    <x v="11"/>
  </r>
  <r>
    <n v="1"/>
    <s v="Shipped On Time"/>
    <n v="1"/>
    <s v="Technology"/>
    <s v="Wilmington"/>
    <s v="United States"/>
    <s v="Todd Sumrall"/>
    <n v="0"/>
    <n v="1"/>
    <d v="2017-07-11T00:00:00"/>
    <s v="CA-2017-136469"/>
    <s v="Chuck Magee"/>
    <n v="19805"/>
    <n v="1629"/>
    <s v="Wilson Electronics DB Pro Signal Booster"/>
    <n v="193"/>
    <n v="2"/>
    <x v="3"/>
    <m/>
    <n v="193.32"/>
    <n v="716"/>
    <x v="1"/>
    <x v="1128"/>
    <s v="First Class"/>
    <s v="Delaware"/>
    <x v="7"/>
  </r>
  <r>
    <n v="3"/>
    <s v="Shipped Late"/>
    <n v="1"/>
    <s v="Technology"/>
    <s v="New York City"/>
    <s v="United States"/>
    <s v="Dave Hallsten"/>
    <n v="0"/>
    <n v="1"/>
    <d v="2017-03-20T00:00:00"/>
    <s v="CA-2017-159534"/>
    <s v="Chuck Magee"/>
    <n v="10035"/>
    <n v="1243"/>
    <s v="Panasonic KX T7731-B Digital phone"/>
    <n v="54"/>
    <n v="2"/>
    <x v="3"/>
    <m/>
    <n v="53.99"/>
    <n v="200"/>
    <x v="1"/>
    <x v="1055"/>
    <s v="First Class"/>
    <s v="New York"/>
    <x v="7"/>
  </r>
  <r>
    <n v="2"/>
    <s v="Shipped Late"/>
    <n v="1"/>
    <s v="Technology"/>
    <s v="Newark"/>
    <s v="United States"/>
    <s v="Justin Deggeller"/>
    <n v="0"/>
    <n v="1"/>
    <d v="2017-11-27T00:00:00"/>
    <s v="CA-2017-145184"/>
    <s v="Chuck Magee"/>
    <n v="19711"/>
    <n v="1262"/>
    <s v="Perixx PERIBOARD-512B, Ergonomic Split Keyboard"/>
    <n v="7"/>
    <n v="3"/>
    <x v="3"/>
    <m/>
    <n v="7.35"/>
    <n v="105"/>
    <x v="1"/>
    <x v="1041"/>
    <s v="First Class"/>
    <s v="Delaware"/>
    <x v="11"/>
  </r>
  <r>
    <n v="3"/>
    <s v="Shipped Late"/>
    <n v="1"/>
    <s v="Technology"/>
    <s v="Baltimore"/>
    <s v="United States"/>
    <s v="Anthony Jacobs"/>
    <n v="0"/>
    <n v="1"/>
    <d v="2019-05-14T00:00:00"/>
    <s v="US-2019-133361"/>
    <s v="Chuck Magee"/>
    <n v="21215"/>
    <n v="296"/>
    <s v="Belkin F8E887 USB Wired Ergonomic Keyboard"/>
    <n v="19"/>
    <n v="3"/>
    <x v="3"/>
    <m/>
    <n v="18.89"/>
    <n v="90"/>
    <x v="1"/>
    <x v="993"/>
    <s v="First Class"/>
    <s v="Maryland"/>
    <x v="11"/>
  </r>
  <r>
    <n v="1"/>
    <s v="Shipped On Time"/>
    <n v="1"/>
    <s v="Technology"/>
    <s v="New York City"/>
    <s v="United States"/>
    <s v="Aaron Hawkins"/>
    <n v="0"/>
    <n v="1"/>
    <d v="2016-12-31T00:00:00"/>
    <s v="CA-2016-157644"/>
    <s v="Chuck Magee"/>
    <n v="10035"/>
    <n v="1604"/>
    <s v="Verbatim 25 GB 6x Blu-ray Single Layer Recordable Disc, 10/Pack"/>
    <n v="11"/>
    <n v="3"/>
    <x v="3"/>
    <m/>
    <n v="11.47"/>
    <n v="35"/>
    <x v="1"/>
    <x v="463"/>
    <s v="First Class"/>
    <s v="New York"/>
    <x v="11"/>
  </r>
  <r>
    <n v="2"/>
    <s v="Shipped Late"/>
    <n v="1"/>
    <s v="Technology"/>
    <s v="Newark"/>
    <s v="United States"/>
    <s v="Justin Deggeller"/>
    <n v="0"/>
    <n v="1"/>
    <d v="2017-11-27T00:00:00"/>
    <s v="CA-2017-145184"/>
    <s v="Chuck Magee"/>
    <n v="19711"/>
    <n v="143"/>
    <s v="Apple EarPods with Remote and Mic"/>
    <n v="24"/>
    <n v="3"/>
    <x v="3"/>
    <m/>
    <n v="23.51"/>
    <n v="84"/>
    <x v="1"/>
    <x v="1041"/>
    <s v="First Class"/>
    <s v="Delaware"/>
    <x v="7"/>
  </r>
  <r>
    <n v="2"/>
    <s v="Shipped Late"/>
    <n v="1"/>
    <s v="Technology"/>
    <s v="New York City"/>
    <s v="United States"/>
    <s v="Fred Wasserman"/>
    <n v="0"/>
    <n v="1"/>
    <d v="2018-09-05T00:00:00"/>
    <s v="CA-2018-139409"/>
    <s v="Chuck Magee"/>
    <n v="10011"/>
    <n v="991"/>
    <s v="LF Elite 3D Dazzle Designer Hard Case Cover, Lf Stylus Pen and Wiper For Apple Iphone 5c Mini Lite"/>
    <n v="12"/>
    <n v="4"/>
    <x v="3"/>
    <m/>
    <n v="12.21"/>
    <n v="44"/>
    <x v="1"/>
    <x v="62"/>
    <s v="First Class"/>
    <s v="New York"/>
    <x v="7"/>
  </r>
  <r>
    <n v="3"/>
    <s v="Shipped Late"/>
    <n v="1"/>
    <s v="Technology"/>
    <s v="New York City"/>
    <s v="United States"/>
    <s v="Ken Brennan"/>
    <n v="0"/>
    <n v="1"/>
    <d v="2019-11-13T00:00:00"/>
    <s v="CA-2019-159156"/>
    <s v="Chuck Magee"/>
    <n v="10009"/>
    <n v="1173"/>
    <s v="Nokia Lumia 925"/>
    <n v="164"/>
    <n v="5"/>
    <x v="3"/>
    <m/>
    <n v="163.79"/>
    <n v="630"/>
    <x v="1"/>
    <x v="38"/>
    <s v="First Class"/>
    <s v="New York"/>
    <x v="7"/>
  </r>
  <r>
    <n v="2"/>
    <s v="Shipped Late"/>
    <n v="1"/>
    <s v="Technology"/>
    <s v="New York City"/>
    <s v="United States"/>
    <s v="Laurel Workman"/>
    <n v="0"/>
    <n v="1"/>
    <d v="2016-05-30T00:00:00"/>
    <s v="CA-2016-103429"/>
    <s v="Chuck Magee"/>
    <n v="10024"/>
    <n v="733"/>
    <s v="Geemarc AmpliPOWER60"/>
    <n v="135"/>
    <n v="5"/>
    <x v="3"/>
    <m/>
    <n v="134.56"/>
    <n v="464"/>
    <x v="1"/>
    <x v="1102"/>
    <s v="First Class"/>
    <s v="New York"/>
    <x v="7"/>
  </r>
  <r>
    <n v="2"/>
    <s v="Shipped Late"/>
    <n v="1"/>
    <s v="Technology"/>
    <s v="New York City"/>
    <s v="United States"/>
    <s v="Dan Reichenbach"/>
    <n v="0"/>
    <n v="1"/>
    <d v="2017-09-25T00:00:00"/>
    <s v="CA-2017-103933"/>
    <s v="Chuck Magee"/>
    <n v="10011"/>
    <n v="1328"/>
    <s v="Razer Kraken 7.1 Surround Sound Over Ear USB Gaming Headset"/>
    <n v="396"/>
    <n v="9"/>
    <x v="3"/>
    <m/>
    <n v="395.96"/>
    <n v="900"/>
    <x v="1"/>
    <x v="1079"/>
    <s v="First Class"/>
    <s v="New York"/>
    <x v="11"/>
  </r>
  <r>
    <n v="3"/>
    <s v="Shipped Late"/>
    <n v="1"/>
    <s v="Technology"/>
    <s v="New York City"/>
    <s v="United States"/>
    <s v="Katrina Edelman"/>
    <n v="0"/>
    <n v="1"/>
    <d v="2017-07-16T00:00:00"/>
    <s v="US-2017-166520"/>
    <s v="Chuck Magee"/>
    <n v="10035"/>
    <n v="958"/>
    <s v="Kensington Orbit Wireless Mobile Trackball for PC and Mac"/>
    <n v="192"/>
    <n v="10"/>
    <x v="3"/>
    <m/>
    <n v="191.97"/>
    <n v="600"/>
    <x v="1"/>
    <x v="513"/>
    <s v="First Class"/>
    <s v="New York"/>
    <x v="11"/>
  </r>
  <r>
    <n v="2"/>
    <s v="Shipped Late"/>
    <n v="1"/>
    <s v="Technology"/>
    <s v="Springfield"/>
    <s v="United States"/>
    <s v="Sean Braxton"/>
    <n v="0.2"/>
    <n v="1"/>
    <d v="2019-11-13T00:00:00"/>
    <s v="US-2019-165344"/>
    <s v="Chuck Magee"/>
    <n v="45503"/>
    <n v="1404"/>
    <s v="SanDisk Cruzer 32 GB USB Flash Drive"/>
    <n v="9"/>
    <n v="4"/>
    <x v="3"/>
    <m/>
    <n v="9.1300000000000008"/>
    <n v="61"/>
    <x v="1"/>
    <x v="205"/>
    <s v="First Class"/>
    <s v="Ohio"/>
    <x v="11"/>
  </r>
  <r>
    <n v="2"/>
    <s v="Shipped Late"/>
    <n v="1"/>
    <s v="Technology"/>
    <s v="Cincinnati"/>
    <s v="United States"/>
    <s v="Brooke Gillingham"/>
    <n v="0.4"/>
    <n v="1"/>
    <d v="2018-05-30T00:00:00"/>
    <s v="CA-2018-153682"/>
    <s v="Chuck Magee"/>
    <n v="45231"/>
    <n v="400"/>
    <s v="Canon Imageclass D680 Copier / Fax"/>
    <n v="70"/>
    <n v="2"/>
    <x v="3"/>
    <m/>
    <n v="70"/>
    <n v="840"/>
    <x v="1"/>
    <x v="219"/>
    <s v="First Class"/>
    <s v="Ohio"/>
    <x v="16"/>
  </r>
  <r>
    <n v="2"/>
    <s v="Shipped Late"/>
    <n v="1"/>
    <s v="Technology"/>
    <s v="Springfield"/>
    <s v="United States"/>
    <s v="Sean Braxton"/>
    <n v="0.7"/>
    <n v="1"/>
    <d v="2019-11-13T00:00:00"/>
    <s v="US-2019-165344"/>
    <s v="Chuck Magee"/>
    <n v="45503"/>
    <n v="604"/>
    <s v="Epson TM-T88V Direct Thermal Printer - Monochrome - Desktop"/>
    <n v="-936"/>
    <n v="7"/>
    <x v="3"/>
    <m/>
    <n v="-935.96"/>
    <n v="653"/>
    <x v="1"/>
    <x v="205"/>
    <s v="First Class"/>
    <s v="Ohio"/>
    <x v="15"/>
  </r>
  <r>
    <n v="3"/>
    <s v="Shipped Late"/>
    <n v="1"/>
    <s v="Technology"/>
    <s v="Chesapeake"/>
    <s v="United States"/>
    <s v="Neil Ducich"/>
    <n v="0"/>
    <n v="1"/>
    <d v="2016-02-06T00:00:00"/>
    <s v="CA-2016-131905"/>
    <s v="Cassandra Brandow"/>
    <n v="23320"/>
    <n v="33"/>
    <s v="Aastra 57i VoIP phone"/>
    <n v="42"/>
    <n v="1"/>
    <x v="0"/>
    <m/>
    <n v="42.02"/>
    <n v="162"/>
    <x v="1"/>
    <x v="1044"/>
    <s v="First Class"/>
    <s v="Virginia"/>
    <x v="7"/>
  </r>
  <r>
    <n v="2"/>
    <s v="Shipped Late"/>
    <n v="1"/>
    <s v="Technology"/>
    <s v="Hoover"/>
    <s v="United States"/>
    <s v="Edward Becker"/>
    <n v="0"/>
    <n v="1"/>
    <d v="2019-04-16T00:00:00"/>
    <s v="CA-2019-122707"/>
    <s v="Cassandra Brandow"/>
    <n v="35244"/>
    <n v="1408"/>
    <s v="SanDisk Ultra 16 GB MicroSDHC Class 10 Memory Card"/>
    <n v="2"/>
    <n v="2"/>
    <x v="0"/>
    <m/>
    <n v="1.56"/>
    <n v="26"/>
    <x v="1"/>
    <x v="1080"/>
    <s v="First Class"/>
    <s v="Alabama"/>
    <x v="11"/>
  </r>
  <r>
    <n v="1"/>
    <s v="Shipped On Time"/>
    <n v="1"/>
    <s v="Technology"/>
    <s v="Sandy Springs"/>
    <s v="United States"/>
    <s v="Todd Boyes"/>
    <n v="0"/>
    <n v="1"/>
    <d v="2019-05-18T00:00:00"/>
    <s v="CA-2019-159464"/>
    <s v="Cassandra Brandow"/>
    <n v="30328"/>
    <n v="143"/>
    <s v="Apple EarPods with Remote and Mic"/>
    <n v="16"/>
    <n v="2"/>
    <x v="0"/>
    <m/>
    <n v="15.67"/>
    <n v="56"/>
    <x v="1"/>
    <x v="844"/>
    <s v="First Class"/>
    <s v="Georgia"/>
    <x v="7"/>
  </r>
  <r>
    <n v="3"/>
    <s v="Shipped Late"/>
    <n v="1"/>
    <s v="Technology"/>
    <s v="Macon"/>
    <s v="United States"/>
    <s v="Karen Carlisle"/>
    <n v="0"/>
    <n v="1"/>
    <d v="2016-09-08T00:00:00"/>
    <s v="CA-2016-163293"/>
    <s v="Cassandra Brandow"/>
    <n v="31204"/>
    <n v="1075"/>
    <s v="Memorex Froggy Flash Drive 4 GB"/>
    <n v="13"/>
    <n v="3"/>
    <x v="0"/>
    <m/>
    <n v="12.86"/>
    <n v="33"/>
    <x v="1"/>
    <x v="1258"/>
    <s v="First Class"/>
    <s v="Georgia"/>
    <x v="11"/>
  </r>
  <r>
    <n v="3"/>
    <s v="Shipped Late"/>
    <n v="1"/>
    <s v="Technology"/>
    <s v="Macon"/>
    <s v="United States"/>
    <s v="Karen Carlisle"/>
    <n v="0"/>
    <n v="1"/>
    <d v="2016-09-08T00:00:00"/>
    <s v="CA-2016-163293"/>
    <s v="Cassandra Brandow"/>
    <n v="31204"/>
    <n v="1063"/>
    <s v="Maxell 74 Minute CD-R Spindle, 50/Pack"/>
    <n v="30"/>
    <n v="4"/>
    <x v="0"/>
    <m/>
    <n v="30.2"/>
    <n v="84"/>
    <x v="1"/>
    <x v="1258"/>
    <s v="First Class"/>
    <s v="Georgia"/>
    <x v="11"/>
  </r>
  <r>
    <n v="1"/>
    <s v="Shipped On Time"/>
    <n v="1"/>
    <s v="Technology"/>
    <s v="Sandy Springs"/>
    <s v="United States"/>
    <s v="Todd Boyes"/>
    <n v="0"/>
    <n v="1"/>
    <d v="2019-05-18T00:00:00"/>
    <s v="CA-2019-159464"/>
    <s v="Cassandra Brandow"/>
    <n v="30328"/>
    <n v="1327"/>
    <s v="QVS USB Car Charger 2-Port 2.1Amp for iPod/iPhone/iPad/iPad 2/iPad 3"/>
    <n v="16"/>
    <n v="5"/>
    <x v="0"/>
    <m/>
    <n v="15.64"/>
    <n v="35"/>
    <x v="1"/>
    <x v="844"/>
    <s v="First Class"/>
    <s v="Georgia"/>
    <x v="7"/>
  </r>
  <r>
    <n v="3"/>
    <s v="Shipped Late"/>
    <n v="1"/>
    <s v="Technology"/>
    <s v="Chesapeake"/>
    <s v="United States"/>
    <s v="Neil Ducich"/>
    <n v="0"/>
    <n v="1"/>
    <d v="2016-02-06T00:00:00"/>
    <s v="CA-2016-131905"/>
    <s v="Cassandra Brandow"/>
    <n v="23320"/>
    <n v="159"/>
    <s v="AT&amp;T CL82213"/>
    <n v="42"/>
    <n v="5"/>
    <x v="0"/>
    <m/>
    <n v="42.04"/>
    <n v="145"/>
    <x v="1"/>
    <x v="1044"/>
    <s v="First Class"/>
    <s v="Virginia"/>
    <x v="7"/>
  </r>
  <r>
    <n v="3"/>
    <s v="Shipped Late"/>
    <n v="1"/>
    <s v="Technology"/>
    <s v="Mobile"/>
    <s v="United States"/>
    <s v="Mark Cousins"/>
    <n v="0"/>
    <n v="1"/>
    <d v="2018-11-26T00:00:00"/>
    <s v="CA-2018-133711"/>
    <s v="Cassandra Brandow"/>
    <n v="36608"/>
    <n v="800"/>
    <s v="Hewlett-Packard Deskjet 3050a All-in-One Color Inkjet Printer"/>
    <n v="1459"/>
    <n v="8"/>
    <x v="0"/>
    <m/>
    <n v="1459.2"/>
    <n v="3040"/>
    <x v="1"/>
    <x v="1084"/>
    <s v="First Class"/>
    <s v="Alabama"/>
    <x v="15"/>
  </r>
  <r>
    <n v="2"/>
    <s v="Shipped Late"/>
    <n v="1"/>
    <s v="Technology"/>
    <s v="Raleigh"/>
    <s v="United States"/>
    <s v="Frank Atkinson"/>
    <n v="0.2"/>
    <n v="1"/>
    <d v="2017-07-02T00:00:00"/>
    <s v="CA-2017-140718"/>
    <s v="Cassandra Brandow"/>
    <n v="27604"/>
    <n v="733"/>
    <s v="Geemarc AmpliPOWER60"/>
    <n v="8"/>
    <n v="1"/>
    <x v="0"/>
    <m/>
    <n v="8.35"/>
    <n v="74"/>
    <x v="1"/>
    <x v="989"/>
    <s v="First Class"/>
    <s v="North Carolina"/>
    <x v="7"/>
  </r>
  <r>
    <n v="2"/>
    <s v="Shipped Late"/>
    <n v="1"/>
    <s v="Technology"/>
    <s v="Lakeland"/>
    <s v="United States"/>
    <s v="Matt Connell"/>
    <n v="0.2"/>
    <n v="1"/>
    <d v="2016-03-19T00:00:00"/>
    <s v="CA-2016-103989"/>
    <s v="Cassandra Brandow"/>
    <n v="33801"/>
    <n v="1028"/>
    <s v="Logitech Wireless Boombox Speaker - portable - wireless, wired"/>
    <n v="53"/>
    <n v="2"/>
    <x v="0"/>
    <m/>
    <n v="53.2"/>
    <n v="170"/>
    <x v="1"/>
    <x v="1129"/>
    <s v="First Class"/>
    <s v="Florida"/>
    <x v="11"/>
  </r>
  <r>
    <n v="1"/>
    <s v="Shipped On Time"/>
    <n v="1"/>
    <s v="Technology"/>
    <s v="Lakeland"/>
    <s v="United States"/>
    <s v="Jim Epp"/>
    <n v="0.2"/>
    <n v="1"/>
    <d v="2017-06-11T00:00:00"/>
    <s v="CA-2017-121720"/>
    <s v="Cassandra Brandow"/>
    <n v="33801"/>
    <n v="441"/>
    <s v="Cisco SPA301"/>
    <n v="31"/>
    <n v="2"/>
    <x v="0"/>
    <m/>
    <n v="31.2"/>
    <n v="250"/>
    <x v="1"/>
    <x v="956"/>
    <s v="First Class"/>
    <s v="Florida"/>
    <x v="7"/>
  </r>
  <r>
    <n v="2"/>
    <s v="Shipped Late"/>
    <n v="1"/>
    <s v="Technology"/>
    <s v="Lakeland"/>
    <s v="United States"/>
    <s v="Matt Connell"/>
    <n v="0.2"/>
    <n v="1"/>
    <d v="2016-03-19T00:00:00"/>
    <s v="CA-2016-103989"/>
    <s v="Cassandra Brandow"/>
    <n v="33801"/>
    <n v="431"/>
    <s v="Cisco 8x8 Inc. 6753i IP Business Phone System"/>
    <n v="28"/>
    <n v="3"/>
    <x v="0"/>
    <m/>
    <n v="28.35"/>
    <n v="324"/>
    <x v="1"/>
    <x v="1129"/>
    <s v="First Class"/>
    <s v="Florida"/>
    <x v="7"/>
  </r>
  <r>
    <n v="3"/>
    <s v="Shipped Late"/>
    <n v="1"/>
    <s v="Technology"/>
    <s v="Miami"/>
    <s v="United States"/>
    <s v="Jill Stevenson"/>
    <n v="0.2"/>
    <n v="1"/>
    <d v="2018-10-25T00:00:00"/>
    <s v="CA-2018-153318"/>
    <s v="Cassandra Brandow"/>
    <n v="33180"/>
    <n v="1249"/>
    <s v="Panasonic KX-TG9471B"/>
    <n v="78"/>
    <n v="5"/>
    <x v="0"/>
    <m/>
    <n v="78.400000000000006"/>
    <n v="784"/>
    <x v="1"/>
    <x v="412"/>
    <s v="First Class"/>
    <s v="Florida"/>
    <x v="7"/>
  </r>
  <r>
    <n v="1"/>
    <s v="Shipped On Time"/>
    <n v="1"/>
    <s v="Technology"/>
    <s v="Greensboro"/>
    <s v="United States"/>
    <s v="Kelly Lampkin"/>
    <n v="0.2"/>
    <n v="1"/>
    <d v="2019-11-04T00:00:00"/>
    <s v="CA-2019-147760"/>
    <s v="Cassandra Brandow"/>
    <n v="27405"/>
    <n v="1109"/>
    <s v="Motorola Moto X"/>
    <n v="119"/>
    <n v="5"/>
    <x v="0"/>
    <m/>
    <n v="119"/>
    <n v="1360"/>
    <x v="1"/>
    <x v="133"/>
    <s v="First Class"/>
    <s v="North Carolina"/>
    <x v="7"/>
  </r>
  <r>
    <n v="2"/>
    <s v="Shipped Late"/>
    <n v="1"/>
    <s v="Technology"/>
    <s v="Jacksonville"/>
    <s v="United States"/>
    <s v="Aaron Smayling"/>
    <n v="0.5"/>
    <n v="1"/>
    <d v="2019-01-02T00:00:00"/>
    <s v="CA-2019-113481"/>
    <s v="Cassandra Brandow"/>
    <n v="28540"/>
    <n v="433"/>
    <s v="Cisco CP-7937G Unified IP Conference Station Phone"/>
    <n v="-28"/>
    <n v="2"/>
    <x v="0"/>
    <m/>
    <n v="-27.83"/>
    <n v="696"/>
    <x v="1"/>
    <x v="435"/>
    <s v="First Class"/>
    <s v="North Carolina"/>
    <x v="15"/>
  </r>
  <r>
    <n v="2"/>
    <s v="Shipped Late"/>
    <n v="1"/>
    <s v="Technology"/>
    <s v="San Francisco"/>
    <s v="United States"/>
    <s v="Scott Cohen"/>
    <n v="0"/>
    <n v="1"/>
    <d v="2017-08-31T00:00:00"/>
    <s v="CA-2017-111514"/>
    <s v="Anna Andreadi"/>
    <n v="94122"/>
    <n v="1078"/>
    <s v="Memorex Micro Travel Drive 32 GB"/>
    <n v="16"/>
    <n v="1"/>
    <x v="1"/>
    <m/>
    <n v="15.7"/>
    <n v="37"/>
    <x v="1"/>
    <x v="1134"/>
    <s v="First Class"/>
    <s v="California"/>
    <x v="11"/>
  </r>
  <r>
    <n v="1"/>
    <s v="Shipped On Time"/>
    <n v="1"/>
    <s v="Technology"/>
    <s v="Farmington"/>
    <s v="United States"/>
    <s v="Ruben Ausman"/>
    <n v="0"/>
    <n v="1"/>
    <d v="2019-11-05T00:00:00"/>
    <s v="US-2019-111745"/>
    <s v="Anna Andreadi"/>
    <n v="87401"/>
    <n v="1115"/>
    <s v="NETGEAR AC1750 Dual Band Gigabit Smart WiFi Router"/>
    <n v="54"/>
    <n v="1"/>
    <x v="1"/>
    <m/>
    <n v="54.4"/>
    <n v="160"/>
    <x v="1"/>
    <x v="900"/>
    <s v="First Class"/>
    <s v="New Mexico"/>
    <x v="11"/>
  </r>
  <r>
    <n v="3"/>
    <s v="Shipped Late"/>
    <n v="1"/>
    <s v="Technology"/>
    <s v="Riverside"/>
    <s v="United States"/>
    <s v="Jonathan Doherty"/>
    <n v="0"/>
    <n v="1"/>
    <d v="2016-07-20T00:00:00"/>
    <s v="CA-2016-127866"/>
    <s v="Anna Andreadi"/>
    <n v="92503"/>
    <n v="1063"/>
    <s v="Maxell 74 Minute CD-R Spindle, 50/Pack"/>
    <n v="15"/>
    <n v="2"/>
    <x v="1"/>
    <m/>
    <n v="15.1"/>
    <n v="42"/>
    <x v="1"/>
    <x v="998"/>
    <s v="First Class"/>
    <s v="California"/>
    <x v="11"/>
  </r>
  <r>
    <n v="2"/>
    <s v="Shipped Late"/>
    <n v="1"/>
    <s v="Technology"/>
    <s v="San Francisco"/>
    <s v="United States"/>
    <s v="Thomas Seio"/>
    <n v="0"/>
    <n v="1"/>
    <d v="2016-11-17T00:00:00"/>
    <s v="CA-2016-140662"/>
    <s v="Anna Andreadi"/>
    <n v="94109"/>
    <n v="421"/>
    <s v="Case Logic 2.4GHz Wireless Keyboard"/>
    <n v="8"/>
    <n v="2"/>
    <x v="1"/>
    <m/>
    <n v="8"/>
    <n v="100"/>
    <x v="1"/>
    <x v="1196"/>
    <s v="First Class"/>
    <s v="California"/>
    <x v="11"/>
  </r>
  <r>
    <n v="3"/>
    <s v="Shipped Late"/>
    <n v="1"/>
    <s v="Technology"/>
    <s v="North Las Vegas"/>
    <s v="United States"/>
    <s v="Robert Barroso"/>
    <n v="0"/>
    <n v="1"/>
    <d v="2018-03-22T00:00:00"/>
    <s v="CA-2018-107615"/>
    <s v="Anna Andreadi"/>
    <n v="89031"/>
    <n v="1002"/>
    <s v="Logitech ClearChat Comfort/USB Headset H390"/>
    <n v="19"/>
    <n v="2"/>
    <x v="1"/>
    <m/>
    <n v="19.329999999999998"/>
    <n v="59"/>
    <x v="1"/>
    <x v="1098"/>
    <s v="First Class"/>
    <s v="Nevada"/>
    <x v="11"/>
  </r>
  <r>
    <n v="2"/>
    <s v="Shipped Late"/>
    <n v="1"/>
    <s v="Technology"/>
    <s v="Los Angeles"/>
    <s v="United States"/>
    <s v="Alice McCarthy"/>
    <n v="0"/>
    <n v="1"/>
    <d v="2017-03-23T00:00:00"/>
    <s v="US-2017-107944"/>
    <s v="Anna Andreadi"/>
    <n v="90008"/>
    <n v="1011"/>
    <s v="Logitech G600 MMO Gaming Mouse"/>
    <n v="86"/>
    <n v="3"/>
    <x v="1"/>
    <m/>
    <n v="86.39"/>
    <n v="240"/>
    <x v="1"/>
    <x v="1197"/>
    <s v="First Class"/>
    <s v="California"/>
    <x v="11"/>
  </r>
  <r>
    <n v="3"/>
    <s v="Shipped Late"/>
    <n v="1"/>
    <s v="Technology"/>
    <s v="Los Angeles"/>
    <s v="United States"/>
    <s v="Grace Kelly"/>
    <n v="0"/>
    <n v="1"/>
    <d v="2018-12-25T00:00:00"/>
    <s v="US-2018-116729"/>
    <s v="Anna Andreadi"/>
    <n v="90049"/>
    <n v="1406"/>
    <s v="SanDisk Cruzer 64 GB USB Flash Drive"/>
    <n v="76"/>
    <n v="7"/>
    <x v="1"/>
    <m/>
    <n v="76.27"/>
    <n v="254"/>
    <x v="1"/>
    <x v="608"/>
    <s v="First Class"/>
    <s v="California"/>
    <x v="11"/>
  </r>
  <r>
    <n v="2"/>
    <s v="Shipped Late"/>
    <n v="1"/>
    <s v="Technology"/>
    <s v="Seattle"/>
    <s v="United States"/>
    <s v="Mary Zewe"/>
    <n v="0"/>
    <n v="1"/>
    <d v="2016-11-11T00:00:00"/>
    <s v="CA-2016-128524"/>
    <s v="Anna Andreadi"/>
    <n v="98115"/>
    <n v="307"/>
    <s v="Belkin Standard 104 key USB Keyboard"/>
    <n v="15"/>
    <n v="7"/>
    <x v="1"/>
    <m/>
    <n v="15.32"/>
    <n v="102"/>
    <x v="1"/>
    <x v="1194"/>
    <s v="First Class"/>
    <s v="Washington"/>
    <x v="11"/>
  </r>
  <r>
    <n v="1"/>
    <s v="Shipped On Time"/>
    <n v="1"/>
    <s v="Technology"/>
    <s v="Seattle"/>
    <s v="United States"/>
    <s v="Fred Hopkins"/>
    <n v="0"/>
    <n v="1"/>
    <d v="2017-03-19T00:00:00"/>
    <s v="CA-2017-111829"/>
    <s v="Anna Andreadi"/>
    <n v="98115"/>
    <n v="406"/>
    <s v="Canon PC940 Copier"/>
    <n v="1480"/>
    <n v="7"/>
    <x v="1"/>
    <m/>
    <n v="1480.47"/>
    <n v="3150"/>
    <x v="1"/>
    <x v="812"/>
    <s v="First Class"/>
    <s v="Washington"/>
    <x v="16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966"/>
    <s v="Kingston Digital DataTraveler 16GB USB 2.0"/>
    <n v="0"/>
    <n v="1"/>
    <x v="1"/>
    <m/>
    <n v="-0.09"/>
    <n v="7"/>
    <x v="1"/>
    <x v="1037"/>
    <s v="First Class"/>
    <s v="Arizona"/>
    <x v="11"/>
  </r>
  <r>
    <n v="2"/>
    <s v="Shipped Late"/>
    <n v="1"/>
    <s v="Technology"/>
    <s v="Denver"/>
    <s v="United States"/>
    <s v="Corey Catlett"/>
    <n v="0.2"/>
    <n v="1"/>
    <d v="2018-10-10T00:00:00"/>
    <s v="CA-2018-157707"/>
    <s v="Anna Andreadi"/>
    <n v="80219"/>
    <n v="932"/>
    <s v="iOttie HLCRIO102 Car Mount"/>
    <n v="-3"/>
    <n v="1"/>
    <x v="1"/>
    <m/>
    <n v="-3"/>
    <n v="16"/>
    <x v="1"/>
    <x v="327"/>
    <s v="First Class"/>
    <s v="Colorado"/>
    <x v="7"/>
  </r>
  <r>
    <n v="1"/>
    <s v="Shipped On Time"/>
    <n v="1"/>
    <s v="Technology"/>
    <s v="Springfield"/>
    <s v="United States"/>
    <s v="Damala Kotsonis"/>
    <n v="0.2"/>
    <n v="1"/>
    <d v="2019-10-21T00:00:00"/>
    <s v="CA-2019-167094"/>
    <s v="Anna Andreadi"/>
    <n v="97477"/>
    <n v="1076"/>
    <s v="Memorex Froggy Flash Drive 8 GB"/>
    <n v="7"/>
    <n v="2"/>
    <x v="1"/>
    <m/>
    <n v="6.74"/>
    <n v="28"/>
    <x v="1"/>
    <x v="397"/>
    <s v="First Class"/>
    <s v="Oregon"/>
    <x v="11"/>
  </r>
  <r>
    <n v="2"/>
    <s v="Shipped Late"/>
    <n v="1"/>
    <s v="Technology"/>
    <s v="San Francisco"/>
    <s v="United States"/>
    <s v="Nick Crebassa"/>
    <n v="0.2"/>
    <n v="1"/>
    <d v="2019-04-01T00:00:00"/>
    <s v="CA-2019-149881"/>
    <s v="Anna Andreadi"/>
    <n v="94110"/>
    <n v="476"/>
    <s v="Cubify CubeX 3D Printer Double Head Print"/>
    <n v="360"/>
    <n v="2"/>
    <x v="1"/>
    <m/>
    <n v="360"/>
    <n v="4800"/>
    <x v="1"/>
    <x v="1015"/>
    <s v="First Class"/>
    <s v="California"/>
    <x v="15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345"/>
    <s v="Bose SoundLink Bluetooth Speaker"/>
    <n v="107"/>
    <n v="2"/>
    <x v="1"/>
    <m/>
    <n v="107.46"/>
    <n v="318"/>
    <x v="1"/>
    <x v="1037"/>
    <s v="First Class"/>
    <s v="Arizona"/>
    <x v="7"/>
  </r>
  <r>
    <n v="1"/>
    <s v="Shipped On Time"/>
    <n v="1"/>
    <s v="Technology"/>
    <s v="Tucson"/>
    <s v="United States"/>
    <s v="Ann Blume"/>
    <n v="0.2"/>
    <n v="1"/>
    <d v="2019-11-10T00:00:00"/>
    <s v="US-2019-155425"/>
    <s v="Anna Andreadi"/>
    <n v="85705"/>
    <n v="102"/>
    <s v="Adtran 1202752G1"/>
    <n v="15"/>
    <n v="2"/>
    <x v="1"/>
    <m/>
    <n v="15.12"/>
    <n v="202"/>
    <x v="1"/>
    <x v="45"/>
    <s v="First Class"/>
    <s v="Arizona"/>
    <x v="7"/>
  </r>
  <r>
    <n v="3"/>
    <s v="Shipped Late"/>
    <n v="1"/>
    <s v="Technology"/>
    <s v="San Diego"/>
    <s v="United States"/>
    <s v="Helen Wasserman"/>
    <n v="0.2"/>
    <n v="1"/>
    <d v="2019-02-20T00:00:00"/>
    <s v="CA-2019-105809"/>
    <s v="Anna Andreadi"/>
    <n v="92105"/>
    <n v="1022"/>
    <s v="Logitech Mobile Speakerphone P710e - speaker phone"/>
    <n v="19"/>
    <n v="2"/>
    <x v="1"/>
    <m/>
    <n v="18.899999999999999"/>
    <n v="216"/>
    <x v="1"/>
    <x v="1065"/>
    <s v="First Class"/>
    <s v="California"/>
    <x v="7"/>
  </r>
  <r>
    <n v="2"/>
    <s v="Shipped Late"/>
    <n v="1"/>
    <s v="Technology"/>
    <s v="San Francisco"/>
    <s v="United States"/>
    <s v="Scott Cohen"/>
    <n v="0.2"/>
    <n v="1"/>
    <d v="2017-08-31T00:00:00"/>
    <s v="CA-2017-111514"/>
    <s v="Anna Andreadi"/>
    <n v="94122"/>
    <n v="989"/>
    <s v="Lexmark S315 Color Inkjet Printer"/>
    <n v="81"/>
    <n v="3"/>
    <x v="1"/>
    <m/>
    <n v="80.989999999999995"/>
    <n v="240"/>
    <x v="1"/>
    <x v="1134"/>
    <s v="First Class"/>
    <s v="California"/>
    <x v="15"/>
  </r>
  <r>
    <n v="2"/>
    <s v="Shipped Late"/>
    <n v="1"/>
    <s v="Technology"/>
    <s v="Spokane"/>
    <s v="United States"/>
    <s v="Dionis Lloyd"/>
    <n v="0.2"/>
    <n v="1"/>
    <d v="2018-10-07T00:00:00"/>
    <s v="CA-2018-127649"/>
    <s v="Anna Andreadi"/>
    <n v="99207"/>
    <n v="1224"/>
    <s v="Okidata C331dn Printer"/>
    <n v="63"/>
    <n v="3"/>
    <x v="1"/>
    <m/>
    <n v="62.82"/>
    <n v="838"/>
    <x v="1"/>
    <x v="641"/>
    <s v="First Class"/>
    <s v="Washington"/>
    <x v="15"/>
  </r>
  <r>
    <n v="3"/>
    <s v="Shipped Late"/>
    <n v="1"/>
    <s v="Technology"/>
    <s v="Tempe"/>
    <s v="United States"/>
    <s v="Erin Smith"/>
    <n v="0.2"/>
    <n v="1"/>
    <d v="2016-10-02T00:00:00"/>
    <s v="CA-2016-108189"/>
    <s v="Anna Andreadi"/>
    <n v="85281"/>
    <n v="1322"/>
    <s v="Pyle PMP37LED"/>
    <n v="20"/>
    <n v="3"/>
    <x v="1"/>
    <m/>
    <n v="20.16"/>
    <n v="230"/>
    <x v="1"/>
    <x v="1037"/>
    <s v="First Class"/>
    <s v="Arizona"/>
    <x v="7"/>
  </r>
  <r>
    <n v="2"/>
    <s v="Shipped Late"/>
    <n v="1"/>
    <s v="Technology"/>
    <s v="Los Angeles"/>
    <s v="United States"/>
    <s v="Bart Pistole"/>
    <n v="0.2"/>
    <n v="1"/>
    <d v="2016-12-19T00:00:00"/>
    <s v="CA-2016-162992"/>
    <s v="Anna Andreadi"/>
    <n v="90008"/>
    <n v="447"/>
    <s v="Clarity 53712"/>
    <n v="16"/>
    <n v="4"/>
    <x v="1"/>
    <m/>
    <n v="15.84"/>
    <n v="211"/>
    <x v="1"/>
    <x v="487"/>
    <s v="First Class"/>
    <s v="California"/>
    <x v="7"/>
  </r>
  <r>
    <n v="2"/>
    <s v="Shipped Late"/>
    <n v="1"/>
    <s v="Technology"/>
    <s v="Los Angeles"/>
    <s v="United States"/>
    <s v="Justin Deggeller"/>
    <n v="0.2"/>
    <n v="1"/>
    <d v="2016-11-16T00:00:00"/>
    <s v="CA-2016-119144"/>
    <s v="Anna Andreadi"/>
    <n v="90008"/>
    <n v="1230"/>
    <s v="OtterBox Commuter Series Case - Samsung Galaxy S4"/>
    <n v="-18"/>
    <n v="4"/>
    <x v="1"/>
    <m/>
    <n v="-17.989999999999998"/>
    <n v="80"/>
    <x v="1"/>
    <x v="7"/>
    <s v="First Class"/>
    <s v="California"/>
    <x v="7"/>
  </r>
  <r>
    <n v="1"/>
    <s v="Shipped On Time"/>
    <n v="1"/>
    <s v="Technology"/>
    <s v="San Francisco"/>
    <s v="United States"/>
    <s v="Jack OBriant"/>
    <n v="0.2"/>
    <n v="1"/>
    <d v="2019-10-27T00:00:00"/>
    <s v="CA-2019-130764"/>
    <s v="Anna Andreadi"/>
    <n v="94110"/>
    <n v="941"/>
    <s v="Jackery Bar Premium Fast-charging Portable Charger"/>
    <n v="35"/>
    <n v="4"/>
    <x v="1"/>
    <m/>
    <n v="34.74"/>
    <n v="96"/>
    <x v="1"/>
    <x v="863"/>
    <s v="First Class"/>
    <s v="California"/>
    <x v="7"/>
  </r>
  <r>
    <n v="2"/>
    <s v="Shipped Late"/>
    <n v="1"/>
    <s v="Technology"/>
    <s v="Los Angeles"/>
    <s v="United States"/>
    <s v="Bart Pistole"/>
    <n v="0.2"/>
    <n v="1"/>
    <d v="2016-12-19T00:00:00"/>
    <s v="CA-2016-162992"/>
    <s v="Anna Andreadi"/>
    <n v="90008"/>
    <n v="1628"/>
    <s v="Wi-Ex zBoost YX540 Cellular Phone Signal Booster"/>
    <n v="73"/>
    <n v="5"/>
    <x v="1"/>
    <m/>
    <n v="72.97"/>
    <n v="584"/>
    <x v="1"/>
    <x v="487"/>
    <s v="First Class"/>
    <s v="California"/>
    <x v="7"/>
  </r>
  <r>
    <n v="2"/>
    <s v="Shipped Late"/>
    <n v="1"/>
    <s v="Technology"/>
    <s v="Los Angeles"/>
    <s v="United States"/>
    <s v="Jim Mitchum"/>
    <n v="0.2"/>
    <n v="1"/>
    <d v="2019-10-27T00:00:00"/>
    <s v="CA-2019-151225"/>
    <s v="Anna Andreadi"/>
    <n v="90032"/>
    <n v="783"/>
    <s v="Griffin GC17055 Auxiliary Audio Cable"/>
    <n v="7"/>
    <n v="5"/>
    <x v="1"/>
    <m/>
    <n v="7.2"/>
    <n v="72"/>
    <x v="1"/>
    <x v="1135"/>
    <s v="First Class"/>
    <s v="California"/>
    <x v="7"/>
  </r>
  <r>
    <n v="1"/>
    <s v="Shipped On Time"/>
    <n v="1"/>
    <s v="Technology"/>
    <s v="Tucson"/>
    <s v="United States"/>
    <s v="Ann Blume"/>
    <n v="0.2"/>
    <n v="1"/>
    <d v="2019-11-10T00:00:00"/>
    <s v="US-2019-155425"/>
    <s v="Anna Andreadi"/>
    <n v="85705"/>
    <n v="421"/>
    <s v="Case Logic 2.4GHz Wireless Keyboard"/>
    <n v="-36"/>
    <n v="6"/>
    <x v="1"/>
    <m/>
    <n v="-35.99"/>
    <n v="240"/>
    <x v="1"/>
    <x v="45"/>
    <s v="First Class"/>
    <s v="Arizona"/>
    <x v="11"/>
  </r>
  <r>
    <n v="2"/>
    <s v="Shipped Late"/>
    <n v="1"/>
    <s v="Technology"/>
    <s v="Aurora"/>
    <s v="United States"/>
    <s v="Tracy Poddar"/>
    <n v="0.2"/>
    <n v="1"/>
    <d v="2019-01-14T00:00:00"/>
    <s v="US-2019-106131"/>
    <s v="Anna Andreadi"/>
    <n v="80013"/>
    <n v="917"/>
    <s v="Imation 8GB Mini TravelDrive USB 2.0 Flash Drive"/>
    <n v="-15"/>
    <n v="7"/>
    <x v="1"/>
    <m/>
    <n v="-14.79"/>
    <n v="169"/>
    <x v="1"/>
    <x v="1138"/>
    <s v="First Class"/>
    <s v="Colorado"/>
    <x v="11"/>
  </r>
  <r>
    <n v="3"/>
    <s v="Shipped Late"/>
    <n v="1"/>
    <s v="Technology"/>
    <s v="Los Angeles"/>
    <s v="United States"/>
    <s v="Grace Kelly"/>
    <n v="0.2"/>
    <n v="1"/>
    <d v="2018-12-25T00:00:00"/>
    <s v="US-2018-116729"/>
    <s v="Anna Andreadi"/>
    <n v="90049"/>
    <n v="1394"/>
    <s v="Samsung Galaxy Note 2"/>
    <n v="258"/>
    <n v="7"/>
    <x v="1"/>
    <m/>
    <n v="257.58999999999997"/>
    <n v="2576"/>
    <x v="1"/>
    <x v="608"/>
    <s v="First Class"/>
    <s v="California"/>
    <x v="7"/>
  </r>
  <r>
    <n v="2"/>
    <s v="Shipped Late"/>
    <n v="1"/>
    <s v="Technology"/>
    <s v="San Francisco"/>
    <s v="United States"/>
    <s v="Andy Yotov"/>
    <n v="0.2"/>
    <n v="1"/>
    <d v="2018-12-18T00:00:00"/>
    <s v="CA-2018-139934"/>
    <s v="Anna Andreadi"/>
    <n v="94110"/>
    <n v="891"/>
    <s v="I Needs 3d Hello Kitty Hybrid Silicone Case Cover for HTC One X 4g with 3d Hello Kitty Stylus Pen Green/pink"/>
    <n v="7"/>
    <n v="7"/>
    <x v="1"/>
    <m/>
    <n v="6.7"/>
    <n v="67"/>
    <x v="1"/>
    <x v="120"/>
    <s v="First Class"/>
    <s v="California"/>
    <x v="7"/>
  </r>
  <r>
    <n v="1"/>
    <s v="Shipped On Time"/>
    <n v="1"/>
    <s v="Technology"/>
    <s v="Tucson"/>
    <s v="United States"/>
    <s v="Ann Blume"/>
    <n v="0.7"/>
    <n v="1"/>
    <d v="2019-11-10T00:00:00"/>
    <s v="US-2019-155425"/>
    <s v="Anna Andreadi"/>
    <n v="85705"/>
    <n v="537"/>
    <s v="DYMO CardScan Personal V9 Business Card Scanner"/>
    <n v="-64"/>
    <n v="2"/>
    <x v="1"/>
    <m/>
    <n v="-64"/>
    <n v="96"/>
    <x v="1"/>
    <x v="45"/>
    <s v="First Class"/>
    <s v="Arizona"/>
    <x v="15"/>
  </r>
  <r>
    <n v="0"/>
    <s v="Shipped On Time"/>
    <n v="0"/>
    <s v="Technology"/>
    <s v="Lawrence"/>
    <s v="United States"/>
    <s v="Bart Pistole"/>
    <n v="0"/>
    <n v="1"/>
    <d v="2019-09-24T00:00:00"/>
    <s v="CA-2019-160325"/>
    <s v="Chuck Magee"/>
    <n v="1841"/>
    <n v="1249"/>
    <s v="Panasonic KX-TG9471B"/>
    <n v="110"/>
    <n v="2"/>
    <x v="3"/>
    <m/>
    <n v="109.75"/>
    <n v="392"/>
    <x v="1"/>
    <x v="420"/>
    <s v="Same Day"/>
    <s v="Massachusetts"/>
    <x v="7"/>
  </r>
  <r>
    <n v="0"/>
    <s v="Shipped On Time"/>
    <n v="0"/>
    <s v="Technology"/>
    <s v="New York City"/>
    <s v="United States"/>
    <s v="Keith Dawkins"/>
    <n v="0"/>
    <n v="1"/>
    <d v="2017-11-08T00:00:00"/>
    <s v="CA-2017-114811"/>
    <s v="Chuck Magee"/>
    <n v="10024"/>
    <n v="1100"/>
    <s v="Mitel MiVoice 5330e IP Phone"/>
    <n v="143"/>
    <n v="2"/>
    <x v="3"/>
    <m/>
    <n v="142.99"/>
    <n v="550"/>
    <x v="1"/>
    <x v="662"/>
    <s v="Same Day"/>
    <s v="New York"/>
    <x v="7"/>
  </r>
  <r>
    <n v="0"/>
    <s v="Shipped On Time"/>
    <n v="0"/>
    <s v="Technology"/>
    <s v="Lawrence"/>
    <s v="United States"/>
    <s v="Bart Pistole"/>
    <n v="0"/>
    <n v="1"/>
    <d v="2019-09-24T00:00:00"/>
    <s v="CA-2019-160325"/>
    <s v="Chuck Magee"/>
    <n v="1841"/>
    <n v="1628"/>
    <s v="Wi-Ex zBoost YX540 Cellular Phone Signal Booster"/>
    <n v="131"/>
    <n v="3"/>
    <x v="3"/>
    <m/>
    <n v="131.35"/>
    <n v="438"/>
    <x v="1"/>
    <x v="420"/>
    <s v="Same Day"/>
    <s v="Massachusetts"/>
    <x v="7"/>
  </r>
  <r>
    <n v="0"/>
    <s v="Shipped On Time"/>
    <n v="0"/>
    <s v="Technology"/>
    <s v="New York City"/>
    <s v="United States"/>
    <s v="Barry Französisch"/>
    <n v="0"/>
    <n v="1"/>
    <d v="2017-10-30T00:00:00"/>
    <s v="CA-2017-145758"/>
    <s v="Chuck Magee"/>
    <n v="10024"/>
    <n v="1509"/>
    <s v="Star Micronics TSP100 TSP143LAN Receipt Printer"/>
    <n v="269"/>
    <n v="4"/>
    <x v="3"/>
    <m/>
    <n v="269.31"/>
    <n v="1036"/>
    <x v="1"/>
    <x v="738"/>
    <s v="Same Day"/>
    <s v="New York"/>
    <x v="15"/>
  </r>
  <r>
    <n v="0"/>
    <s v="Shipped On Time"/>
    <n v="0"/>
    <s v="Technology"/>
    <s v="New York City"/>
    <s v="United States"/>
    <s v="Keith Dawkins"/>
    <n v="0"/>
    <n v="1"/>
    <d v="2017-11-08T00:00:00"/>
    <s v="CA-2017-114811"/>
    <s v="Chuck Magee"/>
    <n v="10024"/>
    <n v="1849"/>
    <s v="Zebra ZM400 Thermal Label Printer"/>
    <n v="2229"/>
    <n v="4"/>
    <x v="3"/>
    <m/>
    <n v="2229.02"/>
    <n v="4644"/>
    <x v="1"/>
    <x v="662"/>
    <s v="Same Day"/>
    <s v="New York"/>
    <x v="15"/>
  </r>
  <r>
    <n v="0"/>
    <s v="Shipped On Time"/>
    <n v="0"/>
    <s v="Technology"/>
    <s v="Lorain"/>
    <s v="United States"/>
    <s v="Jim Mitchum"/>
    <n v="0.2"/>
    <n v="1"/>
    <d v="2018-12-12T00:00:00"/>
    <s v="US-2018-108777"/>
    <s v="Chuck Magee"/>
    <n v="44052"/>
    <n v="1012"/>
    <s v="Logitech G602 Wireless Gaming Mouse"/>
    <n v="77"/>
    <n v="6"/>
    <x v="3"/>
    <m/>
    <n v="76.790000000000006"/>
    <n v="384"/>
    <x v="1"/>
    <x v="537"/>
    <s v="Same Day"/>
    <s v="Ohio"/>
    <x v="11"/>
  </r>
  <r>
    <n v="0"/>
    <s v="Shipped On Time"/>
    <n v="0"/>
    <s v="Technology"/>
    <s v="Philadelphia"/>
    <s v="United States"/>
    <s v="Ben Peterman"/>
    <n v="0.2"/>
    <n v="1"/>
    <d v="2019-08-27T00:00:00"/>
    <s v="CA-2019-130036"/>
    <s v="Chuck Magee"/>
    <n v="19120"/>
    <n v="1031"/>
    <s v="Logitech Wireless Headset h800"/>
    <n v="210"/>
    <n v="14"/>
    <x v="3"/>
    <m/>
    <n v="209.98"/>
    <n v="1120"/>
    <x v="1"/>
    <x v="776"/>
    <s v="Same Day"/>
    <s v="Pennsylvania"/>
    <x v="11"/>
  </r>
  <r>
    <n v="0"/>
    <s v="Shipped On Time"/>
    <n v="0"/>
    <s v="Technology"/>
    <s v="Newark"/>
    <s v="United States"/>
    <s v="Dan Reichenbach"/>
    <n v="0.4"/>
    <n v="1"/>
    <d v="2019-12-27T00:00:00"/>
    <s v="CA-2019-134404"/>
    <s v="Chuck Magee"/>
    <n v="43055"/>
    <n v="154"/>
    <s v="AT&amp;T 1080 Corded phone"/>
    <n v="-36"/>
    <n v="2"/>
    <x v="3"/>
    <m/>
    <n v="-35.619999999999997"/>
    <n v="164"/>
    <x v="1"/>
    <x v="63"/>
    <s v="Same Day"/>
    <s v="Ohio"/>
    <x v="7"/>
  </r>
  <r>
    <n v="0"/>
    <s v="Shipped On Time"/>
    <n v="0"/>
    <s v="Technology"/>
    <s v="Newark"/>
    <s v="United States"/>
    <s v="Nat Gilpin"/>
    <n v="0.4"/>
    <n v="1"/>
    <d v="2019-11-12T00:00:00"/>
    <s v="US-2019-116659"/>
    <s v="Chuck Magee"/>
    <n v="43055"/>
    <n v="939"/>
    <s v="Jabra SPEAK 410 Multidevice Speakerphone"/>
    <n v="-93"/>
    <n v="3"/>
    <x v="3"/>
    <m/>
    <n v="-92.7"/>
    <n v="371"/>
    <x v="1"/>
    <x v="44"/>
    <s v="Same Day"/>
    <s v="Ohio"/>
    <x v="7"/>
  </r>
  <r>
    <n v="0"/>
    <s v="Shipped On Time"/>
    <n v="0"/>
    <s v="Technology"/>
    <s v="Columbus"/>
    <s v="United States"/>
    <s v="Muhammed Yedwab"/>
    <n v="0.4"/>
    <n v="1"/>
    <d v="2016-11-24T00:00:00"/>
    <s v="CA-2016-105984"/>
    <s v="Chuck Magee"/>
    <n v="43229"/>
    <n v="1396"/>
    <s v="Samsung Galaxy S III - 16GB - pebble blue (T-Mobile)"/>
    <n v="-210"/>
    <n v="5"/>
    <x v="3"/>
    <m/>
    <n v="-209.99"/>
    <n v="1050"/>
    <x v="1"/>
    <x v="81"/>
    <s v="Same Day"/>
    <s v="Ohio"/>
    <x v="7"/>
  </r>
  <r>
    <n v="0"/>
    <s v="Shipped On Time"/>
    <n v="0"/>
    <s v="Technology"/>
    <s v="Philadelphia"/>
    <s v="United States"/>
    <s v="Erin Ashbrook"/>
    <n v="0.7"/>
    <n v="1"/>
    <d v="2018-07-10T00:00:00"/>
    <s v="CA-2018-164924"/>
    <s v="Chuck Magee"/>
    <n v="19143"/>
    <n v="373"/>
    <s v="Brother MFC-9340CDW LED All-In-One Printer, Copier Scanner"/>
    <n v="-319"/>
    <n v="3"/>
    <x v="3"/>
    <m/>
    <n v="-319.19"/>
    <n v="342"/>
    <x v="1"/>
    <x v="1202"/>
    <s v="Same Day"/>
    <s v="Pennsylvania"/>
    <x v="15"/>
  </r>
  <r>
    <n v="0"/>
    <s v="Shipped On Time"/>
    <n v="0"/>
    <s v="Technology"/>
    <s v="Southaven"/>
    <s v="United States"/>
    <s v="Claudia Bergmann"/>
    <n v="0"/>
    <n v="1"/>
    <d v="2019-03-05T00:00:00"/>
    <s v="CA-2019-161046"/>
    <s v="Cassandra Brandow"/>
    <n v="38671"/>
    <n v="1013"/>
    <s v="Logitech G700s Rechargeable Gaming Mouse"/>
    <n v="126"/>
    <n v="3"/>
    <x v="0"/>
    <m/>
    <n v="125.99"/>
    <n v="300"/>
    <x v="1"/>
    <x v="824"/>
    <s v="Same Day"/>
    <s v="Mississippi"/>
    <x v="11"/>
  </r>
  <r>
    <n v="0"/>
    <s v="Shipped On Time"/>
    <n v="0"/>
    <s v="Technology"/>
    <s v="Riverside"/>
    <s v="United States"/>
    <s v="Thomas Seio"/>
    <n v="0.2"/>
    <n v="1"/>
    <d v="2018-08-01T00:00:00"/>
    <s v="CA-2018-155978"/>
    <s v="Anna Andreadi"/>
    <n v="92503"/>
    <n v="144"/>
    <s v="Apple iPhone 5"/>
    <n v="91"/>
    <n v="2"/>
    <x v="1"/>
    <m/>
    <n v="90.98"/>
    <n v="1040"/>
    <x v="1"/>
    <x v="1200"/>
    <s v="Same Day"/>
    <s v="California"/>
    <x v="7"/>
  </r>
  <r>
    <n v="0"/>
    <s v="Shipped On Time"/>
    <n v="0"/>
    <s v="Technology"/>
    <s v="Huntington Beach"/>
    <s v="United States"/>
    <s v="Harold Ryan"/>
    <n v="0.2"/>
    <n v="1"/>
    <d v="2019-07-24T00:00:00"/>
    <s v="US-2019-135013"/>
    <s v="Anna Andreadi"/>
    <n v="92646"/>
    <n v="798"/>
    <s v="Hewlett Packard LaserJet 3310 Copier"/>
    <n v="840"/>
    <n v="5"/>
    <x v="1"/>
    <m/>
    <n v="839.99"/>
    <n v="2400"/>
    <x v="1"/>
    <x v="1204"/>
    <s v="Same Day"/>
    <s v="California"/>
    <x v="16"/>
  </r>
  <r>
    <n v="0"/>
    <s v="Shipped On Time"/>
    <n v="0"/>
    <s v="Technology"/>
    <s v="Yuma"/>
    <s v="United States"/>
    <s v="Tiffany House"/>
    <n v="0.2"/>
    <n v="1"/>
    <d v="2018-05-14T00:00:00"/>
    <s v="CA-2018-108224"/>
    <s v="Anna Andreadi"/>
    <n v="85364"/>
    <n v="913"/>
    <s v="Imation 16GB Mini TravelDrive USB 2.0 Flash Drive"/>
    <n v="49"/>
    <n v="7"/>
    <x v="1"/>
    <m/>
    <n v="48.7"/>
    <n v="186"/>
    <x v="1"/>
    <x v="201"/>
    <s v="Same Day"/>
    <s v="Arizona"/>
    <x v="11"/>
  </r>
  <r>
    <n v="2"/>
    <s v="Shipped Early"/>
    <n v="3"/>
    <s v="Technology"/>
    <s v="Indianapolis"/>
    <s v="United States"/>
    <s v="Helen Wasserman"/>
    <n v="0"/>
    <n v="1"/>
    <d v="2019-06-01T00:00:00"/>
    <s v="CA-2019-121559"/>
    <s v="Kelly Williams"/>
    <n v="46203"/>
    <n v="1023"/>
    <s v="Logitech MX Performance Wireless Mouse"/>
    <n v="15"/>
    <n v="1"/>
    <x v="2"/>
    <m/>
    <n v="14.76"/>
    <n v="40"/>
    <x v="1"/>
    <x v="438"/>
    <s v="Second Class"/>
    <s v="Indiana"/>
    <x v="11"/>
  </r>
  <r>
    <n v="2"/>
    <s v="Shipped Early"/>
    <n v="3"/>
    <s v="Technology"/>
    <s v="Indianapolis"/>
    <s v="United States"/>
    <s v="Helen Wasserman"/>
    <n v="0"/>
    <n v="1"/>
    <d v="2019-06-01T00:00:00"/>
    <s v="CA-2019-121559"/>
    <s v="Kelly Williams"/>
    <n v="46203"/>
    <n v="1068"/>
    <s v="Maxell LTO Ultrium - 800 GB"/>
    <n v="16"/>
    <n v="3"/>
    <x v="2"/>
    <m/>
    <n v="15.95"/>
    <n v="84"/>
    <x v="1"/>
    <x v="438"/>
    <s v="Second Class"/>
    <s v="Indiana"/>
    <x v="11"/>
  </r>
  <r>
    <n v="4"/>
    <s v="Shipped Late"/>
    <n v="3"/>
    <s v="Technology"/>
    <s v="Des Moines"/>
    <s v="United States"/>
    <s v="Denise Monton"/>
    <n v="0"/>
    <n v="1"/>
    <d v="2018-11-21T00:00:00"/>
    <s v="CA-2018-114482"/>
    <s v="Kelly Williams"/>
    <n v="50315"/>
    <n v="1022"/>
    <s v="Logitech Mobile Speakerphone P710e - speaker phone"/>
    <n v="109"/>
    <n v="3"/>
    <x v="2"/>
    <m/>
    <n v="109.33"/>
    <n v="405"/>
    <x v="1"/>
    <x v="971"/>
    <s v="Second Class"/>
    <s v="Iowa"/>
    <x v="7"/>
  </r>
  <r>
    <n v="3"/>
    <s v="Shipped On Time"/>
    <n v="3"/>
    <s v="Technology"/>
    <s v="Ann Arbor"/>
    <s v="United States"/>
    <s v="Brian Moss"/>
    <n v="0"/>
    <n v="1"/>
    <d v="2017-10-09T00:00:00"/>
    <s v="CA-2017-124107"/>
    <s v="Kelly Williams"/>
    <n v="48104"/>
    <n v="970"/>
    <s v="KLD Oscar II Style Snap-on Ultra Thin Side Flip Synthetic Leather Cover Case for HTC One HTC M7"/>
    <n v="8"/>
    <n v="3"/>
    <x v="2"/>
    <m/>
    <n v="8.4600000000000009"/>
    <n v="29"/>
    <x v="1"/>
    <x v="713"/>
    <s v="Second Class"/>
    <s v="Michigan"/>
    <x v="7"/>
  </r>
  <r>
    <n v="3"/>
    <s v="Shipped On Time"/>
    <n v="3"/>
    <s v="Technology"/>
    <s v="Ann Arbor"/>
    <s v="United States"/>
    <s v="Brian Moss"/>
    <n v="0"/>
    <n v="1"/>
    <d v="2017-10-09T00:00:00"/>
    <s v="CA-2017-124107"/>
    <s v="Kelly Williams"/>
    <n v="48104"/>
    <n v="1007"/>
    <s v="Logitech G19 Programmable Gaming Keyboard"/>
    <n v="112"/>
    <n v="5"/>
    <x v="2"/>
    <m/>
    <n v="111.59"/>
    <n v="620"/>
    <x v="1"/>
    <x v="713"/>
    <s v="Second Class"/>
    <s v="Michigan"/>
    <x v="11"/>
  </r>
  <r>
    <n v="4"/>
    <s v="Shipped Late"/>
    <n v="3"/>
    <s v="Technology"/>
    <s v="Saint Paul"/>
    <s v="United States"/>
    <s v="Quincy Jones"/>
    <n v="0"/>
    <n v="1"/>
    <d v="2018-12-08T00:00:00"/>
    <s v="CA-2018-134425"/>
    <s v="Kelly Williams"/>
    <n v="55106"/>
    <n v="1106"/>
    <s v="Motorola HK250 Universal Bluetooth Headset"/>
    <n v="2"/>
    <n v="5"/>
    <x v="2"/>
    <m/>
    <n v="2.2999999999999998"/>
    <n v="115"/>
    <x v="1"/>
    <x v="537"/>
    <s v="Second Class"/>
    <s v="Minnesota"/>
    <x v="7"/>
  </r>
  <r>
    <n v="3"/>
    <s v="Shipped On Time"/>
    <n v="3"/>
    <s v="Technology"/>
    <s v="Milwaukee"/>
    <s v="United States"/>
    <s v="Sally Hughsby"/>
    <n v="0"/>
    <n v="1"/>
    <d v="2018-07-25T00:00:00"/>
    <s v="US-2018-115441"/>
    <s v="Kelly Williams"/>
    <n v="53209"/>
    <n v="992"/>
    <s v="LG Electronics Tone+ HBS-730 Bluetooth Headset"/>
    <n v="83"/>
    <n v="5"/>
    <x v="2"/>
    <m/>
    <n v="83.31"/>
    <n v="298"/>
    <x v="1"/>
    <x v="932"/>
    <s v="Second Class"/>
    <s v="Wisconsin"/>
    <x v="7"/>
  </r>
  <r>
    <n v="3"/>
    <s v="Shipped On Time"/>
    <n v="3"/>
    <s v="Technology"/>
    <s v="Milwaukee"/>
    <s v="United States"/>
    <s v="Sally Hughsby"/>
    <n v="0"/>
    <n v="1"/>
    <d v="2018-07-25T00:00:00"/>
    <s v="US-2018-115441"/>
    <s v="Kelly Williams"/>
    <n v="53209"/>
    <n v="1076"/>
    <s v="Memorex Froggy Flash Drive 8 GB"/>
    <n v="48"/>
    <n v="7"/>
    <x v="2"/>
    <m/>
    <n v="48.46"/>
    <n v="124"/>
    <x v="1"/>
    <x v="932"/>
    <s v="Second Class"/>
    <s v="Wisconsin"/>
    <x v="11"/>
  </r>
  <r>
    <n v="5"/>
    <s v="Shipped Late"/>
    <n v="3"/>
    <s v="Technology"/>
    <s v="Port Arthur"/>
    <s v="United States"/>
    <s v="Carol Adams"/>
    <n v="0.2"/>
    <n v="1"/>
    <d v="2017-11-21T00:00:00"/>
    <s v="CA-2017-105690"/>
    <s v="Kelly Williams"/>
    <n v="77642"/>
    <n v="1452"/>
    <s v="Sharp 1540cs Digital Laser Copier"/>
    <n v="165"/>
    <n v="1"/>
    <x v="2"/>
    <m/>
    <n v="165"/>
    <n v="440"/>
    <x v="1"/>
    <x v="6"/>
    <s v="Second Class"/>
    <s v="Texas"/>
    <x v="16"/>
  </r>
  <r>
    <n v="2"/>
    <s v="Shipped Early"/>
    <n v="3"/>
    <s v="Technology"/>
    <s v="Dallas"/>
    <s v="United States"/>
    <s v="Nick Crebassa"/>
    <n v="0.2"/>
    <n v="1"/>
    <d v="2018-11-29T00:00:00"/>
    <s v="US-2018-131674"/>
    <s v="Kelly Williams"/>
    <n v="75217"/>
    <n v="1078"/>
    <s v="Memorex Micro Travel Drive 32 GB"/>
    <n v="17"/>
    <n v="2"/>
    <x v="2"/>
    <m/>
    <n v="16.79"/>
    <n v="58"/>
    <x v="1"/>
    <x v="1099"/>
    <s v="Second Class"/>
    <s v="Texas"/>
    <x v="11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000"/>
    <s v="Logitech 910-002974 M325 Wireless Mouse for Web Scrolling"/>
    <n v="14"/>
    <n v="2"/>
    <x v="2"/>
    <m/>
    <n v="14.4"/>
    <n v="48"/>
    <x v="1"/>
    <x v="463"/>
    <s v="Second Class"/>
    <s v="Texas"/>
    <x v="11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1580"/>
    <s v="TRENDnet 56K USB 2.0 Phone, Internet and Fax Modem"/>
    <n v="8"/>
    <n v="2"/>
    <x v="2"/>
    <m/>
    <n v="8.2799999999999994"/>
    <n v="41"/>
    <x v="1"/>
    <x v="23"/>
    <s v="Second Class"/>
    <s v="Texas"/>
    <x v="11"/>
  </r>
  <r>
    <n v="2"/>
    <s v="Shipped Early"/>
    <n v="3"/>
    <s v="Technology"/>
    <s v="San Marcos"/>
    <s v="United States"/>
    <s v="Matt Collister"/>
    <n v="0.2"/>
    <n v="1"/>
    <d v="2016-05-20T00:00:00"/>
    <s v="CA-2016-130673"/>
    <s v="Kelly Williams"/>
    <n v="78666"/>
    <n v="1408"/>
    <s v="SanDisk Ultra 16 GB MicroSDHC Class 10 Memory Card"/>
    <n v="-4"/>
    <n v="2"/>
    <x v="2"/>
    <m/>
    <n v="-3.64"/>
    <n v="21"/>
    <x v="1"/>
    <x v="790"/>
    <s v="Second Class"/>
    <s v="Texas"/>
    <x v="11"/>
  </r>
  <r>
    <n v="3"/>
    <s v="Shipped On Time"/>
    <n v="3"/>
    <s v="Technology"/>
    <s v="Chicago"/>
    <s v="United States"/>
    <s v="Brad Norvell"/>
    <n v="0.2"/>
    <n v="1"/>
    <d v="2019-03-14T00:00:00"/>
    <s v="CA-2019-114370"/>
    <s v="Kelly Williams"/>
    <n v="60623"/>
    <n v="1439"/>
    <s v="Seidio BD2-HK3IPH5-BK DILEX Case and Holster Combo for Apple iPhone 5/5s - Black"/>
    <n v="5"/>
    <n v="2"/>
    <x v="2"/>
    <m/>
    <n v="4.96"/>
    <n v="50"/>
    <x v="1"/>
    <x v="925"/>
    <s v="Second Class"/>
    <s v="Illinois"/>
    <x v="7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277"/>
    <s v="Plantronics CS 50-USB - headset - Convertible, Monaural"/>
    <n v="19"/>
    <n v="2"/>
    <x v="2"/>
    <m/>
    <n v="19.04"/>
    <n v="218"/>
    <x v="1"/>
    <x v="463"/>
    <s v="Second Class"/>
    <s v="Texas"/>
    <x v="7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1039"/>
    <s v="Lunatik TT5L-002 Taktik Strike Impact Protection System for iPhone 5"/>
    <n v="6"/>
    <n v="2"/>
    <x v="2"/>
    <m/>
    <n v="6.12"/>
    <n v="98"/>
    <x v="1"/>
    <x v="23"/>
    <s v="Second Class"/>
    <s v="Texas"/>
    <x v="7"/>
  </r>
  <r>
    <n v="3"/>
    <s v="Shipped On Time"/>
    <n v="3"/>
    <s v="Technology"/>
    <s v="El Paso"/>
    <s v="United States"/>
    <s v="Bart Pistole"/>
    <n v="0.2"/>
    <n v="1"/>
    <d v="2019-11-30T00:00:00"/>
    <s v="CA-2019-137365"/>
    <s v="Kelly Williams"/>
    <n v="79907"/>
    <n v="1410"/>
    <s v="SanDisk Ultra 64 GB MicroSDHC Class 10 Memory Card"/>
    <n v="-11"/>
    <n v="3"/>
    <x v="2"/>
    <m/>
    <n v="-10.8"/>
    <n v="96"/>
    <x v="1"/>
    <x v="108"/>
    <s v="Second Class"/>
    <s v="Texas"/>
    <x v="11"/>
  </r>
  <r>
    <n v="3"/>
    <s v="Shipped On Time"/>
    <n v="3"/>
    <s v="Technology"/>
    <s v="Houston"/>
    <s v="United States"/>
    <s v="David Smith"/>
    <n v="0.2"/>
    <n v="1"/>
    <d v="2017-09-04T00:00:00"/>
    <s v="CA-2017-159863"/>
    <s v="Kelly Williams"/>
    <n v="77095"/>
    <n v="1471"/>
    <s v="Sony Micro Vault Click 16 GB USB 2.0 Flash Drive"/>
    <n v="7"/>
    <n v="3"/>
    <x v="2"/>
    <m/>
    <n v="6.72"/>
    <n v="134"/>
    <x v="1"/>
    <x v="216"/>
    <s v="Second Class"/>
    <s v="Texas"/>
    <x v="11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439"/>
    <s v="Cisco SPA 502G IP Phone"/>
    <n v="36"/>
    <n v="3"/>
    <x v="2"/>
    <m/>
    <n v="35.979999999999997"/>
    <n v="288"/>
    <x v="1"/>
    <x v="1000"/>
    <s v="Second Class"/>
    <s v="Texas"/>
    <x v="7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440"/>
    <s v="Cisco SPA112 2 Port Phone Adapter"/>
    <n v="15"/>
    <n v="3"/>
    <x v="2"/>
    <m/>
    <n v="14.84"/>
    <n v="132"/>
    <x v="1"/>
    <x v="1000"/>
    <s v="Second Class"/>
    <s v="Texas"/>
    <x v="7"/>
  </r>
  <r>
    <n v="3"/>
    <s v="Shipped On Time"/>
    <n v="3"/>
    <s v="Technology"/>
    <s v="Houston"/>
    <s v="United States"/>
    <s v="Laura Armstrong"/>
    <n v="0.2"/>
    <n v="1"/>
    <d v="2018-12-23T00:00:00"/>
    <s v="CA-2018-132829"/>
    <s v="Kelly Williams"/>
    <n v="77041"/>
    <n v="1665"/>
    <s v="Wireless Extenders zBoost YX545 SOHO Signal Booster"/>
    <n v="40"/>
    <n v="3"/>
    <x v="2"/>
    <m/>
    <n v="39.69"/>
    <n v="454"/>
    <x v="1"/>
    <x v="1000"/>
    <s v="Second Class"/>
    <s v="Texas"/>
    <x v="7"/>
  </r>
  <r>
    <n v="2"/>
    <s v="Shipped Early"/>
    <n v="3"/>
    <s v="Technology"/>
    <s v="Laredo"/>
    <s v="United States"/>
    <s v="Stefania Perrino"/>
    <n v="0.2"/>
    <n v="1"/>
    <d v="2016-12-30T00:00:00"/>
    <s v="CA-2016-104738"/>
    <s v="Kelly Williams"/>
    <n v="78041"/>
    <n v="154"/>
    <s v="AT&amp;T 1080 Corded phone"/>
    <n v="29"/>
    <n v="3"/>
    <x v="2"/>
    <m/>
    <n v="28.77"/>
    <n v="329"/>
    <x v="1"/>
    <x v="463"/>
    <s v="Second Class"/>
    <s v="Texas"/>
    <x v="7"/>
  </r>
  <r>
    <n v="4"/>
    <s v="Shipped Late"/>
    <n v="3"/>
    <s v="Technology"/>
    <s v="Chicago"/>
    <s v="United States"/>
    <s v="Rob Williams"/>
    <n v="0.2"/>
    <n v="1"/>
    <d v="2018-12-09T00:00:00"/>
    <s v="US-2018-131114"/>
    <s v="Kelly Williams"/>
    <n v="60610"/>
    <n v="969"/>
    <s v="Kingston Digital DataTraveler 8GB USB 2.0"/>
    <n v="-1"/>
    <n v="4"/>
    <x v="2"/>
    <m/>
    <n v="-1.43"/>
    <n v="19"/>
    <x v="1"/>
    <x v="10"/>
    <s v="Second Class"/>
    <s v="Illinois"/>
    <x v="11"/>
  </r>
  <r>
    <n v="5"/>
    <s v="Shipped Late"/>
    <n v="3"/>
    <s v="Technology"/>
    <s v="Dallas"/>
    <s v="United States"/>
    <s v="Elizabeth Moffitt"/>
    <n v="0.2"/>
    <n v="1"/>
    <d v="2019-11-05T00:00:00"/>
    <s v="CA-2019-114258"/>
    <s v="Kelly Williams"/>
    <n v="75081"/>
    <n v="1176"/>
    <s v="Nortel Meridian M3904 Professional Digital phone"/>
    <n v="55"/>
    <n v="4"/>
    <x v="2"/>
    <m/>
    <n v="55.44"/>
    <n v="493"/>
    <x v="1"/>
    <x v="173"/>
    <s v="Second Class"/>
    <s v="Texas"/>
    <x v="7"/>
  </r>
  <r>
    <n v="4"/>
    <s v="Shipped Late"/>
    <n v="3"/>
    <s v="Technology"/>
    <s v="Mcallen"/>
    <s v="United States"/>
    <s v="Michael Paige"/>
    <n v="0.2"/>
    <n v="1"/>
    <d v="2017-04-18T00:00:00"/>
    <s v="US-2017-163433"/>
    <s v="Kelly Williams"/>
    <n v="78501"/>
    <n v="779"/>
    <s v="Grandstream GXP2100 Mainstream Business Phone"/>
    <n v="24"/>
    <n v="4"/>
    <x v="2"/>
    <m/>
    <n v="24.48"/>
    <n v="245"/>
    <x v="1"/>
    <x v="23"/>
    <s v="Second Class"/>
    <s v="Texas"/>
    <x v="7"/>
  </r>
  <r>
    <n v="2"/>
    <s v="Shipped Early"/>
    <n v="3"/>
    <s v="Technology"/>
    <s v="Chicago"/>
    <s v="United States"/>
    <s v="Greg Guthrie"/>
    <n v="0.2"/>
    <n v="1"/>
    <d v="2018-11-27T00:00:00"/>
    <s v="CA-2018-129686"/>
    <s v="Kelly Williams"/>
    <n v="60623"/>
    <n v="1080"/>
    <s v="Memorex Micro Travel Drive 8 GB"/>
    <n v="20"/>
    <n v="6"/>
    <x v="2"/>
    <m/>
    <n v="19.5"/>
    <n v="62"/>
    <x v="1"/>
    <x v="1084"/>
    <s v="Second Class"/>
    <s v="Illinois"/>
    <x v="11"/>
  </r>
  <r>
    <n v="4"/>
    <s v="Shipped Late"/>
    <n v="3"/>
    <s v="Technology"/>
    <s v="Houston"/>
    <s v="United States"/>
    <s v="Alex Russell"/>
    <n v="0.2"/>
    <n v="1"/>
    <d v="2019-09-08T00:00:00"/>
    <s v="CA-2019-126396"/>
    <s v="Kelly Williams"/>
    <n v="77070"/>
    <n v="1076"/>
    <s v="Memorex Froggy Flash Drive 8 GB"/>
    <n v="20"/>
    <n v="6"/>
    <x v="2"/>
    <m/>
    <n v="20.23"/>
    <n v="85"/>
    <x v="1"/>
    <x v="230"/>
    <s v="Second Class"/>
    <s v="Texas"/>
    <x v="11"/>
  </r>
  <r>
    <n v="2"/>
    <s v="Shipped Early"/>
    <n v="3"/>
    <s v="Technology"/>
    <s v="Arlington"/>
    <s v="United States"/>
    <s v="Scot Coram"/>
    <n v="0.2"/>
    <n v="1"/>
    <d v="2018-07-08T00:00:00"/>
    <s v="CA-2018-156685"/>
    <s v="Kelly Williams"/>
    <n v="76017"/>
    <n v="439"/>
    <s v="Cisco SPA 502G IP Phone"/>
    <n v="108"/>
    <n v="9"/>
    <x v="2"/>
    <m/>
    <n v="107.95"/>
    <n v="864"/>
    <x v="1"/>
    <x v="1202"/>
    <s v="Second Class"/>
    <s v="Texas"/>
    <x v="7"/>
  </r>
  <r>
    <n v="3"/>
    <s v="Shipped On Time"/>
    <n v="3"/>
    <s v="Technology"/>
    <s v="Houston"/>
    <s v="United States"/>
    <s v="Frank Hawley"/>
    <n v="0.4"/>
    <n v="1"/>
    <d v="2019-07-03T00:00:00"/>
    <s v="CA-2019-121503"/>
    <s v="Kelly Williams"/>
    <n v="77041"/>
    <n v="801"/>
    <s v="Hewlett-Packard Deskjet 5550 Printer"/>
    <n v="50"/>
    <n v="3"/>
    <x v="2"/>
    <m/>
    <n v="49.76"/>
    <n v="597"/>
    <x v="1"/>
    <x v="411"/>
    <s v="Second Class"/>
    <s v="Texas"/>
    <x v="15"/>
  </r>
  <r>
    <n v="5"/>
    <s v="Shipped Late"/>
    <n v="3"/>
    <s v="Technology"/>
    <s v="New York City"/>
    <s v="United States"/>
    <s v="Harold Ryan"/>
    <n v="0"/>
    <n v="1"/>
    <d v="2017-03-17T00:00:00"/>
    <s v="CA-2017-110632"/>
    <s v="Chuck Magee"/>
    <n v="10009"/>
    <n v="963"/>
    <s v="KeyTronic KT800P2 - Keyboard - Black"/>
    <n v="3"/>
    <n v="1"/>
    <x v="3"/>
    <m/>
    <n v="2.7"/>
    <n v="15"/>
    <x v="1"/>
    <x v="206"/>
    <s v="Second Class"/>
    <s v="New York"/>
    <x v="11"/>
  </r>
  <r>
    <n v="4"/>
    <s v="Shipped Late"/>
    <n v="3"/>
    <s v="Technology"/>
    <s v="New York City"/>
    <s v="United States"/>
    <s v="Don Miller"/>
    <n v="0"/>
    <n v="1"/>
    <d v="2017-09-11T00:00:00"/>
    <s v="CA-2017-132465"/>
    <s v="Chuck Magee"/>
    <n v="10035"/>
    <n v="1019"/>
    <s v="Logitech LS21 Speaker System - PC Multimedia - 2.1-CH - Wired"/>
    <n v="7"/>
    <n v="1"/>
    <x v="3"/>
    <m/>
    <n v="6.8"/>
    <n v="20"/>
    <x v="1"/>
    <x v="924"/>
    <s v="Second Class"/>
    <s v="New York"/>
    <x v="11"/>
  </r>
  <r>
    <n v="4"/>
    <s v="Shipped Late"/>
    <n v="3"/>
    <s v="Technology"/>
    <s v="New York City"/>
    <s v="United States"/>
    <s v="Katharine Harms"/>
    <n v="0"/>
    <n v="1"/>
    <d v="2019-11-20T00:00:00"/>
    <s v="CA-2019-120404"/>
    <s v="Chuck Magee"/>
    <n v="10035"/>
    <n v="146"/>
    <s v="Apple iPhone 5S"/>
    <n v="171"/>
    <n v="1"/>
    <x v="3"/>
    <m/>
    <n v="171"/>
    <n v="570"/>
    <x v="1"/>
    <x v="352"/>
    <s v="Second Class"/>
    <s v="New York"/>
    <x v="7"/>
  </r>
  <r>
    <n v="4"/>
    <s v="Shipped Late"/>
    <n v="3"/>
    <s v="Technology"/>
    <s v="New York City"/>
    <s v="United States"/>
    <s v="Brian Moss"/>
    <n v="0"/>
    <n v="1"/>
    <d v="2019-03-24T00:00:00"/>
    <s v="CA-2019-167101"/>
    <s v="Chuck Magee"/>
    <n v="10009"/>
    <n v="1080"/>
    <s v="Memorex Micro Travel Drive 8 GB"/>
    <n v="12"/>
    <n v="2"/>
    <x v="3"/>
    <m/>
    <n v="11.7"/>
    <n v="26"/>
    <x v="1"/>
    <x v="609"/>
    <s v="Second Class"/>
    <s v="New York"/>
    <x v="11"/>
  </r>
  <r>
    <n v="3"/>
    <s v="Shipped On Time"/>
    <n v="3"/>
    <s v="Technology"/>
    <s v="Columbia"/>
    <s v="United States"/>
    <s v="Brian Moss"/>
    <n v="0"/>
    <n v="1"/>
    <d v="2019-11-09T00:00:00"/>
    <s v="CA-2019-152912"/>
    <s v="Chuck Magee"/>
    <n v="21044"/>
    <n v="1067"/>
    <s v="Maxell iVDR EX 500GB Cartridge"/>
    <n v="355"/>
    <n v="3"/>
    <x v="3"/>
    <m/>
    <n v="355.45"/>
    <n v="827"/>
    <x v="1"/>
    <x v="44"/>
    <s v="Second Class"/>
    <s v="Maryland"/>
    <x v="11"/>
  </r>
  <r>
    <n v="4"/>
    <s v="Shipped Late"/>
    <n v="3"/>
    <s v="Technology"/>
    <s v="New York City"/>
    <s v="United States"/>
    <s v="Katharine Harms"/>
    <n v="0"/>
    <n v="1"/>
    <d v="2019-11-20T00:00:00"/>
    <s v="CA-2019-120404"/>
    <s v="Chuck Magee"/>
    <n v="10035"/>
    <n v="1061"/>
    <s v="Maxell 4.7GB DVD+R 5/Pack"/>
    <n v="1"/>
    <n v="3"/>
    <x v="3"/>
    <m/>
    <n v="1.34"/>
    <n v="3"/>
    <x v="1"/>
    <x v="352"/>
    <s v="Second Class"/>
    <s v="New York"/>
    <x v="11"/>
  </r>
  <r>
    <n v="3"/>
    <s v="Shipped On Time"/>
    <n v="3"/>
    <s v="Technology"/>
    <s v="New York City"/>
    <s v="United States"/>
    <s v="Pauline Webber"/>
    <n v="0"/>
    <n v="1"/>
    <d v="2018-12-24T00:00:00"/>
    <s v="CA-2018-140438"/>
    <s v="Chuck Magee"/>
    <n v="10009"/>
    <n v="1402"/>
    <s v="Samsung Rugby III"/>
    <n v="53"/>
    <n v="3"/>
    <x v="3"/>
    <m/>
    <n v="53.45"/>
    <n v="198"/>
    <x v="1"/>
    <x v="815"/>
    <s v="Second Class"/>
    <s v="New York"/>
    <x v="7"/>
  </r>
  <r>
    <n v="4"/>
    <s v="Shipped Late"/>
    <n v="3"/>
    <s v="Technology"/>
    <s v="New York City"/>
    <s v="United States"/>
    <s v="Michael Paige"/>
    <n v="0"/>
    <n v="1"/>
    <d v="2017-10-16T00:00:00"/>
    <s v="CA-2017-110765"/>
    <s v="Chuck Magee"/>
    <n v="10011"/>
    <n v="1100"/>
    <s v="Mitel MiVoice 5330e IP Phone"/>
    <n v="214"/>
    <n v="3"/>
    <x v="3"/>
    <m/>
    <n v="214.49"/>
    <n v="825"/>
    <x v="1"/>
    <x v="52"/>
    <s v="Second Class"/>
    <s v="New York"/>
    <x v="7"/>
  </r>
  <r>
    <n v="2"/>
    <s v="Shipped Early"/>
    <n v="3"/>
    <s v="Technology"/>
    <s v="Warwick"/>
    <s v="United States"/>
    <s v="Michael Paige"/>
    <n v="0"/>
    <n v="1"/>
    <d v="2019-07-07T00:00:00"/>
    <s v="CA-2019-155152"/>
    <s v="Chuck Magee"/>
    <n v="2886"/>
    <n v="890"/>
    <s v="Hypercom P1300 Pinpad"/>
    <n v="93"/>
    <n v="4"/>
    <x v="3"/>
    <m/>
    <n v="93.24"/>
    <n v="252"/>
    <x v="1"/>
    <x v="355"/>
    <s v="Second Class"/>
    <s v="Rhode Island"/>
    <x v="11"/>
  </r>
  <r>
    <n v="5"/>
    <s v="Shipped Late"/>
    <n v="3"/>
    <s v="Technology"/>
    <s v="Warwick"/>
    <s v="United States"/>
    <s v="Carol Adams"/>
    <n v="0"/>
    <n v="1"/>
    <d v="2018-12-23T00:00:00"/>
    <s v="CA-2018-157791"/>
    <s v="Chuck Magee"/>
    <n v="2886"/>
    <n v="797"/>
    <s v="Hewlett Packard 610 Color Digital Copier / Printer"/>
    <n v="900"/>
    <n v="4"/>
    <x v="3"/>
    <m/>
    <n v="899.98"/>
    <n v="2000"/>
    <x v="1"/>
    <x v="608"/>
    <s v="Second Class"/>
    <s v="Rhode Island"/>
    <x v="16"/>
  </r>
  <r>
    <n v="3"/>
    <s v="Shipped On Time"/>
    <n v="3"/>
    <s v="Technology"/>
    <s v="Buffalo"/>
    <s v="United States"/>
    <s v="Stefania Perrino"/>
    <n v="0"/>
    <n v="1"/>
    <d v="2019-11-13T00:00:00"/>
    <s v="CA-2019-112844"/>
    <s v="Chuck Magee"/>
    <n v="14215"/>
    <n v="991"/>
    <s v="LF Elite 3D Dazzle Designer Hard Case Cover, Lf Stylus Pen and Wiper For Apple Iphone 5c Mini Lite"/>
    <n v="12"/>
    <n v="4"/>
    <x v="3"/>
    <m/>
    <n v="12.21"/>
    <n v="44"/>
    <x v="1"/>
    <x v="38"/>
    <s v="Second Class"/>
    <s v="New York"/>
    <x v="7"/>
  </r>
  <r>
    <n v="2"/>
    <s v="Shipped Early"/>
    <n v="3"/>
    <s v="Technology"/>
    <s v="Marion"/>
    <s v="United States"/>
    <s v="Roland Schwarz"/>
    <n v="0.2"/>
    <n v="1"/>
    <d v="2019-09-08T00:00:00"/>
    <s v="CA-2019-152856"/>
    <s v="Chuck Magee"/>
    <n v="43302"/>
    <n v="1078"/>
    <s v="Memorex Micro Travel Drive 32 GB"/>
    <n v="34"/>
    <n v="4"/>
    <x v="3"/>
    <m/>
    <n v="33.590000000000003"/>
    <n v="117"/>
    <x v="1"/>
    <x v="376"/>
    <s v="Second Class"/>
    <s v="Ohio"/>
    <x v="11"/>
  </r>
  <r>
    <n v="2"/>
    <s v="Shipped Early"/>
    <n v="3"/>
    <s v="Technology"/>
    <s v="Philadelphia"/>
    <s v="United States"/>
    <s v="Stewart Carmichael"/>
    <n v="0.2"/>
    <n v="1"/>
    <d v="2018-03-13T00:00:00"/>
    <s v="US-2018-114013"/>
    <s v="Chuck Magee"/>
    <n v="19134"/>
    <n v="956"/>
    <s v="Kensington Expert Mouse Optical USB Trackball for PC or Mac"/>
    <n v="47"/>
    <n v="5"/>
    <x v="3"/>
    <m/>
    <n v="47.49"/>
    <n v="380"/>
    <x v="1"/>
    <x v="643"/>
    <s v="Second Class"/>
    <s v="Pennsylvania"/>
    <x v="11"/>
  </r>
  <r>
    <n v="2"/>
    <s v="Shipped Early"/>
    <n v="3"/>
    <s v="Technology"/>
    <s v="Newark"/>
    <s v="United States"/>
    <s v="Katharine Harms"/>
    <n v="0.2"/>
    <n v="1"/>
    <d v="2019-06-19T00:00:00"/>
    <s v="CA-2019-128944"/>
    <s v="Chuck Magee"/>
    <n v="43055"/>
    <n v="1073"/>
    <s v="Memorex 25GB 6X Branded Blu-Ray Recordable Disc, 15/Pack"/>
    <n v="2"/>
    <n v="9"/>
    <x v="3"/>
    <m/>
    <n v="1.53"/>
    <n v="122"/>
    <x v="1"/>
    <x v="479"/>
    <s v="Second Class"/>
    <s v="Ohio"/>
    <x v="11"/>
  </r>
  <r>
    <n v="2"/>
    <s v="Shipped Early"/>
    <n v="3"/>
    <s v="Technology"/>
    <s v="Philadelphia"/>
    <s v="United States"/>
    <s v="Stewart Carmichael"/>
    <n v="0.4"/>
    <n v="1"/>
    <d v="2018-03-13T00:00:00"/>
    <s v="US-2018-114013"/>
    <s v="Chuck Magee"/>
    <n v="19134"/>
    <n v="1294"/>
    <s v="Polycom CX600 IP Phone VoIP phone"/>
    <n v="-117"/>
    <n v="3"/>
    <x v="3"/>
    <m/>
    <n v="-116.98"/>
    <n v="540"/>
    <x v="1"/>
    <x v="643"/>
    <s v="Second Class"/>
    <s v="Pennsylvania"/>
    <x v="7"/>
  </r>
  <r>
    <n v="4"/>
    <s v="Shipped Late"/>
    <n v="3"/>
    <s v="Technology"/>
    <s v="Philadelphia"/>
    <s v="United States"/>
    <s v="Alex Russell"/>
    <n v="0.4"/>
    <n v="1"/>
    <d v="2016-12-30T00:00:00"/>
    <s v="US-2016-115189"/>
    <s v="Chuck Magee"/>
    <n v="19143"/>
    <n v="453"/>
    <s v="ClearSounds CSC500 Amplified Spirit Phone Corded phone"/>
    <n v="-50"/>
    <n v="6"/>
    <x v="3"/>
    <m/>
    <n v="-50.39"/>
    <n v="252"/>
    <x v="1"/>
    <x v="1076"/>
    <s v="Second Class"/>
    <s v="Pennsylvania"/>
    <x v="7"/>
  </r>
  <r>
    <n v="2"/>
    <s v="Shipped Early"/>
    <n v="3"/>
    <s v="Technology"/>
    <s v="Philadelphia"/>
    <s v="United States"/>
    <s v="Stewart Carmichael"/>
    <n v="0.7"/>
    <n v="1"/>
    <d v="2018-03-13T00:00:00"/>
    <s v="US-2018-114013"/>
    <s v="Chuck Magee"/>
    <n v="19134"/>
    <n v="1226"/>
    <s v="Okidata MB491 Multifunction Printer"/>
    <n v="-644"/>
    <n v="3"/>
    <x v="3"/>
    <m/>
    <n v="-643.71"/>
    <n v="449"/>
    <x v="1"/>
    <x v="643"/>
    <s v="Second Class"/>
    <s v="Pennsylvania"/>
    <x v="15"/>
  </r>
  <r>
    <n v="4"/>
    <s v="Shipped Late"/>
    <n v="3"/>
    <s v="Technology"/>
    <s v="Alexandria"/>
    <s v="United States"/>
    <s v="Greg Maxwell"/>
    <n v="0"/>
    <n v="1"/>
    <d v="2016-04-05T00:00:00"/>
    <s v="CA-2016-102988"/>
    <s v="Cassandra Brandow"/>
    <n v="22304"/>
    <n v="159"/>
    <s v="AT&amp;T CL82213"/>
    <n v="8"/>
    <n v="1"/>
    <x v="0"/>
    <m/>
    <n v="8.41"/>
    <n v="29"/>
    <x v="1"/>
    <x v="532"/>
    <s v="Second Class"/>
    <s v="Virginia"/>
    <x v="7"/>
  </r>
  <r>
    <n v="2"/>
    <s v="Shipped Early"/>
    <n v="3"/>
    <s v="Technology"/>
    <s v="Richmond"/>
    <s v="United States"/>
    <s v="Filia McAdams"/>
    <n v="0"/>
    <n v="1"/>
    <d v="2016-03-11T00:00:00"/>
    <s v="CA-2016-114790"/>
    <s v="Cassandra Brandow"/>
    <n v="40475"/>
    <n v="1066"/>
    <s v="Maxell DVD-RAM Discs"/>
    <n v="14"/>
    <n v="2"/>
    <x v="0"/>
    <m/>
    <n v="14.17"/>
    <n v="33"/>
    <x v="1"/>
    <x v="1211"/>
    <s v="Second Class"/>
    <s v="Kentucky"/>
    <x v="11"/>
  </r>
  <r>
    <n v="4"/>
    <s v="Shipped Late"/>
    <n v="3"/>
    <s v="Technology"/>
    <s v="Columbia"/>
    <s v="United States"/>
    <s v="Jonathan Doherty"/>
    <n v="0"/>
    <n v="1"/>
    <d v="2018-07-16T00:00:00"/>
    <s v="CA-2018-157161"/>
    <s v="Cassandra Brandow"/>
    <n v="29203"/>
    <n v="921"/>
    <s v="Imation Secure Drive + Hardware Encrypted USB flash drive - 16 GB"/>
    <n v="18"/>
    <n v="2"/>
    <x v="0"/>
    <m/>
    <n v="18.239999999999998"/>
    <n v="76"/>
    <x v="1"/>
    <x v="1179"/>
    <s v="Second Class"/>
    <s v="South Carolina"/>
    <x v="11"/>
  </r>
  <r>
    <n v="2"/>
    <s v="Shipped Early"/>
    <n v="3"/>
    <s v="Technology"/>
    <s v="Summerville"/>
    <s v="United States"/>
    <s v="Roland Schwarz"/>
    <n v="0"/>
    <n v="1"/>
    <d v="2019-11-24T00:00:00"/>
    <s v="CA-2019-128300"/>
    <s v="Cassandra Brandow"/>
    <n v="29483"/>
    <n v="1104"/>
    <s v="Motorla HX550 Universal Bluetooth Headset"/>
    <n v="40"/>
    <n v="2"/>
    <x v="0"/>
    <m/>
    <n v="39.549999999999997"/>
    <n v="79"/>
    <x v="1"/>
    <x v="177"/>
    <s v="Second Class"/>
    <s v="South Carolina"/>
    <x v="7"/>
  </r>
  <r>
    <n v="5"/>
    <s v="Shipped Late"/>
    <n v="3"/>
    <s v="Technology"/>
    <s v="Little Rock"/>
    <s v="United States"/>
    <s v="Monica Federle"/>
    <n v="0"/>
    <n v="1"/>
    <d v="2019-12-23T00:00:00"/>
    <s v="US-2019-162670"/>
    <s v="Cassandra Brandow"/>
    <n v="72209"/>
    <n v="164"/>
    <s v="Ativa D5772 2-Line 5.8GHz Digital Expandable Corded/Cordless Phone System with Answering &amp; Caller ID/Call Waiting, Black/Silver"/>
    <n v="148"/>
    <n v="3"/>
    <x v="0"/>
    <m/>
    <n v="148.49"/>
    <n v="495"/>
    <x v="1"/>
    <x v="368"/>
    <s v="Second Class"/>
    <s v="Arkansas"/>
    <x v="7"/>
  </r>
  <r>
    <n v="2"/>
    <s v="Shipped Early"/>
    <n v="3"/>
    <s v="Technology"/>
    <s v="Richmond"/>
    <s v="United States"/>
    <s v="Filia McAdams"/>
    <n v="0"/>
    <n v="1"/>
    <d v="2016-03-11T00:00:00"/>
    <s v="CA-2016-114790"/>
    <s v="Cassandra Brandow"/>
    <n v="40475"/>
    <n v="1249"/>
    <s v="Panasonic KX-TG9471B"/>
    <n v="165"/>
    <n v="3"/>
    <x v="0"/>
    <m/>
    <n v="164.63"/>
    <n v="588"/>
    <x v="1"/>
    <x v="1211"/>
    <s v="Second Class"/>
    <s v="Kentucky"/>
    <x v="7"/>
  </r>
  <r>
    <n v="2"/>
    <s v="Shipped Early"/>
    <n v="3"/>
    <s v="Technology"/>
    <s v="Springfield"/>
    <s v="United States"/>
    <s v="Eudokia Martin"/>
    <n v="0"/>
    <n v="1"/>
    <d v="2017-08-07T00:00:00"/>
    <s v="CA-2017-163237"/>
    <s v="Cassandra Brandow"/>
    <n v="22153"/>
    <n v="164"/>
    <s v="Ativa D5772 2-Line 5.8GHz Digital Expandable Corded/Cordless Phone System with Answering &amp; Caller ID/Call Waiting, Black/Silver"/>
    <n v="148"/>
    <n v="3"/>
    <x v="0"/>
    <m/>
    <n v="148.49"/>
    <n v="495"/>
    <x v="1"/>
    <x v="1188"/>
    <s v="Second Class"/>
    <s v="Virginia"/>
    <x v="7"/>
  </r>
  <r>
    <n v="3"/>
    <s v="Shipped On Time"/>
    <n v="3"/>
    <s v="Technology"/>
    <s v="Huntsville"/>
    <s v="United States"/>
    <s v="Karen Carlisle"/>
    <n v="0"/>
    <n v="1"/>
    <d v="2018-11-18T00:00:00"/>
    <s v="US-2018-138408"/>
    <s v="Cassandra Brandow"/>
    <n v="35810"/>
    <n v="1035"/>
    <s v="Logitech Z-906 Speaker sys - home theater - 5.1-CH"/>
    <n v="528"/>
    <n v="4"/>
    <x v="0"/>
    <m/>
    <n v="527.98"/>
    <n v="1320"/>
    <x v="1"/>
    <x v="794"/>
    <s v="Second Class"/>
    <s v="Alabama"/>
    <x v="11"/>
  </r>
  <r>
    <n v="2"/>
    <s v="Shipped Early"/>
    <n v="3"/>
    <s v="Technology"/>
    <s v="Atlanta"/>
    <s v="United States"/>
    <s v="Jim Epp"/>
    <n v="0"/>
    <n v="1"/>
    <d v="2019-03-31T00:00:00"/>
    <s v="CA-2019-133263"/>
    <s v="Cassandra Brandow"/>
    <n v="30318"/>
    <n v="798"/>
    <s v="Hewlett Packard LaserJet 3310 Copier"/>
    <n v="1440"/>
    <n v="5"/>
    <x v="0"/>
    <m/>
    <n v="1439.98"/>
    <n v="3000"/>
    <x v="1"/>
    <x v="450"/>
    <s v="Second Class"/>
    <s v="Georgia"/>
    <x v="16"/>
  </r>
  <r>
    <n v="2"/>
    <s v="Shipped Early"/>
    <n v="3"/>
    <s v="Technology"/>
    <s v="Montgomery"/>
    <s v="United States"/>
    <s v="Alan Schoenberger"/>
    <n v="0"/>
    <n v="1"/>
    <d v="2016-10-18T00:00:00"/>
    <s v="CA-2016-110408"/>
    <s v="Cassandra Brandow"/>
    <n v="36116"/>
    <n v="176"/>
    <s v="Avaya IP Phone 1140E VoIP phone"/>
    <n v="363"/>
    <n v="5"/>
    <x v="0"/>
    <m/>
    <n v="362.69"/>
    <n v="1395"/>
    <x v="1"/>
    <x v="675"/>
    <s v="Second Class"/>
    <s v="Alabama"/>
    <x v="7"/>
  </r>
  <r>
    <n v="3"/>
    <s v="Shipped On Time"/>
    <n v="3"/>
    <s v="Technology"/>
    <s v="Marietta"/>
    <s v="United States"/>
    <s v="Randy Ferguson"/>
    <n v="0"/>
    <n v="1"/>
    <d v="2018-11-28T00:00:00"/>
    <s v="CA-2018-163167"/>
    <s v="Cassandra Brandow"/>
    <n v="30062"/>
    <n v="967"/>
    <s v="Kingston Digital DataTraveler 32GB USB 2.0"/>
    <n v="6"/>
    <n v="6"/>
    <x v="0"/>
    <m/>
    <n v="6.1"/>
    <n v="102"/>
    <x v="1"/>
    <x v="1099"/>
    <s v="Second Class"/>
    <s v="Georgia"/>
    <x v="11"/>
  </r>
  <r>
    <n v="3"/>
    <s v="Shipped On Time"/>
    <n v="3"/>
    <s v="Technology"/>
    <s v="Henderson"/>
    <s v="United States"/>
    <s v="Thomas Boland"/>
    <n v="0"/>
    <n v="1"/>
    <d v="2019-11-02T00:00:00"/>
    <s v="CA-2019-143567"/>
    <s v="Cassandra Brandow"/>
    <n v="42420"/>
    <n v="1004"/>
    <s v="Logitech diNovo Edge Keyboard"/>
    <n v="517"/>
    <n v="9"/>
    <x v="0"/>
    <m/>
    <n v="517.48"/>
    <n v="2250"/>
    <x v="1"/>
    <x v="133"/>
    <s v="Second Class"/>
    <s v="Kentucky"/>
    <x v="11"/>
  </r>
  <r>
    <n v="3"/>
    <s v="Shipped On Time"/>
    <n v="3"/>
    <s v="Technology"/>
    <s v="Delray Beach"/>
    <s v="United States"/>
    <s v="Cathy Prescott"/>
    <n v="0.2"/>
    <n v="1"/>
    <d v="2018-05-26T00:00:00"/>
    <s v="CA-2018-113236"/>
    <s v="Cassandra Brandow"/>
    <n v="33445"/>
    <n v="915"/>
    <s v="Imation 32GB Pocket Pro USB 3.0 Flash Drive - 32 GB - Black - 1 P ..."/>
    <n v="12"/>
    <n v="2"/>
    <x v="0"/>
    <m/>
    <n v="11.98"/>
    <n v="48"/>
    <x v="1"/>
    <x v="1141"/>
    <s v="Second Class"/>
    <s v="Florida"/>
    <x v="11"/>
  </r>
  <r>
    <n v="2"/>
    <s v="Shipped Early"/>
    <n v="3"/>
    <s v="Technology"/>
    <s v="Jacksonville"/>
    <s v="United States"/>
    <s v="Anthony Johnson"/>
    <n v="0.2"/>
    <n v="1"/>
    <d v="2018-01-05T00:00:00"/>
    <s v="CA-2018-134474"/>
    <s v="Cassandra Brandow"/>
    <n v="32216"/>
    <n v="1001"/>
    <s v="Logitech B530 USB Headset - headset - Full size, Binaural"/>
    <n v="5"/>
    <n v="2"/>
    <x v="0"/>
    <m/>
    <n v="5.18"/>
    <n v="59"/>
    <x v="1"/>
    <x v="1161"/>
    <s v="Second Class"/>
    <s v="Florida"/>
    <x v="7"/>
  </r>
  <r>
    <n v="3"/>
    <s v="Shipped On Time"/>
    <n v="3"/>
    <s v="Technology"/>
    <s v="Jacksonville"/>
    <s v="United States"/>
    <s v="Barry Französisch"/>
    <n v="0.2"/>
    <n v="1"/>
    <d v="2019-04-01T00:00:00"/>
    <s v="CA-2019-134495"/>
    <s v="Cassandra Brandow"/>
    <n v="32216"/>
    <n v="1071"/>
    <s v="Mediabridge Sport Armband iPhone 5s"/>
    <n v="-6"/>
    <n v="3"/>
    <x v="0"/>
    <m/>
    <n v="-5.69"/>
    <n v="24"/>
    <x v="1"/>
    <x v="192"/>
    <s v="Second Class"/>
    <s v="Florida"/>
    <x v="7"/>
  </r>
  <r>
    <n v="3"/>
    <s v="Shipped On Time"/>
    <n v="3"/>
    <s v="Technology"/>
    <s v="Columbia"/>
    <s v="United States"/>
    <s v="Craig Yedwab"/>
    <n v="0.2"/>
    <n v="1"/>
    <d v="2017-05-25T00:00:00"/>
    <s v="CA-2017-109708"/>
    <s v="Cassandra Brandow"/>
    <n v="38401"/>
    <n v="1628"/>
    <s v="Wi-Ex zBoost YX540 Cellular Phone Signal Booster"/>
    <n v="58"/>
    <n v="4"/>
    <x v="0"/>
    <m/>
    <n v="58.38"/>
    <n v="467"/>
    <x v="1"/>
    <x v="426"/>
    <s v="Second Class"/>
    <s v="Tennessee"/>
    <x v="7"/>
  </r>
  <r>
    <n v="2"/>
    <s v="Shipped Early"/>
    <n v="3"/>
    <s v="Technology"/>
    <s v="Jacksonville"/>
    <s v="United States"/>
    <s v="Anthony Johnson"/>
    <n v="0.2"/>
    <n v="1"/>
    <d v="2018-01-05T00:00:00"/>
    <s v="CA-2018-134474"/>
    <s v="Cassandra Brandow"/>
    <n v="32216"/>
    <n v="1023"/>
    <s v="Logitech MX Performance Wireless Mouse"/>
    <n v="41"/>
    <n v="6"/>
    <x v="0"/>
    <m/>
    <n v="40.69"/>
    <n v="191"/>
    <x v="1"/>
    <x v="1161"/>
    <s v="Second Class"/>
    <s v="Florida"/>
    <x v="11"/>
  </r>
  <r>
    <n v="5"/>
    <s v="Shipped Late"/>
    <n v="3"/>
    <s v="Technology"/>
    <s v="Jacksonville"/>
    <s v="United States"/>
    <s v="Justin Ritter"/>
    <n v="0.2"/>
    <n v="1"/>
    <d v="2017-09-18T00:00:00"/>
    <s v="CA-2017-142202"/>
    <s v="Cassandra Brandow"/>
    <n v="32216"/>
    <n v="600"/>
    <s v="Enermax Acrylux Wireless Keyboard"/>
    <n v="152"/>
    <n v="9"/>
    <x v="0"/>
    <m/>
    <n v="152.38999999999999"/>
    <n v="717"/>
    <x v="1"/>
    <x v="610"/>
    <s v="Second Class"/>
    <s v="Florida"/>
    <x v="11"/>
  </r>
  <r>
    <n v="2"/>
    <s v="Shipped Early"/>
    <n v="3"/>
    <s v="Technology"/>
    <s v="Los Angeles"/>
    <s v="United States"/>
    <s v="Fred Wasserman"/>
    <n v="0"/>
    <n v="1"/>
    <d v="2019-01-02T00:00:00"/>
    <s v="CA-2019-118668"/>
    <s v="Anna Andreadi"/>
    <n v="90032"/>
    <n v="957"/>
    <s v="Kensington K72356US Mouse-in-a-Box USB Desktop Mouse"/>
    <n v="6"/>
    <n v="1"/>
    <x v="1"/>
    <m/>
    <n v="5.81"/>
    <n v="17"/>
    <x v="1"/>
    <x v="435"/>
    <s v="Second Class"/>
    <s v="California"/>
    <x v="11"/>
  </r>
  <r>
    <n v="5"/>
    <s v="Shipped Late"/>
    <n v="3"/>
    <s v="Technology"/>
    <s v="Los Angeles"/>
    <s v="United States"/>
    <s v="Matthew Clasen"/>
    <n v="0"/>
    <n v="1"/>
    <d v="2018-02-21T00:00:00"/>
    <s v="CA-2018-139010"/>
    <s v="Anna Andreadi"/>
    <n v="90032"/>
    <n v="1408"/>
    <s v="SanDisk Ultra 16 GB MicroSDHC Class 10 Memory Card"/>
    <n v="1"/>
    <n v="1"/>
    <x v="1"/>
    <m/>
    <n v="0.78"/>
    <n v="13"/>
    <x v="1"/>
    <x v="1064"/>
    <s v="Second Class"/>
    <s v="California"/>
    <x v="11"/>
  </r>
  <r>
    <n v="4"/>
    <s v="Shipped Late"/>
    <n v="3"/>
    <s v="Technology"/>
    <s v="Los Angeles"/>
    <s v="United States"/>
    <s v="Victoria Wilson"/>
    <n v="0"/>
    <n v="1"/>
    <d v="2018-10-24T00:00:00"/>
    <s v="CA-2018-121748"/>
    <s v="Anna Andreadi"/>
    <n v="90032"/>
    <n v="1026"/>
    <s v="Logitech VX Revolution Cordless Laser Mouse for Notebooks (Black)"/>
    <n v="22"/>
    <n v="2"/>
    <x v="1"/>
    <m/>
    <n v="21.6"/>
    <n v="360"/>
    <x v="1"/>
    <x v="412"/>
    <s v="Second Class"/>
    <s v="California"/>
    <x v="11"/>
  </r>
  <r>
    <n v="4"/>
    <s v="Shipped Late"/>
    <n v="3"/>
    <s v="Technology"/>
    <s v="Seattle"/>
    <s v="United States"/>
    <s v="Candace McMahon"/>
    <n v="0"/>
    <n v="1"/>
    <d v="2019-08-21T00:00:00"/>
    <s v="CA-2019-121489"/>
    <s v="Anna Andreadi"/>
    <n v="98115"/>
    <n v="957"/>
    <s v="Kensington K72356US Mouse-in-a-Box USB Desktop Mouse"/>
    <n v="12"/>
    <n v="2"/>
    <x v="1"/>
    <m/>
    <n v="11.61"/>
    <n v="33"/>
    <x v="1"/>
    <x v="735"/>
    <s v="Second Class"/>
    <s v="Washington"/>
    <x v="11"/>
  </r>
  <r>
    <n v="4"/>
    <s v="Shipped Late"/>
    <n v="3"/>
    <s v="Technology"/>
    <s v="Los Angeles"/>
    <s v="United States"/>
    <s v="Frank Hawley"/>
    <n v="0"/>
    <n v="1"/>
    <d v="2016-04-06T00:00:00"/>
    <s v="CA-2016-153808"/>
    <s v="Anna Andreadi"/>
    <n v="90004"/>
    <n v="1328"/>
    <s v="Razer Kraken 7.1 Surround Sound Over Ear USB Gaming Headset"/>
    <n v="132"/>
    <n v="3"/>
    <x v="1"/>
    <m/>
    <n v="131.99"/>
    <n v="300"/>
    <x v="1"/>
    <x v="358"/>
    <s v="Second Class"/>
    <s v="California"/>
    <x v="11"/>
  </r>
  <r>
    <n v="3"/>
    <s v="Shipped On Time"/>
    <n v="3"/>
    <s v="Technology"/>
    <s v="Los Angeles"/>
    <s v="United States"/>
    <s v="Cynthia Voltz"/>
    <n v="0"/>
    <n v="1"/>
    <d v="2019-02-18T00:00:00"/>
    <s v="CA-2019-164707"/>
    <s v="Anna Andreadi"/>
    <n v="90045"/>
    <n v="1078"/>
    <s v="Memorex Micro Travel Drive 32 GB"/>
    <n v="47"/>
    <n v="3"/>
    <x v="1"/>
    <m/>
    <n v="47.1"/>
    <n v="110"/>
    <x v="1"/>
    <x v="560"/>
    <s v="Second Class"/>
    <s v="California"/>
    <x v="11"/>
  </r>
  <r>
    <n v="2"/>
    <s v="Shipped Early"/>
    <n v="3"/>
    <s v="Technology"/>
    <s v="Seattle"/>
    <s v="United States"/>
    <s v="Ben Peterman"/>
    <n v="0"/>
    <n v="1"/>
    <d v="2019-12-10T00:00:00"/>
    <s v="US-2019-140907"/>
    <s v="Anna Andreadi"/>
    <n v="98103"/>
    <n v="1003"/>
    <s v="Logitech Desktop MK120 Mouse and keyboard Combo"/>
    <n v="5"/>
    <n v="3"/>
    <x v="1"/>
    <m/>
    <n v="4.91"/>
    <n v="49"/>
    <x v="1"/>
    <x v="169"/>
    <s v="Second Class"/>
    <s v="Washington"/>
    <x v="11"/>
  </r>
  <r>
    <n v="4"/>
    <s v="Shipped Late"/>
    <n v="3"/>
    <s v="Technology"/>
    <s v="Los Angeles"/>
    <s v="United States"/>
    <s v="Victoria Wilson"/>
    <n v="0"/>
    <n v="1"/>
    <d v="2018-10-24T00:00:00"/>
    <s v="CA-2018-121748"/>
    <s v="Anna Andreadi"/>
    <n v="90032"/>
    <n v="1090"/>
    <s v="Micro Innovations USB RF Wireless Keyboard with Mouse"/>
    <n v="21"/>
    <n v="4"/>
    <x v="1"/>
    <m/>
    <n v="21"/>
    <n v="100"/>
    <x v="1"/>
    <x v="412"/>
    <s v="Second Class"/>
    <s v="California"/>
    <x v="11"/>
  </r>
  <r>
    <n v="3"/>
    <s v="Shipped On Time"/>
    <n v="3"/>
    <s v="Technology"/>
    <s v="Los Angeles"/>
    <s v="United States"/>
    <s v="Elizabeth Moffitt"/>
    <n v="0"/>
    <n v="1"/>
    <d v="2019-05-02T00:00:00"/>
    <s v="US-2019-128398"/>
    <s v="Anna Andreadi"/>
    <n v="90049"/>
    <n v="1023"/>
    <s v="Logitech MX Performance Wireless Mouse"/>
    <n v="59"/>
    <n v="4"/>
    <x v="1"/>
    <m/>
    <n v="59.04"/>
    <n v="160"/>
    <x v="1"/>
    <x v="833"/>
    <s v="Second Class"/>
    <s v="California"/>
    <x v="11"/>
  </r>
  <r>
    <n v="5"/>
    <s v="Shipped Late"/>
    <n v="3"/>
    <s v="Technology"/>
    <s v="San Francisco"/>
    <s v="United States"/>
    <s v="Candace McMahon"/>
    <n v="0"/>
    <n v="1"/>
    <d v="2019-03-10T00:00:00"/>
    <s v="CA-2019-140494"/>
    <s v="Anna Andreadi"/>
    <n v="94109"/>
    <n v="1068"/>
    <s v="Maxell LTO Ultrium - 800 GB"/>
    <n v="21"/>
    <n v="4"/>
    <x v="1"/>
    <m/>
    <n v="21.27"/>
    <n v="112"/>
    <x v="1"/>
    <x v="762"/>
    <s v="Second Class"/>
    <s v="California"/>
    <x v="11"/>
  </r>
  <r>
    <n v="4"/>
    <s v="Shipped Late"/>
    <n v="3"/>
    <s v="Technology"/>
    <s v="Sunnyvale"/>
    <s v="United States"/>
    <s v="Kalyca Meade"/>
    <n v="0"/>
    <n v="1"/>
    <d v="2019-12-16T00:00:00"/>
    <s v="CA-2019-137463"/>
    <s v="Anna Andreadi"/>
    <n v="94086"/>
    <n v="921"/>
    <s v="Imation Secure Drive + Hardware Encrypted USB flash drive - 16 GB"/>
    <n v="46"/>
    <n v="5"/>
    <x v="1"/>
    <m/>
    <n v="45.59"/>
    <n v="190"/>
    <x v="1"/>
    <x v="801"/>
    <s v="Second Class"/>
    <s v="California"/>
    <x v="11"/>
  </r>
  <r>
    <n v="4"/>
    <s v="Shipped Late"/>
    <n v="3"/>
    <s v="Technology"/>
    <s v="Sunnyvale"/>
    <s v="United States"/>
    <s v="Kalyca Meade"/>
    <n v="0"/>
    <n v="1"/>
    <d v="2019-12-16T00:00:00"/>
    <s v="CA-2019-137463"/>
    <s v="Anna Andreadi"/>
    <n v="94086"/>
    <n v="1094"/>
    <s v="Microsoft Natural Ergonomic Keyboard 4000"/>
    <n v="31"/>
    <n v="5"/>
    <x v="1"/>
    <m/>
    <n v="31.49"/>
    <n v="150"/>
    <x v="1"/>
    <x v="801"/>
    <s v="Second Class"/>
    <s v="California"/>
    <x v="11"/>
  </r>
  <r>
    <n v="2"/>
    <s v="Shipped Early"/>
    <n v="3"/>
    <s v="Technology"/>
    <s v="Seattle"/>
    <s v="United States"/>
    <s v="Pauline Webber"/>
    <n v="0"/>
    <n v="1"/>
    <d v="2019-06-27T00:00:00"/>
    <s v="CA-2019-116988"/>
    <s v="Anna Andreadi"/>
    <n v="98105"/>
    <n v="1024"/>
    <s v="Logitech P710e Mobile Speakerphone"/>
    <n v="245"/>
    <n v="5"/>
    <x v="1"/>
    <m/>
    <n v="244.62"/>
    <n v="1287"/>
    <x v="1"/>
    <x v="89"/>
    <s v="Second Class"/>
    <s v="Washington"/>
    <x v="11"/>
  </r>
  <r>
    <n v="2"/>
    <s v="Shipped Early"/>
    <n v="3"/>
    <s v="Technology"/>
    <s v="Visalia"/>
    <s v="United States"/>
    <s v="Kean Nguyen"/>
    <n v="0"/>
    <n v="1"/>
    <d v="2017-12-27T00:00:00"/>
    <s v="CA-2017-155145"/>
    <s v="Anna Andreadi"/>
    <n v="93277"/>
    <n v="1059"/>
    <s v="Maxell 4.7GB DVD-R 5/Pack"/>
    <n v="3"/>
    <n v="8"/>
    <x v="1"/>
    <m/>
    <n v="3.48"/>
    <n v="8"/>
    <x v="1"/>
    <x v="730"/>
    <s v="Second Class"/>
    <s v="California"/>
    <x v="11"/>
  </r>
  <r>
    <n v="3"/>
    <s v="Shipped On Time"/>
    <n v="3"/>
    <s v="Technology"/>
    <s v="Denver"/>
    <s v="United States"/>
    <s v="Frank Atkinson"/>
    <n v="0.2"/>
    <n v="1"/>
    <d v="2017-10-30T00:00:00"/>
    <s v="US-2017-131359"/>
    <s v="Anna Andreadi"/>
    <n v="80219"/>
    <n v="1452"/>
    <s v="Sharp 1540cs Digital Laser Copier"/>
    <n v="165"/>
    <n v="1"/>
    <x v="1"/>
    <m/>
    <n v="165"/>
    <n v="440"/>
    <x v="1"/>
    <x v="783"/>
    <s v="Second Class"/>
    <s v="Colorado"/>
    <x v="16"/>
  </r>
  <r>
    <n v="4"/>
    <s v="Shipped Late"/>
    <n v="3"/>
    <s v="Technology"/>
    <s v="Los Angeles"/>
    <s v="United States"/>
    <s v="Kristen Hastings"/>
    <n v="0.2"/>
    <n v="1"/>
    <d v="2019-06-15T00:00:00"/>
    <s v="CA-2019-118864"/>
    <s v="Anna Andreadi"/>
    <n v="90032"/>
    <n v="1244"/>
    <s v="Panasonic KX T7736-B Digital phone"/>
    <n v="7"/>
    <n v="1"/>
    <x v="1"/>
    <m/>
    <n v="7.5"/>
    <n v="120"/>
    <x v="1"/>
    <x v="141"/>
    <s v="Second Class"/>
    <s v="California"/>
    <x v="7"/>
  </r>
  <r>
    <n v="2"/>
    <s v="Shipped Early"/>
    <n v="3"/>
    <s v="Technology"/>
    <s v="Modesto"/>
    <s v="United States"/>
    <s v="Barry Französisch"/>
    <n v="0.2"/>
    <n v="1"/>
    <d v="2019-10-17T00:00:00"/>
    <s v="CA-2019-114804"/>
    <s v="Anna Andreadi"/>
    <n v="95351"/>
    <n v="1248"/>
    <s v="Panasonic KX-TG6844B Expandable Digital Cordless Telephone"/>
    <n v="5"/>
    <n v="1"/>
    <x v="1"/>
    <m/>
    <n v="4.62"/>
    <n v="53"/>
    <x v="1"/>
    <x v="163"/>
    <s v="Second Class"/>
    <s v="California"/>
    <x v="7"/>
  </r>
  <r>
    <n v="2"/>
    <s v="Shipped Early"/>
    <n v="3"/>
    <s v="Technology"/>
    <s v="Phoenix"/>
    <s v="United States"/>
    <s v="Eudokia Martin"/>
    <n v="0.2"/>
    <n v="1"/>
    <d v="2017-11-21T00:00:00"/>
    <s v="US-2017-159499"/>
    <s v="Anna Andreadi"/>
    <n v="85023"/>
    <n v="307"/>
    <s v="Belkin Standard 104 key USB Keyboard"/>
    <n v="-1"/>
    <n v="2"/>
    <x v="1"/>
    <m/>
    <n v="-1.46"/>
    <n v="23"/>
    <x v="1"/>
    <x v="78"/>
    <s v="Second Class"/>
    <s v="Arizona"/>
    <x v="11"/>
  </r>
  <r>
    <n v="4"/>
    <s v="Shipped Late"/>
    <n v="3"/>
    <s v="Technology"/>
    <s v="Peoria"/>
    <s v="United States"/>
    <s v="Andrew Gjertsen"/>
    <n v="0.2"/>
    <n v="1"/>
    <d v="2017-10-26T00:00:00"/>
    <s v="CA-2017-156146"/>
    <s v="Anna Andreadi"/>
    <n v="85345"/>
    <n v="1248"/>
    <s v="Panasonic KX-TG6844B Expandable Digital Cordless Telephone"/>
    <n v="9"/>
    <n v="2"/>
    <x v="1"/>
    <m/>
    <n v="9.24"/>
    <n v="106"/>
    <x v="1"/>
    <x v="738"/>
    <s v="Second Class"/>
    <s v="Arizona"/>
    <x v="7"/>
  </r>
  <r>
    <n v="4"/>
    <s v="Shipped Late"/>
    <n v="3"/>
    <s v="Technology"/>
    <s v="Peoria"/>
    <s v="United States"/>
    <s v="Andrew Gjertsen"/>
    <n v="0.2"/>
    <n v="1"/>
    <d v="2017-10-26T00:00:00"/>
    <s v="CA-2017-156146"/>
    <s v="Anna Andreadi"/>
    <n v="85345"/>
    <n v="1281"/>
    <s v="Plantronics MX500i Earset"/>
    <n v="-15"/>
    <n v="2"/>
    <x v="1"/>
    <m/>
    <n v="-14.6"/>
    <n v="69"/>
    <x v="1"/>
    <x v="738"/>
    <s v="Second Class"/>
    <s v="Arizona"/>
    <x v="7"/>
  </r>
  <r>
    <n v="2"/>
    <s v="Shipped Early"/>
    <n v="3"/>
    <s v="Technology"/>
    <s v="Los Angeles"/>
    <s v="United States"/>
    <s v="Dave Hallsten"/>
    <n v="0.2"/>
    <n v="1"/>
    <d v="2017-03-01T00:00:00"/>
    <s v="CA-2017-102316"/>
    <s v="Anna Andreadi"/>
    <n v="90045"/>
    <n v="1491"/>
    <s v="Square Credit Card Reader"/>
    <n v="1"/>
    <n v="2"/>
    <x v="1"/>
    <m/>
    <n v="1.2"/>
    <n v="16"/>
    <x v="1"/>
    <x v="1149"/>
    <s v="Second Class"/>
    <s v="California"/>
    <x v="7"/>
  </r>
  <r>
    <n v="2"/>
    <s v="Shipped Early"/>
    <n v="3"/>
    <s v="Technology"/>
    <s v="Sacramento"/>
    <s v="United States"/>
    <s v="Linda Cazamias"/>
    <n v="0.2"/>
    <n v="1"/>
    <d v="2018-08-04T00:00:00"/>
    <s v="CA-2018-111913"/>
    <s v="Anna Andreadi"/>
    <n v="95823"/>
    <n v="1099"/>
    <s v="Mitel 5320 IP Phone VoIP phone"/>
    <n v="30"/>
    <n v="2"/>
    <x v="1"/>
    <m/>
    <n v="30.24"/>
    <n v="302"/>
    <x v="1"/>
    <x v="538"/>
    <s v="Second Class"/>
    <s v="California"/>
    <x v="7"/>
  </r>
  <r>
    <n v="5"/>
    <s v="Shipped Late"/>
    <n v="3"/>
    <s v="Technology"/>
    <s v="San Francisco"/>
    <s v="United States"/>
    <s v="Damala Kotsonis"/>
    <n v="0.2"/>
    <n v="1"/>
    <d v="2016-03-26T00:00:00"/>
    <s v="CA-2016-141838"/>
    <s v="Anna Andreadi"/>
    <n v="94122"/>
    <n v="783"/>
    <s v="Griffin GC17055 Auxiliary Audio Cable"/>
    <n v="3"/>
    <n v="2"/>
    <x v="1"/>
    <m/>
    <n v="2.88"/>
    <n v="29"/>
    <x v="1"/>
    <x v="415"/>
    <s v="Second Class"/>
    <s v="California"/>
    <x v="7"/>
  </r>
  <r>
    <n v="2"/>
    <s v="Shipped Early"/>
    <n v="3"/>
    <s v="Technology"/>
    <s v="Los Angeles"/>
    <s v="United States"/>
    <s v="Barry Französisch"/>
    <n v="0.2"/>
    <n v="1"/>
    <d v="2018-08-02T00:00:00"/>
    <s v="CA-2018-156265"/>
    <s v="Anna Andreadi"/>
    <n v="90032"/>
    <n v="1175"/>
    <s v="Nortel Business Series Terminal T7208 Digital phone"/>
    <n v="33"/>
    <n v="3"/>
    <x v="1"/>
    <m/>
    <n v="33.36"/>
    <n v="334"/>
    <x v="1"/>
    <x v="945"/>
    <s v="Second Class"/>
    <s v="California"/>
    <x v="7"/>
  </r>
  <r>
    <n v="3"/>
    <s v="Shipped On Time"/>
    <n v="3"/>
    <s v="Technology"/>
    <s v="Los Angeles"/>
    <s v="United States"/>
    <s v="Cynthia Voltz"/>
    <n v="0.2"/>
    <n v="1"/>
    <d v="2019-02-18T00:00:00"/>
    <s v="CA-2019-164707"/>
    <s v="Anna Andreadi"/>
    <n v="90045"/>
    <n v="911"/>
    <s v="iHome FM Clock Radio with Lightning Dock"/>
    <n v="10"/>
    <n v="3"/>
    <x v="1"/>
    <m/>
    <n v="10.5"/>
    <n v="168"/>
    <x v="1"/>
    <x v="560"/>
    <s v="Second Class"/>
    <s v="California"/>
    <x v="7"/>
  </r>
  <r>
    <n v="5"/>
    <s v="Shipped Late"/>
    <n v="3"/>
    <s v="Technology"/>
    <s v="Los Angeles"/>
    <s v="United States"/>
    <s v="Harry Marie"/>
    <n v="0.2"/>
    <n v="1"/>
    <d v="2017-12-04T00:00:00"/>
    <s v="CA-2017-118871"/>
    <s v="Anna Andreadi"/>
    <n v="90049"/>
    <n v="945"/>
    <s v="Jensen SMPS-640 - speaker phone"/>
    <n v="8"/>
    <n v="3"/>
    <x v="1"/>
    <m/>
    <n v="8.2799999999999994"/>
    <n v="110"/>
    <x v="1"/>
    <x v="234"/>
    <s v="Second Class"/>
    <s v="California"/>
    <x v="7"/>
  </r>
  <r>
    <n v="5"/>
    <s v="Shipped Late"/>
    <n v="3"/>
    <s v="Technology"/>
    <s v="Oakland"/>
    <s v="United States"/>
    <s v="Craig Yedwab"/>
    <n v="0.2"/>
    <n v="1"/>
    <d v="2018-08-15T00:00:00"/>
    <s v="CA-2018-166163"/>
    <s v="Anna Andreadi"/>
    <n v="94601"/>
    <n v="1172"/>
    <s v="Nokia Lumia 521 (T-Mobile)"/>
    <n v="7"/>
    <n v="3"/>
    <x v="1"/>
    <m/>
    <n v="7.2"/>
    <n v="72"/>
    <x v="1"/>
    <x v="758"/>
    <s v="Second Class"/>
    <s v="California"/>
    <x v="7"/>
  </r>
  <r>
    <n v="3"/>
    <s v="Shipped On Time"/>
    <n v="3"/>
    <s v="Technology"/>
    <s v="San Francisco"/>
    <s v="United States"/>
    <s v="Rachel Payne"/>
    <n v="0.2"/>
    <n v="1"/>
    <d v="2016-10-19T00:00:00"/>
    <s v="CA-2016-155264"/>
    <s v="Anna Andreadi"/>
    <n v="94110"/>
    <n v="1245"/>
    <s v="Panasonic KX TS208W Corded phone"/>
    <n v="12"/>
    <n v="3"/>
    <x v="1"/>
    <m/>
    <n v="11.76"/>
    <n v="118"/>
    <x v="1"/>
    <x v="354"/>
    <s v="Second Class"/>
    <s v="California"/>
    <x v="7"/>
  </r>
  <r>
    <n v="5"/>
    <s v="Shipped Late"/>
    <n v="3"/>
    <s v="Technology"/>
    <s v="San Francisco"/>
    <s v="United States"/>
    <s v="Stewart Carmichael"/>
    <n v="0.2"/>
    <n v="1"/>
    <d v="2017-06-20T00:00:00"/>
    <s v="CA-2017-140144"/>
    <s v="Anna Andreadi"/>
    <n v="94122"/>
    <n v="1118"/>
    <s v="netTALK DUO VoIP Telephone Service"/>
    <n v="47"/>
    <n v="3"/>
    <x v="1"/>
    <m/>
    <n v="47.24"/>
    <n v="126"/>
    <x v="1"/>
    <x v="1105"/>
    <s v="Second Class"/>
    <s v="California"/>
    <x v="7"/>
  </r>
  <r>
    <n v="3"/>
    <s v="Shipped On Time"/>
    <n v="3"/>
    <s v="Technology"/>
    <s v="Los Angeles"/>
    <s v="United States"/>
    <s v="Erica Bern"/>
    <n v="0.2"/>
    <n v="1"/>
    <d v="2018-02-07T00:00:00"/>
    <s v="CA-2018-135461"/>
    <s v="Anna Andreadi"/>
    <n v="90049"/>
    <n v="1107"/>
    <s v="Motorola L703CM"/>
    <n v="39"/>
    <n v="5"/>
    <x v="1"/>
    <m/>
    <n v="39"/>
    <n v="624"/>
    <x v="1"/>
    <x v="667"/>
    <s v="Second Class"/>
    <s v="California"/>
    <x v="7"/>
  </r>
  <r>
    <n v="3"/>
    <s v="Shipped On Time"/>
    <n v="3"/>
    <s v="Technology"/>
    <s v="Denver"/>
    <s v="United States"/>
    <s v="Frank Atkinson"/>
    <n v="0.2"/>
    <n v="1"/>
    <d v="2017-10-30T00:00:00"/>
    <s v="US-2017-131359"/>
    <s v="Anna Andreadi"/>
    <n v="80219"/>
    <n v="1229"/>
    <s v="OtterBox Commuter Series Case - iPhone 5 &amp; 5s"/>
    <n v="31"/>
    <n v="5"/>
    <x v="1"/>
    <m/>
    <n v="30.79"/>
    <n v="88"/>
    <x v="1"/>
    <x v="783"/>
    <s v="Second Class"/>
    <s v="Colorado"/>
    <x v="7"/>
  </r>
  <r>
    <n v="2"/>
    <s v="Shipped Early"/>
    <n v="3"/>
    <s v="Technology"/>
    <s v="Salem"/>
    <s v="United States"/>
    <s v="Grace Kelly"/>
    <n v="0.2"/>
    <n v="1"/>
    <d v="2016-06-25T00:00:00"/>
    <s v="CA-2016-164469"/>
    <s v="Anna Andreadi"/>
    <n v="97301"/>
    <n v="1272"/>
    <s v="Plantronics 81402"/>
    <n v="20"/>
    <n v="5"/>
    <x v="1"/>
    <m/>
    <n v="19.8"/>
    <n v="264"/>
    <x v="1"/>
    <x v="644"/>
    <s v="Second Class"/>
    <s v="Oregon"/>
    <x v="7"/>
  </r>
  <r>
    <n v="4"/>
    <s v="Shipped Late"/>
    <n v="3"/>
    <s v="Technology"/>
    <s v="Concord"/>
    <s v="United States"/>
    <s v="Anthony Rawles"/>
    <n v="0.2"/>
    <n v="1"/>
    <d v="2019-07-21T00:00:00"/>
    <s v="CA-2019-118724"/>
    <s v="Anna Andreadi"/>
    <n v="94521"/>
    <n v="1295"/>
    <s v="Polycom SoundPoint IP 450 VoIP phone"/>
    <n v="122"/>
    <n v="9"/>
    <x v="1"/>
    <m/>
    <n v="121.96"/>
    <n v="1626"/>
    <x v="1"/>
    <x v="262"/>
    <s v="Second Class"/>
    <s v="California"/>
    <x v="7"/>
  </r>
  <r>
    <n v="3"/>
    <s v="Shipped On Time"/>
    <n v="3"/>
    <s v="Technology"/>
    <s v="Denver"/>
    <s v="United States"/>
    <s v="Frank Atkinson"/>
    <n v="0.7"/>
    <n v="1"/>
    <d v="2017-10-30T00:00:00"/>
    <s v="US-2017-131359"/>
    <s v="Anna Andreadi"/>
    <n v="80219"/>
    <n v="989"/>
    <s v="Lexmark S315 Color Inkjet Printer"/>
    <n v="-46"/>
    <n v="2"/>
    <x v="1"/>
    <m/>
    <n v="-46"/>
    <n v="60"/>
    <x v="1"/>
    <x v="783"/>
    <s v="Second Class"/>
    <s v="Colorado"/>
    <x v="15"/>
  </r>
  <r>
    <n v="5"/>
    <s v="Shipped Early"/>
    <n v="6"/>
    <s v="Technology"/>
    <s v="Oklahoma City"/>
    <s v="United States"/>
    <s v="Bill Shonely"/>
    <n v="0"/>
    <n v="1"/>
    <d v="2018-06-20T00:00:00"/>
    <s v="CA-2018-149965"/>
    <s v="Kelly Williams"/>
    <n v="73120"/>
    <n v="914"/>
    <s v="Imation 30456 USB Flash Drive 8GB"/>
    <n v="1"/>
    <n v="1"/>
    <x v="2"/>
    <m/>
    <n v="0.55000000000000004"/>
    <n v="7"/>
    <x v="1"/>
    <x v="22"/>
    <s v="Standard Class"/>
    <s v="Oklahoma"/>
    <x v="11"/>
  </r>
  <r>
    <n v="5"/>
    <s v="Shipped Early"/>
    <n v="6"/>
    <s v="Technology"/>
    <s v="Springfield"/>
    <s v="United States"/>
    <s v="Erin Ashbrook"/>
    <n v="0"/>
    <n v="1"/>
    <d v="2017-11-26T00:00:00"/>
    <s v="CA-2017-158939"/>
    <s v="Kelly Williams"/>
    <n v="65807"/>
    <n v="404"/>
    <s v="Canon PC1080F Personal Copier"/>
    <n v="234"/>
    <n v="1"/>
    <x v="2"/>
    <m/>
    <n v="234"/>
    <n v="600"/>
    <x v="1"/>
    <x v="984"/>
    <s v="Standard Class"/>
    <s v="Missouri"/>
    <x v="16"/>
  </r>
  <r>
    <n v="6"/>
    <s v="Shipped On Time"/>
    <n v="6"/>
    <s v="Technology"/>
    <s v="Milwaukee"/>
    <s v="United States"/>
    <s v="Muhammed Yedwab"/>
    <n v="0"/>
    <n v="1"/>
    <d v="2018-04-01T00:00:00"/>
    <s v="US-2018-160206"/>
    <s v="Kelly Williams"/>
    <n v="53209"/>
    <n v="479"/>
    <s v="Cyber Acoustics AC-202b Speech Recognition Stereo Headset"/>
    <n v="0"/>
    <n v="1"/>
    <x v="2"/>
    <m/>
    <n v="0.26"/>
    <n v="13"/>
    <x v="1"/>
    <x v="1016"/>
    <s v="Standard Class"/>
    <s v="Wisconsin"/>
    <x v="7"/>
  </r>
  <r>
    <n v="4"/>
    <s v="Shipped Early"/>
    <n v="6"/>
    <s v="Technology"/>
    <s v="Columbus"/>
    <s v="United States"/>
    <s v="Noah Childs"/>
    <n v="0"/>
    <n v="1"/>
    <d v="2016-10-29T00:00:00"/>
    <s v="CA-2016-166590"/>
    <s v="Kelly Williams"/>
    <n v="47201"/>
    <n v="1061"/>
    <s v="Maxell 4.7GB DVD+R 5/Pack"/>
    <n v="1"/>
    <n v="2"/>
    <x v="2"/>
    <m/>
    <n v="0.89"/>
    <n v="2"/>
    <x v="1"/>
    <x v="451"/>
    <s v="Standard Class"/>
    <s v="Indiana"/>
    <x v="11"/>
  </r>
  <r>
    <n v="4"/>
    <s v="Shipped Early"/>
    <n v="6"/>
    <s v="Technology"/>
    <s v="Garden City"/>
    <s v="United States"/>
    <s v="Bill Tyler"/>
    <n v="0"/>
    <n v="1"/>
    <d v="2016-10-28T00:00:00"/>
    <s v="CA-2016-107769"/>
    <s v="Kelly Williams"/>
    <n v="67846"/>
    <n v="518"/>
    <s v="Digium D40 VoIP phone"/>
    <n v="75"/>
    <n v="2"/>
    <x v="2"/>
    <m/>
    <n v="74.81"/>
    <n v="258"/>
    <x v="1"/>
    <x v="1259"/>
    <s v="Standard Class"/>
    <s v="Kansas"/>
    <x v="7"/>
  </r>
  <r>
    <n v="7"/>
    <s v="Shipped Late"/>
    <n v="6"/>
    <s v="Technology"/>
    <s v="Detroit"/>
    <s v="United States"/>
    <s v="Dionis Lloyd"/>
    <n v="0"/>
    <n v="1"/>
    <d v="2017-12-25T00:00:00"/>
    <s v="CA-2017-153717"/>
    <s v="Kelly Williams"/>
    <n v="48227"/>
    <n v="1001"/>
    <s v="Logitech B530 USB Headset - headset - Full size, Binaural"/>
    <n v="20"/>
    <n v="2"/>
    <x v="2"/>
    <m/>
    <n v="19.97"/>
    <n v="74"/>
    <x v="1"/>
    <x v="944"/>
    <s v="Standard Class"/>
    <s v="Michigan"/>
    <x v="7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1396"/>
    <s v="Samsung Galaxy S III - 16GB - pebble blue (T-Mobile)"/>
    <n v="196"/>
    <n v="2"/>
    <x v="2"/>
    <m/>
    <n v="195.99"/>
    <n v="700"/>
    <x v="1"/>
    <x v="1003"/>
    <s v="Standard Class"/>
    <s v="Wisconsin"/>
    <x v="7"/>
  </r>
  <r>
    <n v="6"/>
    <s v="Shipped On Time"/>
    <n v="6"/>
    <s v="Technology"/>
    <s v="Richmond"/>
    <s v="United States"/>
    <s v="Linda Cazamias"/>
    <n v="0"/>
    <n v="1"/>
    <d v="2016-02-20T00:00:00"/>
    <s v="CA-2016-109491"/>
    <s v="Kelly Williams"/>
    <n v="47374"/>
    <n v="602"/>
    <s v="Enermax Briskie RF Wireless Keyboard and Mouse Combo"/>
    <n v="22"/>
    <n v="3"/>
    <x v="2"/>
    <m/>
    <n v="22.43"/>
    <n v="62"/>
    <x v="1"/>
    <x v="1150"/>
    <s v="Standard Class"/>
    <s v="Indiana"/>
    <x v="11"/>
  </r>
  <r>
    <n v="4"/>
    <s v="Shipped Early"/>
    <n v="6"/>
    <s v="Technology"/>
    <s v="Omaha"/>
    <s v="United States"/>
    <s v="Stephanie Phelps"/>
    <n v="0"/>
    <n v="1"/>
    <d v="2016-11-03T00:00:00"/>
    <s v="US-2016-124625"/>
    <s v="Kelly Williams"/>
    <n v="68104"/>
    <n v="296"/>
    <s v="Belkin F8E887 USB Wired Ergonomic Keyboard"/>
    <n v="19"/>
    <n v="3"/>
    <x v="2"/>
    <m/>
    <n v="18.89"/>
    <n v="90"/>
    <x v="1"/>
    <x v="680"/>
    <s v="Standard Class"/>
    <s v="Nebraska"/>
    <x v="11"/>
  </r>
  <r>
    <n v="5"/>
    <s v="Shipped Early"/>
    <n v="6"/>
    <s v="Technology"/>
    <s v="Sioux Falls"/>
    <s v="United States"/>
    <s v="Elizabeth Moffitt"/>
    <n v="0"/>
    <n v="1"/>
    <d v="2019-07-20T00:00:00"/>
    <s v="CA-2019-122035"/>
    <s v="Kelly Williams"/>
    <n v="57103"/>
    <n v="1008"/>
    <s v="Logitech G35 7.1-Channel Surround Sound Headset"/>
    <n v="133"/>
    <n v="3"/>
    <x v="2"/>
    <m/>
    <n v="132.59"/>
    <n v="390"/>
    <x v="1"/>
    <x v="262"/>
    <s v="Standard Class"/>
    <s v="South Dakota"/>
    <x v="11"/>
  </r>
  <r>
    <n v="4"/>
    <s v="Shipped Early"/>
    <n v="6"/>
    <s v="Technology"/>
    <s v="Sioux Falls"/>
    <s v="United States"/>
    <s v="Victoria Wilson"/>
    <n v="0"/>
    <n v="1"/>
    <d v="2016-07-15T00:00:00"/>
    <s v="CA-2016-115980"/>
    <s v="Kelly Williams"/>
    <n v="57103"/>
    <n v="1059"/>
    <s v="Maxell 4.7GB DVD-R 5/Pack"/>
    <n v="1"/>
    <n v="3"/>
    <x v="2"/>
    <m/>
    <n v="1.31"/>
    <n v="3"/>
    <x v="1"/>
    <x v="1223"/>
    <s v="Standard Class"/>
    <s v="South Dakota"/>
    <x v="11"/>
  </r>
  <r>
    <n v="6"/>
    <s v="Shipped On Time"/>
    <n v="6"/>
    <s v="Technology"/>
    <s v="Milwaukee"/>
    <s v="United States"/>
    <s v="Harold Engle"/>
    <n v="0"/>
    <n v="1"/>
    <d v="2019-12-18T00:00:00"/>
    <s v="CA-2019-143252"/>
    <s v="Kelly Williams"/>
    <n v="53209"/>
    <n v="1064"/>
    <s v="Maxell 74 Minute CDR, 10/Pack"/>
    <n v="11"/>
    <n v="3"/>
    <x v="2"/>
    <m/>
    <n v="10.86"/>
    <n v="29"/>
    <x v="1"/>
    <x v="619"/>
    <s v="Standard Class"/>
    <s v="Wisconsin"/>
    <x v="11"/>
  </r>
  <r>
    <n v="4"/>
    <s v="Shipped Early"/>
    <n v="6"/>
    <s v="Technology"/>
    <s v="Columbus"/>
    <s v="United States"/>
    <s v="Brian Moss"/>
    <n v="0"/>
    <n v="1"/>
    <d v="2019-05-13T00:00:00"/>
    <s v="CA-2019-149048"/>
    <s v="Kelly Williams"/>
    <n v="47201"/>
    <n v="1275"/>
    <s v="Plantronics Calisto P620-M USB Wireless Speakerphone System"/>
    <n v="159"/>
    <n v="3"/>
    <x v="2"/>
    <m/>
    <n v="158.75"/>
    <n v="588"/>
    <x v="1"/>
    <x v="993"/>
    <s v="Standard Class"/>
    <s v="Indiana"/>
    <x v="7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927"/>
    <s v="Innergie mMini Combo Duo USB Travel Charging Kit"/>
    <n v="65"/>
    <n v="3"/>
    <x v="2"/>
    <m/>
    <n v="64.790000000000006"/>
    <n v="135"/>
    <x v="1"/>
    <x v="1003"/>
    <s v="Standard Class"/>
    <s v="Wisconsin"/>
    <x v="7"/>
  </r>
  <r>
    <n v="4"/>
    <s v="Shipped Early"/>
    <n v="6"/>
    <s v="Technology"/>
    <s v="Milwaukee"/>
    <s v="United States"/>
    <s v="Jim Epp"/>
    <n v="0"/>
    <n v="1"/>
    <d v="2019-09-22T00:00:00"/>
    <s v="CA-2019-166317"/>
    <s v="Kelly Williams"/>
    <n v="53209"/>
    <n v="159"/>
    <s v="AT&amp;T CL82213"/>
    <n v="25"/>
    <n v="3"/>
    <x v="2"/>
    <m/>
    <n v="25.22"/>
    <n v="87"/>
    <x v="1"/>
    <x v="255"/>
    <s v="Standard Class"/>
    <s v="Wisconsin"/>
    <x v="7"/>
  </r>
  <r>
    <n v="4"/>
    <s v="Shipped Early"/>
    <n v="6"/>
    <s v="Technology"/>
    <s v="Saint Cloud"/>
    <s v="United States"/>
    <s v="Karen Bern"/>
    <n v="0"/>
    <n v="1"/>
    <d v="2019-09-24T00:00:00"/>
    <s v="CA-2019-142034"/>
    <s v="Kelly Williams"/>
    <n v="56301"/>
    <n v="961"/>
    <s v="KeyTronic E03601U1 - Keyboard - Beige"/>
    <n v="13"/>
    <n v="4"/>
    <x v="2"/>
    <m/>
    <n v="12.96"/>
    <n v="72"/>
    <x v="1"/>
    <x v="950"/>
    <s v="Standard Class"/>
    <s v="Minnesota"/>
    <x v="11"/>
  </r>
  <r>
    <n v="4"/>
    <s v="Shipped Early"/>
    <n v="6"/>
    <s v="Technology"/>
    <s v="Saint Cloud"/>
    <s v="United States"/>
    <s v="Karen Bern"/>
    <n v="0"/>
    <n v="1"/>
    <d v="2019-09-24T00:00:00"/>
    <s v="CA-2019-142034"/>
    <s v="Kelly Williams"/>
    <n v="56301"/>
    <n v="918"/>
    <s v="Imation Bio 2GB USB Flash Drive Imation Corp"/>
    <n v="275"/>
    <n v="5"/>
    <x v="2"/>
    <m/>
    <n v="275.48"/>
    <n v="656"/>
    <x v="1"/>
    <x v="950"/>
    <s v="Standard Class"/>
    <s v="Minnesota"/>
    <x v="11"/>
  </r>
  <r>
    <n v="4"/>
    <s v="Shipped Early"/>
    <n v="6"/>
    <s v="Technology"/>
    <s v="Kenosha"/>
    <s v="United States"/>
    <s v="Roy Phan"/>
    <n v="0"/>
    <n v="1"/>
    <d v="2017-02-15T00:00:00"/>
    <s v="CA-2017-154326"/>
    <s v="Kelly Williams"/>
    <n v="53142"/>
    <n v="1068"/>
    <s v="Maxell LTO Ultrium - 800 GB"/>
    <n v="27"/>
    <n v="5"/>
    <x v="2"/>
    <m/>
    <n v="26.59"/>
    <n v="140"/>
    <x v="1"/>
    <x v="1003"/>
    <s v="Standard Class"/>
    <s v="Wisconsin"/>
    <x v="11"/>
  </r>
  <r>
    <n v="5"/>
    <s v="Shipped Early"/>
    <n v="6"/>
    <s v="Technology"/>
    <s v="La Crosse"/>
    <s v="United States"/>
    <s v="Steve Chapman"/>
    <n v="0"/>
    <n v="1"/>
    <d v="2018-09-25T00:00:00"/>
    <s v="US-2018-124163"/>
    <s v="Kelly Williams"/>
    <n v="54601"/>
    <n v="1031"/>
    <s v="Logitech Wireless Headset h800"/>
    <n v="175"/>
    <n v="5"/>
    <x v="2"/>
    <m/>
    <n v="174.98"/>
    <n v="500"/>
    <x v="1"/>
    <x v="744"/>
    <s v="Standard Class"/>
    <s v="Wisconsin"/>
    <x v="11"/>
  </r>
  <r>
    <n v="7"/>
    <s v="Shipped Late"/>
    <n v="6"/>
    <s v="Technology"/>
    <s v="Lafayette"/>
    <s v="United States"/>
    <s v="Tamara Chand"/>
    <n v="0"/>
    <n v="1"/>
    <d v="2018-10-02T00:00:00"/>
    <s v="CA-2018-118689"/>
    <s v="Kelly Williams"/>
    <n v="47905"/>
    <n v="399"/>
    <s v="Canon imageCLASS 2200 Advanced Copier"/>
    <n v="8400"/>
    <n v="5"/>
    <x v="2"/>
    <m/>
    <n v="8399.98"/>
    <n v="17500"/>
    <x v="1"/>
    <x v="641"/>
    <s v="Standard Class"/>
    <s v="Indiana"/>
    <x v="16"/>
  </r>
  <r>
    <n v="5"/>
    <s v="Shipped Early"/>
    <n v="6"/>
    <s v="Technology"/>
    <s v="Detroit"/>
    <s v="United States"/>
    <s v="Nicole Hansen"/>
    <n v="0"/>
    <n v="1"/>
    <d v="2017-10-19T00:00:00"/>
    <s v="CA-2017-113901"/>
    <s v="Kelly Williams"/>
    <n v="48227"/>
    <n v="1232"/>
    <s v="OtterBox Defender Series Case - Samsung Galaxy S4"/>
    <n v="45"/>
    <n v="5"/>
    <x v="2"/>
    <m/>
    <n v="44.98"/>
    <n v="150"/>
    <x v="1"/>
    <x v="717"/>
    <s v="Standard Class"/>
    <s v="Michigan"/>
    <x v="7"/>
  </r>
  <r>
    <n v="4"/>
    <s v="Shipped Early"/>
    <n v="6"/>
    <s v="Technology"/>
    <s v="Milwaukee"/>
    <s v="United States"/>
    <s v="Jim Epp"/>
    <n v="0"/>
    <n v="1"/>
    <d v="2019-09-22T00:00:00"/>
    <s v="CA-2019-166317"/>
    <s v="Kelly Williams"/>
    <n v="53209"/>
    <n v="1003"/>
    <s v="Logitech Desktop MK120 Mouse and keyboard Combo"/>
    <n v="10"/>
    <n v="6"/>
    <x v="2"/>
    <m/>
    <n v="9.82"/>
    <n v="98"/>
    <x v="1"/>
    <x v="255"/>
    <s v="Standard Class"/>
    <s v="Wisconsin"/>
    <x v="11"/>
  </r>
  <r>
    <n v="4"/>
    <s v="Shipped Early"/>
    <n v="6"/>
    <s v="Technology"/>
    <s v="Columbia"/>
    <s v="United States"/>
    <s v="Rob Williams"/>
    <n v="0"/>
    <n v="1"/>
    <d v="2016-12-31T00:00:00"/>
    <s v="CA-2016-111150"/>
    <s v="Kelly Williams"/>
    <n v="65203"/>
    <n v="1371"/>
    <s v="Sabrent 4-Port USB 2.0 Hub"/>
    <n v="16"/>
    <n v="7"/>
    <x v="2"/>
    <m/>
    <n v="16.16"/>
    <n v="48"/>
    <x v="1"/>
    <x v="124"/>
    <s v="Standard Class"/>
    <s v="Missouri"/>
    <x v="11"/>
  </r>
  <r>
    <n v="6"/>
    <s v="Shipped On Time"/>
    <n v="6"/>
    <s v="Technology"/>
    <s v="Springfield"/>
    <s v="United States"/>
    <s v="Harry Marie"/>
    <n v="0"/>
    <n v="1"/>
    <d v="2017-12-24T00:00:00"/>
    <s v="US-2017-128587"/>
    <s v="Kelly Williams"/>
    <n v="65807"/>
    <n v="403"/>
    <s v="Canon PC1060 Personal Laser Copier"/>
    <n v="2303"/>
    <n v="7"/>
    <x v="2"/>
    <m/>
    <n v="2302.9699999999998"/>
    <n v="4900"/>
    <x v="1"/>
    <x v="623"/>
    <s v="Standard Class"/>
    <s v="Missouri"/>
    <x v="16"/>
  </r>
  <r>
    <n v="4"/>
    <s v="Shipped Early"/>
    <n v="6"/>
    <s v="Technology"/>
    <s v="Jackson"/>
    <s v="United States"/>
    <s v="Brenda Bowman"/>
    <n v="0"/>
    <n v="1"/>
    <d v="2018-11-25T00:00:00"/>
    <s v="CA-2018-169838"/>
    <s v="Kelly Williams"/>
    <n v="49201"/>
    <n v="1082"/>
    <s v="Memorex Mini Travel Drive 32 GB USB 2.0 Flash Drive"/>
    <n v="62"/>
    <n v="8"/>
    <x v="2"/>
    <m/>
    <n v="62.4"/>
    <n v="160"/>
    <x v="1"/>
    <x v="1084"/>
    <s v="Standard Class"/>
    <s v="Michigan"/>
    <x v="11"/>
  </r>
  <r>
    <n v="5"/>
    <s v="Shipped Early"/>
    <n v="6"/>
    <s v="Technology"/>
    <s v="Austin"/>
    <s v="United States"/>
    <s v="Laura Armstrong"/>
    <n v="0.2"/>
    <n v="1"/>
    <d v="2019-07-29T00:00:00"/>
    <s v="CA-2019-130771"/>
    <s v="Kelly Williams"/>
    <n v="78745"/>
    <n v="441"/>
    <s v="Cisco SPA301"/>
    <n v="16"/>
    <n v="1"/>
    <x v="2"/>
    <m/>
    <n v="15.6"/>
    <n v="125"/>
    <x v="1"/>
    <x v="260"/>
    <s v="Standard Class"/>
    <s v="Texas"/>
    <x v="7"/>
  </r>
  <r>
    <n v="4"/>
    <s v="Shipped Early"/>
    <n v="6"/>
    <s v="Technology"/>
    <s v="Chicago"/>
    <s v="United States"/>
    <s v="Muhammed Yedwab"/>
    <n v="0.2"/>
    <n v="1"/>
    <d v="2019-09-03T00:00:00"/>
    <s v="CA-2019-167626"/>
    <s v="Kelly Williams"/>
    <n v="60623"/>
    <n v="890"/>
    <s v="Hypercom P1300 Pinpad"/>
    <n v="21"/>
    <n v="2"/>
    <x v="2"/>
    <m/>
    <n v="21.42"/>
    <n v="101"/>
    <x v="1"/>
    <x v="285"/>
    <s v="Standard Class"/>
    <s v="Illinois"/>
    <x v="11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920"/>
    <s v="Imation Clip USB flash drive - 8 GB"/>
    <n v="-5"/>
    <n v="2"/>
    <x v="2"/>
    <m/>
    <n v="-5.26"/>
    <n v="30"/>
    <x v="1"/>
    <x v="1152"/>
    <s v="Standard Class"/>
    <s v="Texas"/>
    <x v="11"/>
  </r>
  <r>
    <n v="6"/>
    <s v="Shipped On Time"/>
    <n v="6"/>
    <s v="Technology"/>
    <s v="Dallas"/>
    <s v="United States"/>
    <s v="Yoseph Carroll"/>
    <n v="0.2"/>
    <n v="1"/>
    <d v="2018-09-06T00:00:00"/>
    <s v="CA-2018-123932"/>
    <s v="Kelly Williams"/>
    <n v="75217"/>
    <n v="160"/>
    <s v="AT&amp;T CL83451 4-Handset Telephone"/>
    <n v="37"/>
    <n v="2"/>
    <x v="2"/>
    <m/>
    <n v="37.08"/>
    <n v="330"/>
    <x v="1"/>
    <x v="914"/>
    <s v="Standard Class"/>
    <s v="Texas"/>
    <x v="7"/>
  </r>
  <r>
    <n v="5"/>
    <s v="Shipped Early"/>
    <n v="6"/>
    <s v="Technology"/>
    <s v="San Antonio"/>
    <s v="United States"/>
    <s v="Barry Blumstein"/>
    <n v="0.2"/>
    <n v="1"/>
    <d v="2017-11-02T00:00:00"/>
    <s v="CA-2017-141810"/>
    <s v="Kelly Williams"/>
    <n v="78207"/>
    <n v="34"/>
    <s v="Aastra 6757i CT Wireless VoIP phone"/>
    <n v="39"/>
    <n v="2"/>
    <x v="2"/>
    <m/>
    <n v="38.78"/>
    <n v="345"/>
    <x v="1"/>
    <x v="611"/>
    <s v="Standard Class"/>
    <s v="Texas"/>
    <x v="7"/>
  </r>
  <r>
    <n v="4"/>
    <s v="Shipped Early"/>
    <n v="6"/>
    <s v="Technology"/>
    <s v="Arlington"/>
    <s v="United States"/>
    <s v="Adam Hart"/>
    <n v="0.2"/>
    <n v="1"/>
    <d v="2018-12-17T00:00:00"/>
    <s v="CA-2018-147109"/>
    <s v="Kelly Williams"/>
    <n v="76017"/>
    <n v="1615"/>
    <s v="WD My Passport Ultra 1TB Portable External Hard Drive"/>
    <n v="-6"/>
    <n v="3"/>
    <x v="2"/>
    <m/>
    <n v="-6.21"/>
    <n v="166"/>
    <x v="1"/>
    <x v="468"/>
    <s v="Standard Class"/>
    <s v="Texas"/>
    <x v="11"/>
  </r>
  <r>
    <n v="5"/>
    <s v="Shipped Early"/>
    <n v="6"/>
    <s v="Technology"/>
    <s v="Arlington"/>
    <s v="United States"/>
    <s v="Matt Collister"/>
    <n v="0.2"/>
    <n v="1"/>
    <d v="2016-11-25T00:00:00"/>
    <s v="CA-2016-127446"/>
    <s v="Kelly Williams"/>
    <n v="76017"/>
    <n v="962"/>
    <s v="KeyTronic KT400U2 - Keyboard - Black"/>
    <n v="0"/>
    <n v="3"/>
    <x v="2"/>
    <m/>
    <n v="0"/>
    <n v="25"/>
    <x v="1"/>
    <x v="882"/>
    <s v="Standard Class"/>
    <s v="Texas"/>
    <x v="11"/>
  </r>
  <r>
    <n v="4"/>
    <s v="Shipped Early"/>
    <n v="6"/>
    <s v="Technology"/>
    <s v="Houston"/>
    <s v="United States"/>
    <s v="Darren Budd"/>
    <n v="0.2"/>
    <n v="1"/>
    <d v="2016-11-12T00:00:00"/>
    <s v="US-2016-159618"/>
    <s v="Kelly Williams"/>
    <n v="77036"/>
    <n v="913"/>
    <s v="Imation 16GB Mini TravelDrive USB 2.0 Flash Drive"/>
    <n v="21"/>
    <n v="3"/>
    <x v="2"/>
    <m/>
    <n v="20.87"/>
    <n v="80"/>
    <x v="1"/>
    <x v="536"/>
    <s v="Standard Class"/>
    <s v="Texas"/>
    <x v="11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1615"/>
    <s v="WD My Passport Ultra 1TB Portable External Hard Drive"/>
    <n v="-6"/>
    <n v="3"/>
    <x v="2"/>
    <m/>
    <n v="-6.21"/>
    <n v="166"/>
    <x v="1"/>
    <x v="1152"/>
    <s v="Standard Class"/>
    <s v="Texas"/>
    <x v="11"/>
  </r>
  <r>
    <n v="4"/>
    <s v="Shipped Early"/>
    <n v="6"/>
    <s v="Technology"/>
    <s v="Chicago"/>
    <s v="United States"/>
    <s v="Mark Cousins"/>
    <n v="0.2"/>
    <n v="1"/>
    <d v="2016-05-30T00:00:00"/>
    <s v="CA-2016-140473"/>
    <s v="Kelly Williams"/>
    <n v="60623"/>
    <n v="372"/>
    <s v="Brother DCP1000 Digital 3 in 1 Multifunction Machine"/>
    <n v="135"/>
    <n v="3"/>
    <x v="2"/>
    <m/>
    <n v="135"/>
    <n v="720"/>
    <x v="1"/>
    <x v="1260"/>
    <s v="Standard Class"/>
    <s v="Illinois"/>
    <x v="16"/>
  </r>
  <r>
    <n v="4"/>
    <s v="Shipped Early"/>
    <n v="6"/>
    <s v="Technology"/>
    <s v="Chicago"/>
    <s v="United States"/>
    <s v="Matt Connell"/>
    <n v="0.2"/>
    <n v="1"/>
    <d v="2017-11-16T00:00:00"/>
    <s v="CA-2017-145394"/>
    <s v="Kelly Williams"/>
    <n v="60610"/>
    <n v="884"/>
    <s v="HTC One"/>
    <n v="27"/>
    <n v="3"/>
    <x v="2"/>
    <m/>
    <n v="27"/>
    <n v="240"/>
    <x v="1"/>
    <x v="1154"/>
    <s v="Standard Class"/>
    <s v="Illinois"/>
    <x v="7"/>
  </r>
  <r>
    <n v="5"/>
    <s v="Shipped Early"/>
    <n v="6"/>
    <s v="Technology"/>
    <s v="Fort Worth"/>
    <s v="United States"/>
    <s v="Ed Braxton"/>
    <n v="0.2"/>
    <n v="1"/>
    <d v="2018-03-07T00:00:00"/>
    <s v="US-2018-137547"/>
    <s v="Kelly Williams"/>
    <n v="76106"/>
    <n v="301"/>
    <s v="Belkin Grip Candy Sheer Case / Cover for iPhone 5 and 5S"/>
    <n v="2"/>
    <n v="3"/>
    <x v="2"/>
    <m/>
    <n v="1.58"/>
    <n v="21"/>
    <x v="1"/>
    <x v="335"/>
    <s v="Standard Class"/>
    <s v="Texas"/>
    <x v="7"/>
  </r>
  <r>
    <n v="5"/>
    <s v="Shipped Early"/>
    <n v="6"/>
    <s v="Technology"/>
    <s v="Houston"/>
    <s v="United States"/>
    <s v="Noah Childs"/>
    <n v="0.2"/>
    <n v="1"/>
    <d v="2017-05-02T00:00:00"/>
    <s v="CA-2017-116687"/>
    <s v="Kelly Williams"/>
    <n v="77095"/>
    <n v="1402"/>
    <s v="Samsung Rugby III"/>
    <n v="14"/>
    <n v="3"/>
    <x v="2"/>
    <m/>
    <n v="13.86"/>
    <n v="158"/>
    <x v="1"/>
    <x v="648"/>
    <s v="Standard Class"/>
    <s v="Texas"/>
    <x v="7"/>
  </r>
  <r>
    <n v="6"/>
    <s v="Shipped On Time"/>
    <n v="6"/>
    <s v="Technology"/>
    <s v="Chicago"/>
    <s v="United States"/>
    <s v="Brenda Bowman"/>
    <n v="0.2"/>
    <n v="1"/>
    <d v="2018-11-11T00:00:00"/>
    <s v="CA-2018-124506"/>
    <s v="Kelly Williams"/>
    <n v="60623"/>
    <n v="296"/>
    <s v="Belkin F8E887 USB Wired Ergonomic Keyboard"/>
    <n v="1"/>
    <n v="4"/>
    <x v="2"/>
    <m/>
    <n v="1.2"/>
    <n v="96"/>
    <x v="1"/>
    <x v="341"/>
    <s v="Standard Class"/>
    <s v="Illinois"/>
    <x v="11"/>
  </r>
  <r>
    <n v="6"/>
    <s v="Shipped On Time"/>
    <n v="6"/>
    <s v="Technology"/>
    <s v="Carrollton"/>
    <s v="United States"/>
    <s v="Erin Ashbrook"/>
    <n v="0.2"/>
    <n v="1"/>
    <d v="2018-06-20T00:00:00"/>
    <s v="CA-2018-108581"/>
    <s v="Kelly Williams"/>
    <n v="75007"/>
    <n v="1025"/>
    <s v="Logitech Trackman Marble Mouse"/>
    <n v="26"/>
    <n v="4"/>
    <x v="2"/>
    <m/>
    <n v="26.39"/>
    <n v="96"/>
    <x v="1"/>
    <x v="622"/>
    <s v="Standard Class"/>
    <s v="Texas"/>
    <x v="11"/>
  </r>
  <r>
    <n v="5"/>
    <s v="Shipped Early"/>
    <n v="6"/>
    <s v="Technology"/>
    <s v="Chicago"/>
    <s v="United States"/>
    <s v="Craig Yedwab"/>
    <n v="0.2"/>
    <n v="1"/>
    <d v="2019-10-31T00:00:00"/>
    <s v="CA-2019-117114"/>
    <s v="Kelly Williams"/>
    <n v="60610"/>
    <n v="451"/>
    <s v="ClearOne Communications CHAT 70 OC Speaker Phone"/>
    <n v="38"/>
    <n v="4"/>
    <x v="2"/>
    <m/>
    <n v="38.159999999999997"/>
    <n v="509"/>
    <x v="1"/>
    <x v="133"/>
    <s v="Standard Class"/>
    <s v="Illinois"/>
    <x v="7"/>
  </r>
  <r>
    <n v="4"/>
    <s v="Shipped Early"/>
    <n v="6"/>
    <s v="Technology"/>
    <s v="Houston"/>
    <s v="United States"/>
    <s v="Heather Kirkland"/>
    <n v="0.2"/>
    <n v="1"/>
    <d v="2019-03-26T00:00:00"/>
    <s v="US-2019-141677"/>
    <s v="Kelly Williams"/>
    <n v="77070"/>
    <n v="1469"/>
    <s v="Sony 64GB Class 10 Micro SDHC R40 Memory Card"/>
    <n v="2"/>
    <n v="5"/>
    <x v="2"/>
    <m/>
    <n v="1.8"/>
    <n v="144"/>
    <x v="1"/>
    <x v="851"/>
    <s v="Standard Class"/>
    <s v="Texas"/>
    <x v="11"/>
  </r>
  <r>
    <n v="4"/>
    <s v="Shipped Early"/>
    <n v="6"/>
    <s v="Technology"/>
    <s v="Chicago"/>
    <s v="United States"/>
    <s v="Todd Sumrall"/>
    <n v="0.2"/>
    <n v="1"/>
    <d v="2017-08-28T00:00:00"/>
    <s v="US-2017-100377"/>
    <s v="Kelly Williams"/>
    <n v="60623"/>
    <n v="400"/>
    <s v="Canon Imageclass D680 Copier / Fax"/>
    <n v="875"/>
    <n v="5"/>
    <x v="2"/>
    <m/>
    <n v="874.99"/>
    <n v="2800"/>
    <x v="1"/>
    <x v="1046"/>
    <s v="Standard Class"/>
    <s v="Illinois"/>
    <x v="16"/>
  </r>
  <r>
    <n v="4"/>
    <s v="Shipped Early"/>
    <n v="6"/>
    <s v="Technology"/>
    <s v="Houston"/>
    <s v="United States"/>
    <s v="Heather Kirkland"/>
    <n v="0.2"/>
    <n v="1"/>
    <d v="2019-03-26T00:00:00"/>
    <s v="US-2019-141677"/>
    <s v="Kelly Williams"/>
    <n v="77070"/>
    <n v="404"/>
    <s v="Canon PC1080F Personal Copier"/>
    <n v="570"/>
    <n v="5"/>
    <x v="2"/>
    <m/>
    <n v="569.99"/>
    <n v="2400"/>
    <x v="1"/>
    <x v="851"/>
    <s v="Standard Class"/>
    <s v="Texas"/>
    <x v="16"/>
  </r>
  <r>
    <n v="5"/>
    <s v="Shipped Early"/>
    <n v="6"/>
    <s v="Technology"/>
    <s v="Chicago"/>
    <s v="United States"/>
    <s v="Fred Chung"/>
    <n v="0.2"/>
    <n v="1"/>
    <d v="2017-03-30T00:00:00"/>
    <s v="CA-2017-121405"/>
    <s v="Kelly Williams"/>
    <n v="60610"/>
    <n v="156"/>
    <s v="AT&amp;T 17929 Lendline Telephone"/>
    <n v="14"/>
    <n v="5"/>
    <x v="2"/>
    <m/>
    <n v="13.57"/>
    <n v="181"/>
    <x v="1"/>
    <x v="823"/>
    <s v="Standard Class"/>
    <s v="Illinois"/>
    <x v="7"/>
  </r>
  <r>
    <n v="4"/>
    <s v="Shipped Early"/>
    <n v="6"/>
    <s v="Technology"/>
    <s v="Dallas"/>
    <s v="United States"/>
    <s v="Ben Peterman"/>
    <n v="0.2"/>
    <n v="1"/>
    <d v="2017-08-28T00:00:00"/>
    <s v="CA-2017-166219"/>
    <s v="Kelly Williams"/>
    <n v="75081"/>
    <n v="1100"/>
    <s v="Mitel MiVoice 5330e IP Phone"/>
    <n v="82"/>
    <n v="5"/>
    <x v="2"/>
    <m/>
    <n v="82.5"/>
    <n v="1100"/>
    <x v="1"/>
    <x v="1046"/>
    <s v="Standard Class"/>
    <s v="Texas"/>
    <x v="7"/>
  </r>
  <r>
    <n v="4"/>
    <s v="Shipped Early"/>
    <n v="6"/>
    <s v="Technology"/>
    <s v="Dallas"/>
    <s v="United States"/>
    <s v="Ken Black"/>
    <n v="0.2"/>
    <n v="1"/>
    <d v="2018-09-08T00:00:00"/>
    <s v="CA-2018-108868"/>
    <s v="Kelly Williams"/>
    <n v="75081"/>
    <n v="306"/>
    <s v="Belkin SportFit Armband For iPhone 5s/5c, Fuchsia"/>
    <n v="22"/>
    <n v="5"/>
    <x v="2"/>
    <m/>
    <n v="21.74"/>
    <n v="60"/>
    <x v="1"/>
    <x v="914"/>
    <s v="Standard Class"/>
    <s v="Texas"/>
    <x v="7"/>
  </r>
  <r>
    <n v="6"/>
    <s v="Shipped On Time"/>
    <n v="6"/>
    <s v="Technology"/>
    <s v="Dallas"/>
    <s v="United States"/>
    <s v="Jason Klamczynski"/>
    <n v="0.2"/>
    <n v="1"/>
    <d v="2016-11-21T00:00:00"/>
    <s v="US-2016-168501"/>
    <s v="Kelly Williams"/>
    <n v="75220"/>
    <n v="1335"/>
    <s v="RCA Visys Integrated PBX 8-Line Router"/>
    <n v="17"/>
    <n v="5"/>
    <x v="2"/>
    <m/>
    <n v="16.75"/>
    <n v="268"/>
    <x v="1"/>
    <x v="452"/>
    <s v="Standard Class"/>
    <s v="Texas"/>
    <x v="7"/>
  </r>
  <r>
    <n v="5"/>
    <s v="Shipped Early"/>
    <n v="6"/>
    <s v="Technology"/>
    <s v="San Antonio"/>
    <s v="United States"/>
    <s v="Christine Abelman"/>
    <n v="0.2"/>
    <n v="1"/>
    <d v="2018-01-03T00:00:00"/>
    <s v="US-2018-116365"/>
    <s v="Kelly Williams"/>
    <n v="78207"/>
    <n v="156"/>
    <s v="AT&amp;T 17929 Lendline Telephone"/>
    <n v="14"/>
    <n v="5"/>
    <x v="2"/>
    <m/>
    <n v="13.57"/>
    <n v="181"/>
    <x v="1"/>
    <x v="1152"/>
    <s v="Standard Class"/>
    <s v="Texas"/>
    <x v="7"/>
  </r>
  <r>
    <n v="5"/>
    <s v="Shipped Early"/>
    <n v="6"/>
    <s v="Technology"/>
    <s v="Huntsville"/>
    <s v="United States"/>
    <s v="Craig Molinari"/>
    <n v="0.2"/>
    <n v="1"/>
    <d v="2016-10-10T00:00:00"/>
    <s v="CA-2016-103492"/>
    <s v="Kelly Williams"/>
    <n v="77340"/>
    <n v="1105"/>
    <s v="Motorola Droid Maxx"/>
    <n v="72"/>
    <n v="6"/>
    <x v="2"/>
    <m/>
    <n v="72"/>
    <n v="720"/>
    <x v="1"/>
    <x v="378"/>
    <s v="Standard Class"/>
    <s v="Texas"/>
    <x v="7"/>
  </r>
  <r>
    <n v="4"/>
    <s v="Shipped Early"/>
    <n v="6"/>
    <s v="Technology"/>
    <s v="Mesquite"/>
    <s v="United States"/>
    <s v="Saphhira Shifley"/>
    <n v="0.2"/>
    <n v="1"/>
    <d v="2016-11-23T00:00:00"/>
    <s v="CA-2016-120544"/>
    <s v="Kelly Williams"/>
    <n v="75150"/>
    <n v="1059"/>
    <s v="Maxell 4.7GB DVD-R 5/Pack"/>
    <n v="2"/>
    <n v="7"/>
    <x v="2"/>
    <m/>
    <n v="1.66"/>
    <n v="6"/>
    <x v="1"/>
    <x v="452"/>
    <s v="Standard Class"/>
    <s v="Texas"/>
    <x v="11"/>
  </r>
  <r>
    <n v="4"/>
    <s v="Shipped Early"/>
    <n v="6"/>
    <s v="Technology"/>
    <s v="Houston"/>
    <s v="United States"/>
    <s v="Anna Häberlin"/>
    <n v="0.2"/>
    <n v="1"/>
    <d v="2017-05-04T00:00:00"/>
    <s v="CA-2017-110548"/>
    <s v="Kelly Williams"/>
    <n v="77095"/>
    <n v="1455"/>
    <s v="ShoreTel ShorePhone IP 230 VoIP phone"/>
    <n v="118"/>
    <n v="7"/>
    <x v="2"/>
    <m/>
    <n v="118.29"/>
    <n v="946"/>
    <x v="1"/>
    <x v="1261"/>
    <s v="Standard Class"/>
    <s v="Texas"/>
    <x v="7"/>
  </r>
  <r>
    <n v="7"/>
    <s v="Shipped Late"/>
    <n v="6"/>
    <s v="Technology"/>
    <s v="Houston"/>
    <s v="United States"/>
    <s v="David Wiener"/>
    <n v="0.2"/>
    <n v="1"/>
    <d v="2018-11-20T00:00:00"/>
    <s v="US-2018-127971"/>
    <s v="Kelly Williams"/>
    <n v="77095"/>
    <n v="1400"/>
    <s v="Samsung HM1900 Bluetooth Headset"/>
    <n v="46"/>
    <n v="7"/>
    <x v="2"/>
    <m/>
    <n v="46.1"/>
    <n v="123"/>
    <x v="1"/>
    <x v="820"/>
    <s v="Standard Class"/>
    <s v="Texas"/>
    <x v="7"/>
  </r>
  <r>
    <n v="5"/>
    <s v="Shipped Early"/>
    <n v="6"/>
    <s v="Technology"/>
    <s v="Huntsville"/>
    <s v="United States"/>
    <s v="Craig Molinari"/>
    <n v="0.2"/>
    <n v="1"/>
    <d v="2016-10-10T00:00:00"/>
    <s v="CA-2016-103492"/>
    <s v="Kelly Williams"/>
    <n v="77340"/>
    <n v="431"/>
    <s v="Cisco 8x8 Inc. 6753i IP Business Phone System"/>
    <n v="66"/>
    <n v="7"/>
    <x v="2"/>
    <m/>
    <n v="66.150000000000006"/>
    <n v="756"/>
    <x v="1"/>
    <x v="378"/>
    <s v="Standard Class"/>
    <s v="Texas"/>
    <x v="7"/>
  </r>
  <r>
    <n v="4"/>
    <s v="Shipped Early"/>
    <n v="6"/>
    <s v="Technology"/>
    <s v="Dallas"/>
    <s v="United States"/>
    <s v="Grace Kelly"/>
    <n v="0.4"/>
    <n v="1"/>
    <d v="2017-11-20T00:00:00"/>
    <s v="CA-2017-161767"/>
    <s v="Kelly Williams"/>
    <n v="75217"/>
    <n v="1114"/>
    <s v="NeatDesk Desktop Scanner &amp; Digital Filing System"/>
    <n v="56"/>
    <n v="2"/>
    <x v="2"/>
    <m/>
    <n v="56"/>
    <n v="480"/>
    <x v="1"/>
    <x v="365"/>
    <s v="Standard Class"/>
    <s v="Texas"/>
    <x v="15"/>
  </r>
  <r>
    <n v="6"/>
    <s v="Shipped On Time"/>
    <n v="6"/>
    <s v="Technology"/>
    <s v="Austin"/>
    <s v="United States"/>
    <s v="Aaron Smayling"/>
    <n v="0.4"/>
    <n v="1"/>
    <d v="2019-08-01T00:00:00"/>
    <s v="CA-2019-162691"/>
    <s v="Kelly Williams"/>
    <n v="78745"/>
    <n v="275"/>
    <s v="Bady BDG101FRU Card Printer"/>
    <n v="-264"/>
    <n v="3"/>
    <x v="2"/>
    <m/>
    <n v="-264"/>
    <n v="1440"/>
    <x v="1"/>
    <x v="1109"/>
    <s v="Standard Class"/>
    <s v="Texas"/>
    <x v="15"/>
  </r>
  <r>
    <n v="5"/>
    <s v="Shipped Early"/>
    <n v="6"/>
    <s v="Technology"/>
    <s v="Houston"/>
    <s v="United States"/>
    <s v="Andy Gerbode"/>
    <n v="0.4"/>
    <n v="1"/>
    <d v="2016-09-02T00:00:00"/>
    <s v="CA-2016-158281"/>
    <s v="Kelly Williams"/>
    <n v="77095"/>
    <n v="604"/>
    <s v="Epson TM-T88V Direct Thermal Printer - Monochrome - Desktop"/>
    <n v="-121"/>
    <n v="3"/>
    <x v="2"/>
    <m/>
    <n v="-121.27"/>
    <n v="560"/>
    <x v="1"/>
    <x v="366"/>
    <s v="Standard Class"/>
    <s v="Texas"/>
    <x v="15"/>
  </r>
  <r>
    <n v="5"/>
    <s v="Shipped Early"/>
    <n v="6"/>
    <s v="Technology"/>
    <s v="Fairfield"/>
    <s v="United States"/>
    <s v="Nat Gilpin"/>
    <n v="0"/>
    <n v="1"/>
    <d v="2019-02-16T00:00:00"/>
    <s v="CA-2019-120019"/>
    <s v="Chuck Magee"/>
    <n v="6824"/>
    <n v="306"/>
    <s v="Belkin SportFit Armband For iPhone 5s/5c, Fuchsia"/>
    <n v="7"/>
    <n v="1"/>
    <x v="3"/>
    <m/>
    <n v="7.35"/>
    <n v="15"/>
    <x v="1"/>
    <x v="560"/>
    <s v="Standard Class"/>
    <s v="Connecticut"/>
    <x v="7"/>
  </r>
  <r>
    <n v="5"/>
    <s v="Shipped Early"/>
    <n v="6"/>
    <s v="Technology"/>
    <s v="Newark"/>
    <s v="United States"/>
    <s v="Heather Kirkland"/>
    <n v="0"/>
    <n v="1"/>
    <d v="2017-10-25T00:00:00"/>
    <s v="CA-2017-109862"/>
    <s v="Chuck Magee"/>
    <n v="19711"/>
    <n v="451"/>
    <s v="ClearOne Communications CHAT 70 OC Speaker Phone"/>
    <n v="41"/>
    <n v="1"/>
    <x v="3"/>
    <m/>
    <n v="41.34"/>
    <n v="159"/>
    <x v="1"/>
    <x v="738"/>
    <s v="Standard Class"/>
    <s v="Delaware"/>
    <x v="7"/>
  </r>
  <r>
    <n v="6"/>
    <s v="Shipped On Time"/>
    <n v="6"/>
    <s v="Technology"/>
    <s v="Baltimore"/>
    <s v="United States"/>
    <s v="Kalyca Meade"/>
    <n v="0"/>
    <n v="1"/>
    <d v="2017-12-10T00:00:00"/>
    <s v="US-2017-138093"/>
    <s v="Chuck Magee"/>
    <n v="21215"/>
    <n v="431"/>
    <s v="Cisco 8x8 Inc. 6753i IP Business Phone System"/>
    <n v="36"/>
    <n v="1"/>
    <x v="3"/>
    <m/>
    <n v="36.450000000000003"/>
    <n v="135"/>
    <x v="1"/>
    <x v="728"/>
    <s v="Standard Class"/>
    <s v="Maryland"/>
    <x v="7"/>
  </r>
  <r>
    <n v="5"/>
    <s v="Shipped Early"/>
    <n v="6"/>
    <s v="Technology"/>
    <s v="Clinton"/>
    <s v="United States"/>
    <s v="Ken Heidel"/>
    <n v="0"/>
    <n v="1"/>
    <d v="2017-09-18T00:00:00"/>
    <s v="CA-2017-109575"/>
    <s v="Chuck Magee"/>
    <n v="20735"/>
    <n v="1398"/>
    <s v="Samsung Galaxy S4 Active"/>
    <n v="130"/>
    <n v="1"/>
    <x v="3"/>
    <m/>
    <n v="130"/>
    <n v="500"/>
    <x v="1"/>
    <x v="610"/>
    <s v="Standard Class"/>
    <s v="Maryland"/>
    <x v="7"/>
  </r>
  <r>
    <n v="5"/>
    <s v="Shipped Early"/>
    <n v="6"/>
    <s v="Technology"/>
    <s v="New York City"/>
    <s v="United States"/>
    <s v="Quincy Jones"/>
    <n v="0"/>
    <n v="1"/>
    <d v="2017-11-01T00:00:00"/>
    <s v="CA-2017-130995"/>
    <s v="Chuck Magee"/>
    <n v="10009"/>
    <n v="478"/>
    <s v="Cush Cases Heavy Duty Rugged Cover Case for Samsung Galaxy S5 - Purple"/>
    <n v="1"/>
    <n v="1"/>
    <x v="3"/>
    <m/>
    <n v="1.34"/>
    <n v="5"/>
    <x v="1"/>
    <x v="85"/>
    <s v="Standard Class"/>
    <s v="New York"/>
    <x v="7"/>
  </r>
  <r>
    <n v="6"/>
    <s v="Shipped On Time"/>
    <n v="6"/>
    <s v="Technology"/>
    <s v="New York City"/>
    <s v="United States"/>
    <s v="Stephanie Phelps"/>
    <n v="0"/>
    <n v="1"/>
    <d v="2016-08-05T00:00:00"/>
    <s v="CA-2016-110065"/>
    <s v="Chuck Magee"/>
    <n v="10009"/>
    <n v="1277"/>
    <s v="Plantronics CS 50-USB - headset - Convertible, Monaural"/>
    <n v="37"/>
    <n v="1"/>
    <x v="3"/>
    <m/>
    <n v="36.72"/>
    <n v="136"/>
    <x v="1"/>
    <x v="912"/>
    <s v="Standard Class"/>
    <s v="New York"/>
    <x v="7"/>
  </r>
  <r>
    <n v="6"/>
    <s v="Shipped On Time"/>
    <n v="6"/>
    <s v="Technology"/>
    <s v="New York City"/>
    <s v="United States"/>
    <s v="Greg Guthrie"/>
    <n v="0"/>
    <n v="1"/>
    <d v="2018-08-18T00:00:00"/>
    <s v="CA-2018-153353"/>
    <s v="Chuck Magee"/>
    <n v="10035"/>
    <n v="729"/>
    <s v="GE DSL Phone Line Filter"/>
    <n v="12"/>
    <n v="1"/>
    <x v="3"/>
    <m/>
    <n v="11.6"/>
    <n v="40"/>
    <x v="1"/>
    <x v="1220"/>
    <s v="Standard Class"/>
    <s v="New York"/>
    <x v="7"/>
  </r>
  <r>
    <n v="6"/>
    <s v="Shipped On Time"/>
    <n v="6"/>
    <s v="Technology"/>
    <s v="New York City"/>
    <s v="United States"/>
    <s v="Rob Williams"/>
    <n v="0"/>
    <n v="1"/>
    <d v="2019-10-02T00:00:00"/>
    <s v="CA-2019-123981"/>
    <s v="Chuck Magee"/>
    <n v="10035"/>
    <n v="1272"/>
    <s v="Plantronics 81402"/>
    <n v="17"/>
    <n v="1"/>
    <x v="3"/>
    <m/>
    <n v="17.16"/>
    <n v="66"/>
    <x v="1"/>
    <x v="179"/>
    <s v="Standard Class"/>
    <s v="New York"/>
    <x v="7"/>
  </r>
  <r>
    <n v="4"/>
    <s v="Shipped Early"/>
    <n v="6"/>
    <s v="Technology"/>
    <s v="Dover"/>
    <s v="United States"/>
    <s v="Eleni McCrary"/>
    <n v="0"/>
    <n v="1"/>
    <d v="2018-03-04T00:00:00"/>
    <s v="CA-2018-158358"/>
    <s v="Chuck Magee"/>
    <n v="3820"/>
    <n v="1012"/>
    <s v="Logitech G602 Wireless Gaming Mouse"/>
    <n v="58"/>
    <n v="2"/>
    <x v="3"/>
    <m/>
    <n v="57.59"/>
    <n v="160"/>
    <x v="1"/>
    <x v="561"/>
    <s v="Standard Class"/>
    <s v="New Hampshire"/>
    <x v="11"/>
  </r>
  <r>
    <n v="5"/>
    <s v="Shipped Early"/>
    <n v="6"/>
    <s v="Technology"/>
    <s v="Jamestown"/>
    <s v="United States"/>
    <s v="David Smith"/>
    <n v="0"/>
    <n v="1"/>
    <d v="2016-04-28T00:00:00"/>
    <s v="CA-2016-132983"/>
    <s v="Chuck Magee"/>
    <n v="14701"/>
    <n v="1011"/>
    <s v="Logitech G600 MMO Gaming Mouse"/>
    <n v="58"/>
    <n v="2"/>
    <x v="3"/>
    <m/>
    <n v="57.59"/>
    <n v="160"/>
    <x v="1"/>
    <x v="1170"/>
    <s v="Standard Class"/>
    <s v="New York"/>
    <x v="11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1616"/>
    <s v="WD My Passport Ultra 2TB Portable External Hard Drive"/>
    <n v="38"/>
    <n v="2"/>
    <x v="3"/>
    <m/>
    <n v="38.08"/>
    <n v="238"/>
    <x v="1"/>
    <x v="527"/>
    <s v="Standard Class"/>
    <s v="New York"/>
    <x v="11"/>
  </r>
  <r>
    <n v="4"/>
    <s v="Shipped Early"/>
    <n v="6"/>
    <s v="Technology"/>
    <s v="New York City"/>
    <s v="United States"/>
    <s v="Eleni McCrary"/>
    <n v="0"/>
    <n v="1"/>
    <d v="2017-08-24T00:00:00"/>
    <s v="CA-2017-139584"/>
    <s v="Chuck Magee"/>
    <n v="10009"/>
    <n v="1080"/>
    <s v="Memorex Micro Travel Drive 8 GB"/>
    <n v="12"/>
    <n v="2"/>
    <x v="3"/>
    <m/>
    <n v="11.7"/>
    <n v="26"/>
    <x v="1"/>
    <x v="269"/>
    <s v="Standard Class"/>
    <s v="New York"/>
    <x v="11"/>
  </r>
  <r>
    <n v="5"/>
    <s v="Shipped Early"/>
    <n v="6"/>
    <s v="Technology"/>
    <s v="New York City"/>
    <s v="United States"/>
    <s v="Edward Becker"/>
    <n v="0"/>
    <n v="1"/>
    <d v="2018-11-11T00:00:00"/>
    <s v="CA-2018-145548"/>
    <s v="Chuck Magee"/>
    <n v="10011"/>
    <n v="961"/>
    <s v="KeyTronic E03601U1 - Keyboard - Beige"/>
    <n v="6"/>
    <n v="2"/>
    <x v="3"/>
    <m/>
    <n v="6.48"/>
    <n v="36"/>
    <x v="1"/>
    <x v="505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d v="2017-11-14T00:00:00"/>
    <s v="CA-2017-137897"/>
    <s v="Chuck Magee"/>
    <n v="10035"/>
    <n v="915"/>
    <s v="Imation 32GB Pocket Pro USB 3.0 Flash Drive - 32 GB - Black - 1 P ..."/>
    <n v="24"/>
    <n v="2"/>
    <x v="3"/>
    <m/>
    <n v="23.96"/>
    <n v="60"/>
    <x v="1"/>
    <x v="599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d v="2017-11-14T00:00:00"/>
    <s v="CA-2017-137897"/>
    <s v="Chuck Magee"/>
    <n v="10035"/>
    <n v="920"/>
    <s v="Imation Clip USB flash drive - 8 GB"/>
    <n v="2"/>
    <n v="2"/>
    <x v="3"/>
    <m/>
    <n v="2.2599999999999998"/>
    <n v="38"/>
    <x v="1"/>
    <x v="599"/>
    <s v="Standard Class"/>
    <s v="New York"/>
    <x v="11"/>
  </r>
  <r>
    <n v="4"/>
    <s v="Shipped Early"/>
    <n v="6"/>
    <s v="Technology"/>
    <s v="Burlington"/>
    <s v="United States"/>
    <s v="Claudia Bergmann"/>
    <n v="0"/>
    <n v="1"/>
    <d v="2018-01-23T00:00:00"/>
    <s v="US-2018-165505"/>
    <s v="Chuck Magee"/>
    <m/>
    <n v="1032"/>
    <s v="Logitech Wireless Marathon Mouse M705"/>
    <n v="43"/>
    <n v="2"/>
    <x v="3"/>
    <m/>
    <n v="42.99"/>
    <n v="100"/>
    <x v="1"/>
    <x v="1057"/>
    <s v="Standard Class"/>
    <s v="Vermont"/>
    <x v="11"/>
  </r>
  <r>
    <n v="5"/>
    <s v="Shipped Early"/>
    <n v="6"/>
    <s v="Technology"/>
    <s v="Bristol"/>
    <s v="United States"/>
    <s v="Christine Abelman"/>
    <n v="0"/>
    <n v="1"/>
    <d v="2016-07-19T00:00:00"/>
    <s v="US-2016-150434"/>
    <s v="Chuck Magee"/>
    <n v="6010"/>
    <n v="1299"/>
    <s v="Polycom VVX 310 VoIP phone"/>
    <n v="94"/>
    <n v="2"/>
    <x v="3"/>
    <m/>
    <n v="93.59"/>
    <n v="360"/>
    <x v="1"/>
    <x v="522"/>
    <s v="Standard Class"/>
    <s v="Connecticut"/>
    <x v="7"/>
  </r>
  <r>
    <n v="5"/>
    <s v="Shipped Early"/>
    <n v="6"/>
    <s v="Technology"/>
    <s v="Gaithersburg"/>
    <s v="United States"/>
    <s v="Brendan Murry"/>
    <n v="0"/>
    <n v="1"/>
    <d v="2018-01-02T00:00:00"/>
    <s v="CA-2018-160304"/>
    <s v="Chuck Magee"/>
    <n v="20877"/>
    <n v="725"/>
    <s v="GE 30522EE2"/>
    <n v="67"/>
    <n v="2"/>
    <x v="3"/>
    <m/>
    <n v="67.27"/>
    <n v="232"/>
    <x v="1"/>
    <x v="1161"/>
    <s v="Standard Class"/>
    <s v="Maryland"/>
    <x v="7"/>
  </r>
  <r>
    <n v="4"/>
    <s v="Shipped Early"/>
    <n v="6"/>
    <s v="Technology"/>
    <s v="New York City"/>
    <s v="United States"/>
    <s v="Michael Stewart"/>
    <n v="0"/>
    <n v="1"/>
    <d v="2017-03-16T00:00:00"/>
    <s v="CA-2017-153906"/>
    <s v="Chuck Magee"/>
    <n v="10009"/>
    <n v="1281"/>
    <s v="Plantronics MX500i Earset"/>
    <n v="3"/>
    <n v="2"/>
    <x v="3"/>
    <m/>
    <n v="2.58"/>
    <n v="86"/>
    <x v="1"/>
    <x v="812"/>
    <s v="Standard Class"/>
    <s v="New York"/>
    <x v="7"/>
  </r>
  <r>
    <n v="6"/>
    <s v="Shipped On Time"/>
    <n v="6"/>
    <s v="Technology"/>
    <s v="New York City"/>
    <s v="United States"/>
    <s v="Brendan Sweed"/>
    <n v="0"/>
    <n v="1"/>
    <d v="2017-09-06T00:00:00"/>
    <s v="US-2017-109015"/>
    <s v="Chuck Magee"/>
    <n v="10011"/>
    <n v="1455"/>
    <s v="ShoreTel ShorePhone IP 230 VoIP phone"/>
    <n v="101"/>
    <n v="2"/>
    <x v="3"/>
    <m/>
    <n v="101.39"/>
    <n v="338"/>
    <x v="1"/>
    <x v="64"/>
    <s v="Standard Class"/>
    <s v="New York"/>
    <x v="7"/>
  </r>
  <r>
    <n v="4"/>
    <s v="Shipped Early"/>
    <n v="6"/>
    <s v="Technology"/>
    <s v="New York City"/>
    <s v="United States"/>
    <s v="Cathy Prescott"/>
    <n v="0"/>
    <n v="1"/>
    <d v="2016-12-04T00:00:00"/>
    <s v="CA-2016-127187"/>
    <s v="Chuck Magee"/>
    <n v="10024"/>
    <n v="1285"/>
    <s v="Plantronics Voyager Pro HD - Bluetooth Headset"/>
    <n v="62"/>
    <n v="2"/>
    <x v="3"/>
    <m/>
    <n v="62.39"/>
    <n v="130"/>
    <x v="1"/>
    <x v="446"/>
    <s v="Standard Class"/>
    <s v="New York"/>
    <x v="7"/>
  </r>
  <r>
    <n v="6"/>
    <s v="Shipped On Time"/>
    <n v="6"/>
    <s v="Technology"/>
    <s v="New York City"/>
    <s v="United States"/>
    <s v="Frank Hawley"/>
    <n v="0"/>
    <n v="1"/>
    <d v="2019-11-10T00:00:00"/>
    <s v="CA-2019-104640"/>
    <s v="Chuck Magee"/>
    <n v="10024"/>
    <n v="34"/>
    <s v="Aastra 6757i CT Wireless VoIP phone"/>
    <n v="125"/>
    <n v="2"/>
    <x v="3"/>
    <m/>
    <n v="124.96"/>
    <n v="431"/>
    <x v="1"/>
    <x v="38"/>
    <s v="Standard Class"/>
    <s v="New York"/>
    <x v="7"/>
  </r>
  <r>
    <n v="5"/>
    <s v="Shipped Early"/>
    <n v="6"/>
    <s v="Technology"/>
    <s v="Oceanside"/>
    <s v="United States"/>
    <s v="Benjamin Venier"/>
    <n v="0"/>
    <n v="1"/>
    <d v="2018-02-21T00:00:00"/>
    <s v="US-2018-168410"/>
    <s v="Chuck Magee"/>
    <n v="11572"/>
    <n v="932"/>
    <s v="iOttie HLCRIO102 Car Mount"/>
    <n v="2"/>
    <n v="2"/>
    <x v="3"/>
    <m/>
    <n v="2"/>
    <n v="40"/>
    <x v="1"/>
    <x v="1064"/>
    <s v="Standard Class"/>
    <s v="New York"/>
    <x v="7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1471"/>
    <s v="Sony Micro Vault Click 16 GB USB 2.0 Flash Drive"/>
    <n v="40"/>
    <n v="3"/>
    <x v="3"/>
    <m/>
    <n v="40.31"/>
    <n v="168"/>
    <x v="1"/>
    <x v="527"/>
    <s v="Standard Class"/>
    <s v="New York"/>
    <x v="11"/>
  </r>
  <r>
    <n v="6"/>
    <s v="Shipped On Time"/>
    <n v="6"/>
    <s v="Technology"/>
    <s v="New York City"/>
    <s v="United States"/>
    <s v="Victoria Pisteka"/>
    <n v="0"/>
    <n v="1"/>
    <d v="2018-06-26T00:00:00"/>
    <s v="CA-2018-102127"/>
    <s v="Chuck Magee"/>
    <n v="10035"/>
    <n v="125"/>
    <s v="AmazonBasics 3-Button USB Wired Mouse"/>
    <n v="9"/>
    <n v="3"/>
    <x v="3"/>
    <m/>
    <n v="9.02"/>
    <n v="21"/>
    <x v="1"/>
    <x v="196"/>
    <s v="Standard Class"/>
    <s v="New York"/>
    <x v="11"/>
  </r>
  <r>
    <n v="5"/>
    <s v="Shipped Early"/>
    <n v="6"/>
    <s v="Technology"/>
    <s v="Waterbury"/>
    <s v="United States"/>
    <s v="Christine Phan"/>
    <n v="0"/>
    <n v="1"/>
    <d v="2018-06-17T00:00:00"/>
    <s v="CA-2018-133613"/>
    <s v="Chuck Magee"/>
    <n v="6708"/>
    <n v="1665"/>
    <s v="Wireless Extenders zBoost YX545 SOHO Signal Booster"/>
    <n v="153"/>
    <n v="3"/>
    <x v="3"/>
    <m/>
    <n v="153.08000000000001"/>
    <n v="567"/>
    <x v="1"/>
    <x v="986"/>
    <s v="Standard Class"/>
    <s v="Connecticut"/>
    <x v="7"/>
  </r>
  <r>
    <n v="5"/>
    <s v="Shipped Early"/>
    <n v="6"/>
    <s v="Technology"/>
    <s v="Bangor"/>
    <s v="United States"/>
    <s v="Laura Armstrong"/>
    <n v="0"/>
    <n v="1"/>
    <d v="2018-09-17T00:00:00"/>
    <s v="CA-2018-164091"/>
    <s v="Chuck Magee"/>
    <n v="4401"/>
    <n v="1628"/>
    <s v="Wi-Ex zBoost YX540 Cellular Phone Signal Booster"/>
    <n v="131"/>
    <n v="3"/>
    <x v="3"/>
    <m/>
    <n v="131.35"/>
    <n v="438"/>
    <x v="1"/>
    <x v="42"/>
    <s v="Standard Class"/>
    <s v="Maine"/>
    <x v="7"/>
  </r>
  <r>
    <n v="7"/>
    <s v="Shipped Late"/>
    <n v="6"/>
    <s v="Technology"/>
    <s v="New Bedford"/>
    <s v="United States"/>
    <s v="Katherine Nockton"/>
    <n v="0"/>
    <n v="1"/>
    <d v="2019-12-11T00:00:00"/>
    <s v="CA-2019-129581"/>
    <s v="Chuck Magee"/>
    <n v="2740"/>
    <n v="1281"/>
    <s v="Plantronics MX500i Earset"/>
    <n v="4"/>
    <n v="3"/>
    <x v="3"/>
    <m/>
    <n v="3.87"/>
    <n v="129"/>
    <x v="1"/>
    <x v="722"/>
    <s v="Standard Class"/>
    <s v="Massachusetts"/>
    <x v="7"/>
  </r>
  <r>
    <n v="4"/>
    <s v="Shipped Early"/>
    <n v="6"/>
    <s v="Technology"/>
    <s v="Hackensack"/>
    <s v="United States"/>
    <s v="Laura Armstrong"/>
    <n v="0"/>
    <n v="1"/>
    <d v="2016-07-11T00:00:00"/>
    <s v="CA-2016-163552"/>
    <s v="Chuck Magee"/>
    <n v="7601"/>
    <n v="442"/>
    <s v="Cisco SPA508G"/>
    <n v="57"/>
    <n v="3"/>
    <x v="3"/>
    <m/>
    <n v="57.41"/>
    <n v="198"/>
    <x v="1"/>
    <x v="870"/>
    <s v="Standard Class"/>
    <s v="New Jersey"/>
    <x v="7"/>
  </r>
  <r>
    <n v="4"/>
    <s v="Shipped Early"/>
    <n v="6"/>
    <s v="Technology"/>
    <s v="Perth Amboy"/>
    <s v="United States"/>
    <s v="Matt Collister"/>
    <n v="0"/>
    <n v="1"/>
    <d v="2018-07-17T00:00:00"/>
    <s v="CA-2018-131835"/>
    <s v="Chuck Magee"/>
    <n v="8861"/>
    <n v="345"/>
    <s v="Bose SoundLink Bluetooth Speaker"/>
    <n v="281"/>
    <n v="3"/>
    <x v="3"/>
    <m/>
    <n v="280.58999999999997"/>
    <n v="597"/>
    <x v="1"/>
    <x v="246"/>
    <s v="Standard Class"/>
    <s v="New Jersey"/>
    <x v="7"/>
  </r>
  <r>
    <n v="4"/>
    <s v="Shipped Early"/>
    <n v="6"/>
    <s v="Technology"/>
    <s v="New York City"/>
    <s v="United States"/>
    <s v="Ann Chong"/>
    <n v="0"/>
    <n v="1"/>
    <d v="2019-09-02T00:00:00"/>
    <s v="CA-2019-157987"/>
    <s v="Chuck Magee"/>
    <n v="10009"/>
    <n v="442"/>
    <s v="Cisco SPA508G"/>
    <n v="57"/>
    <n v="3"/>
    <x v="3"/>
    <m/>
    <n v="57.41"/>
    <n v="198"/>
    <x v="1"/>
    <x v="527"/>
    <s v="Standard Class"/>
    <s v="New York"/>
    <x v="7"/>
  </r>
  <r>
    <n v="6"/>
    <s v="Shipped On Time"/>
    <n v="6"/>
    <s v="Technology"/>
    <s v="New York City"/>
    <s v="United States"/>
    <s v="Fred Hopkins"/>
    <n v="0"/>
    <n v="1"/>
    <d v="2019-07-22T00:00:00"/>
    <s v="CA-2019-109750"/>
    <s v="Chuck Magee"/>
    <n v="10009"/>
    <n v="1491"/>
    <s v="Square Credit Card Reader, 4 1/2 x 4 1/2 x 1, White"/>
    <n v="14"/>
    <n v="3"/>
    <x v="3"/>
    <m/>
    <n v="14.09"/>
    <n v="30"/>
    <x v="1"/>
    <x v="303"/>
    <s v="Standard Class"/>
    <s v="New York"/>
    <x v="7"/>
  </r>
  <r>
    <n v="6"/>
    <s v="Shipped On Time"/>
    <n v="6"/>
    <s v="Technology"/>
    <s v="Rochester"/>
    <s v="United States"/>
    <s v="Julie Creighton"/>
    <n v="0"/>
    <n v="1"/>
    <d v="2019-10-23T00:00:00"/>
    <s v="CA-2019-139913"/>
    <s v="Chuck Magee"/>
    <n v="14609"/>
    <n v="891"/>
    <s v="I Needs 3d Hello Kitty Hybrid Silicone Case Cover for HTC One X 4g with 3d Hello Kitty Stylus Pen Green/pink"/>
    <n v="10"/>
    <n v="3"/>
    <x v="3"/>
    <m/>
    <n v="10.050000000000001"/>
    <n v="36"/>
    <x v="1"/>
    <x v="1135"/>
    <s v="Standard Class"/>
    <s v="New York"/>
    <x v="7"/>
  </r>
  <r>
    <n v="6"/>
    <s v="Shipped On Time"/>
    <n v="6"/>
    <s v="Technology"/>
    <s v="New York City"/>
    <s v="United States"/>
    <s v="Victoria Pisteka"/>
    <n v="0"/>
    <n v="1"/>
    <d v="2018-06-26T00:00:00"/>
    <s v="CA-2018-102127"/>
    <s v="Chuck Magee"/>
    <n v="10035"/>
    <n v="1262"/>
    <s v="Perixx PERIBOARD-512B, Ergonomic Split Keyboard"/>
    <n v="10"/>
    <n v="4"/>
    <x v="3"/>
    <m/>
    <n v="9.8000000000000007"/>
    <n v="140"/>
    <x v="1"/>
    <x v="196"/>
    <s v="Standard Class"/>
    <s v="New York"/>
    <x v="11"/>
  </r>
  <r>
    <n v="4"/>
    <s v="Shipped Early"/>
    <n v="6"/>
    <s v="Technology"/>
    <s v="New York City"/>
    <s v="United States"/>
    <s v="Todd Sumrall"/>
    <n v="0"/>
    <n v="1"/>
    <d v="2019-10-05T00:00:00"/>
    <s v="CA-2019-143112"/>
    <s v="Chuck Magee"/>
    <n v="10035"/>
    <n v="20"/>
    <s v="3D Systems Cube Printer, 2nd Generation, Magenta"/>
    <n v="1352"/>
    <n v="4"/>
    <x v="3"/>
    <m/>
    <n v="1351.99"/>
    <n v="5200"/>
    <x v="1"/>
    <x v="1038"/>
    <s v="Standard Class"/>
    <s v="New York"/>
    <x v="15"/>
  </r>
  <r>
    <n v="5"/>
    <s v="Shipped Early"/>
    <n v="6"/>
    <s v="Technology"/>
    <s v="New York City"/>
    <s v="United States"/>
    <s v="Harry Marie"/>
    <n v="0"/>
    <n v="1"/>
    <d v="2018-05-12T00:00:00"/>
    <s v="CA-2018-100510"/>
    <s v="Chuck Magee"/>
    <n v="10024"/>
    <n v="942"/>
    <s v="Jawbone JAMBOX Wireless Bluetooth Speaker"/>
    <n v="303"/>
    <n v="4"/>
    <x v="3"/>
    <m/>
    <n v="303.33999999999997"/>
    <n v="632"/>
    <x v="1"/>
    <x v="1075"/>
    <s v="Standard Class"/>
    <s v="New York"/>
    <x v="7"/>
  </r>
  <r>
    <n v="4"/>
    <s v="Shipped Early"/>
    <n v="6"/>
    <s v="Technology"/>
    <s v="New York City"/>
    <s v="United States"/>
    <s v="Todd Sumrall"/>
    <n v="0"/>
    <n v="1"/>
    <d v="2019-10-05T00:00:00"/>
    <s v="CA-2019-143112"/>
    <s v="Chuck Magee"/>
    <n v="10035"/>
    <n v="1400"/>
    <s v="Samsung HM1900 Bluetooth Headset"/>
    <n v="44"/>
    <n v="4"/>
    <x v="3"/>
    <m/>
    <n v="43.9"/>
    <n v="88"/>
    <x v="1"/>
    <x v="1038"/>
    <s v="Standard Class"/>
    <s v="New York"/>
    <x v="7"/>
  </r>
  <r>
    <n v="4"/>
    <s v="Shipped Early"/>
    <n v="6"/>
    <s v="Technology"/>
    <s v="Newark"/>
    <s v="United States"/>
    <s v="Harold Engle"/>
    <n v="0"/>
    <n v="1"/>
    <d v="2019-07-08T00:00:00"/>
    <s v="CA-2019-140480"/>
    <s v="Chuck Magee"/>
    <n v="19711"/>
    <n v="1058"/>
    <s v="Maxell 4.7GB DVD-R"/>
    <n v="58"/>
    <n v="5"/>
    <x v="3"/>
    <m/>
    <n v="58.18"/>
    <n v="142"/>
    <x v="1"/>
    <x v="142"/>
    <s v="Standard Class"/>
    <s v="Delaware"/>
    <x v="11"/>
  </r>
  <r>
    <n v="5"/>
    <s v="Shipped Early"/>
    <n v="6"/>
    <s v="Technology"/>
    <s v="New York City"/>
    <s v="United States"/>
    <s v="Andy Gerbode"/>
    <n v="0"/>
    <n v="1"/>
    <d v="2017-09-07T00:00:00"/>
    <s v="CA-2017-164084"/>
    <s v="Chuck Magee"/>
    <n v="10011"/>
    <n v="961"/>
    <s v="KeyTronic E03601U1 - Keyboard - Beige"/>
    <n v="16"/>
    <n v="5"/>
    <x v="3"/>
    <m/>
    <n v="16.2"/>
    <n v="90"/>
    <x v="1"/>
    <x v="64"/>
    <s v="Standard Class"/>
    <s v="New York"/>
    <x v="11"/>
  </r>
  <r>
    <n v="4"/>
    <s v="Shipped Early"/>
    <n v="6"/>
    <s v="Technology"/>
    <s v="New York City"/>
    <s v="United States"/>
    <s v="Kalyca Meade"/>
    <n v="0"/>
    <n v="1"/>
    <d v="2017-07-06T00:00:00"/>
    <s v="CA-2017-108665"/>
    <s v="Chuck Magee"/>
    <n v="10011"/>
    <n v="1230"/>
    <s v="OtterBox Commuter Series Case - Samsung Galaxy S4"/>
    <n v="2"/>
    <n v="5"/>
    <x v="3"/>
    <m/>
    <n v="2.5"/>
    <n v="125"/>
    <x v="1"/>
    <x v="856"/>
    <s v="Standard Class"/>
    <s v="New York"/>
    <x v="7"/>
  </r>
  <r>
    <n v="6"/>
    <s v="Shipped On Time"/>
    <n v="6"/>
    <s v="Technology"/>
    <s v="New York City"/>
    <s v="United States"/>
    <s v="Katherine Nockton"/>
    <n v="0"/>
    <n v="1"/>
    <d v="2019-06-03T00:00:00"/>
    <s v="CA-2019-113908"/>
    <s v="Chuck Magee"/>
    <n v="10011"/>
    <n v="799"/>
    <s v="Hewlett-Packard 300S Scientific Calculator"/>
    <n v="36"/>
    <n v="6"/>
    <x v="3"/>
    <m/>
    <n v="36.18"/>
    <n v="79"/>
    <x v="1"/>
    <x v="1165"/>
    <s v="Standard Class"/>
    <s v="New York"/>
    <x v="15"/>
  </r>
  <r>
    <n v="4"/>
    <s v="Shipped Early"/>
    <n v="6"/>
    <s v="Technology"/>
    <s v="Lakewood"/>
    <s v="United States"/>
    <s v="Theresa Coyne"/>
    <n v="0"/>
    <n v="1"/>
    <d v="2019-09-15T00:00:00"/>
    <s v="CA-2019-124205"/>
    <s v="Chuck Magee"/>
    <n v="8701"/>
    <n v="1272"/>
    <s v="Plantronics 81402"/>
    <n v="103"/>
    <n v="6"/>
    <x v="3"/>
    <m/>
    <n v="102.94"/>
    <n v="396"/>
    <x v="1"/>
    <x v="184"/>
    <s v="Standard Class"/>
    <s v="New Jersey"/>
    <x v="7"/>
  </r>
  <r>
    <n v="5"/>
    <s v="Shipped Early"/>
    <n v="6"/>
    <s v="Technology"/>
    <s v="New York City"/>
    <s v="United States"/>
    <s v="Katharine Harms"/>
    <n v="0"/>
    <n v="1"/>
    <d v="2016-11-20T00:00:00"/>
    <s v="CA-2016-140396"/>
    <s v="Chuck Magee"/>
    <n v="10024"/>
    <n v="1577"/>
    <s v="Toshiba IPT2010-SD IP Telephone"/>
    <n v="217"/>
    <n v="6"/>
    <x v="3"/>
    <m/>
    <n v="216.82"/>
    <n v="834"/>
    <x v="1"/>
    <x v="384"/>
    <s v="Standard Class"/>
    <s v="New York"/>
    <x v="7"/>
  </r>
  <r>
    <n v="6"/>
    <s v="Shipped On Time"/>
    <n v="6"/>
    <s v="Technology"/>
    <s v="New York City"/>
    <s v="United States"/>
    <s v="Sibella Parks"/>
    <n v="0"/>
    <n v="1"/>
    <d v="2019-02-06T00:00:00"/>
    <s v="US-2019-101840"/>
    <s v="Chuck Magee"/>
    <n v="10024"/>
    <n v="778"/>
    <s v="Grandstream GXP1160 VoIP phone"/>
    <n v="66"/>
    <n v="6"/>
    <x v="3"/>
    <m/>
    <n v="65.959999999999994"/>
    <n v="227"/>
    <x v="1"/>
    <x v="1240"/>
    <s v="Standard Class"/>
    <s v="New York"/>
    <x v="7"/>
  </r>
  <r>
    <n v="5"/>
    <s v="Shipped Early"/>
    <n v="6"/>
    <s v="Technology"/>
    <s v="Linden"/>
    <s v="United States"/>
    <s v="Cyma Kinney"/>
    <n v="0"/>
    <n v="1"/>
    <d v="2016-02-07T00:00:00"/>
    <s v="CA-2016-107755"/>
    <s v="Chuck Magee"/>
    <n v="7036"/>
    <n v="1066"/>
    <s v="Maxell DVD-RAM Discs"/>
    <n v="50"/>
    <n v="7"/>
    <x v="3"/>
    <m/>
    <n v="49.6"/>
    <n v="115"/>
    <x v="1"/>
    <x v="1262"/>
    <s v="Standard Class"/>
    <s v="New Jersey"/>
    <x v="11"/>
  </r>
  <r>
    <n v="5"/>
    <s v="Shipped Early"/>
    <n v="6"/>
    <s v="Technology"/>
    <s v="Burlington"/>
    <s v="United States"/>
    <s v="Quincy Jones"/>
    <n v="0"/>
    <n v="1"/>
    <d v="2019-12-05T00:00:00"/>
    <s v="CA-2019-104066"/>
    <s v="Chuck Magee"/>
    <m/>
    <n v="1002"/>
    <s v="Logitech ClearChat Comfort/USB Headset H390"/>
    <n v="68"/>
    <n v="7"/>
    <x v="3"/>
    <m/>
    <n v="67.66"/>
    <n v="205"/>
    <x v="1"/>
    <x v="235"/>
    <s v="Standard Class"/>
    <s v="Vermont"/>
    <x v="11"/>
  </r>
  <r>
    <n v="4"/>
    <s v="Shipped Early"/>
    <n v="6"/>
    <s v="Technology"/>
    <s v="Lakewood"/>
    <s v="United States"/>
    <s v="Bill Shonely"/>
    <n v="0"/>
    <n v="1"/>
    <d v="2018-04-16T00:00:00"/>
    <s v="US-2018-107440"/>
    <s v="Chuck Magee"/>
    <n v="8701"/>
    <n v="20"/>
    <s v="3D Systems Cube Printer, 2nd Generation, Magenta"/>
    <n v="2366"/>
    <n v="7"/>
    <x v="3"/>
    <m/>
    <n v="2365.98"/>
    <n v="9100"/>
    <x v="1"/>
    <x v="1160"/>
    <s v="Standard Class"/>
    <s v="New Jersey"/>
    <x v="15"/>
  </r>
  <r>
    <n v="5"/>
    <s v="Shipped Early"/>
    <n v="6"/>
    <s v="Technology"/>
    <s v="Clinton"/>
    <s v="United States"/>
    <s v="Ken Heidel"/>
    <n v="0"/>
    <n v="1"/>
    <d v="2017-09-18T00:00:00"/>
    <s v="CA-2017-109575"/>
    <s v="Chuck Magee"/>
    <n v="20735"/>
    <n v="1299"/>
    <s v="Polycom VVX 310 VoIP phone"/>
    <n v="328"/>
    <n v="7"/>
    <x v="3"/>
    <m/>
    <n v="327.58"/>
    <n v="1260"/>
    <x v="1"/>
    <x v="610"/>
    <s v="Standard Class"/>
    <s v="Maryland"/>
    <x v="7"/>
  </r>
  <r>
    <n v="5"/>
    <s v="Shipped Early"/>
    <n v="6"/>
    <s v="Technology"/>
    <s v="Lowell"/>
    <s v="United States"/>
    <s v="Ken Black"/>
    <n v="0"/>
    <n v="1"/>
    <d v="2019-03-12T00:00:00"/>
    <s v="CA-2019-159352"/>
    <s v="Chuck Magee"/>
    <n v="1852"/>
    <n v="1303"/>
    <s v="PowerGen Dual USB Car Charger"/>
    <n v="32"/>
    <n v="7"/>
    <x v="3"/>
    <m/>
    <n v="32.17"/>
    <n v="70"/>
    <x v="1"/>
    <x v="925"/>
    <s v="Standard Class"/>
    <s v="Massachusetts"/>
    <x v="7"/>
  </r>
  <r>
    <n v="4"/>
    <s v="Shipped Early"/>
    <n v="6"/>
    <s v="Technology"/>
    <s v="New York City"/>
    <s v="United States"/>
    <s v="Pauline Webber"/>
    <n v="0"/>
    <n v="1"/>
    <d v="2018-10-14T00:00:00"/>
    <s v="CA-2018-113607"/>
    <s v="Chuck Magee"/>
    <n v="10009"/>
    <n v="1107"/>
    <s v="Motorola L703CM"/>
    <n v="273"/>
    <n v="7"/>
    <x v="3"/>
    <m/>
    <n v="272.98"/>
    <n v="1092"/>
    <x v="1"/>
    <x v="1231"/>
    <s v="Standard Class"/>
    <s v="New York"/>
    <x v="7"/>
  </r>
  <r>
    <n v="5"/>
    <s v="Shipped Early"/>
    <n v="6"/>
    <s v="Technology"/>
    <s v="Plainfield"/>
    <s v="United States"/>
    <s v="Barry Pond"/>
    <n v="0"/>
    <n v="1"/>
    <d v="2018-11-25T00:00:00"/>
    <s v="CA-2018-160535"/>
    <s v="Chuck Magee"/>
    <n v="7060"/>
    <n v="973"/>
    <s v="Konica Minolta magicolor 1690MF Multifunction Printer"/>
    <n v="118"/>
    <n v="8"/>
    <x v="3"/>
    <m/>
    <n v="118.37"/>
    <n v="320"/>
    <x v="1"/>
    <x v="715"/>
    <s v="Standard Class"/>
    <s v="New Jersey"/>
    <x v="15"/>
  </r>
  <r>
    <n v="4"/>
    <s v="Shipped Early"/>
    <n v="6"/>
    <s v="Technology"/>
    <s v="Bangor"/>
    <s v="United States"/>
    <s v="Marina Lichtenstein"/>
    <n v="0"/>
    <n v="1"/>
    <d v="2016-08-04T00:00:00"/>
    <s v="CA-2016-134215"/>
    <s v="Chuck Magee"/>
    <n v="4401"/>
    <n v="1058"/>
    <s v="Maxell 4.7GB DVD-R"/>
    <n v="105"/>
    <n v="9"/>
    <x v="3"/>
    <m/>
    <n v="104.72"/>
    <n v="255"/>
    <x v="1"/>
    <x v="982"/>
    <s v="Standard Class"/>
    <s v="Maine"/>
    <x v="11"/>
  </r>
  <r>
    <n v="4"/>
    <s v="Shipped Early"/>
    <n v="6"/>
    <s v="Technology"/>
    <s v="Lawrence"/>
    <s v="United States"/>
    <s v="Jane Waco"/>
    <n v="0"/>
    <n v="1"/>
    <d v="2017-04-30T00:00:00"/>
    <s v="US-2017-115238"/>
    <s v="Chuck Magee"/>
    <n v="1841"/>
    <n v="912"/>
    <s v="iKross Bluetooth Portable Keyboard + Cell Phone Stand Holder + Brush for Apple iPhone 5S 5C 5, 4S 4"/>
    <n v="59"/>
    <n v="10"/>
    <x v="3"/>
    <m/>
    <n v="58.66"/>
    <n v="210"/>
    <x v="1"/>
    <x v="1159"/>
    <s v="Standard Class"/>
    <s v="Massachusetts"/>
    <x v="7"/>
  </r>
  <r>
    <n v="4"/>
    <s v="Shipped Early"/>
    <n v="6"/>
    <s v="Technology"/>
    <s v="New York City"/>
    <s v="United States"/>
    <s v="Deirdre Greer"/>
    <n v="0"/>
    <n v="1"/>
    <d v="2019-11-28T00:00:00"/>
    <s v="CA-2019-123372"/>
    <s v="Chuck Magee"/>
    <n v="10035"/>
    <n v="775"/>
    <s v="Google Nexus 5"/>
    <n v="495"/>
    <n v="11"/>
    <x v="3"/>
    <m/>
    <n v="494.97"/>
    <n v="1980"/>
    <x v="1"/>
    <x v="700"/>
    <s v="Standard Class"/>
    <s v="New York"/>
    <x v="7"/>
  </r>
  <r>
    <n v="6"/>
    <s v="Shipped On Time"/>
    <n v="6"/>
    <s v="Technology"/>
    <s v="Dublin"/>
    <s v="United States"/>
    <s v="Dorothy Badders"/>
    <n v="0.2"/>
    <n v="1"/>
    <d v="2019-09-08T00:00:00"/>
    <s v="CA-2019-158036"/>
    <s v="Chuck Magee"/>
    <n v="43017"/>
    <n v="923"/>
    <s v="Imation Swivel Flash Drive USB flash drive - 8 GB"/>
    <n v="2"/>
    <n v="1"/>
    <x v="3"/>
    <m/>
    <n v="1.71"/>
    <n v="9"/>
    <x v="1"/>
    <x v="525"/>
    <s v="Standard Class"/>
    <s v="Ohio"/>
    <x v="11"/>
  </r>
  <r>
    <n v="4"/>
    <s v="Shipped Early"/>
    <n v="6"/>
    <s v="Technology"/>
    <s v="Philadelphia"/>
    <s v="United States"/>
    <s v="Katherine Nockton"/>
    <n v="0.2"/>
    <n v="1"/>
    <d v="2017-03-05T00:00:00"/>
    <s v="CA-2017-109001"/>
    <s v="Chuck Magee"/>
    <n v="19120"/>
    <n v="1467"/>
    <s v="Sony 16GB Class 10 Micro SDHC R40 Memory Card"/>
    <n v="-1"/>
    <n v="1"/>
    <x v="3"/>
    <m/>
    <n v="-1.29"/>
    <n v="10"/>
    <x v="1"/>
    <x v="442"/>
    <s v="Standard Class"/>
    <s v="Pennsylvania"/>
    <x v="11"/>
  </r>
  <r>
    <n v="5"/>
    <s v="Shipped Early"/>
    <n v="6"/>
    <s v="Technology"/>
    <s v="Columbus"/>
    <s v="United States"/>
    <s v="Sylvia Foulston"/>
    <n v="0.2"/>
    <n v="1"/>
    <d v="2019-11-12T00:00:00"/>
    <s v="CA-2019-122644"/>
    <s v="Chuck Magee"/>
    <n v="43229"/>
    <n v="1604"/>
    <s v="Verbatim 25 GB 6x Blu-ray Single Layer Recordable Disc, 10/Pack"/>
    <n v="3"/>
    <n v="2"/>
    <x v="3"/>
    <m/>
    <n v="3.01"/>
    <n v="19"/>
    <x v="1"/>
    <x v="251"/>
    <s v="Standard Class"/>
    <s v="Ohio"/>
    <x v="11"/>
  </r>
  <r>
    <n v="5"/>
    <s v="Shipped Early"/>
    <n v="6"/>
    <s v="Technology"/>
    <s v="Toledo"/>
    <s v="United States"/>
    <s v="Cindy Schnelling"/>
    <n v="0.2"/>
    <n v="1"/>
    <d v="2017-01-12T00:00:00"/>
    <s v="CA-2017-128608"/>
    <s v="Chuck Magee"/>
    <n v="43615"/>
    <n v="1405"/>
    <s v="SanDisk Cruzer 4 GB USB Flash Drive"/>
    <n v="2"/>
    <n v="2"/>
    <x v="3"/>
    <m/>
    <n v="2.21"/>
    <n v="10"/>
    <x v="1"/>
    <x v="709"/>
    <s v="Standard Class"/>
    <s v="Ohio"/>
    <x v="11"/>
  </r>
  <r>
    <n v="7"/>
    <s v="Shipped Late"/>
    <n v="6"/>
    <s v="Technology"/>
    <s v="Philadelphia"/>
    <s v="United States"/>
    <s v="Vivek Grady"/>
    <n v="0.2"/>
    <n v="1"/>
    <d v="2018-08-26T00:00:00"/>
    <s v="CA-2018-132094"/>
    <s v="Chuck Magee"/>
    <n v="19140"/>
    <n v="1025"/>
    <s v="Logitech Trackman Marble Mouse"/>
    <n v="13"/>
    <n v="2"/>
    <x v="3"/>
    <m/>
    <n v="13.2"/>
    <n v="48"/>
    <x v="1"/>
    <x v="48"/>
    <s v="Standard Class"/>
    <s v="Pennsylvania"/>
    <x v="11"/>
  </r>
  <r>
    <n v="6"/>
    <s v="Shipped On Time"/>
    <n v="6"/>
    <s v="Technology"/>
    <s v="Hempstead"/>
    <s v="United States"/>
    <s v="Dave Poirier"/>
    <n v="0.2"/>
    <n v="1"/>
    <d v="2018-12-06T00:00:00"/>
    <s v="CA-2018-162390"/>
    <s v="Chuck Magee"/>
    <n v="11550"/>
    <n v="372"/>
    <s v="Brother DCP1000 Digital 3 in 1 Multifunction Machine"/>
    <n v="90"/>
    <n v="2"/>
    <x v="3"/>
    <m/>
    <n v="90"/>
    <n v="480"/>
    <x v="1"/>
    <x v="537"/>
    <s v="Standard Class"/>
    <s v="New York"/>
    <x v="16"/>
  </r>
  <r>
    <n v="5"/>
    <s v="Shipped Early"/>
    <n v="6"/>
    <s v="Technology"/>
    <s v="Newark"/>
    <s v="United States"/>
    <s v="Denise Monton"/>
    <n v="0.2"/>
    <n v="1"/>
    <d v="2018-11-07T00:00:00"/>
    <s v="CA-2018-144554"/>
    <s v="Chuck Magee"/>
    <n v="43055"/>
    <n v="1273"/>
    <s v="Plantronics Audio 478 Stereo USB Headset"/>
    <n v="22"/>
    <n v="3"/>
    <x v="3"/>
    <m/>
    <n v="22.5"/>
    <n v="120"/>
    <x v="1"/>
    <x v="309"/>
    <s v="Standard Class"/>
    <s v="Ohio"/>
    <x v="11"/>
  </r>
  <r>
    <n v="4"/>
    <s v="Shipped Early"/>
    <n v="6"/>
    <s v="Technology"/>
    <s v="Philadelphia"/>
    <s v="United States"/>
    <s v="Nicole Hansen"/>
    <n v="0.2"/>
    <n v="1"/>
    <d v="2016-03-02T00:00:00"/>
    <s v="CA-2016-111157"/>
    <s v="Chuck Magee"/>
    <n v="19120"/>
    <n v="890"/>
    <s v="Hypercom P1300 Pinpad"/>
    <n v="32"/>
    <n v="3"/>
    <x v="3"/>
    <m/>
    <n v="32.130000000000003"/>
    <n v="151"/>
    <x v="1"/>
    <x v="70"/>
    <s v="Standard Class"/>
    <s v="Pennsylvania"/>
    <x v="11"/>
  </r>
  <r>
    <n v="4"/>
    <s v="Shipped Early"/>
    <n v="6"/>
    <s v="Technology"/>
    <s v="Philadelphia"/>
    <s v="United States"/>
    <s v="Sung Pak"/>
    <n v="0.2"/>
    <n v="1"/>
    <d v="2017-08-16T00:00:00"/>
    <s v="US-2017-126753"/>
    <s v="Chuck Magee"/>
    <n v="19134"/>
    <n v="1408"/>
    <s v="SanDisk Ultra 16 GB MicroSDHC Class 10 Memory Card"/>
    <n v="-5"/>
    <n v="3"/>
    <x v="3"/>
    <m/>
    <n v="-5.46"/>
    <n v="31"/>
    <x v="1"/>
    <x v="656"/>
    <s v="Standard Class"/>
    <s v="Pennsylvania"/>
    <x v="11"/>
  </r>
  <r>
    <n v="5"/>
    <s v="Shipped Early"/>
    <n v="6"/>
    <s v="Technology"/>
    <s v="Lancaster"/>
    <s v="United States"/>
    <s v="Henry Goldwyn"/>
    <n v="0.2"/>
    <n v="1"/>
    <d v="2019-11-04T00:00:00"/>
    <s v="US-2019-122672"/>
    <s v="Chuck Magee"/>
    <n v="43130"/>
    <n v="1409"/>
    <s v="SanDisk Ultra 32 GB MicroSDHC Class 10 Memory Card"/>
    <n v="-6"/>
    <n v="4"/>
    <x v="3"/>
    <m/>
    <n v="-6.19"/>
    <n v="71"/>
    <x v="1"/>
    <x v="447"/>
    <s v="Standard Class"/>
    <s v="Ohio"/>
    <x v="11"/>
  </r>
  <r>
    <n v="5"/>
    <s v="Shipped Early"/>
    <n v="6"/>
    <s v="Technology"/>
    <s v="Philadelphia"/>
    <s v="United States"/>
    <s v="Michael Stewart"/>
    <n v="0.2"/>
    <n v="1"/>
    <d v="2019-12-04T00:00:00"/>
    <s v="CA-2019-117667"/>
    <s v="Chuck Magee"/>
    <n v="19134"/>
    <n v="1006"/>
    <s v="Logitech G13 Programmable Gameboard with LCD Display"/>
    <n v="-29"/>
    <n v="4"/>
    <x v="3"/>
    <m/>
    <n v="-28.8"/>
    <n v="256"/>
    <x v="1"/>
    <x v="372"/>
    <s v="Standard Class"/>
    <s v="Pennsylvania"/>
    <x v="11"/>
  </r>
  <r>
    <n v="4"/>
    <s v="Shipped Early"/>
    <n v="6"/>
    <s v="Technology"/>
    <s v="Akron"/>
    <s v="United States"/>
    <s v="Stephanie Phelps"/>
    <n v="0.2"/>
    <n v="1"/>
    <d v="2018-08-14T00:00:00"/>
    <s v="CA-2018-136770"/>
    <s v="Chuck Magee"/>
    <n v="44312"/>
    <n v="1010"/>
    <s v="Logitech G500s Laser Gaming Mouse with Adjustable Weight Tuning"/>
    <n v="49"/>
    <n v="5"/>
    <x v="3"/>
    <m/>
    <n v="48.99"/>
    <n v="280"/>
    <x v="1"/>
    <x v="1066"/>
    <s v="Standard Class"/>
    <s v="Ohio"/>
    <x v="11"/>
  </r>
  <r>
    <n v="5"/>
    <s v="Shipped Early"/>
    <n v="6"/>
    <s v="Technology"/>
    <s v="Bowling Green"/>
    <s v="United States"/>
    <s v="Bill Stewart"/>
    <n v="0.2"/>
    <n v="1"/>
    <d v="2019-11-16T00:00:00"/>
    <s v="CA-2019-160633"/>
    <s v="Chuck Magee"/>
    <n v="43402"/>
    <n v="1021"/>
    <s v="Logitech Media Keyboard K200"/>
    <n v="-2"/>
    <n v="5"/>
    <x v="3"/>
    <m/>
    <n v="-1.75"/>
    <n v="140"/>
    <x v="1"/>
    <x v="315"/>
    <s v="Standard Class"/>
    <s v="Ohio"/>
    <x v="11"/>
  </r>
  <r>
    <n v="5"/>
    <s v="Shipped Early"/>
    <n v="6"/>
    <s v="Technology"/>
    <s v="Columbus"/>
    <s v="United States"/>
    <s v="Katherine Nockton"/>
    <n v="0.2"/>
    <n v="1"/>
    <d v="2016-12-02T00:00:00"/>
    <s v="CA-2016-132864"/>
    <s v="Chuck Magee"/>
    <n v="43229"/>
    <n v="915"/>
    <s v="Imation 32GB Pocket Pro USB 3.0 Flash Drive - 32 GB - Black - 1 P ..."/>
    <n v="30"/>
    <n v="5"/>
    <x v="3"/>
    <m/>
    <n v="29.95"/>
    <n v="120"/>
    <x v="1"/>
    <x v="813"/>
    <s v="Standard Class"/>
    <s v="Ohio"/>
    <x v="11"/>
  </r>
  <r>
    <n v="4"/>
    <s v="Shipped Early"/>
    <n v="6"/>
    <s v="Technology"/>
    <s v="Philadelphia"/>
    <s v="United States"/>
    <s v="Erin Smith"/>
    <n v="0.2"/>
    <n v="1"/>
    <d v="2019-02-24T00:00:00"/>
    <s v="CA-2019-127397"/>
    <s v="Chuck Magee"/>
    <n v="19134"/>
    <n v="1278"/>
    <s v="Plantronics CS510 - Over-the-Head monaural Wireless Headset System"/>
    <n v="214"/>
    <n v="5"/>
    <x v="3"/>
    <m/>
    <n v="214.47"/>
    <n v="1320"/>
    <x v="1"/>
    <x v="1014"/>
    <s v="Standard Class"/>
    <s v="Pennsylvania"/>
    <x v="11"/>
  </r>
  <r>
    <n v="5"/>
    <s v="Shipped Early"/>
    <n v="6"/>
    <s v="Technology"/>
    <s v="Springfield"/>
    <s v="United States"/>
    <s v="Craig Yedwab"/>
    <n v="0.2"/>
    <n v="1"/>
    <d v="2019-09-14T00:00:00"/>
    <s v="CA-2019-130302"/>
    <s v="Chuck Magee"/>
    <n v="45503"/>
    <n v="1029"/>
    <s v="Logitech Wireless Gaming Headset G930"/>
    <n v="190"/>
    <n v="7"/>
    <x v="3"/>
    <m/>
    <n v="190.39"/>
    <n v="896"/>
    <x v="1"/>
    <x v="184"/>
    <s v="Standard Class"/>
    <s v="Ohio"/>
    <x v="11"/>
  </r>
  <r>
    <n v="4"/>
    <s v="Shipped Early"/>
    <n v="6"/>
    <s v="Technology"/>
    <s v="Lancaster"/>
    <s v="United States"/>
    <s v="Shaun Chance"/>
    <n v="0.4"/>
    <n v="1"/>
    <d v="2019-10-26T00:00:00"/>
    <s v="CA-2019-115119"/>
    <s v="Chuck Magee"/>
    <n v="17602"/>
    <n v="437"/>
    <s v="Cisco Small Business SPA 502G VoIP phone"/>
    <n v="-13"/>
    <n v="1"/>
    <x v="3"/>
    <m/>
    <n v="-13.33"/>
    <n v="62"/>
    <x v="1"/>
    <x v="398"/>
    <s v="Standard Class"/>
    <s v="Pennsylvania"/>
    <x v="7"/>
  </r>
  <r>
    <n v="4"/>
    <s v="Shipped Early"/>
    <n v="6"/>
    <s v="Technology"/>
    <s v="Akron"/>
    <s v="United States"/>
    <s v="Stephanie Phelps"/>
    <n v="0.4"/>
    <n v="1"/>
    <d v="2018-08-14T00:00:00"/>
    <s v="CA-2018-136770"/>
    <s v="Chuck Magee"/>
    <n v="44312"/>
    <n v="436"/>
    <s v="Cisco IP Phone 7961G-GE VoIP phone"/>
    <n v="-56"/>
    <n v="2"/>
    <x v="3"/>
    <m/>
    <n v="-56.31"/>
    <n v="260"/>
    <x v="1"/>
    <x v="1066"/>
    <s v="Standard Class"/>
    <s v="Ohio"/>
    <x v="7"/>
  </r>
  <r>
    <n v="4"/>
    <s v="Shipped Early"/>
    <n v="6"/>
    <s v="Technology"/>
    <s v="Akron"/>
    <s v="United States"/>
    <s v="Stephanie Phelps"/>
    <n v="0.4"/>
    <n v="1"/>
    <d v="2018-08-14T00:00:00"/>
    <s v="CA-2018-136770"/>
    <s v="Chuck Magee"/>
    <n v="44312"/>
    <n v="1286"/>
    <s v="Plantronics Voyager Pro Legend"/>
    <n v="-49"/>
    <n v="2"/>
    <x v="3"/>
    <m/>
    <n v="-49.44"/>
    <n v="247"/>
    <x v="1"/>
    <x v="1066"/>
    <s v="Standard Class"/>
    <s v="Ohio"/>
    <x v="7"/>
  </r>
  <r>
    <n v="5"/>
    <s v="Shipped Early"/>
    <n v="6"/>
    <s v="Technology"/>
    <s v="Lakewood"/>
    <s v="United States"/>
    <s v="Erin Smith"/>
    <n v="0.4"/>
    <n v="1"/>
    <d v="2019-12-02T00:00:00"/>
    <s v="CA-2019-157469"/>
    <s v="Chuck Magee"/>
    <n v="44107"/>
    <n v="158"/>
    <s v="AT&amp;T CL2909"/>
    <n v="-25"/>
    <n v="2"/>
    <x v="3"/>
    <m/>
    <n v="-25.2"/>
    <n v="151"/>
    <x v="1"/>
    <x v="94"/>
    <s v="Standard Class"/>
    <s v="Ohio"/>
    <x v="7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726"/>
    <s v="GE 30524EE4"/>
    <n v="-43"/>
    <n v="2"/>
    <x v="3"/>
    <m/>
    <n v="-43.12"/>
    <n v="235"/>
    <x v="1"/>
    <x v="709"/>
    <s v="Standard Class"/>
    <s v="Ohio"/>
    <x v="7"/>
  </r>
  <r>
    <n v="5"/>
    <s v="Shipped Early"/>
    <n v="6"/>
    <s v="Technology"/>
    <s v="Lancaster"/>
    <s v="United States"/>
    <s v="Shaun Chance"/>
    <n v="0.4"/>
    <n v="1"/>
    <d v="2019-11-24T00:00:00"/>
    <s v="CA-2019-131366"/>
    <s v="Chuck Magee"/>
    <n v="17602"/>
    <n v="342"/>
    <s v="Blue Parrot B250XT Professional Grade Wireless Bluetooth Headset with"/>
    <n v="-15"/>
    <n v="2"/>
    <x v="3"/>
    <m/>
    <n v="-15"/>
    <n v="90"/>
    <x v="1"/>
    <x v="455"/>
    <s v="Standard Class"/>
    <s v="Pennsylvania"/>
    <x v="7"/>
  </r>
  <r>
    <n v="5"/>
    <s v="Shipped Early"/>
    <n v="6"/>
    <s v="Technology"/>
    <s v="Philadelphia"/>
    <s v="United States"/>
    <s v="Alejandro Savely"/>
    <n v="0.4"/>
    <n v="1"/>
    <d v="2018-11-05T00:00:00"/>
    <s v="US-2018-106677"/>
    <s v="Chuck Magee"/>
    <n v="19134"/>
    <n v="139"/>
    <s v="Anker Astro Mini 3000mAh Ultra-Compact Portable Charger"/>
    <n v="-16"/>
    <n v="2"/>
    <x v="3"/>
    <m/>
    <n v="-15.99"/>
    <n v="24"/>
    <x v="1"/>
    <x v="54"/>
    <s v="Standard Class"/>
    <s v="Pennsylvania"/>
    <x v="7"/>
  </r>
  <r>
    <n v="4"/>
    <s v="Shipped Early"/>
    <n v="6"/>
    <s v="Technology"/>
    <s v="Philadelphia"/>
    <s v="United States"/>
    <s v="Dean Katz"/>
    <n v="0.4"/>
    <n v="1"/>
    <d v="2018-09-01T00:00:00"/>
    <s v="CA-2018-155481"/>
    <s v="Chuck Magee"/>
    <n v="19140"/>
    <n v="137"/>
    <s v="Anker 36W 4-Port USB Wall Charger Travel Power Adapter for iPhone 5s 5c 5"/>
    <n v="-5"/>
    <n v="2"/>
    <x v="3"/>
    <m/>
    <n v="-4.8"/>
    <n v="24"/>
    <x v="1"/>
    <x v="523"/>
    <s v="Standard Class"/>
    <s v="Pennsylvania"/>
    <x v="7"/>
  </r>
  <r>
    <n v="5"/>
    <s v="Shipped Early"/>
    <n v="6"/>
    <s v="Technology"/>
    <s v="Bowling Green"/>
    <s v="United States"/>
    <s v="Bill Stewart"/>
    <n v="0.4"/>
    <n v="1"/>
    <d v="2019-11-16T00:00:00"/>
    <s v="CA-2019-160633"/>
    <s v="Chuck Magee"/>
    <n v="43402"/>
    <n v="797"/>
    <s v="Hewlett Packard 610 Color Digital Copier / Printer"/>
    <n v="75"/>
    <n v="3"/>
    <x v="3"/>
    <m/>
    <n v="75"/>
    <n v="900"/>
    <x v="1"/>
    <x v="315"/>
    <s v="Standard Class"/>
    <s v="Ohio"/>
    <x v="16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992"/>
    <s v="LG Electronics Tone+ HBS-730 Bluetooth Headset"/>
    <n v="-21"/>
    <n v="3"/>
    <x v="3"/>
    <m/>
    <n v="-21.42"/>
    <n v="107"/>
    <x v="1"/>
    <x v="709"/>
    <s v="Standard Class"/>
    <s v="Ohio"/>
    <x v="7"/>
  </r>
  <r>
    <n v="5"/>
    <s v="Shipped Early"/>
    <n v="6"/>
    <s v="Technology"/>
    <s v="Toledo"/>
    <s v="United States"/>
    <s v="Theresa Swint"/>
    <n v="0.4"/>
    <n v="1"/>
    <d v="2017-04-16T00:00:00"/>
    <s v="CA-2017-161263"/>
    <s v="Chuck Magee"/>
    <n v="43615"/>
    <n v="1272"/>
    <s v="Plantronics 81402"/>
    <n v="-28"/>
    <n v="3"/>
    <x v="3"/>
    <m/>
    <n v="-27.72"/>
    <n v="119"/>
    <x v="1"/>
    <x v="1050"/>
    <s v="Standard Class"/>
    <s v="Ohio"/>
    <x v="7"/>
  </r>
  <r>
    <n v="6"/>
    <s v="Shipped On Time"/>
    <n v="6"/>
    <s v="Technology"/>
    <s v="Philadelphia"/>
    <s v="United States"/>
    <s v="Sean Braxton"/>
    <n v="0.4"/>
    <n v="1"/>
    <d v="2016-09-07T00:00:00"/>
    <s v="CA-2016-122882"/>
    <s v="Chuck Magee"/>
    <n v="19134"/>
    <n v="931"/>
    <s v="invisibleSHIELD by ZAGG Smudge-Free Screen Protector"/>
    <n v="4"/>
    <n v="3"/>
    <x v="3"/>
    <m/>
    <n v="4.32"/>
    <n v="32"/>
    <x v="1"/>
    <x v="178"/>
    <s v="Standard Class"/>
    <s v="Pennsylvania"/>
    <x v="7"/>
  </r>
  <r>
    <n v="6"/>
    <s v="Shipped On Time"/>
    <n v="6"/>
    <s v="Technology"/>
    <s v="Philadelphia"/>
    <s v="United States"/>
    <s v="David Smith"/>
    <n v="0.4"/>
    <n v="1"/>
    <d v="2018-11-28T00:00:00"/>
    <s v="CA-2018-127243"/>
    <s v="Chuck Magee"/>
    <n v="19140"/>
    <n v="1665"/>
    <s v="Wireless Extenders zBoost YX545 SOHO Signal Booster"/>
    <n v="-74"/>
    <n v="3"/>
    <x v="3"/>
    <m/>
    <n v="-73.709999999999994"/>
    <n v="340"/>
    <x v="1"/>
    <x v="49"/>
    <s v="Standard Class"/>
    <s v="Pennsylvania"/>
    <x v="7"/>
  </r>
  <r>
    <n v="5"/>
    <s v="Shipped Early"/>
    <n v="6"/>
    <s v="Technology"/>
    <s v="Toledo"/>
    <s v="United States"/>
    <s v="Cindy Schnelling"/>
    <n v="0.4"/>
    <n v="1"/>
    <d v="2017-01-12T00:00:00"/>
    <s v="CA-2017-128608"/>
    <s v="Chuck Magee"/>
    <n v="43615"/>
    <n v="136"/>
    <s v="Anker 24W Portable Micro USB Car Charger"/>
    <n v="3"/>
    <n v="4"/>
    <x v="3"/>
    <m/>
    <n v="2.64"/>
    <n v="26"/>
    <x v="1"/>
    <x v="709"/>
    <s v="Standard Class"/>
    <s v="Ohio"/>
    <x v="7"/>
  </r>
  <r>
    <n v="6"/>
    <s v="Shipped On Time"/>
    <n v="6"/>
    <s v="Technology"/>
    <s v="Troy"/>
    <s v="United States"/>
    <s v="Michael Paige"/>
    <n v="0.4"/>
    <n v="1"/>
    <d v="2018-10-09T00:00:00"/>
    <s v="CA-2018-116974"/>
    <s v="Chuck Magee"/>
    <n v="45373"/>
    <n v="1071"/>
    <s v="Mediabridge Sport Armband iPhone 5s"/>
    <n v="-16"/>
    <n v="4"/>
    <x v="3"/>
    <m/>
    <n v="-15.58"/>
    <n v="24"/>
    <x v="1"/>
    <x v="935"/>
    <s v="Standard Class"/>
    <s v="Ohio"/>
    <x v="7"/>
  </r>
  <r>
    <n v="6"/>
    <s v="Shipped On Time"/>
    <n v="6"/>
    <s v="Technology"/>
    <s v="Philadelphia"/>
    <s v="United States"/>
    <s v="Harry Marie"/>
    <n v="0.4"/>
    <n v="1"/>
    <d v="2019-10-19T00:00:00"/>
    <s v="CA-2019-125199"/>
    <s v="Chuck Magee"/>
    <n v="19120"/>
    <n v="518"/>
    <s v="Digium D40 VoIP phone"/>
    <n v="-57"/>
    <n v="4"/>
    <x v="3"/>
    <m/>
    <n v="-56.76"/>
    <n v="310"/>
    <x v="1"/>
    <x v="957"/>
    <s v="Standard Class"/>
    <s v="Pennsylvania"/>
    <x v="7"/>
  </r>
  <r>
    <n v="4"/>
    <s v="Shipped Early"/>
    <n v="6"/>
    <s v="Technology"/>
    <s v="Philadelphia"/>
    <s v="United States"/>
    <s v="Sung Pak"/>
    <n v="0.4"/>
    <n v="1"/>
    <d v="2017-08-16T00:00:00"/>
    <s v="US-2017-126753"/>
    <s v="Chuck Magee"/>
    <n v="19134"/>
    <n v="436"/>
    <s v="Cisco IP Phone 7961G-GE VoIP phone"/>
    <n v="-113"/>
    <n v="4"/>
    <x v="3"/>
    <m/>
    <n v="-112.62"/>
    <n v="520"/>
    <x v="1"/>
    <x v="656"/>
    <s v="Standard Class"/>
    <s v="Pennsylvania"/>
    <x v="7"/>
  </r>
  <r>
    <n v="4"/>
    <s v="Shipped Early"/>
    <n v="6"/>
    <s v="Technology"/>
    <s v="Philadelphia"/>
    <s v="United States"/>
    <s v="Thea Hudgings"/>
    <n v="0.4"/>
    <n v="1"/>
    <d v="2019-11-02T00:00:00"/>
    <s v="CA-2019-127782"/>
    <s v="Chuck Magee"/>
    <n v="19140"/>
    <n v="1629"/>
    <s v="Wilson Electronics DB Pro Signal Booster"/>
    <n v="-186"/>
    <n v="4"/>
    <x v="3"/>
    <m/>
    <n v="-186.16"/>
    <n v="859"/>
    <x v="1"/>
    <x v="900"/>
    <s v="Standard Class"/>
    <s v="Pennsylvania"/>
    <x v="7"/>
  </r>
  <r>
    <n v="6"/>
    <s v="Shipped On Time"/>
    <n v="6"/>
    <s v="Technology"/>
    <s v="Philadelphia"/>
    <s v="United States"/>
    <s v="Marina Lichtenstein"/>
    <n v="0.4"/>
    <n v="1"/>
    <d v="2019-10-22T00:00:00"/>
    <s v="CA-2019-156363"/>
    <s v="Chuck Magee"/>
    <n v="19134"/>
    <n v="991"/>
    <s v="LF Elite 3D Dazzle Designer Hard Case Cover, Lf Stylus Pen and Wiper For Apple Iphone 5c Mini Lite"/>
    <n v="-7"/>
    <n v="5"/>
    <x v="3"/>
    <m/>
    <n v="-6.54"/>
    <n v="33"/>
    <x v="1"/>
    <x v="863"/>
    <s v="Standard Class"/>
    <s v="Pennsylvania"/>
    <x v="7"/>
  </r>
  <r>
    <n v="6"/>
    <s v="Shipped On Time"/>
    <n v="6"/>
    <s v="Technology"/>
    <s v="Philadelphia"/>
    <s v="United States"/>
    <s v="Quincy Jones"/>
    <n v="0.4"/>
    <n v="1"/>
    <d v="2019-04-30T00:00:00"/>
    <s v="CA-2019-144526"/>
    <s v="Chuck Magee"/>
    <n v="19143"/>
    <n v="1295"/>
    <s v="Polycom SoundPoint IP 450 VoIP phone"/>
    <n v="-158"/>
    <n v="5"/>
    <x v="3"/>
    <m/>
    <n v="-158.1"/>
    <n v="678"/>
    <x v="1"/>
    <x v="393"/>
    <s v="Standard Class"/>
    <s v="Pennsylvania"/>
    <x v="7"/>
  </r>
  <r>
    <n v="7"/>
    <s v="Shipped Late"/>
    <n v="6"/>
    <s v="Technology"/>
    <s v="Philadelphia"/>
    <s v="United States"/>
    <s v="Lisa Ryan"/>
    <n v="0.4"/>
    <n v="1"/>
    <d v="2017-09-07T00:00:00"/>
    <s v="CA-2017-102876"/>
    <s v="Chuck Magee"/>
    <n v="19134"/>
    <n v="1395"/>
    <s v="Samsung Galaxy Note 3"/>
    <n v="-132"/>
    <n v="6"/>
    <x v="3"/>
    <m/>
    <n v="-131.99"/>
    <n v="792"/>
    <x v="1"/>
    <x v="240"/>
    <s v="Standard Class"/>
    <s v="Pennsylvania"/>
    <x v="7"/>
  </r>
  <r>
    <n v="4"/>
    <s v="Shipped Early"/>
    <n v="6"/>
    <s v="Technology"/>
    <s v="Philadelphia"/>
    <s v="United States"/>
    <s v="Katherine Nockton"/>
    <n v="0.4"/>
    <n v="1"/>
    <d v="2017-03-05T00:00:00"/>
    <s v="CA-2017-109001"/>
    <s v="Chuck Magee"/>
    <n v="19120"/>
    <n v="1392"/>
    <s v="Samsung Convoy 3"/>
    <n v="-93"/>
    <n v="7"/>
    <x v="3"/>
    <m/>
    <n v="-93.23"/>
    <n v="466"/>
    <x v="1"/>
    <x v="442"/>
    <s v="Standard Class"/>
    <s v="Pennsylvania"/>
    <x v="7"/>
  </r>
  <r>
    <n v="6"/>
    <s v="Shipped On Time"/>
    <n v="6"/>
    <s v="Technology"/>
    <s v="Philadelphia"/>
    <s v="United States"/>
    <s v="Sean Braxton"/>
    <n v="0.7"/>
    <n v="1"/>
    <d v="2016-09-07T00:00:00"/>
    <s v="CA-2016-122882"/>
    <s v="Chuck Magee"/>
    <n v="19134"/>
    <n v="1511"/>
    <s v="StarTech.com 10/100 VDSL2 Ethernet Extender Kit"/>
    <n v="-559"/>
    <n v="4"/>
    <x v="3"/>
    <m/>
    <n v="-559.36"/>
    <n v="400"/>
    <x v="1"/>
    <x v="178"/>
    <s v="Standard Class"/>
    <s v="Pennsylvania"/>
    <x v="15"/>
  </r>
  <r>
    <n v="4"/>
    <s v="Shipped Early"/>
    <n v="6"/>
    <s v="Technology"/>
    <s v="Athens"/>
    <s v="United States"/>
    <s v="Ruben Ausman"/>
    <n v="0"/>
    <n v="1"/>
    <d v="2019-11-17T00:00:00"/>
    <s v="CA-2019-163629"/>
    <s v="Cassandra Brandow"/>
    <n v="30605"/>
    <n v="1009"/>
    <s v="Logitech G430 Surround Sound Gaming Headset with Dolby 7.1 Technology"/>
    <n v="29"/>
    <n v="1"/>
    <x v="0"/>
    <m/>
    <n v="28.8"/>
    <n v="80"/>
    <x v="1"/>
    <x v="315"/>
    <s v="Standard Class"/>
    <s v="Georgia"/>
    <x v="11"/>
  </r>
  <r>
    <n v="7"/>
    <s v="Shipped Late"/>
    <n v="6"/>
    <s v="Technology"/>
    <s v="Sandy Springs"/>
    <s v="United States"/>
    <s v="Elizabeth Moffitt"/>
    <n v="0"/>
    <n v="1"/>
    <d v="2016-12-02T00:00:00"/>
    <s v="CA-2016-103807"/>
    <s v="Cassandra Brandow"/>
    <n v="30328"/>
    <n v="969"/>
    <s v="Kingston Digital DataTraveler 8GB USB 2.0"/>
    <n v="1"/>
    <n v="1"/>
    <x v="0"/>
    <m/>
    <n v="0.83"/>
    <n v="6"/>
    <x v="1"/>
    <x v="80"/>
    <s v="Standard Class"/>
    <s v="Georgia"/>
    <x v="11"/>
  </r>
  <r>
    <n v="5"/>
    <s v="Shipped Early"/>
    <n v="6"/>
    <s v="Technology"/>
    <s v="Richmond"/>
    <s v="United States"/>
    <s v="Dave Hallsten"/>
    <n v="0"/>
    <n v="1"/>
    <d v="2016-11-21T00:00:00"/>
    <s v="CA-2016-102274"/>
    <s v="Cassandra Brandow"/>
    <n v="40475"/>
    <n v="1001"/>
    <s v="Logitech B530 USB Headset - headset - Full size, Binaural"/>
    <n v="10"/>
    <n v="1"/>
    <x v="0"/>
    <m/>
    <n v="9.99"/>
    <n v="37"/>
    <x v="1"/>
    <x v="158"/>
    <s v="Standard Class"/>
    <s v="Kentucky"/>
    <x v="7"/>
  </r>
  <r>
    <n v="4"/>
    <s v="Shipped Early"/>
    <n v="6"/>
    <s v="Technology"/>
    <s v="Lafayette"/>
    <s v="United States"/>
    <s v="Ken Black"/>
    <n v="0"/>
    <n v="1"/>
    <d v="2016-04-04T00:00:00"/>
    <s v="CA-2016-149538"/>
    <s v="Cassandra Brandow"/>
    <n v="70506"/>
    <n v="1032"/>
    <s v="Logitech Wireless Marathon Mouse M705"/>
    <n v="43"/>
    <n v="2"/>
    <x v="0"/>
    <m/>
    <n v="42.99"/>
    <n v="100"/>
    <x v="1"/>
    <x v="1023"/>
    <s v="Standard Class"/>
    <s v="Louisiana"/>
    <x v="11"/>
  </r>
  <r>
    <n v="4"/>
    <s v="Shipped Early"/>
    <n v="6"/>
    <s v="Technology"/>
    <s v="Arlington"/>
    <s v="United States"/>
    <s v="Edward Becker"/>
    <n v="0"/>
    <n v="1"/>
    <d v="2018-05-30T00:00:00"/>
    <s v="CA-2018-166380"/>
    <s v="Cassandra Brandow"/>
    <n v="22204"/>
    <n v="1471"/>
    <s v="Sony Micro Vault Click 16 GB USB 2.0 Flash Drive"/>
    <n v="27"/>
    <n v="2"/>
    <x v="0"/>
    <m/>
    <n v="26.88"/>
    <n v="112"/>
    <x v="1"/>
    <x v="1169"/>
    <s v="Standard Class"/>
    <s v="Virginia"/>
    <x v="11"/>
  </r>
  <r>
    <n v="4"/>
    <s v="Shipped Early"/>
    <n v="6"/>
    <s v="Technology"/>
    <s v="Columbus"/>
    <s v="United States"/>
    <s v="Saphhira Shifley"/>
    <n v="0"/>
    <n v="1"/>
    <d v="2019-09-18T00:00:00"/>
    <s v="CA-2019-164756"/>
    <s v="Cassandra Brandow"/>
    <n v="31907"/>
    <n v="160"/>
    <s v="AT&amp;T CL83451 4-Handset Telephone"/>
    <n v="119"/>
    <n v="2"/>
    <x v="0"/>
    <m/>
    <n v="119.47"/>
    <n v="412"/>
    <x v="1"/>
    <x v="304"/>
    <s v="Standard Class"/>
    <s v="Georgia"/>
    <x v="7"/>
  </r>
  <r>
    <n v="6"/>
    <s v="Shipped On Time"/>
    <n v="6"/>
    <s v="Technology"/>
    <s v="East Point"/>
    <s v="United States"/>
    <s v="Randy Ferguson"/>
    <n v="0"/>
    <n v="1"/>
    <d v="2017-06-23T00:00:00"/>
    <s v="CA-2017-106187"/>
    <s v="Cassandra Brandow"/>
    <n v="30344"/>
    <n v="511"/>
    <s v="Dell Slim USB Multimedia Keyboard"/>
    <n v="18"/>
    <n v="3"/>
    <x v="0"/>
    <m/>
    <n v="18"/>
    <n v="75"/>
    <x v="1"/>
    <x v="155"/>
    <s v="Standard Class"/>
    <s v="Georgia"/>
    <x v="11"/>
  </r>
  <r>
    <n v="5"/>
    <s v="Shipped Early"/>
    <n v="6"/>
    <s v="Technology"/>
    <s v="Springfield"/>
    <s v="United States"/>
    <s v="Anthony Johnson"/>
    <n v="0"/>
    <n v="1"/>
    <d v="2018-09-12T00:00:00"/>
    <s v="CA-2018-123946"/>
    <s v="Cassandra Brandow"/>
    <n v="22153"/>
    <n v="914"/>
    <s v="Imation 30456 USB Flash Drive 8GB"/>
    <n v="2"/>
    <n v="3"/>
    <x v="0"/>
    <m/>
    <n v="1.66"/>
    <n v="21"/>
    <x v="1"/>
    <x v="106"/>
    <s v="Standard Class"/>
    <s v="Virginia"/>
    <x v="11"/>
  </r>
  <r>
    <n v="6"/>
    <s v="Shipped On Time"/>
    <n v="6"/>
    <s v="Technology"/>
    <s v="Decatur"/>
    <s v="United States"/>
    <s v="Dave Hallsten"/>
    <n v="0"/>
    <n v="1"/>
    <d v="2017-06-13T00:00:00"/>
    <s v="CA-2017-104941"/>
    <s v="Cassandra Brandow"/>
    <n v="35601"/>
    <n v="372"/>
    <s v="Brother DCP1000 Digital 3 in 1 Multifunction Machine"/>
    <n v="315"/>
    <n v="3"/>
    <x v="0"/>
    <m/>
    <n v="314.99"/>
    <n v="900"/>
    <x v="1"/>
    <x v="777"/>
    <s v="Standard Class"/>
    <s v="Alabama"/>
    <x v="16"/>
  </r>
  <r>
    <n v="4"/>
    <s v="Shipped Early"/>
    <n v="6"/>
    <s v="Technology"/>
    <s v="Virginia Beach"/>
    <s v="United States"/>
    <s v="Mitch Willingham"/>
    <n v="0"/>
    <n v="1"/>
    <d v="2016-05-21T00:00:00"/>
    <s v="CA-2016-117639"/>
    <s v="Cassandra Brandow"/>
    <n v="23464"/>
    <n v="1286"/>
    <s v="Plantronics Voyager Pro Legend"/>
    <n v="173"/>
    <n v="3"/>
    <x v="0"/>
    <m/>
    <n v="173.03"/>
    <n v="618"/>
    <x v="1"/>
    <x v="1243"/>
    <s v="Standard Class"/>
    <s v="Virginia"/>
    <x v="7"/>
  </r>
  <r>
    <n v="6"/>
    <s v="Shipped On Time"/>
    <n v="6"/>
    <s v="Technology"/>
    <s v="Fayetteville"/>
    <s v="United States"/>
    <s v="Kelly Lampkin"/>
    <n v="0"/>
    <n v="1"/>
    <d v="2019-12-14T00:00:00"/>
    <s v="CA-2019-147333"/>
    <s v="Cassandra Brandow"/>
    <n v="72701"/>
    <n v="1096"/>
    <s v="Microsoft Sculpt Comfort Mouse"/>
    <n v="70"/>
    <n v="4"/>
    <x v="0"/>
    <m/>
    <n v="70.31"/>
    <n v="160"/>
    <x v="1"/>
    <x v="801"/>
    <s v="Standard Class"/>
    <s v="Arkansas"/>
    <x v="11"/>
  </r>
  <r>
    <n v="4"/>
    <s v="Shipped Early"/>
    <n v="6"/>
    <s v="Technology"/>
    <s v="Little Rock"/>
    <s v="United States"/>
    <s v="Don Jones"/>
    <n v="0"/>
    <n v="1"/>
    <d v="2016-08-17T00:00:00"/>
    <s v="CA-2016-111500"/>
    <s v="Cassandra Brandow"/>
    <n v="72209"/>
    <n v="1014"/>
    <s v="Logitech Gaming G510s - Keyboard"/>
    <n v="122"/>
    <n v="4"/>
    <x v="0"/>
    <m/>
    <n v="122.39"/>
    <n v="340"/>
    <x v="1"/>
    <x v="883"/>
    <s v="Standard Class"/>
    <s v="Arkansas"/>
    <x v="11"/>
  </r>
  <r>
    <n v="4"/>
    <s v="Shipped Early"/>
    <n v="6"/>
    <s v="Technology"/>
    <s v="Columbus"/>
    <s v="United States"/>
    <s v="Dionis Lloyd"/>
    <n v="0"/>
    <n v="1"/>
    <d v="2018-01-17T00:00:00"/>
    <s v="CA-2018-106558"/>
    <s v="Cassandra Brandow"/>
    <n v="31907"/>
    <n v="667"/>
    <s v="First Data FD10 PIN Pad"/>
    <n v="32"/>
    <n v="4"/>
    <x v="0"/>
    <m/>
    <n v="31.6"/>
    <n v="316"/>
    <x v="1"/>
    <x v="988"/>
    <s v="Standard Class"/>
    <s v="Georgia"/>
    <x v="11"/>
  </r>
  <r>
    <n v="7"/>
    <s v="Shipped Late"/>
    <n v="6"/>
    <s v="Technology"/>
    <s v="Columbus"/>
    <s v="United States"/>
    <s v="Nicole Hansen"/>
    <n v="0"/>
    <n v="1"/>
    <d v="2017-09-19T00:00:00"/>
    <s v="CA-2017-147102"/>
    <s v="Cassandra Brandow"/>
    <n v="31907"/>
    <n v="957"/>
    <s v="Kensington K72356US Mouse-in-a-Box USB Desktop Mouse"/>
    <n v="23"/>
    <n v="4"/>
    <x v="0"/>
    <m/>
    <n v="23.23"/>
    <n v="66"/>
    <x v="1"/>
    <x v="668"/>
    <s v="Standard Class"/>
    <s v="Georgia"/>
    <x v="11"/>
  </r>
  <r>
    <n v="7"/>
    <s v="Shipped Late"/>
    <n v="6"/>
    <s v="Technology"/>
    <s v="Decatur"/>
    <s v="United States"/>
    <s v="Tamara Chand"/>
    <n v="0"/>
    <n v="1"/>
    <d v="2016-12-27T00:00:00"/>
    <s v="CA-2016-153087"/>
    <s v="Cassandra Brandow"/>
    <n v="35601"/>
    <n v="600"/>
    <s v="Enermax Acrylux Wireless Keyboard"/>
    <n v="184"/>
    <n v="5"/>
    <x v="0"/>
    <m/>
    <n v="184.26"/>
    <n v="498"/>
    <x v="1"/>
    <x v="1076"/>
    <s v="Standard Class"/>
    <s v="Alabama"/>
    <x v="11"/>
  </r>
  <r>
    <n v="6"/>
    <s v="Shipped On Time"/>
    <n v="6"/>
    <s v="Technology"/>
    <s v="Fayetteville"/>
    <s v="United States"/>
    <s v="Kelly Lampkin"/>
    <n v="0"/>
    <n v="1"/>
    <d v="2019-12-14T00:00:00"/>
    <s v="CA-2019-147333"/>
    <s v="Cassandra Brandow"/>
    <n v="72701"/>
    <n v="966"/>
    <s v="Kingston Digital DataTraveler 16GB USB 2.0"/>
    <n v="9"/>
    <n v="5"/>
    <x v="0"/>
    <m/>
    <n v="8.5"/>
    <n v="45"/>
    <x v="1"/>
    <x v="801"/>
    <s v="Standard Class"/>
    <s v="Arkansas"/>
    <x v="11"/>
  </r>
  <r>
    <n v="4"/>
    <s v="Shipped Early"/>
    <n v="6"/>
    <s v="Technology"/>
    <s v="Athens"/>
    <s v="United States"/>
    <s v="Ruben Ausman"/>
    <n v="0"/>
    <n v="1"/>
    <d v="2019-11-17T00:00:00"/>
    <s v="CA-2019-163629"/>
    <s v="Cassandra Brandow"/>
    <n v="30605"/>
    <n v="1240"/>
    <s v="Panasonic KX - TS880B Telephone"/>
    <n v="56"/>
    <n v="5"/>
    <x v="0"/>
    <m/>
    <n v="55.65"/>
    <n v="206"/>
    <x v="1"/>
    <x v="315"/>
    <s v="Standard Class"/>
    <s v="Georgia"/>
    <x v="7"/>
  </r>
  <r>
    <n v="5"/>
    <s v="Shipped Early"/>
    <n v="6"/>
    <s v="Technology"/>
    <s v="Columbia"/>
    <s v="United States"/>
    <s v="Roland Schwarz"/>
    <n v="0"/>
    <n v="1"/>
    <d v="2016-04-07T00:00:00"/>
    <s v="CA-2016-128846"/>
    <s v="Cassandra Brandow"/>
    <n v="29203"/>
    <n v="163"/>
    <s v="AT&amp;T TR1909W"/>
    <n v="164"/>
    <n v="5"/>
    <x v="0"/>
    <m/>
    <n v="163.79"/>
    <n v="630"/>
    <x v="1"/>
    <x v="650"/>
    <s v="Standard Class"/>
    <s v="South Carolina"/>
    <x v="7"/>
  </r>
  <r>
    <n v="6"/>
    <s v="Shipped On Time"/>
    <n v="6"/>
    <s v="Technology"/>
    <s v="Hattiesburg"/>
    <s v="United States"/>
    <s v="Allen Rosenblatt"/>
    <n v="0"/>
    <n v="1"/>
    <d v="2017-07-31T00:00:00"/>
    <s v="CA-2017-164427"/>
    <s v="Cassandra Brandow"/>
    <n v="39401"/>
    <n v="1096"/>
    <s v="Microsoft Sculpt Comfort Mouse"/>
    <n v="105"/>
    <n v="6"/>
    <x v="0"/>
    <m/>
    <n v="105.47"/>
    <n v="240"/>
    <x v="1"/>
    <x v="745"/>
    <s v="Standard Class"/>
    <s v="Mississippi"/>
    <x v="11"/>
  </r>
  <r>
    <n v="4"/>
    <s v="Shipped Early"/>
    <n v="6"/>
    <s v="Technology"/>
    <s v="Springfield"/>
    <s v="United States"/>
    <s v="Anna Häberlin"/>
    <n v="0"/>
    <n v="1"/>
    <d v="2018-05-30T00:00:00"/>
    <s v="CA-2018-113831"/>
    <s v="Cassandra Brandow"/>
    <n v="22153"/>
    <n v="1278"/>
    <s v="Plantronics CS510 - Over-the-Head monaural Wireless Headset System"/>
    <n v="653"/>
    <n v="6"/>
    <x v="0"/>
    <m/>
    <n v="653.29999999999995"/>
    <n v="1980"/>
    <x v="1"/>
    <x v="1169"/>
    <s v="Standard Class"/>
    <s v="Virginia"/>
    <x v="11"/>
  </r>
  <r>
    <n v="4"/>
    <s v="Shipped Early"/>
    <n v="6"/>
    <s v="Technology"/>
    <s v="Springfield"/>
    <s v="United States"/>
    <s v="Kristen Hastings"/>
    <n v="0"/>
    <n v="1"/>
    <d v="2016-03-21T00:00:00"/>
    <s v="CA-2016-163223"/>
    <s v="Cassandra Brandow"/>
    <n v="22153"/>
    <n v="1398"/>
    <s v="Samsung Galaxy S4 Active"/>
    <n v="910"/>
    <n v="7"/>
    <x v="0"/>
    <m/>
    <n v="909.98"/>
    <n v="3500"/>
    <x v="1"/>
    <x v="86"/>
    <s v="Standard Class"/>
    <s v="Virginia"/>
    <x v="7"/>
  </r>
  <r>
    <n v="4"/>
    <s v="Shipped Early"/>
    <n v="6"/>
    <s v="Technology"/>
    <s v="Columbus"/>
    <s v="United States"/>
    <s v="Saphhira Shifley"/>
    <n v="0"/>
    <n v="1"/>
    <d v="2019-09-18T00:00:00"/>
    <s v="CA-2019-164756"/>
    <s v="Cassandra Brandow"/>
    <n v="31907"/>
    <n v="891"/>
    <s v="I Needs 3d Hello Kitty Hybrid Silicone Case Cover for HTC One X 4g with 3d Hello Kitty Stylus Pen Green/pink"/>
    <n v="27"/>
    <n v="8"/>
    <x v="0"/>
    <m/>
    <n v="26.79"/>
    <n v="96"/>
    <x v="1"/>
    <x v="304"/>
    <s v="Standard Class"/>
    <s v="Georgia"/>
    <x v="7"/>
  </r>
  <r>
    <n v="5"/>
    <s v="Shipped Early"/>
    <n v="6"/>
    <s v="Technology"/>
    <s v="Columbia"/>
    <s v="United States"/>
    <s v="Victoria Pisteka"/>
    <n v="0.2"/>
    <n v="1"/>
    <d v="2019-10-16T00:00:00"/>
    <s v="CA-2019-159100"/>
    <s v="Cassandra Brandow"/>
    <n v="38401"/>
    <n v="1085"/>
    <s v="Memorex Mini Travel Drive 8 GB USB 2.0 Flash Drive"/>
    <n v="4"/>
    <n v="2"/>
    <x v="0"/>
    <m/>
    <n v="4.4000000000000004"/>
    <n v="19"/>
    <x v="1"/>
    <x v="1030"/>
    <s v="Standard Class"/>
    <s v="Tennessee"/>
    <x v="11"/>
  </r>
  <r>
    <n v="5"/>
    <s v="Shipped Early"/>
    <n v="6"/>
    <s v="Technology"/>
    <s v="Miami"/>
    <s v="United States"/>
    <s v="Beth Fritzler"/>
    <n v="0.2"/>
    <n v="1"/>
    <d v="2019-11-03T00:00:00"/>
    <s v="CA-2019-161130"/>
    <s v="Cassandra Brandow"/>
    <n v="33178"/>
    <n v="1295"/>
    <s v="Polycom SoundPoint IP 450 VoIP phone"/>
    <n v="27"/>
    <n v="2"/>
    <x v="0"/>
    <m/>
    <n v="27.1"/>
    <n v="361"/>
    <x v="1"/>
    <x v="705"/>
    <s v="Standard Class"/>
    <s v="Florida"/>
    <x v="7"/>
  </r>
  <r>
    <n v="5"/>
    <s v="Shipped Early"/>
    <n v="6"/>
    <s v="Technology"/>
    <s v="Durham"/>
    <s v="United States"/>
    <s v="Muhammed Yedwab"/>
    <n v="0.2"/>
    <n v="1"/>
    <d v="2019-10-20T00:00:00"/>
    <s v="US-2019-115252"/>
    <s v="Cassandra Brandow"/>
    <n v="27707"/>
    <n v="1254"/>
    <s v="PayAnywhere Card Reader"/>
    <n v="1"/>
    <n v="2"/>
    <x v="0"/>
    <m/>
    <n v="1.4"/>
    <n v="16"/>
    <x v="1"/>
    <x v="957"/>
    <s v="Standard Class"/>
    <s v="North Carolina"/>
    <x v="7"/>
  </r>
  <r>
    <n v="6"/>
    <s v="Shipped On Time"/>
    <n v="6"/>
    <s v="Technology"/>
    <s v="Monroe"/>
    <s v="United States"/>
    <s v="Lindsay Williams"/>
    <n v="0.2"/>
    <n v="1"/>
    <d v="2019-06-04T00:00:00"/>
    <s v="CA-2019-158407"/>
    <s v="Cassandra Brandow"/>
    <n v="28110"/>
    <n v="927"/>
    <s v="Innergie mMini Combo Duo USB Travel Charging Kit"/>
    <n v="25"/>
    <n v="2"/>
    <x v="0"/>
    <m/>
    <n v="25.19"/>
    <n v="72"/>
    <x v="1"/>
    <x v="272"/>
    <s v="Standard Class"/>
    <s v="North Carolina"/>
    <x v="7"/>
  </r>
  <r>
    <n v="5"/>
    <s v="Shipped Early"/>
    <n v="6"/>
    <s v="Technology"/>
    <s v="Pompano Beach"/>
    <s v="United States"/>
    <s v="Saphhira Shifley"/>
    <n v="0.2"/>
    <n v="1"/>
    <d v="2019-04-30T00:00:00"/>
    <s v="CA-2019-108322"/>
    <s v="Cassandra Brandow"/>
    <n v="33068"/>
    <n v="1061"/>
    <s v="Maxell 4.7GB DVD+R 5/Pack"/>
    <n v="1"/>
    <n v="3"/>
    <x v="0"/>
    <m/>
    <n v="0.74"/>
    <n v="2"/>
    <x v="1"/>
    <x v="833"/>
    <s v="Standard Class"/>
    <s v="Florida"/>
    <x v="11"/>
  </r>
  <r>
    <n v="7"/>
    <s v="Shipped Late"/>
    <n v="6"/>
    <s v="Technology"/>
    <s v="Greensboro"/>
    <s v="United States"/>
    <s v="Bart Watters"/>
    <n v="0.2"/>
    <n v="1"/>
    <d v="2019-05-27T00:00:00"/>
    <s v="CA-2019-151855"/>
    <s v="Cassandra Brandow"/>
    <n v="27405"/>
    <n v="1470"/>
    <s v="Sony 8GB Class 10 Micro SDHC R40 Memory Card"/>
    <n v="0"/>
    <n v="3"/>
    <x v="0"/>
    <m/>
    <n v="0.34"/>
    <n v="27"/>
    <x v="1"/>
    <x v="438"/>
    <s v="Standard Class"/>
    <s v="North Carolina"/>
    <x v="11"/>
  </r>
  <r>
    <n v="4"/>
    <s v="Shipped Early"/>
    <n v="6"/>
    <s v="Technology"/>
    <s v="Murfreesboro"/>
    <s v="United States"/>
    <s v="Sung Pak"/>
    <n v="0.2"/>
    <n v="1"/>
    <d v="2017-12-27T00:00:00"/>
    <s v="CA-2017-103870"/>
    <s v="Cassandra Brandow"/>
    <n v="37130"/>
    <n v="1065"/>
    <s v="Maxell CD-R Discs"/>
    <n v="1"/>
    <n v="3"/>
    <x v="0"/>
    <m/>
    <n v="0.71"/>
    <n v="5"/>
    <x v="1"/>
    <x v="16"/>
    <s v="Standard Class"/>
    <s v="Tennessee"/>
    <x v="11"/>
  </r>
  <r>
    <n v="4"/>
    <s v="Shipped Early"/>
    <n v="6"/>
    <s v="Technology"/>
    <s v="Coral Gables"/>
    <s v="United States"/>
    <s v="Anna Häberlin"/>
    <n v="0.2"/>
    <n v="1"/>
    <d v="2018-10-04T00:00:00"/>
    <s v="CA-2018-145709"/>
    <s v="Cassandra Brandow"/>
    <n v="33134"/>
    <n v="1400"/>
    <s v="Samsung HM1900 Bluetooth Headset"/>
    <n v="20"/>
    <n v="3"/>
    <x v="0"/>
    <m/>
    <n v="19.75"/>
    <n v="53"/>
    <x v="1"/>
    <x v="615"/>
    <s v="Standard Class"/>
    <s v="Florida"/>
    <x v="7"/>
  </r>
  <r>
    <n v="5"/>
    <s v="Shipped Early"/>
    <n v="6"/>
    <s v="Technology"/>
    <s v="Cary"/>
    <s v="United States"/>
    <s v="Rick Reed"/>
    <n v="0.2"/>
    <n v="1"/>
    <d v="2017-12-15T00:00:00"/>
    <s v="CA-2017-150308"/>
    <s v="Cassandra Brandow"/>
    <n v="27511"/>
    <n v="437"/>
    <s v="Cisco Small Business SPA 502G VoIP phone"/>
    <n v="22"/>
    <n v="3"/>
    <x v="0"/>
    <m/>
    <n v="21.54"/>
    <n v="246"/>
    <x v="1"/>
    <x v="772"/>
    <s v="Standard Class"/>
    <s v="North Carolina"/>
    <x v="7"/>
  </r>
  <r>
    <n v="5"/>
    <s v="Shipped Early"/>
    <n v="6"/>
    <s v="Technology"/>
    <s v="Charlotte"/>
    <s v="United States"/>
    <s v="Erica Bern"/>
    <n v="0.2"/>
    <n v="1"/>
    <d v="2018-01-04T00:00:00"/>
    <s v="US-2018-164630"/>
    <s v="Cassandra Brandow"/>
    <n v="28205"/>
    <n v="796"/>
    <s v="Hewlett Packard 310 Color Digital Copier"/>
    <n v="120"/>
    <n v="4"/>
    <x v="0"/>
    <m/>
    <n v="120"/>
    <n v="960"/>
    <x v="1"/>
    <x v="1263"/>
    <s v="Standard Class"/>
    <s v="North Carolina"/>
    <x v="16"/>
  </r>
  <r>
    <n v="6"/>
    <s v="Shipped On Time"/>
    <n v="6"/>
    <s v="Technology"/>
    <s v="Jacksonville"/>
    <s v="United States"/>
    <s v="Darrin Van Huff"/>
    <n v="0.2"/>
    <n v="1"/>
    <d v="2019-12-11T00:00:00"/>
    <s v="CA-2019-168389"/>
    <s v="Cassandra Brandow"/>
    <n v="32216"/>
    <n v="1106"/>
    <s v="Motorola HK250 Universal Bluetooth Headset"/>
    <n v="-17"/>
    <n v="4"/>
    <x v="0"/>
    <m/>
    <n v="-16.55"/>
    <n v="74"/>
    <x v="1"/>
    <x v="639"/>
    <s v="Standard Class"/>
    <s v="Florida"/>
    <x v="7"/>
  </r>
  <r>
    <n v="5"/>
    <s v="Shipped Early"/>
    <n v="6"/>
    <s v="Technology"/>
    <s v="Orlando"/>
    <s v="United States"/>
    <s v="Frank Atkinson"/>
    <n v="0.2"/>
    <n v="1"/>
    <d v="2018-11-20T00:00:00"/>
    <s v="CA-2018-113845"/>
    <s v="Cassandra Brandow"/>
    <n v="32839"/>
    <n v="779"/>
    <s v="Grandstream GXP2100 Mainstream Business Phone"/>
    <n v="24"/>
    <n v="4"/>
    <x v="0"/>
    <m/>
    <n v="24.48"/>
    <n v="245"/>
    <x v="1"/>
    <x v="971"/>
    <s v="Standard Class"/>
    <s v="Florida"/>
    <x v="7"/>
  </r>
  <r>
    <n v="5"/>
    <s v="Shipped Early"/>
    <n v="6"/>
    <s v="Technology"/>
    <s v="Jacksonville"/>
    <s v="United States"/>
    <s v="Michael Kennedy"/>
    <n v="0.2"/>
    <n v="1"/>
    <d v="2018-05-14T00:00:00"/>
    <s v="US-2018-148901"/>
    <s v="Cassandra Brandow"/>
    <n v="32216"/>
    <n v="991"/>
    <s v="LF Elite 3D Dazzle Designer Hard Case Cover, Lf Stylus Pen and Wiper For Apple Iphone 5c Mini Lite"/>
    <n v="4"/>
    <n v="5"/>
    <x v="0"/>
    <m/>
    <n v="4.3600000000000003"/>
    <n v="44"/>
    <x v="1"/>
    <x v="885"/>
    <s v="Standard Class"/>
    <s v="Florida"/>
    <x v="7"/>
  </r>
  <r>
    <n v="4"/>
    <s v="Shipped Early"/>
    <n v="6"/>
    <s v="Technology"/>
    <s v="Jacksonville"/>
    <s v="United States"/>
    <s v="Scott Cohen"/>
    <n v="0.2"/>
    <n v="1"/>
    <d v="2017-03-31T00:00:00"/>
    <s v="CA-2017-137106"/>
    <s v="Cassandra Brandow"/>
    <n v="32216"/>
    <n v="1321"/>
    <s v="PureGear Roll-On Screen Protector"/>
    <n v="28"/>
    <n v="5"/>
    <x v="0"/>
    <m/>
    <n v="27.99"/>
    <n v="80"/>
    <x v="1"/>
    <x v="823"/>
    <s v="Standard Class"/>
    <s v="Florida"/>
    <x v="7"/>
  </r>
  <r>
    <n v="4"/>
    <s v="Shipped Early"/>
    <n v="6"/>
    <s v="Technology"/>
    <s v="Murfreesboro"/>
    <s v="United States"/>
    <s v="Sung Pak"/>
    <n v="0.2"/>
    <n v="1"/>
    <d v="2017-12-27T00:00:00"/>
    <s v="CA-2017-103870"/>
    <s v="Cassandra Brandow"/>
    <n v="37130"/>
    <n v="1408"/>
    <s v="SanDisk Ultra 16 GB MicroSDHC Class 10 Memory Card"/>
    <n v="-13"/>
    <n v="7"/>
    <x v="0"/>
    <m/>
    <n v="-12.73"/>
    <n v="73"/>
    <x v="1"/>
    <x v="16"/>
    <s v="Standard Class"/>
    <s v="Tennessee"/>
    <x v="11"/>
  </r>
  <r>
    <n v="5"/>
    <s v="Shipped Early"/>
    <n v="6"/>
    <s v="Technology"/>
    <s v="Fort Lauderdale"/>
    <s v="United States"/>
    <s v="Steve Chapman"/>
    <n v="0.2"/>
    <n v="1"/>
    <d v="2018-09-10T00:00:00"/>
    <s v="CA-2018-112277"/>
    <s v="Cassandra Brandow"/>
    <n v="33311"/>
    <n v="733"/>
    <s v="Geemarc AmpliPOWER60"/>
    <n v="58"/>
    <n v="7"/>
    <x v="0"/>
    <m/>
    <n v="58.46"/>
    <n v="520"/>
    <x v="1"/>
    <x v="1051"/>
    <s v="Standard Class"/>
    <s v="Florida"/>
    <x v="7"/>
  </r>
  <r>
    <n v="7"/>
    <s v="Shipped Late"/>
    <n v="6"/>
    <s v="Technology"/>
    <s v="Smyrna"/>
    <s v="United States"/>
    <s v="Sally Hughsby"/>
    <n v="0.2"/>
    <n v="1"/>
    <d v="2018-09-22T00:00:00"/>
    <s v="CA-2018-109743"/>
    <s v="Cassandra Brandow"/>
    <n v="37167"/>
    <n v="1254"/>
    <s v="PayAnywhere Card Reader"/>
    <n v="6"/>
    <n v="8"/>
    <x v="0"/>
    <m/>
    <n v="5.59"/>
    <n v="64"/>
    <x v="1"/>
    <x v="893"/>
    <s v="Standard Class"/>
    <s v="Tennessee"/>
    <x v="7"/>
  </r>
  <r>
    <n v="4"/>
    <s v="Shipped Early"/>
    <n v="6"/>
    <s v="Technology"/>
    <s v="Charlotte"/>
    <s v="United States"/>
    <s v="Ken Heidel"/>
    <n v="0.2"/>
    <n v="1"/>
    <d v="2016-11-01T00:00:00"/>
    <s v="CA-2016-102673"/>
    <s v="Cassandra Brandow"/>
    <n v="28205"/>
    <n v="435"/>
    <s v="Cisco IP Phone 7961G VoIP phone - Dark gray"/>
    <n v="110"/>
    <n v="9"/>
    <x v="0"/>
    <m/>
    <n v="110.12"/>
    <n v="979"/>
    <x v="1"/>
    <x v="410"/>
    <s v="Standard Class"/>
    <s v="North Carolina"/>
    <x v="7"/>
  </r>
  <r>
    <n v="4"/>
    <s v="Shipped Early"/>
    <n v="6"/>
    <s v="Technology"/>
    <s v="Tampa"/>
    <s v="United States"/>
    <s v="Jennifer Braxton"/>
    <n v="0.5"/>
    <n v="1"/>
    <d v="2018-07-23T00:00:00"/>
    <s v="CA-2018-165316"/>
    <s v="Cassandra Brandow"/>
    <n v="33614"/>
    <n v="1847"/>
    <s v="Zebra GX420t Direct Thermal/Thermal Transfer Printer"/>
    <n v="-111"/>
    <n v="1"/>
    <x v="0"/>
    <m/>
    <n v="-111.5"/>
    <n v="265"/>
    <x v="1"/>
    <x v="626"/>
    <s v="Standard Class"/>
    <s v="Florida"/>
    <x v="15"/>
  </r>
  <r>
    <n v="5"/>
    <s v="Shipped Early"/>
    <n v="6"/>
    <s v="Technology"/>
    <s v="Coachella"/>
    <s v="United States"/>
    <s v="Matt Collister"/>
    <n v="0"/>
    <n v="1"/>
    <d v="2019-11-09T00:00:00"/>
    <s v="CA-2019-159597"/>
    <s v="Anna Andreadi"/>
    <n v="92236"/>
    <n v="1328"/>
    <s v="Razer Kraken 7.1 Surround Sound Over Ear USB Gaming Headset"/>
    <n v="44"/>
    <n v="1"/>
    <x v="1"/>
    <m/>
    <n v="44"/>
    <n v="100"/>
    <x v="1"/>
    <x v="369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d v="2016-04-03T00:00:00"/>
    <s v="CA-2016-112291"/>
    <s v="Anna Andreadi"/>
    <n v="90008"/>
    <n v="1011"/>
    <s v="Logitech G600 MMO Gaming Mouse"/>
    <n v="58"/>
    <n v="2"/>
    <x v="1"/>
    <m/>
    <n v="57.59"/>
    <n v="160"/>
    <x v="1"/>
    <x v="1023"/>
    <s v="Standard Class"/>
    <s v="California"/>
    <x v="11"/>
  </r>
  <r>
    <n v="6"/>
    <s v="Shipped On Time"/>
    <n v="6"/>
    <s v="Technology"/>
    <s v="Los Angeles"/>
    <s v="United States"/>
    <s v="Sung Pak"/>
    <n v="0"/>
    <n v="1"/>
    <d v="2018-11-24T00:00:00"/>
    <s v="US-2018-163881"/>
    <s v="Anna Andreadi"/>
    <n v="90036"/>
    <n v="1278"/>
    <s v="Plantronics CS510 - Over-the-Head monaural Wireless Headset System"/>
    <n v="218"/>
    <n v="2"/>
    <x v="1"/>
    <m/>
    <n v="217.77"/>
    <n v="660"/>
    <x v="1"/>
    <x v="715"/>
    <s v="Standard Class"/>
    <s v="California"/>
    <x v="11"/>
  </r>
  <r>
    <n v="4"/>
    <s v="Shipped Early"/>
    <n v="6"/>
    <s v="Technology"/>
    <s v="Montebello"/>
    <s v="United States"/>
    <s v="Brendan Murry"/>
    <n v="0"/>
    <n v="1"/>
    <d v="2018-11-20T00:00:00"/>
    <s v="CA-2018-142615"/>
    <s v="Anna Andreadi"/>
    <n v="90640"/>
    <n v="1472"/>
    <s v="Sony Micro Vault Click 4 GB USB 2.0 Flash Drive"/>
    <n v="4"/>
    <n v="2"/>
    <x v="1"/>
    <m/>
    <n v="3.9"/>
    <n v="28"/>
    <x v="1"/>
    <x v="71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d v="2019-10-08T00:00:00"/>
    <s v="CA-2019-105487"/>
    <s v="Anna Andreadi"/>
    <n v="92105"/>
    <n v="961"/>
    <s v="KeyTronic E03601U1 - Keyboard - Beige"/>
    <n v="6"/>
    <n v="2"/>
    <x v="1"/>
    <m/>
    <n v="6.48"/>
    <n v="36"/>
    <x v="1"/>
    <x v="361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d v="2018-02-09T00:00:00"/>
    <s v="US-2018-112396"/>
    <s v="Anna Andreadi"/>
    <n v="94110"/>
    <n v="1062"/>
    <s v="Maxell 4.7GB DVD+RW 3/Pack"/>
    <n v="11"/>
    <n v="2"/>
    <x v="1"/>
    <m/>
    <n v="11.15"/>
    <n v="32"/>
    <x v="1"/>
    <x v="1256"/>
    <s v="Standard Class"/>
    <s v="California"/>
    <x v="11"/>
  </r>
  <r>
    <n v="4"/>
    <s v="Shipped Early"/>
    <n v="6"/>
    <s v="Technology"/>
    <s v="San Francisco"/>
    <s v="United States"/>
    <s v="Lindsay Williams"/>
    <n v="0"/>
    <n v="1"/>
    <d v="2019-03-09T00:00:00"/>
    <s v="CA-2019-102834"/>
    <s v="Anna Andreadi"/>
    <n v="94110"/>
    <n v="1031"/>
    <s v="Logitech Wireless Headset h800"/>
    <n v="70"/>
    <n v="2"/>
    <x v="1"/>
    <m/>
    <n v="69.989999999999995"/>
    <n v="200"/>
    <x v="1"/>
    <x v="1091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d v="2017-09-03T00:00:00"/>
    <s v="CA-2017-130204"/>
    <s v="Anna Andreadi"/>
    <n v="94122"/>
    <n v="966"/>
    <s v="Kingston Digital DataTraveler 16GB USB 2.0"/>
    <n v="3"/>
    <n v="2"/>
    <x v="1"/>
    <m/>
    <n v="3.4"/>
    <n v="18"/>
    <x v="1"/>
    <x v="478"/>
    <s v="Standard Class"/>
    <s v="California"/>
    <x v="11"/>
  </r>
  <r>
    <n v="5"/>
    <s v="Shipped Early"/>
    <n v="6"/>
    <s v="Technology"/>
    <s v="Seattle"/>
    <s v="United States"/>
    <s v="Sally Hughsby"/>
    <n v="0"/>
    <n v="1"/>
    <d v="2017-09-25T00:00:00"/>
    <s v="CA-2017-149083"/>
    <s v="Anna Andreadi"/>
    <n v="98103"/>
    <n v="1012"/>
    <s v="Logitech G602 Wireless Gaming Mouse"/>
    <n v="58"/>
    <n v="2"/>
    <x v="1"/>
    <m/>
    <n v="57.59"/>
    <n v="160"/>
    <x v="1"/>
    <x v="12"/>
    <s v="Standard Class"/>
    <s v="Washington"/>
    <x v="11"/>
  </r>
  <r>
    <n v="4"/>
    <s v="Shipped Early"/>
    <n v="6"/>
    <s v="Technology"/>
    <s v="Seattle"/>
    <s v="United States"/>
    <s v="Helen Wasserman"/>
    <n v="0"/>
    <n v="1"/>
    <d v="2019-08-18T00:00:00"/>
    <s v="CA-2019-121027"/>
    <s v="Anna Andreadi"/>
    <n v="98105"/>
    <n v="1283"/>
    <s v="Plantronics Savi W720 Multi-Device Wireless Headset System"/>
    <n v="371"/>
    <n v="2"/>
    <x v="1"/>
    <m/>
    <n v="371.32"/>
    <n v="844"/>
    <x v="1"/>
    <x v="471"/>
    <s v="Standard Class"/>
    <s v="Washington"/>
    <x v="11"/>
  </r>
  <r>
    <n v="6"/>
    <s v="Shipped On Time"/>
    <n v="6"/>
    <s v="Technology"/>
    <s v="Seattle"/>
    <s v="United States"/>
    <s v="Scott Cohen"/>
    <n v="0"/>
    <n v="1"/>
    <d v="2016-04-06T00:00:00"/>
    <s v="CA-2016-169803"/>
    <s v="Anna Andreadi"/>
    <n v="98115"/>
    <n v="967"/>
    <s v="Kingston Digital DataTraveler 32GB USB 2.0"/>
    <n v="2"/>
    <n v="2"/>
    <x v="1"/>
    <m/>
    <n v="2.0299999999999998"/>
    <n v="34"/>
    <x v="1"/>
    <x v="650"/>
    <s v="Standard Class"/>
    <s v="Washington"/>
    <x v="11"/>
  </r>
  <r>
    <n v="7"/>
    <s v="Shipped Late"/>
    <n v="6"/>
    <s v="Technology"/>
    <s v="Los Angeles"/>
    <s v="United States"/>
    <s v="Scot Coram"/>
    <n v="0"/>
    <n v="1"/>
    <d v="2018-08-21T00:00:00"/>
    <s v="US-2018-126452"/>
    <s v="Anna Andreadi"/>
    <n v="90004"/>
    <n v="1014"/>
    <s v="Logitech Gaming G510s - Keyboard"/>
    <n v="92"/>
    <n v="3"/>
    <x v="1"/>
    <m/>
    <n v="91.79"/>
    <n v="255"/>
    <x v="1"/>
    <x v="267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d v="2016-04-03T00:00:00"/>
    <s v="CA-2016-112291"/>
    <s v="Anna Andreadi"/>
    <n v="90008"/>
    <n v="602"/>
    <s v="Enermax Briskie RF Wireless Keyboard and Mouse Combo"/>
    <n v="22"/>
    <n v="3"/>
    <x v="1"/>
    <m/>
    <n v="22.43"/>
    <n v="62"/>
    <x v="1"/>
    <x v="1023"/>
    <s v="Standard Class"/>
    <s v="California"/>
    <x v="11"/>
  </r>
  <r>
    <n v="7"/>
    <s v="Shipped Late"/>
    <n v="6"/>
    <s v="Technology"/>
    <s v="Los Angeles"/>
    <s v="United States"/>
    <s v="Stewart Carmichael"/>
    <n v="0"/>
    <n v="1"/>
    <d v="2018-11-15T00:00:00"/>
    <s v="CA-2018-105963"/>
    <s v="Anna Andreadi"/>
    <n v="90008"/>
    <n v="913"/>
    <s v="Imation 16GB Mini TravelDrive USB 2.0 Flash Drive"/>
    <n v="41"/>
    <n v="3"/>
    <x v="1"/>
    <m/>
    <n v="40.75"/>
    <n v="99"/>
    <x v="1"/>
    <x v="778"/>
    <s v="Standard Class"/>
    <s v="California"/>
    <x v="11"/>
  </r>
  <r>
    <n v="4"/>
    <s v="Shipped Early"/>
    <n v="6"/>
    <s v="Technology"/>
    <s v="Los Angeles"/>
    <s v="United States"/>
    <s v="Jonathan Doherty"/>
    <n v="0"/>
    <n v="1"/>
    <d v="2016-03-26T00:00:00"/>
    <s v="CA-2016-138436"/>
    <s v="Anna Andreadi"/>
    <n v="90036"/>
    <n v="1409"/>
    <s v="SanDisk Ultra 32 GB MicroSDHC Class 10 Memory Card"/>
    <n v="9"/>
    <n v="3"/>
    <x v="1"/>
    <m/>
    <n v="8.6199999999999992"/>
    <n v="66"/>
    <x v="1"/>
    <x v="911"/>
    <s v="Standard Class"/>
    <s v="California"/>
    <x v="11"/>
  </r>
  <r>
    <n v="5"/>
    <s v="Shipped Early"/>
    <n v="6"/>
    <s v="Technology"/>
    <s v="Los Angeles"/>
    <s v="United States"/>
    <s v="George Bell"/>
    <n v="0"/>
    <n v="1"/>
    <d v="2017-12-05T00:00:00"/>
    <s v="CA-2017-149566"/>
    <s v="Anna Andreadi"/>
    <n v="90049"/>
    <n v="1080"/>
    <s v="Memorex Micro Travel Drive 8 GB"/>
    <n v="18"/>
    <n v="3"/>
    <x v="1"/>
    <m/>
    <n v="17.55"/>
    <n v="39"/>
    <x v="1"/>
    <x v="601"/>
    <s v="Standard Class"/>
    <s v="California"/>
    <x v="11"/>
  </r>
  <r>
    <n v="4"/>
    <s v="Shipped Early"/>
    <n v="6"/>
    <s v="Technology"/>
    <s v="San Francisco"/>
    <s v="United States"/>
    <s v="Noel Staavos"/>
    <n v="0"/>
    <n v="1"/>
    <d v="2017-10-20T00:00:00"/>
    <s v="US-2017-160563"/>
    <s v="Anna Andreadi"/>
    <n v="94109"/>
    <n v="1012"/>
    <s v="Logitech G602 Wireless Gaming Mouse"/>
    <n v="86"/>
    <n v="3"/>
    <x v="1"/>
    <m/>
    <n v="86.39"/>
    <n v="240"/>
    <x v="1"/>
    <x v="717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d v="2018-02-09T00:00:00"/>
    <s v="US-2018-112396"/>
    <s v="Anna Andreadi"/>
    <n v="94110"/>
    <n v="1000"/>
    <s v="Logitech 910-002974 M325 Wireless Mouse for Web Scrolling"/>
    <n v="40"/>
    <n v="3"/>
    <x v="1"/>
    <m/>
    <n v="39.590000000000003"/>
    <n v="90"/>
    <x v="1"/>
    <x v="1256"/>
    <s v="Standard Class"/>
    <s v="California"/>
    <x v="11"/>
  </r>
  <r>
    <n v="6"/>
    <s v="Shipped On Time"/>
    <n v="6"/>
    <s v="Technology"/>
    <s v="San Francisco"/>
    <s v="United States"/>
    <s v="Marina Lichtenstein"/>
    <n v="0"/>
    <n v="1"/>
    <d v="2018-11-07T00:00:00"/>
    <s v="CA-2018-168830"/>
    <s v="Anna Andreadi"/>
    <n v="94122"/>
    <n v="1115"/>
    <s v="NETGEAR AC1750 Dual Band Gigabit Smart WiFi Router"/>
    <n v="163"/>
    <n v="3"/>
    <x v="1"/>
    <m/>
    <n v="163.19"/>
    <n v="480"/>
    <x v="1"/>
    <x v="511"/>
    <s v="Standard Class"/>
    <s v="California"/>
    <x v="11"/>
  </r>
  <r>
    <n v="4"/>
    <s v="Shipped Early"/>
    <n v="6"/>
    <s v="Technology"/>
    <s v="San Francisco"/>
    <s v="United States"/>
    <s v="Nick Crebassa"/>
    <n v="0"/>
    <n v="1"/>
    <d v="2016-07-23T00:00:00"/>
    <s v="CA-2016-145254"/>
    <s v="Anna Andreadi"/>
    <n v="94122"/>
    <n v="916"/>
    <s v="Imation 8gb Micro Traveldrive Usb 2.0 Flash Drive"/>
    <n v="5"/>
    <n v="3"/>
    <x v="1"/>
    <m/>
    <n v="4.95"/>
    <n v="45"/>
    <x v="1"/>
    <x v="151"/>
    <s v="Standard Class"/>
    <s v="California"/>
    <x v="11"/>
  </r>
  <r>
    <n v="4"/>
    <s v="Shipped Early"/>
    <n v="6"/>
    <s v="Technology"/>
    <s v="Edmonds"/>
    <s v="United States"/>
    <s v="Dorothy Wardle"/>
    <n v="0"/>
    <n v="1"/>
    <d v="2018-08-07T00:00:00"/>
    <s v="CA-2018-148516"/>
    <s v="Anna Andreadi"/>
    <n v="98026"/>
    <n v="1015"/>
    <s v="Logitech Illuminated - Keyboard"/>
    <n v="86"/>
    <n v="3"/>
    <x v="1"/>
    <m/>
    <n v="86.39"/>
    <n v="180"/>
    <x v="1"/>
    <x v="995"/>
    <s v="Standard Class"/>
    <s v="Washington"/>
    <x v="11"/>
  </r>
  <r>
    <n v="4"/>
    <s v="Shipped Early"/>
    <n v="6"/>
    <s v="Technology"/>
    <s v="Seattle"/>
    <s v="United States"/>
    <s v="Marina Lichtenstein"/>
    <n v="0"/>
    <n v="1"/>
    <d v="2016-02-14T00:00:00"/>
    <s v="CA-2016-121762"/>
    <s v="Anna Andreadi"/>
    <n v="98103"/>
    <n v="1011"/>
    <s v="Logitech G600 MMO Gaming Mouse"/>
    <n v="86"/>
    <n v="3"/>
    <x v="1"/>
    <m/>
    <n v="86.39"/>
    <n v="240"/>
    <x v="1"/>
    <x v="189"/>
    <s v="Standard Class"/>
    <s v="Washington"/>
    <x v="11"/>
  </r>
  <r>
    <n v="4"/>
    <s v="Shipped Early"/>
    <n v="6"/>
    <s v="Technology"/>
    <s v="Seattle"/>
    <s v="United States"/>
    <s v="Christine Phan"/>
    <n v="0"/>
    <n v="1"/>
    <d v="2018-10-14T00:00:00"/>
    <s v="US-2018-108098"/>
    <s v="Anna Andreadi"/>
    <n v="98115"/>
    <n v="1617"/>
    <s v="WD My Passport Ultra 500GB Portable External Hard Drive"/>
    <n v="30"/>
    <n v="3"/>
    <x v="1"/>
    <m/>
    <n v="30.09"/>
    <n v="177"/>
    <x v="1"/>
    <x v="1231"/>
    <s v="Standard Class"/>
    <s v="Washington"/>
    <x v="11"/>
  </r>
  <r>
    <n v="5"/>
    <s v="Shipped Early"/>
    <n v="6"/>
    <s v="Technology"/>
    <s v="Los Angeles"/>
    <s v="United States"/>
    <s v="Matt Connell"/>
    <n v="0"/>
    <n v="1"/>
    <d v="2019-09-09T00:00:00"/>
    <s v="US-2019-146213"/>
    <s v="Anna Andreadi"/>
    <n v="90032"/>
    <n v="1097"/>
    <s v="Microsoft Wireless Mobile Mouse 4000"/>
    <n v="51"/>
    <n v="4"/>
    <x v="1"/>
    <m/>
    <n v="51.19"/>
    <n v="160"/>
    <x v="1"/>
    <x v="525"/>
    <s v="Standard Class"/>
    <s v="California"/>
    <x v="11"/>
  </r>
  <r>
    <n v="4"/>
    <s v="Shipped Early"/>
    <n v="6"/>
    <s v="Technology"/>
    <s v="Los Angeles"/>
    <s v="United States"/>
    <s v="Yana Sorensen"/>
    <n v="0"/>
    <n v="1"/>
    <d v="2017-12-08T00:00:00"/>
    <s v="CA-2017-129532"/>
    <s v="Anna Andreadi"/>
    <n v="90036"/>
    <n v="1617"/>
    <s v="WD My Passport Ultra 500GB Portable External Hard Drive"/>
    <n v="40"/>
    <n v="4"/>
    <x v="1"/>
    <m/>
    <n v="40.119999999999997"/>
    <n v="236"/>
    <x v="1"/>
    <x v="301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d v="2019-10-08T00:00:00"/>
    <s v="CA-2019-105487"/>
    <s v="Anna Andreadi"/>
    <n v="92105"/>
    <n v="1015"/>
    <s v="Logitech Illuminated - Keyboard"/>
    <n v="115"/>
    <n v="4"/>
    <x v="1"/>
    <m/>
    <n v="115.18"/>
    <n v="240"/>
    <x v="1"/>
    <x v="361"/>
    <s v="Standard Class"/>
    <s v="California"/>
    <x v="11"/>
  </r>
  <r>
    <n v="5"/>
    <s v="Shipped Early"/>
    <n v="6"/>
    <s v="Technology"/>
    <s v="Seattle"/>
    <s v="United States"/>
    <s v="Patrick Jones"/>
    <n v="0"/>
    <n v="1"/>
    <d v="2016-05-28T00:00:00"/>
    <s v="CA-2016-135993"/>
    <s v="Anna Andreadi"/>
    <n v="98115"/>
    <n v="914"/>
    <s v="Imation 30456 USB Flash Drive 8GB"/>
    <n v="2"/>
    <n v="4"/>
    <x v="1"/>
    <m/>
    <n v="2.21"/>
    <n v="28"/>
    <x v="1"/>
    <x v="1264"/>
    <s v="Standard Class"/>
    <s v="Washington"/>
    <x v="11"/>
  </r>
  <r>
    <n v="6"/>
    <s v="Shipped On Time"/>
    <n v="6"/>
    <s v="Technology"/>
    <s v="Fresno"/>
    <s v="United States"/>
    <s v="Laura Armstrong"/>
    <n v="0"/>
    <n v="1"/>
    <d v="2018-01-09T00:00:00"/>
    <s v="CA-2018-108882"/>
    <s v="Anna Andreadi"/>
    <n v="93727"/>
    <n v="1010"/>
    <s v="Logitech G500s Laser Gaming Mouse with Adjustable Weight Tuning"/>
    <n v="119"/>
    <n v="5"/>
    <x v="1"/>
    <m/>
    <n v="118.98"/>
    <n v="350"/>
    <x v="1"/>
    <x v="408"/>
    <s v="Standard Class"/>
    <s v="California"/>
    <x v="11"/>
  </r>
  <r>
    <n v="5"/>
    <s v="Shipped Early"/>
    <n v="6"/>
    <s v="Technology"/>
    <s v="Los Angeles"/>
    <s v="United States"/>
    <s v="Dave Poirier"/>
    <n v="0"/>
    <n v="1"/>
    <d v="2019-09-19T00:00:00"/>
    <s v="CA-2019-102974"/>
    <s v="Anna Andreadi"/>
    <n v="90032"/>
    <n v="1094"/>
    <s v="Microsoft Natural Ergonomic Keyboard 4000"/>
    <n v="31"/>
    <n v="5"/>
    <x v="1"/>
    <m/>
    <n v="31.49"/>
    <n v="150"/>
    <x v="1"/>
    <x v="420"/>
    <s v="Standard Class"/>
    <s v="California"/>
    <x v="11"/>
  </r>
  <r>
    <n v="6"/>
    <s v="Shipped On Time"/>
    <n v="6"/>
    <s v="Technology"/>
    <s v="Los Angeles"/>
    <s v="United States"/>
    <s v="George Zrebassa"/>
    <n v="0"/>
    <n v="1"/>
    <d v="2019-07-26T00:00:00"/>
    <s v="US-2019-167318"/>
    <s v="Anna Andreadi"/>
    <n v="90036"/>
    <n v="1035"/>
    <s v="Logitech Z-906 Speaker sys - home theater - 5.1-CH"/>
    <n v="660"/>
    <n v="5"/>
    <x v="1"/>
    <m/>
    <n v="659.98"/>
    <n v="1650"/>
    <x v="1"/>
    <x v="493"/>
    <s v="Standard Class"/>
    <s v="California"/>
    <x v="11"/>
  </r>
  <r>
    <n v="4"/>
    <s v="Shipped Early"/>
    <n v="6"/>
    <s v="Technology"/>
    <s v="Los Angeles"/>
    <s v="United States"/>
    <s v="Janet Molinari"/>
    <n v="0"/>
    <n v="1"/>
    <d v="2016-08-25T00:00:00"/>
    <s v="CA-2016-104178"/>
    <s v="Anna Andreadi"/>
    <n v="90036"/>
    <n v="1404"/>
    <s v="SanDisk Cruzer 32 GB USB Flash Drive"/>
    <n v="30"/>
    <n v="5"/>
    <x v="1"/>
    <m/>
    <n v="30.43"/>
    <n v="95"/>
    <x v="1"/>
    <x v="961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d v="2017-09-03T00:00:00"/>
    <s v="CA-2017-130204"/>
    <s v="Anna Andreadi"/>
    <n v="94122"/>
    <n v="1580"/>
    <s v="TRENDnet 56K USB 2.0 Phone, Internet and Fax Modem"/>
    <n v="47"/>
    <n v="5"/>
    <x v="1"/>
    <m/>
    <n v="46.6"/>
    <n v="129"/>
    <x v="1"/>
    <x v="478"/>
    <s v="Standard Class"/>
    <s v="California"/>
    <x v="11"/>
  </r>
  <r>
    <n v="6"/>
    <s v="Shipped On Time"/>
    <n v="6"/>
    <s v="Technology"/>
    <s v="Albuquerque"/>
    <s v="United States"/>
    <s v="Michelle Lonsdale"/>
    <n v="0"/>
    <n v="1"/>
    <d v="2019-10-12T00:00:00"/>
    <s v="CA-2019-168655"/>
    <s v="Anna Andreadi"/>
    <n v="87105"/>
    <n v="1616"/>
    <s v="WD My Passport Ultra 2TB Portable External Hard Drive"/>
    <n v="95"/>
    <n v="5"/>
    <x v="1"/>
    <m/>
    <n v="95.2"/>
    <n v="595"/>
    <x v="1"/>
    <x v="1127"/>
    <s v="Standard Class"/>
    <s v="New Mexico"/>
    <x v="11"/>
  </r>
  <r>
    <n v="6"/>
    <s v="Shipped On Time"/>
    <n v="6"/>
    <s v="Technology"/>
    <s v="Los Angeles"/>
    <s v="United States"/>
    <s v="Maribeth Yedwab"/>
    <n v="0"/>
    <n v="1"/>
    <d v="2019-03-02T00:00:00"/>
    <s v="CA-2019-163902"/>
    <s v="Anna Andreadi"/>
    <n v="90045"/>
    <n v="1006"/>
    <s v="Logitech G13 Programmable Gameboard with LCD Display"/>
    <n v="53"/>
    <n v="6"/>
    <x v="1"/>
    <m/>
    <n v="52.79"/>
    <n v="480"/>
    <x v="1"/>
    <x v="1029"/>
    <s v="Standard Class"/>
    <s v="California"/>
    <x v="11"/>
  </r>
  <r>
    <n v="7"/>
    <s v="Shipped Late"/>
    <n v="6"/>
    <s v="Technology"/>
    <s v="Sacramento"/>
    <s v="United States"/>
    <s v="Jane Waco"/>
    <n v="0"/>
    <n v="1"/>
    <d v="2019-10-13T00:00:00"/>
    <s v="CA-2019-135909"/>
    <s v="Anna Andreadi"/>
    <n v="95823"/>
    <n v="1021"/>
    <s v="Logitech Media Keyboard K200"/>
    <n v="40"/>
    <n v="6"/>
    <x v="1"/>
    <m/>
    <n v="39.89"/>
    <n v="210"/>
    <x v="1"/>
    <x v="413"/>
    <s v="Standard Class"/>
    <s v="California"/>
    <x v="11"/>
  </r>
  <r>
    <n v="4"/>
    <s v="Shipped Early"/>
    <n v="6"/>
    <s v="Technology"/>
    <s v="Seattle"/>
    <s v="United States"/>
    <s v="Roy Phan"/>
    <n v="0"/>
    <n v="1"/>
    <d v="2019-05-27T00:00:00"/>
    <s v="CA-2019-134152"/>
    <s v="Anna Andreadi"/>
    <n v="98103"/>
    <n v="1003"/>
    <s v="Logitech Desktop MK120 Mouse and keyboard Combo"/>
    <n v="10"/>
    <n v="6"/>
    <x v="1"/>
    <m/>
    <n v="9.82"/>
    <n v="98"/>
    <x v="1"/>
    <x v="357"/>
    <s v="Standard Class"/>
    <s v="Washington"/>
    <x v="11"/>
  </r>
  <r>
    <n v="6"/>
    <s v="Shipped On Time"/>
    <n v="6"/>
    <s v="Technology"/>
    <s v="Draper"/>
    <s v="United States"/>
    <s v="Jack OBriant"/>
    <n v="0"/>
    <n v="1"/>
    <d v="2016-07-26T00:00:00"/>
    <s v="CA-2016-159121"/>
    <s v="Anna Andreadi"/>
    <n v="84020"/>
    <n v="1077"/>
    <s v="Memorex Micro Travel Drive 16 GB"/>
    <n v="35"/>
    <n v="7"/>
    <x v="1"/>
    <m/>
    <n v="34.700000000000003"/>
    <n v="112"/>
    <x v="1"/>
    <x v="659"/>
    <s v="Standard Class"/>
    <s v="Utah"/>
    <x v="11"/>
  </r>
  <r>
    <n v="6"/>
    <s v="Shipped On Time"/>
    <n v="6"/>
    <s v="Technology"/>
    <s v="Los Angeles"/>
    <s v="United States"/>
    <s v="Sung Pak"/>
    <n v="0"/>
    <n v="1"/>
    <d v="2018-11-24T00:00:00"/>
    <s v="US-2018-163881"/>
    <s v="Anna Andreadi"/>
    <n v="90036"/>
    <n v="1010"/>
    <s v="Logitech G500s Laser Gaming Mouse with Adjustable Weight Tuning"/>
    <n v="190"/>
    <n v="8"/>
    <x v="1"/>
    <m/>
    <n v="190.37"/>
    <n v="560"/>
    <x v="1"/>
    <x v="715"/>
    <s v="Standard Class"/>
    <s v="California"/>
    <x v="11"/>
  </r>
  <r>
    <n v="5"/>
    <s v="Shipped Early"/>
    <n v="6"/>
    <s v="Technology"/>
    <s v="San Diego"/>
    <s v="United States"/>
    <s v="Marina Lichtenstein"/>
    <n v="0"/>
    <n v="1"/>
    <d v="2018-09-05T00:00:00"/>
    <s v="CA-2018-137673"/>
    <s v="Anna Andreadi"/>
    <n v="92105"/>
    <n v="883"/>
    <s v="HP Standard 104 key PS/2 Keyboard"/>
    <n v="29"/>
    <n v="8"/>
    <x v="1"/>
    <m/>
    <n v="29"/>
    <n v="116"/>
    <x v="1"/>
    <x v="165"/>
    <s v="Standard Class"/>
    <s v="California"/>
    <x v="11"/>
  </r>
  <r>
    <n v="6"/>
    <s v="Shipped On Time"/>
    <n v="6"/>
    <s v="Technology"/>
    <s v="San Francisco"/>
    <s v="United States"/>
    <s v="Lindsay Williams"/>
    <n v="0"/>
    <n v="1"/>
    <d v="2019-11-27T00:00:00"/>
    <s v="CA-2019-101245"/>
    <s v="Anna Andreadi"/>
    <n v="94109"/>
    <n v="602"/>
    <s v="Enermax Briskie RF Wireless Keyboard and Mouse Combo"/>
    <n v="60"/>
    <n v="8"/>
    <x v="1"/>
    <m/>
    <n v="59.82"/>
    <n v="166"/>
    <x v="1"/>
    <x v="108"/>
    <s v="Standard Class"/>
    <s v="California"/>
    <x v="11"/>
  </r>
  <r>
    <n v="4"/>
    <s v="Shipped Early"/>
    <n v="6"/>
    <s v="Technology"/>
    <s v="Los Angeles"/>
    <s v="United States"/>
    <s v="Greg Guthrie"/>
    <n v="0"/>
    <n v="1"/>
    <d v="2016-10-31T00:00:00"/>
    <s v="CA-2016-106439"/>
    <s v="Anna Andreadi"/>
    <n v="90049"/>
    <n v="1068"/>
    <s v="Maxell LTO Ultrium - 800 GB"/>
    <n v="48"/>
    <n v="9"/>
    <x v="1"/>
    <m/>
    <n v="47.86"/>
    <n v="252"/>
    <x v="1"/>
    <x v="1177"/>
    <s v="Standard Class"/>
    <s v="California"/>
    <x v="11"/>
  </r>
  <r>
    <n v="4"/>
    <s v="Shipped Early"/>
    <n v="6"/>
    <s v="Technology"/>
    <s v="Seattle"/>
    <s v="United States"/>
    <s v="Helen Wasserman"/>
    <n v="0"/>
    <n v="1"/>
    <d v="2019-08-18T00:00:00"/>
    <s v="CA-2019-121027"/>
    <s v="Anna Andreadi"/>
    <n v="98105"/>
    <n v="919"/>
    <s v="Imation Bio 8GB USB Flash Drive Imation Corp"/>
    <n v="224"/>
    <n v="9"/>
    <x v="1"/>
    <m/>
    <n v="224.42"/>
    <n v="1496"/>
    <x v="1"/>
    <x v="471"/>
    <s v="Standard Class"/>
    <s v="Washington"/>
    <x v="11"/>
  </r>
  <r>
    <n v="5"/>
    <s v="Shipped Early"/>
    <n v="6"/>
    <s v="Technology"/>
    <s v="Bellingham"/>
    <s v="United States"/>
    <s v="Giulietta Dortch"/>
    <n v="0"/>
    <n v="1"/>
    <d v="2019-06-03T00:00:00"/>
    <s v="CA-2019-150420"/>
    <s v="Anna Andreadi"/>
    <n v="98226"/>
    <n v="1274"/>
    <s v="Plantronics Audio 995 Wireless Stereo Headset"/>
    <n v="363"/>
    <n v="10"/>
    <x v="1"/>
    <m/>
    <n v="362.84"/>
    <n v="1100"/>
    <x v="1"/>
    <x v="942"/>
    <s v="Standard Class"/>
    <s v="Washington"/>
    <x v="11"/>
  </r>
  <r>
    <n v="4"/>
    <s v="Shipped Early"/>
    <n v="6"/>
    <s v="Technology"/>
    <s v="Oakland"/>
    <s v="United States"/>
    <s v="Brenda Bowman"/>
    <n v="0.2"/>
    <n v="1"/>
    <d v="2019-12-02T00:00:00"/>
    <s v="CA-2019-102379"/>
    <s v="Anna Andreadi"/>
    <n v="94601"/>
    <n v="138"/>
    <s v="Anker Astro 15000mAh USB Portable Charger"/>
    <n v="-8"/>
    <n v="1"/>
    <x v="1"/>
    <m/>
    <n v="-8"/>
    <n v="40"/>
    <x v="1"/>
    <x v="517"/>
    <s v="Standard Class"/>
    <s v="California"/>
    <x v="7"/>
  </r>
  <r>
    <n v="6"/>
    <s v="Shipped On Time"/>
    <n v="6"/>
    <s v="Technology"/>
    <s v="San Diego"/>
    <s v="United States"/>
    <s v="Chris Selesnick"/>
    <n v="0.2"/>
    <n v="1"/>
    <d v="2019-10-08T00:00:00"/>
    <s v="CA-2019-105487"/>
    <s v="Anna Andreadi"/>
    <n v="92105"/>
    <n v="518"/>
    <s v="Digium D40 VoIP phone"/>
    <n v="12"/>
    <n v="1"/>
    <x v="1"/>
    <m/>
    <n v="11.61"/>
    <n v="103"/>
    <x v="1"/>
    <x v="361"/>
    <s v="Standard Class"/>
    <s v="California"/>
    <x v="7"/>
  </r>
  <r>
    <n v="7"/>
    <s v="Shipped Late"/>
    <n v="6"/>
    <s v="Technology"/>
    <s v="Phoenix"/>
    <s v="United States"/>
    <s v="Laurel Workman"/>
    <n v="0.2"/>
    <n v="1"/>
    <d v="2018-12-25T00:00:00"/>
    <s v="CA-2018-109827"/>
    <s v="Anna Andreadi"/>
    <n v="85023"/>
    <n v="890"/>
    <s v="Hypercom P1300 Pinpad"/>
    <n v="21"/>
    <n v="2"/>
    <x v="1"/>
    <m/>
    <n v="21.42"/>
    <n v="101"/>
    <x v="1"/>
    <x v="353"/>
    <s v="Standard Class"/>
    <s v="Arizona"/>
    <x v="11"/>
  </r>
  <r>
    <n v="5"/>
    <s v="Shipped Early"/>
    <n v="6"/>
    <s v="Technology"/>
    <s v="San Diego"/>
    <s v="United States"/>
    <s v="Bill Overfelt"/>
    <n v="0.2"/>
    <n v="1"/>
    <d v="2019-02-02T00:00:00"/>
    <s v="CA-2019-128076"/>
    <s v="Anna Andreadi"/>
    <n v="92105"/>
    <n v="882"/>
    <s v="HP Officejet Pro 8600 e-All-In-One Printer, Copier, Scanner, Fax"/>
    <n v="39"/>
    <n v="2"/>
    <x v="1"/>
    <m/>
    <n v="39"/>
    <n v="240"/>
    <x v="1"/>
    <x v="694"/>
    <s v="Standard Class"/>
    <s v="California"/>
    <x v="15"/>
  </r>
  <r>
    <n v="5"/>
    <s v="Shipped Early"/>
    <n v="6"/>
    <s v="Technology"/>
    <s v="Los Angeles"/>
    <s v="United States"/>
    <s v="Mike Caudle"/>
    <n v="0.2"/>
    <n v="1"/>
    <d v="2018-12-26T00:00:00"/>
    <s v="CA-2018-129868"/>
    <s v="Anna Andreadi"/>
    <n v="90004"/>
    <n v="1099"/>
    <s v="Mitel 5320 IP Phone VoIP phone"/>
    <n v="30"/>
    <n v="2"/>
    <x v="1"/>
    <m/>
    <n v="30.24"/>
    <n v="302"/>
    <x v="1"/>
    <x v="618"/>
    <s v="Standard Class"/>
    <s v="California"/>
    <x v="7"/>
  </r>
  <r>
    <n v="7"/>
    <s v="Shipped Late"/>
    <n v="6"/>
    <s v="Technology"/>
    <s v="Los Angeles"/>
    <s v="United States"/>
    <s v="Scot Coram"/>
    <n v="0.2"/>
    <n v="1"/>
    <d v="2018-08-21T00:00:00"/>
    <s v="US-2018-126452"/>
    <s v="Anna Andreadi"/>
    <n v="90004"/>
    <n v="139"/>
    <s v="Anker Astro Mini 3000mAh Ultra-Compact Portable Charger"/>
    <n v="-8"/>
    <n v="2"/>
    <x v="1"/>
    <m/>
    <n v="-8"/>
    <n v="32"/>
    <x v="1"/>
    <x v="267"/>
    <s v="Standard Class"/>
    <s v="California"/>
    <x v="7"/>
  </r>
  <r>
    <n v="7"/>
    <s v="Shipped Late"/>
    <n v="6"/>
    <s v="Technology"/>
    <s v="Los Angeles"/>
    <s v="United States"/>
    <s v="Roy Phan"/>
    <n v="0.2"/>
    <n v="1"/>
    <d v="2017-09-28T00:00:00"/>
    <s v="CA-2017-129546"/>
    <s v="Anna Andreadi"/>
    <n v="90032"/>
    <n v="1106"/>
    <s v="Motorola HK250 Universal Bluetooth Headset"/>
    <n v="-8"/>
    <n v="2"/>
    <x v="1"/>
    <m/>
    <n v="-8.2799999999999994"/>
    <n v="37"/>
    <x v="1"/>
    <x v="872"/>
    <s v="Standard Class"/>
    <s v="California"/>
    <x v="7"/>
  </r>
  <r>
    <n v="6"/>
    <s v="Shipped On Time"/>
    <n v="6"/>
    <s v="Technology"/>
    <s v="Los Angeles"/>
    <s v="United States"/>
    <s v="Bill Tyler"/>
    <n v="0.2"/>
    <n v="1"/>
    <d v="2017-04-13T00:00:00"/>
    <s v="US-2017-120502"/>
    <s v="Anna Andreadi"/>
    <n v="90036"/>
    <n v="33"/>
    <s v="Aastra 57i VoIP phone"/>
    <n v="19"/>
    <n v="2"/>
    <x v="1"/>
    <m/>
    <n v="19.39"/>
    <n v="259"/>
    <x v="1"/>
    <x v="737"/>
    <s v="Standard Class"/>
    <s v="California"/>
    <x v="7"/>
  </r>
  <r>
    <n v="7"/>
    <s v="Shipped Late"/>
    <n v="6"/>
    <s v="Technology"/>
    <s v="Los Angeles"/>
    <s v="United States"/>
    <s v="Jim Epp"/>
    <n v="0.2"/>
    <n v="1"/>
    <d v="2018-05-22T00:00:00"/>
    <s v="CA-2018-154081"/>
    <s v="Anna Andreadi"/>
    <n v="90049"/>
    <n v="1175"/>
    <s v="Nortel Business Series Terminal T7208 Digital phone"/>
    <n v="22"/>
    <n v="2"/>
    <x v="1"/>
    <m/>
    <n v="22.24"/>
    <n v="222"/>
    <x v="1"/>
    <x v="1141"/>
    <s v="Standard Class"/>
    <s v="California"/>
    <x v="7"/>
  </r>
  <r>
    <n v="7"/>
    <s v="Shipped Late"/>
    <n v="6"/>
    <s v="Technology"/>
    <s v="Sacramento"/>
    <s v="United States"/>
    <s v="Jane Waco"/>
    <n v="0.2"/>
    <n v="1"/>
    <d v="2019-10-13T00:00:00"/>
    <s v="CA-2019-135909"/>
    <s v="Anna Andreadi"/>
    <n v="95823"/>
    <n v="139"/>
    <s v="Anker Astro Mini 3000mAh Ultra-Compact Portable Charger"/>
    <n v="-8"/>
    <n v="2"/>
    <x v="1"/>
    <m/>
    <n v="-8"/>
    <n v="32"/>
    <x v="1"/>
    <x v="413"/>
    <s v="Standard Class"/>
    <s v="California"/>
    <x v="7"/>
  </r>
  <r>
    <n v="4"/>
    <s v="Shipped Early"/>
    <n v="6"/>
    <s v="Technology"/>
    <s v="San Diego"/>
    <s v="United States"/>
    <s v="Anna Häberlin"/>
    <n v="0.2"/>
    <n v="1"/>
    <d v="2018-11-15T00:00:00"/>
    <s v="CA-2018-148740"/>
    <s v="Anna Andreadi"/>
    <n v="92024"/>
    <n v="1295"/>
    <s v="Polycom SoundPoint IP 450 VoIP phone"/>
    <n v="27"/>
    <n v="2"/>
    <x v="1"/>
    <m/>
    <n v="27.1"/>
    <n v="361"/>
    <x v="1"/>
    <x v="464"/>
    <s v="Standard Class"/>
    <s v="California"/>
    <x v="7"/>
  </r>
  <r>
    <n v="5"/>
    <s v="Shipped Early"/>
    <n v="6"/>
    <s v="Technology"/>
    <s v="San Diego"/>
    <s v="United States"/>
    <s v="Brian Moss"/>
    <n v="0.2"/>
    <n v="1"/>
    <d v="2016-09-23T00:00:00"/>
    <s v="US-2016-134733"/>
    <s v="Anna Andreadi"/>
    <n v="92037"/>
    <n v="1118"/>
    <s v="netTALK DUO VoIP Telephone Service"/>
    <n v="31"/>
    <n v="2"/>
    <x v="1"/>
    <m/>
    <n v="31.49"/>
    <n v="84"/>
    <x v="1"/>
    <x v="884"/>
    <s v="Standard Class"/>
    <s v="California"/>
    <x v="7"/>
  </r>
  <r>
    <n v="4"/>
    <s v="Shipped Early"/>
    <n v="6"/>
    <s v="Technology"/>
    <s v="Denver"/>
    <s v="United States"/>
    <s v="Bill Stewart"/>
    <n v="0.2"/>
    <n v="1"/>
    <d v="2019-12-02T00:00:00"/>
    <s v="US-2019-112347"/>
    <s v="Anna Andreadi"/>
    <n v="80219"/>
    <n v="1439"/>
    <s v="Seidio BD2-HK3IPH5-BK DILEX Case and Holster Combo for Apple iPhone 5/5s - Black"/>
    <n v="5"/>
    <n v="2"/>
    <x v="1"/>
    <m/>
    <n v="4.96"/>
    <n v="50"/>
    <x v="1"/>
    <x v="517"/>
    <s v="Standard Class"/>
    <s v="Colorado"/>
    <x v="7"/>
  </r>
  <r>
    <n v="7"/>
    <s v="Shipped Late"/>
    <n v="6"/>
    <s v="Technology"/>
    <s v="Denver"/>
    <s v="United States"/>
    <s v="Odella Nelson"/>
    <n v="0.2"/>
    <n v="1"/>
    <d v="2018-03-01T00:00:00"/>
    <s v="US-2018-151862"/>
    <s v="Anna Andreadi"/>
    <n v="80219"/>
    <n v="1332"/>
    <s v="RCA ViSYS 25423RE1 Corded phone"/>
    <n v="14"/>
    <n v="2"/>
    <x v="1"/>
    <m/>
    <n v="14"/>
    <n v="160"/>
    <x v="1"/>
    <x v="561"/>
    <s v="Standard Class"/>
    <s v="Colorado"/>
    <x v="7"/>
  </r>
  <r>
    <n v="7"/>
    <s v="Shipped Late"/>
    <n v="6"/>
    <s v="Technology"/>
    <s v="Phoenix"/>
    <s v="United States"/>
    <s v="Laurel Workman"/>
    <n v="0.2"/>
    <n v="1"/>
    <d v="2018-12-25T00:00:00"/>
    <s v="CA-2018-109827"/>
    <s v="Anna Andreadi"/>
    <n v="85023"/>
    <n v="920"/>
    <s v="Imation Clip USB flash drive - 8 GB"/>
    <n v="-8"/>
    <n v="3"/>
    <x v="1"/>
    <m/>
    <n v="-7.9"/>
    <n v="45"/>
    <x v="1"/>
    <x v="353"/>
    <s v="Standard Class"/>
    <s v="Arizona"/>
    <x v="11"/>
  </r>
  <r>
    <n v="6"/>
    <s v="Shipped On Time"/>
    <n v="6"/>
    <s v="Technology"/>
    <s v="Longmont"/>
    <s v="United States"/>
    <s v="Alan Schoenberger"/>
    <n v="0.2"/>
    <n v="1"/>
    <d v="2018-12-02T00:00:00"/>
    <s v="CA-2018-143154"/>
    <s v="Anna Andreadi"/>
    <n v="80501"/>
    <n v="1615"/>
    <s v="WD My Passport Ultra 1TB Portable External Hard Drive"/>
    <n v="-6"/>
    <n v="3"/>
    <x v="1"/>
    <m/>
    <n v="-6.21"/>
    <n v="166"/>
    <x v="1"/>
    <x v="1004"/>
    <s v="Standard Class"/>
    <s v="Colorado"/>
    <x v="11"/>
  </r>
  <r>
    <n v="5"/>
    <s v="Shipped Early"/>
    <n v="6"/>
    <s v="Technology"/>
    <s v="Los Angeles"/>
    <s v="United States"/>
    <s v="Frank Atkinson"/>
    <n v="0.2"/>
    <n v="1"/>
    <d v="2019-09-24T00:00:00"/>
    <s v="CA-2019-122364"/>
    <s v="Anna Andreadi"/>
    <n v="90008"/>
    <n v="1466"/>
    <s v="Socket Bluetooth Cordless Hand Scanner (CHS)"/>
    <n v="177"/>
    <n v="3"/>
    <x v="1"/>
    <m/>
    <n v="177.2"/>
    <n v="506"/>
    <x v="1"/>
    <x v="289"/>
    <s v="Standard Class"/>
    <s v="California"/>
    <x v="15"/>
  </r>
  <r>
    <n v="4"/>
    <s v="Shipped Early"/>
    <n v="6"/>
    <s v="Technology"/>
    <s v="Los Angeles"/>
    <s v="United States"/>
    <s v="Grace Kelly"/>
    <n v="0.2"/>
    <n v="1"/>
    <d v="2017-06-15T00:00:00"/>
    <s v="CA-2017-164567"/>
    <s v="Anna Andreadi"/>
    <n v="90004"/>
    <n v="938"/>
    <s v="Jabra SPEAK 410"/>
    <n v="23"/>
    <n v="3"/>
    <x v="1"/>
    <m/>
    <n v="22.56"/>
    <n v="226"/>
    <x v="1"/>
    <x v="777"/>
    <s v="Standard Class"/>
    <s v="California"/>
    <x v="7"/>
  </r>
  <r>
    <n v="5"/>
    <s v="Shipped Early"/>
    <n v="6"/>
    <s v="Technology"/>
    <s v="Los Angeles"/>
    <s v="United States"/>
    <s v="Frank Atkinson"/>
    <n v="0.2"/>
    <n v="1"/>
    <d v="2019-09-24T00:00:00"/>
    <s v="CA-2019-122364"/>
    <s v="Anna Andreadi"/>
    <n v="90008"/>
    <n v="1629"/>
    <s v="Wilson Electronics DB Pro Signal Booster"/>
    <n v="75"/>
    <n v="3"/>
    <x v="1"/>
    <m/>
    <n v="75.180000000000007"/>
    <n v="859"/>
    <x v="1"/>
    <x v="289"/>
    <s v="Standard Class"/>
    <s v="California"/>
    <x v="7"/>
  </r>
  <r>
    <n v="6"/>
    <s v="Shipped On Time"/>
    <n v="6"/>
    <s v="Technology"/>
    <s v="Los Angeles"/>
    <s v="United States"/>
    <s v="Jennifer Braxton"/>
    <n v="0.2"/>
    <n v="1"/>
    <d v="2017-05-01T00:00:00"/>
    <s v="CA-2017-145821"/>
    <s v="Anna Andreadi"/>
    <n v="90008"/>
    <n v="1231"/>
    <s v="OtterBox Defender Series Case - iPhone 5c"/>
    <n v="11"/>
    <n v="3"/>
    <x v="1"/>
    <m/>
    <n v="11.09"/>
    <n v="89"/>
    <x v="1"/>
    <x v="648"/>
    <s v="Standard Class"/>
    <s v="California"/>
    <x v="7"/>
  </r>
  <r>
    <n v="6"/>
    <s v="Shipped On Time"/>
    <n v="6"/>
    <s v="Technology"/>
    <s v="Los Angeles"/>
    <s v="United States"/>
    <s v="Maribeth Yedwab"/>
    <n v="0.2"/>
    <n v="1"/>
    <d v="2019-03-02T00:00:00"/>
    <s v="CA-2019-163902"/>
    <s v="Anna Andreadi"/>
    <n v="90045"/>
    <n v="1246"/>
    <s v="Panasonic KX TS3282B Corded phone"/>
    <n v="15"/>
    <n v="3"/>
    <x v="1"/>
    <m/>
    <n v="14.76"/>
    <n v="197"/>
    <x v="1"/>
    <x v="1029"/>
    <s v="Standard Class"/>
    <s v="California"/>
    <x v="7"/>
  </r>
  <r>
    <n v="4"/>
    <s v="Shipped Early"/>
    <n v="6"/>
    <s v="Technology"/>
    <s v="San Diego"/>
    <s v="United States"/>
    <s v="Justin Deggeller"/>
    <n v="0.2"/>
    <n v="1"/>
    <d v="2017-03-22T00:00:00"/>
    <s v="US-2017-163279"/>
    <s v="Anna Andreadi"/>
    <n v="92037"/>
    <n v="450"/>
    <s v="ClearOne CHATAttach 160 - speaker phone"/>
    <n v="186"/>
    <n v="3"/>
    <x v="1"/>
    <m/>
    <n v="186"/>
    <n v="1488"/>
    <x v="1"/>
    <x v="211"/>
    <s v="Standard Class"/>
    <s v="California"/>
    <x v="7"/>
  </r>
  <r>
    <n v="5"/>
    <s v="Shipped Early"/>
    <n v="6"/>
    <s v="Technology"/>
    <s v="San Diego"/>
    <s v="United States"/>
    <s v="Bart Watters"/>
    <n v="0.2"/>
    <n v="1"/>
    <d v="2017-04-26T00:00:00"/>
    <s v="CA-2017-137302"/>
    <s v="Anna Andreadi"/>
    <n v="92105"/>
    <n v="1334"/>
    <s v="RCA ViSYS 25825 Wireless digital phone"/>
    <n v="39"/>
    <n v="3"/>
    <x v="1"/>
    <m/>
    <n v="39"/>
    <n v="312"/>
    <x v="1"/>
    <x v="1178"/>
    <s v="Standard Class"/>
    <s v="California"/>
    <x v="7"/>
  </r>
  <r>
    <n v="5"/>
    <s v="Shipped Early"/>
    <n v="6"/>
    <s v="Technology"/>
    <s v="San Francisco"/>
    <s v="United States"/>
    <s v="Lisa Ryan"/>
    <n v="0.2"/>
    <n v="1"/>
    <d v="2019-08-20T00:00:00"/>
    <s v="CA-2019-119011"/>
    <s v="Anna Andreadi"/>
    <n v="94109"/>
    <n v="1279"/>
    <s v="Plantronics Encore H101 Dual Earpieces Headset"/>
    <n v="11"/>
    <n v="3"/>
    <x v="1"/>
    <m/>
    <n v="10.79"/>
    <n v="108"/>
    <x v="1"/>
    <x v="735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d v="2016-07-23T00:00:00"/>
    <s v="CA-2016-145254"/>
    <s v="Anna Andreadi"/>
    <n v="94122"/>
    <n v="158"/>
    <s v="AT&amp;T CL2909"/>
    <n v="38"/>
    <n v="3"/>
    <x v="1"/>
    <m/>
    <n v="37.799999999999997"/>
    <n v="302"/>
    <x v="1"/>
    <x v="151"/>
    <s v="Standard Class"/>
    <s v="California"/>
    <x v="7"/>
  </r>
  <r>
    <n v="5"/>
    <s v="Shipped Early"/>
    <n v="6"/>
    <s v="Technology"/>
    <s v="San Jose"/>
    <s v="United States"/>
    <s v="Keith Dawkins"/>
    <n v="0.2"/>
    <n v="1"/>
    <d v="2019-01-24T00:00:00"/>
    <s v="CA-2019-104619"/>
    <s v="Anna Andreadi"/>
    <n v="95123"/>
    <n v="945"/>
    <s v="Jensen SMPS-640 - speaker phone"/>
    <n v="8"/>
    <n v="3"/>
    <x v="1"/>
    <m/>
    <n v="8.2799999999999994"/>
    <n v="110"/>
    <x v="1"/>
    <x v="1248"/>
    <s v="Standard Class"/>
    <s v="California"/>
    <x v="7"/>
  </r>
  <r>
    <n v="4"/>
    <s v="Shipped Early"/>
    <n v="6"/>
    <s v="Technology"/>
    <s v="Springfield"/>
    <s v="United States"/>
    <s v="Erin Smith"/>
    <n v="0.2"/>
    <n v="1"/>
    <d v="2018-09-29T00:00:00"/>
    <s v="CA-2018-108056"/>
    <s v="Anna Andreadi"/>
    <n v="97477"/>
    <n v="1629"/>
    <s v="Wilson Electronics DB Pro Signal Booster"/>
    <n v="75"/>
    <n v="3"/>
    <x v="1"/>
    <m/>
    <n v="75.180000000000007"/>
    <n v="859"/>
    <x v="1"/>
    <x v="759"/>
    <s v="Standard Class"/>
    <s v="Oregon"/>
    <x v="7"/>
  </r>
  <r>
    <n v="6"/>
    <s v="Shipped On Time"/>
    <n v="6"/>
    <s v="Technology"/>
    <s v="Springfield"/>
    <s v="United States"/>
    <s v="Justin Ritter"/>
    <n v="0.2"/>
    <n v="1"/>
    <d v="2019-09-19T00:00:00"/>
    <s v="CA-2019-143378"/>
    <s v="Anna Andreadi"/>
    <n v="97477"/>
    <n v="1103"/>
    <s v="Mophie Juice Pack Helium for iPhone"/>
    <n v="19"/>
    <n v="3"/>
    <x v="1"/>
    <m/>
    <n v="19.2"/>
    <n v="192"/>
    <x v="1"/>
    <x v="892"/>
    <s v="Standard Class"/>
    <s v="Oregon"/>
    <x v="7"/>
  </r>
  <r>
    <n v="6"/>
    <s v="Shipped On Time"/>
    <n v="6"/>
    <s v="Technology"/>
    <s v="Lehi"/>
    <s v="United States"/>
    <s v="Karen Seio"/>
    <n v="0.2"/>
    <n v="1"/>
    <d v="2017-03-15T00:00:00"/>
    <s v="CA-2017-155124"/>
    <s v="Anna Andreadi"/>
    <n v="84043"/>
    <n v="1460"/>
    <s v="SmartStand Mobile Device Holder, Assorted Colors"/>
    <n v="2"/>
    <n v="3"/>
    <x v="1"/>
    <m/>
    <n v="1.68"/>
    <n v="17"/>
    <x v="1"/>
    <x v="1265"/>
    <s v="Standard Class"/>
    <s v="Utah"/>
    <x v="7"/>
  </r>
  <r>
    <n v="5"/>
    <s v="Shipped Early"/>
    <n v="6"/>
    <s v="Technology"/>
    <s v="Phoenix"/>
    <s v="United States"/>
    <s v="Candace McMahon"/>
    <n v="0.2"/>
    <n v="1"/>
    <d v="2019-05-28T00:00:00"/>
    <s v="CA-2019-145765"/>
    <s v="Anna Andreadi"/>
    <n v="85023"/>
    <n v="1014"/>
    <s v="Logitech Gaming G510s - Keyboard"/>
    <n v="54"/>
    <n v="4"/>
    <x v="1"/>
    <m/>
    <n v="54.39"/>
    <n v="272"/>
    <x v="1"/>
    <x v="1142"/>
    <s v="Standard Class"/>
    <s v="Arizona"/>
    <x v="11"/>
  </r>
  <r>
    <n v="5"/>
    <s v="Shipped Early"/>
    <n v="6"/>
    <s v="Technology"/>
    <s v="Redondo Beach"/>
    <s v="United States"/>
    <s v="Kean Nguyen"/>
    <n v="0.2"/>
    <n v="1"/>
    <d v="2016-04-12T00:00:00"/>
    <s v="CA-2016-154599"/>
    <s v="Anna Andreadi"/>
    <n v="90278"/>
    <n v="154"/>
    <s v="AT&amp;T 1080 Corded phone"/>
    <n v="38"/>
    <n v="4"/>
    <x v="1"/>
    <m/>
    <n v="38.36"/>
    <n v="438"/>
    <x v="1"/>
    <x v="139"/>
    <s v="Standard Class"/>
    <s v="California"/>
    <x v="7"/>
  </r>
  <r>
    <n v="4"/>
    <s v="Shipped Early"/>
    <n v="6"/>
    <s v="Technology"/>
    <s v="San Francisco"/>
    <s v="United States"/>
    <s v="Matt Hagelstein"/>
    <n v="0.2"/>
    <n v="1"/>
    <d v="2019-07-28T00:00:00"/>
    <s v="CA-2019-130841"/>
    <s v="Anna Andreadi"/>
    <n v="94110"/>
    <n v="1629"/>
    <s v="Wilson Electronics DB Pro Signal Booster"/>
    <n v="100"/>
    <n v="4"/>
    <x v="1"/>
    <m/>
    <n v="100.24"/>
    <n v="1146"/>
    <x v="1"/>
    <x v="493"/>
    <s v="Standard Class"/>
    <s v="California"/>
    <x v="7"/>
  </r>
  <r>
    <n v="4"/>
    <s v="Shipped Early"/>
    <n v="6"/>
    <s v="Technology"/>
    <s v="Carlsbad"/>
    <s v="United States"/>
    <s v="Jim Mitchum"/>
    <n v="0.2"/>
    <n v="1"/>
    <d v="2019-12-22T00:00:00"/>
    <s v="CA-2019-115931"/>
    <s v="Anna Andreadi"/>
    <n v="88220"/>
    <n v="912"/>
    <s v="iKross Bluetooth Portable Keyboard + Cell Phone Stand Holder + Brush for Apple iPhone 5S 5C 5, 4S 4"/>
    <n v="7"/>
    <n v="4"/>
    <x v="1"/>
    <m/>
    <n v="6.7"/>
    <n v="67"/>
    <x v="1"/>
    <x v="533"/>
    <s v="Standard Class"/>
    <s v="New Mexico"/>
    <x v="7"/>
  </r>
  <r>
    <n v="4"/>
    <s v="Shipped Early"/>
    <n v="6"/>
    <s v="Technology"/>
    <s v="Gresham"/>
    <s v="United States"/>
    <s v="Dan Reichenbach"/>
    <n v="0.2"/>
    <n v="1"/>
    <d v="2018-03-24T00:00:00"/>
    <s v="US-2018-164189"/>
    <s v="Anna Andreadi"/>
    <n v="97030"/>
    <n v="340"/>
    <s v="BlackBerry Q10"/>
    <n v="25"/>
    <n v="4"/>
    <x v="1"/>
    <m/>
    <n v="25.2"/>
    <n v="403"/>
    <x v="1"/>
    <x v="570"/>
    <s v="Standard Class"/>
    <s v="Oregon"/>
    <x v="7"/>
  </r>
  <r>
    <n v="4"/>
    <s v="Shipped Early"/>
    <n v="6"/>
    <s v="Technology"/>
    <s v="Mesa"/>
    <s v="United States"/>
    <s v="Rick Wilson"/>
    <n v="0.2"/>
    <n v="1"/>
    <d v="2017-09-26T00:00:00"/>
    <s v="CA-2017-124800"/>
    <s v="Anna Andreadi"/>
    <n v="85204"/>
    <n v="1402"/>
    <s v="Samsung Rugby III"/>
    <n v="23"/>
    <n v="5"/>
    <x v="1"/>
    <m/>
    <n v="23.1"/>
    <n v="264"/>
    <x v="1"/>
    <x v="12"/>
    <s v="Standard Class"/>
    <s v="Arizona"/>
    <x v="7"/>
  </r>
  <r>
    <n v="5"/>
    <s v="Shipped Early"/>
    <n v="6"/>
    <s v="Technology"/>
    <s v="Phoenix"/>
    <s v="United States"/>
    <s v="Candace McMahon"/>
    <n v="0.2"/>
    <n v="1"/>
    <d v="2019-05-28T00:00:00"/>
    <s v="CA-2019-145765"/>
    <s v="Anna Andreadi"/>
    <n v="85023"/>
    <n v="1245"/>
    <s v="Panasonic KX TS208W Corded phone"/>
    <n v="20"/>
    <n v="5"/>
    <x v="1"/>
    <m/>
    <n v="19.600000000000001"/>
    <n v="196"/>
    <x v="1"/>
    <x v="1142"/>
    <s v="Standard Class"/>
    <s v="Arizona"/>
    <x v="7"/>
  </r>
  <r>
    <n v="7"/>
    <s v="Shipped Late"/>
    <n v="6"/>
    <s v="Technology"/>
    <s v="Los Angeles"/>
    <s v="United States"/>
    <s v="Scot Coram"/>
    <n v="0.2"/>
    <n v="1"/>
    <d v="2018-08-21T00:00:00"/>
    <s v="US-2018-126452"/>
    <s v="Anna Andreadi"/>
    <n v="90004"/>
    <n v="1106"/>
    <s v="Motorola HK250 Universal Bluetooth Headset"/>
    <n v="-21"/>
    <n v="5"/>
    <x v="1"/>
    <m/>
    <n v="-20.69"/>
    <n v="92"/>
    <x v="1"/>
    <x v="267"/>
    <s v="Standard Class"/>
    <s v="California"/>
    <x v="7"/>
  </r>
  <r>
    <n v="5"/>
    <s v="Shipped Early"/>
    <n v="6"/>
    <s v="Technology"/>
    <s v="San Francisco"/>
    <s v="United States"/>
    <s v="Lindsay Williams"/>
    <n v="0.2"/>
    <n v="1"/>
    <d v="2019-05-04T00:00:00"/>
    <s v="CA-2019-162978"/>
    <s v="Anna Andreadi"/>
    <n v="94109"/>
    <n v="1108"/>
    <s v="Motorola L804"/>
    <n v="21"/>
    <n v="5"/>
    <x v="1"/>
    <m/>
    <n v="20.7"/>
    <n v="184"/>
    <x v="1"/>
    <x v="791"/>
    <s v="Standard Class"/>
    <s v="California"/>
    <x v="7"/>
  </r>
  <r>
    <n v="4"/>
    <s v="Shipped Early"/>
    <n v="6"/>
    <s v="Technology"/>
    <s v="Torrance"/>
    <s v="United States"/>
    <s v="Fred Chung"/>
    <n v="0.2"/>
    <n v="1"/>
    <d v="2019-02-05T00:00:00"/>
    <s v="CA-2019-107517"/>
    <s v="Anna Andreadi"/>
    <n v="90503"/>
    <n v="733"/>
    <s v="Geemarc AmpliPOWER60"/>
    <n v="42"/>
    <n v="5"/>
    <x v="1"/>
    <m/>
    <n v="41.76"/>
    <n v="371"/>
    <x v="1"/>
    <x v="359"/>
    <s v="Standard Class"/>
    <s v="California"/>
    <x v="7"/>
  </r>
  <r>
    <n v="7"/>
    <s v="Shipped Late"/>
    <n v="6"/>
    <s v="Technology"/>
    <s v="Seattle"/>
    <s v="United States"/>
    <s v="Ann Chong"/>
    <n v="0.2"/>
    <n v="1"/>
    <d v="2019-02-23T00:00:00"/>
    <s v="CA-2019-136007"/>
    <s v="Anna Andreadi"/>
    <n v="98115"/>
    <n v="931"/>
    <s v="invisibleSHIELD by ZAGG Smudge-Free Screen Protector"/>
    <n v="25"/>
    <n v="5"/>
    <x v="1"/>
    <m/>
    <n v="25.19"/>
    <n v="72"/>
    <x v="1"/>
    <x v="960"/>
    <s v="Standard Class"/>
    <s v="Washington"/>
    <x v="7"/>
  </r>
  <r>
    <n v="4"/>
    <s v="Shipped Early"/>
    <n v="6"/>
    <s v="Technology"/>
    <s v="Tempe"/>
    <s v="United States"/>
    <s v="Don Jones"/>
    <n v="0.2"/>
    <n v="1"/>
    <d v="2019-11-12T00:00:00"/>
    <s v="US-2019-132220"/>
    <s v="Anna Andreadi"/>
    <n v="85281"/>
    <n v="1408"/>
    <s v="SanDisk Ultra 16 GB MicroSDHC Class 10 Memory Card"/>
    <n v="-11"/>
    <n v="6"/>
    <x v="1"/>
    <m/>
    <n v="-10.91"/>
    <n v="62"/>
    <x v="1"/>
    <x v="38"/>
    <s v="Standard Class"/>
    <s v="Arizona"/>
    <x v="11"/>
  </r>
  <r>
    <n v="5"/>
    <s v="Shipped Early"/>
    <n v="6"/>
    <s v="Technology"/>
    <s v="San Diego"/>
    <s v="United States"/>
    <s v="Tom Stivers"/>
    <n v="0.2"/>
    <n v="1"/>
    <d v="2019-07-11T00:00:00"/>
    <s v="CA-2019-136623"/>
    <s v="Anna Andreadi"/>
    <n v="92105"/>
    <n v="302"/>
    <s v="Belkin iPhone and iPad Lightning Cable"/>
    <n v="5"/>
    <n v="6"/>
    <x v="1"/>
    <m/>
    <n v="5.4"/>
    <n v="72"/>
    <x v="1"/>
    <x v="1255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d v="2016-07-23T00:00:00"/>
    <s v="CA-2016-145254"/>
    <s v="Anna Andreadi"/>
    <n v="94122"/>
    <n v="1612"/>
    <s v="VTech DS6151"/>
    <n v="60"/>
    <n v="6"/>
    <x v="1"/>
    <m/>
    <n v="60.48"/>
    <n v="605"/>
    <x v="1"/>
    <x v="151"/>
    <s v="Standard Class"/>
    <s v="California"/>
    <x v="7"/>
  </r>
  <r>
    <n v="4"/>
    <s v="Shipped Early"/>
    <n v="6"/>
    <s v="Technology"/>
    <s v="Denver"/>
    <s v="United States"/>
    <s v="Bill Stewart"/>
    <n v="0.2"/>
    <n v="1"/>
    <d v="2019-12-02T00:00:00"/>
    <s v="US-2019-112347"/>
    <s v="Anna Andreadi"/>
    <n v="80219"/>
    <n v="1045"/>
    <s v="Macally Suction Cup Mount"/>
    <n v="-14"/>
    <n v="6"/>
    <x v="1"/>
    <m/>
    <n v="-14.34"/>
    <n v="57"/>
    <x v="1"/>
    <x v="517"/>
    <s v="Standard Class"/>
    <s v="Colorado"/>
    <x v="7"/>
  </r>
  <r>
    <n v="5"/>
    <s v="Shipped Early"/>
    <n v="6"/>
    <s v="Technology"/>
    <s v="Seattle"/>
    <s v="United States"/>
    <s v="Chris Selesnick"/>
    <n v="0.2"/>
    <n v="1"/>
    <d v="2019-01-23T00:00:00"/>
    <s v="CA-2019-139080"/>
    <s v="Anna Andreadi"/>
    <n v="98103"/>
    <n v="783"/>
    <s v="Griffin GC17055 Auxiliary Audio Cable"/>
    <n v="9"/>
    <n v="6"/>
    <x v="1"/>
    <m/>
    <n v="8.64"/>
    <n v="86"/>
    <x v="1"/>
    <x v="1247"/>
    <s v="Standard Class"/>
    <s v="Washington"/>
    <x v="7"/>
  </r>
  <r>
    <n v="5"/>
    <s v="Shipped Early"/>
    <n v="6"/>
    <s v="Technology"/>
    <s v="Seattle"/>
    <s v="United States"/>
    <s v="Patrick Jones"/>
    <n v="0.2"/>
    <n v="1"/>
    <d v="2016-05-28T00:00:00"/>
    <s v="CA-2016-135993"/>
    <s v="Anna Andreadi"/>
    <n v="98115"/>
    <n v="891"/>
    <s v="I Needs 3d Hello Kitty Hybrid Silicone Case Cover for HTC One X 4g with 3d Hello Kitty Stylus Pen Green/pink"/>
    <n v="6"/>
    <n v="6"/>
    <x v="1"/>
    <m/>
    <n v="5.74"/>
    <n v="57"/>
    <x v="1"/>
    <x v="1264"/>
    <s v="Standard Class"/>
    <s v="Washington"/>
    <x v="7"/>
  </r>
  <r>
    <n v="6"/>
    <s v="Shipped On Time"/>
    <n v="6"/>
    <s v="Technology"/>
    <s v="Fresno"/>
    <s v="United States"/>
    <s v="Laura Armstrong"/>
    <n v="0.2"/>
    <n v="1"/>
    <d v="2018-01-09T00:00:00"/>
    <s v="CA-2018-108882"/>
    <s v="Anna Andreadi"/>
    <n v="93727"/>
    <n v="1118"/>
    <s v="netTALK DUO VoIP Telephone Service"/>
    <n v="142"/>
    <n v="9"/>
    <x v="1"/>
    <m/>
    <n v="141.72"/>
    <n v="378"/>
    <x v="1"/>
    <x v="408"/>
    <s v="Standard Class"/>
    <s v="California"/>
    <x v="7"/>
  </r>
  <r>
    <n v="4"/>
    <s v="Shipped Early"/>
    <n v="6"/>
    <s v="Technology"/>
    <s v="San Francisco"/>
    <s v="United States"/>
    <s v="Aaron Hawkins"/>
    <n v="0.2"/>
    <n v="1"/>
    <d v="2017-12-27T00:00:00"/>
    <s v="CA-2017-130113"/>
    <s v="Anna Andreadi"/>
    <n v="94122"/>
    <n v="733"/>
    <s v="Geemarc AmpliPOWER60"/>
    <n v="75"/>
    <n v="9"/>
    <x v="1"/>
    <m/>
    <n v="75.17"/>
    <n v="668"/>
    <x v="1"/>
    <x v="16"/>
    <s v="Standard Class"/>
    <s v="California"/>
    <x v="7"/>
  </r>
  <r>
    <n v="7"/>
    <s v="Shipped Late"/>
    <n v="6"/>
    <s v="Technology"/>
    <s v="Sparks"/>
    <s v="United States"/>
    <s v="Linda Cazamias"/>
    <n v="0.2"/>
    <n v="1"/>
    <d v="2018-05-21T00:00:00"/>
    <s v="CA-2018-107202"/>
    <s v="Anna Andreadi"/>
    <n v="89431"/>
    <n v="1241"/>
    <s v="Panasonic KX MB2061 Multifunction Printer"/>
    <n v="180"/>
    <n v="10"/>
    <x v="1"/>
    <m/>
    <n v="179.73"/>
    <n v="2396"/>
    <x v="1"/>
    <x v="1113"/>
    <s v="Standard Class"/>
    <s v="Nevada"/>
    <x v="15"/>
  </r>
  <r>
    <n v="5"/>
    <s v="Shipped Early"/>
    <n v="6"/>
    <s v="Technology"/>
    <s v="Redondo Beach"/>
    <s v="United States"/>
    <s v="Kean Nguyen"/>
    <n v="0.2"/>
    <n v="1"/>
    <d v="2016-04-12T00:00:00"/>
    <s v="CA-2016-154599"/>
    <s v="Anna Andreadi"/>
    <n v="90278"/>
    <n v="1322"/>
    <s v="Pyle PMP37LED"/>
    <n v="94"/>
    <n v="14"/>
    <x v="1"/>
    <m/>
    <n v="94.07"/>
    <n v="1075"/>
    <x v="1"/>
    <x v="139"/>
    <s v="Standard Class"/>
    <s v="California"/>
    <x v="7"/>
  </r>
  <r>
    <n v="7"/>
    <s v="Shipped Late"/>
    <n v="6"/>
    <s v="Technology"/>
    <s v="Phoenix"/>
    <s v="United States"/>
    <s v="Laurel Workman"/>
    <n v="0.7"/>
    <n v="1"/>
    <d v="2018-12-25T00:00:00"/>
    <s v="CA-2018-109827"/>
    <s v="Anna Andreadi"/>
    <n v="85023"/>
    <n v="1242"/>
    <s v="Panasonic KX MC6040 Color Laser Multifunction Printer"/>
    <n v="-387"/>
    <n v="2"/>
    <x v="1"/>
    <m/>
    <n v="-386.96"/>
    <n v="270"/>
    <x v="1"/>
    <x v="353"/>
    <s v="Standard Class"/>
    <s v="Arizona"/>
    <x v="15"/>
  </r>
  <r>
    <n v="3"/>
    <s v="Shipped Late"/>
    <n v="1"/>
    <s v="Furniture"/>
    <s v="Omaha"/>
    <s v="United States"/>
    <s v="Parhena Norris"/>
    <n v="0"/>
    <n v="1"/>
    <d v="2018-12-18T00:00:00"/>
    <s v="CA-2018-138597"/>
    <s v="Kelly Williams"/>
    <n v="68104"/>
    <n v="836"/>
    <s v="Hon Every-Day Series Multi-Task Chairs"/>
    <n v="113"/>
    <n v="3"/>
    <x v="2"/>
    <m/>
    <n v="112.79"/>
    <n v="564"/>
    <x v="2"/>
    <x v="468"/>
    <s v="First Class"/>
    <s v="Nebraska"/>
    <x v="1"/>
  </r>
  <r>
    <n v="2"/>
    <s v="Shipped Late"/>
    <n v="1"/>
    <s v="Furniture"/>
    <s v="Detroit"/>
    <s v="United States"/>
    <s v="Peter McVee"/>
    <n v="0"/>
    <n v="1"/>
    <d v="2018-10-22T00:00:00"/>
    <s v="CA-2018-165148"/>
    <s v="Kelly Williams"/>
    <n v="48227"/>
    <n v="547"/>
    <s v="Eldon 200 Class Desk Accessories"/>
    <n v="10"/>
    <n v="5"/>
    <x v="2"/>
    <m/>
    <n v="10.050000000000001"/>
    <n v="31"/>
    <x v="2"/>
    <x v="360"/>
    <s v="First Class"/>
    <s v="Michigan"/>
    <x v="5"/>
  </r>
  <r>
    <n v="2"/>
    <s v="Shipped Late"/>
    <n v="1"/>
    <s v="Furniture"/>
    <s v="Lakeville"/>
    <s v="United States"/>
    <s v="Gary Hansen"/>
    <n v="0"/>
    <n v="1"/>
    <d v="2017-07-30T00:00:00"/>
    <s v="US-2017-164966"/>
    <s v="Kelly Williams"/>
    <n v="55044"/>
    <n v="767"/>
    <s v="Global Stack Chair without Arms, Black"/>
    <n v="39"/>
    <n v="6"/>
    <x v="2"/>
    <m/>
    <n v="38.97"/>
    <n v="156"/>
    <x v="2"/>
    <x v="1266"/>
    <s v="First Class"/>
    <s v="Minnesota"/>
    <x v="1"/>
  </r>
  <r>
    <n v="3"/>
    <s v="Shipped Late"/>
    <n v="1"/>
    <s v="Furniture"/>
    <s v="Houston"/>
    <s v="United States"/>
    <s v="Sam Zeldin"/>
    <n v="0.3"/>
    <n v="1"/>
    <d v="2016-09-07T00:00:00"/>
    <s v="CA-2016-105165"/>
    <s v="Kelly Williams"/>
    <n v="77036"/>
    <n v="1356"/>
    <s v="Riverside Furniture Oval Coffee Table, Oval End Table, End Table with Drawer"/>
    <n v="-23"/>
    <n v="1"/>
    <x v="2"/>
    <m/>
    <n v="-22.95"/>
    <n v="201"/>
    <x v="2"/>
    <x v="1002"/>
    <s v="First Class"/>
    <s v="Texas"/>
    <x v="3"/>
  </r>
  <r>
    <n v="3"/>
    <s v="Shipped Late"/>
    <n v="1"/>
    <s v="Furniture"/>
    <s v="Peoria"/>
    <s v="United States"/>
    <s v="Dennis Pardue"/>
    <n v="0.3"/>
    <n v="1"/>
    <d v="2017-03-24T00:00:00"/>
    <s v="CA-2017-118423"/>
    <s v="Kelly Williams"/>
    <n v="61604"/>
    <n v="1436"/>
    <s v="Sauder Inglewood Library Bookcases"/>
    <n v="-36"/>
    <n v="3"/>
    <x v="2"/>
    <m/>
    <n v="-35.909999999999997"/>
    <n v="359"/>
    <x v="2"/>
    <x v="1147"/>
    <s v="First Class"/>
    <s v="Illinois"/>
    <x v="0"/>
  </r>
  <r>
    <n v="2"/>
    <s v="Shipped Late"/>
    <n v="1"/>
    <s v="Furniture"/>
    <s v="Dallas"/>
    <s v="United States"/>
    <s v="Evan Minnotte"/>
    <n v="0.3"/>
    <n v="1"/>
    <d v="2019-07-25T00:00:00"/>
    <s v="CA-2019-167549"/>
    <s v="Kelly Williams"/>
    <n v="75217"/>
    <n v="1379"/>
    <s v="Safco Drafting Table"/>
    <n v="-4"/>
    <n v="6"/>
    <x v="2"/>
    <m/>
    <n v="-4.26"/>
    <n v="298"/>
    <x v="2"/>
    <x v="563"/>
    <s v="First Class"/>
    <s v="Texas"/>
    <x v="3"/>
  </r>
  <r>
    <n v="3"/>
    <s v="Shipped Late"/>
    <n v="1"/>
    <s v="Furniture"/>
    <s v="Chicago"/>
    <s v="United States"/>
    <s v="Shirley Daniels"/>
    <n v="0.3"/>
    <n v="1"/>
    <d v="2019-06-13T00:00:00"/>
    <s v="CA-2019-102337"/>
    <s v="Kelly Williams"/>
    <n v="60653"/>
    <n v="768"/>
    <s v="Global Super Steno Chair"/>
    <n v="-87"/>
    <n v="7"/>
    <x v="2"/>
    <m/>
    <n v="-87.34"/>
    <n v="470"/>
    <x v="2"/>
    <x v="1115"/>
    <s v="First Class"/>
    <s v="Illinois"/>
    <x v="1"/>
  </r>
  <r>
    <n v="2"/>
    <s v="Shipped Late"/>
    <n v="1"/>
    <s v="Furniture"/>
    <s v="Brownsville"/>
    <s v="United States"/>
    <s v="Mark Packer"/>
    <n v="0.3"/>
    <n v="1"/>
    <d v="2016-03-30T00:00:00"/>
    <s v="CA-2016-162089"/>
    <s v="Kelly Williams"/>
    <n v="78521"/>
    <n v="767"/>
    <s v="Global Stack Chair without Arms, Black"/>
    <n v="-9"/>
    <n v="7"/>
    <x v="2"/>
    <m/>
    <n v="-9.09"/>
    <n v="127"/>
    <x v="2"/>
    <x v="616"/>
    <s v="First Class"/>
    <s v="Texas"/>
    <x v="1"/>
  </r>
  <r>
    <n v="2"/>
    <s v="Shipped Late"/>
    <n v="1"/>
    <s v="Furniture"/>
    <s v="Houston"/>
    <s v="United States"/>
    <s v="Cyra Reiten"/>
    <n v="0.32"/>
    <n v="1"/>
    <d v="2019-02-17T00:00:00"/>
    <s v="CA-2019-159149"/>
    <s v="Kelly Williams"/>
    <n v="77041"/>
    <n v="1437"/>
    <s v="Sauder Mission Library with Doors, Fruitwood Finish"/>
    <n v="-17"/>
    <n v="1"/>
    <x v="2"/>
    <m/>
    <n v="-17.03"/>
    <n v="89"/>
    <x v="2"/>
    <x v="691"/>
    <s v="First Class"/>
    <s v="Texas"/>
    <x v="0"/>
  </r>
  <r>
    <n v="3"/>
    <s v="Shipped Late"/>
    <n v="1"/>
    <s v="Furniture"/>
    <s v="Houston"/>
    <s v="United States"/>
    <s v="Corinna Mitchell"/>
    <n v="0.32"/>
    <n v="1"/>
    <d v="2017-03-19T00:00:00"/>
    <s v="CA-2017-168088"/>
    <s v="Kelly Williams"/>
    <n v="77041"/>
    <n v="384"/>
    <s v="Bush Heritage Pine Collection 5-Shelf Bookcase, Albany Pine Finish, *Special Order"/>
    <n v="-68"/>
    <n v="4"/>
    <x v="2"/>
    <m/>
    <n v="-67.67"/>
    <n v="383"/>
    <x v="2"/>
    <x v="206"/>
    <s v="First Class"/>
    <s v="Texas"/>
    <x v="0"/>
  </r>
  <r>
    <n v="3"/>
    <s v="Shipped Late"/>
    <n v="1"/>
    <s v="Furniture"/>
    <s v="Aurora"/>
    <s v="United States"/>
    <s v="Michael Grace"/>
    <n v="0.5"/>
    <n v="1"/>
    <d v="2017-06-22T00:00:00"/>
    <s v="CA-2017-124975"/>
    <s v="Kelly Williams"/>
    <n v="60505"/>
    <n v="849"/>
    <s v="Hon Rectangular Conference Tables"/>
    <n v="-526"/>
    <n v="7"/>
    <x v="2"/>
    <m/>
    <n v="-525.64"/>
    <n v="796"/>
    <x v="2"/>
    <x v="1105"/>
    <s v="First Class"/>
    <s v="Illinois"/>
    <x v="3"/>
  </r>
  <r>
    <n v="2"/>
    <s v="Shipped Late"/>
    <n v="1"/>
    <s v="Furniture"/>
    <s v="Chicago"/>
    <s v="United States"/>
    <s v="Tom Ashbrook"/>
    <n v="0.6"/>
    <n v="1"/>
    <d v="2018-09-02T00:00:00"/>
    <s v="CA-2018-129847"/>
    <s v="Kelly Williams"/>
    <n v="60653"/>
    <n v="503"/>
    <s v="Deflect-o DuraMat Antistatic Studded Beveled Mat for Medium Pile Carpeting"/>
    <n v="-76"/>
    <n v="2"/>
    <x v="2"/>
    <m/>
    <n v="-75.84"/>
    <n v="84"/>
    <x v="2"/>
    <x v="418"/>
    <s v="First Class"/>
    <s v="Illinois"/>
    <x v="5"/>
  </r>
  <r>
    <n v="2"/>
    <s v="Shipped Late"/>
    <n v="1"/>
    <s v="Furniture"/>
    <s v="Garland"/>
    <s v="United States"/>
    <s v="Joni Sundaresam"/>
    <n v="0.6"/>
    <n v="1"/>
    <d v="2016-09-21T00:00:00"/>
    <s v="US-2016-166310"/>
    <s v="Kelly Williams"/>
    <n v="75043"/>
    <n v="482"/>
    <s v="Dana Swing-Arm Lamps"/>
    <n v="-7"/>
    <n v="2"/>
    <x v="2"/>
    <m/>
    <n v="-7.48"/>
    <n v="9"/>
    <x v="2"/>
    <x v="160"/>
    <s v="First Class"/>
    <s v="Texas"/>
    <x v="5"/>
  </r>
  <r>
    <n v="2"/>
    <s v="Shipped Late"/>
    <n v="1"/>
    <s v="Furniture"/>
    <s v="Providence"/>
    <s v="United States"/>
    <s v="Rick Huthwaite"/>
    <n v="0"/>
    <n v="1"/>
    <d v="2018-09-19T00:00:00"/>
    <s v="CA-2018-168354"/>
    <s v="Chuck Magee"/>
    <n v="2908"/>
    <n v="996"/>
    <s v="Lifetime Advantage Folding Chairs, 4/Carton"/>
    <n v="244"/>
    <n v="4"/>
    <x v="3"/>
    <m/>
    <n v="244.25"/>
    <n v="872"/>
    <x v="2"/>
    <x v="1267"/>
    <s v="First Class"/>
    <s v="Rhode Island"/>
    <x v="1"/>
  </r>
  <r>
    <n v="3"/>
    <s v="Shipped Late"/>
    <n v="1"/>
    <s v="Furniture"/>
    <s v="Franklin"/>
    <s v="United States"/>
    <s v="Gary Mitchum"/>
    <n v="0"/>
    <n v="1"/>
    <d v="2016-12-31T00:00:00"/>
    <s v="US-2016-143231"/>
    <s v="Chuck Magee"/>
    <n v="2038"/>
    <n v="1183"/>
    <s v="Nu-Dell Executive Frame"/>
    <n v="23"/>
    <n v="5"/>
    <x v="3"/>
    <m/>
    <n v="23.38"/>
    <n v="63"/>
    <x v="2"/>
    <x v="1076"/>
    <s v="First Class"/>
    <s v="Massachusetts"/>
    <x v="5"/>
  </r>
  <r>
    <n v="2"/>
    <s v="Shipped Late"/>
    <n v="1"/>
    <s v="Furniture"/>
    <s v="New York City"/>
    <s v="United States"/>
    <s v="Roger Barcio"/>
    <n v="0.1"/>
    <n v="1"/>
    <d v="2019-09-14T00:00:00"/>
    <s v="CA-2019-152975"/>
    <s v="Chuck Magee"/>
    <n v="10035"/>
    <n v="1206"/>
    <s v="Office Star - Contemporary Task Swivel chair with Loop Arms, Charcoal"/>
    <n v="-7"/>
    <n v="5"/>
    <x v="3"/>
    <m/>
    <n v="-6.55"/>
    <n v="589"/>
    <x v="2"/>
    <x v="573"/>
    <s v="First Class"/>
    <s v="New York"/>
    <x v="1"/>
  </r>
  <r>
    <n v="2"/>
    <s v="Shipped Late"/>
    <n v="1"/>
    <s v="Furniture"/>
    <s v="New York City"/>
    <s v="United States"/>
    <s v="Emily Ducich"/>
    <n v="0.1"/>
    <n v="1"/>
    <d v="2017-11-02T00:00:00"/>
    <s v="CA-2017-160227"/>
    <s v="Chuck Magee"/>
    <n v="10011"/>
    <n v="844"/>
    <s v="Hon Olson Stacker Chairs"/>
    <n v="553"/>
    <n v="11"/>
    <x v="3"/>
    <m/>
    <n v="553.39"/>
    <n v="2621"/>
    <x v="2"/>
    <x v="164"/>
    <s v="First Class"/>
    <s v="New York"/>
    <x v="1"/>
  </r>
  <r>
    <n v="2"/>
    <s v="Shipped Late"/>
    <n v="1"/>
    <s v="Furniture"/>
    <s v="Marion"/>
    <s v="United States"/>
    <s v="Matthew Grinstein"/>
    <n v="0.2"/>
    <n v="1"/>
    <d v="2019-12-01T00:00:00"/>
    <s v="CA-2019-145660"/>
    <s v="Chuck Magee"/>
    <n v="43302"/>
    <n v="1046"/>
    <s v="Magna Visual Magnetic Picture Hangers"/>
    <n v="2"/>
    <n v="2"/>
    <x v="3"/>
    <m/>
    <n v="1.74"/>
    <n v="8"/>
    <x v="2"/>
    <x v="108"/>
    <s v="First Class"/>
    <s v="Ohio"/>
    <x v="5"/>
  </r>
  <r>
    <n v="3"/>
    <s v="Shipped Late"/>
    <n v="1"/>
    <s v="Furniture"/>
    <s v="Philadelphia"/>
    <s v="United States"/>
    <s v="Anne Pryor"/>
    <n v="0.2"/>
    <n v="1"/>
    <d v="2018-09-19T00:00:00"/>
    <s v="CA-2018-120250"/>
    <s v="Chuck Magee"/>
    <n v="19140"/>
    <n v="1187"/>
    <s v="Nu-Dell Oak Frame"/>
    <n v="4"/>
    <n v="3"/>
    <x v="3"/>
    <m/>
    <n v="3.84"/>
    <n v="26"/>
    <x v="2"/>
    <x v="42"/>
    <s v="First Class"/>
    <s v="Pennsylvania"/>
    <x v="5"/>
  </r>
  <r>
    <n v="2"/>
    <s v="Shipped Late"/>
    <n v="1"/>
    <s v="Furniture"/>
    <s v="Lancaster"/>
    <s v="United States"/>
    <s v="Nicole Fjeld"/>
    <n v="0.2"/>
    <n v="1"/>
    <d v="2016-09-09T00:00:00"/>
    <s v="US-2016-131870"/>
    <s v="Chuck Magee"/>
    <n v="43130"/>
    <n v="1183"/>
    <s v="Nu-Dell Executive Frame"/>
    <n v="13"/>
    <n v="6"/>
    <x v="3"/>
    <m/>
    <n v="12.89"/>
    <n v="61"/>
    <x v="2"/>
    <x v="1258"/>
    <s v="First Class"/>
    <s v="Ohio"/>
    <x v="5"/>
  </r>
  <r>
    <n v="2"/>
    <s v="Shipped Late"/>
    <n v="1"/>
    <s v="Furniture"/>
    <s v="Philadelphia"/>
    <s v="United States"/>
    <s v="Dean percer"/>
    <n v="0.4"/>
    <n v="1"/>
    <d v="2019-08-22T00:00:00"/>
    <s v="US-2019-132381"/>
    <s v="Chuck Magee"/>
    <n v="19143"/>
    <n v="312"/>
    <s v="Bevis Boat-Shaped Conference Table"/>
    <n v="-84"/>
    <n v="2"/>
    <x v="3"/>
    <m/>
    <n v="-83.88"/>
    <n v="315"/>
    <x v="2"/>
    <x v="987"/>
    <s v="First Class"/>
    <s v="Pennsylvania"/>
    <x v="3"/>
  </r>
  <r>
    <n v="2"/>
    <s v="Shipped Late"/>
    <n v="1"/>
    <s v="Furniture"/>
    <s v="Philadelphia"/>
    <s v="United States"/>
    <s v="Shirley Daniels"/>
    <n v="0.4"/>
    <n v="1"/>
    <d v="2016-04-06T00:00:00"/>
    <s v="US-2016-118486"/>
    <s v="Chuck Magee"/>
    <n v="19143"/>
    <n v="964"/>
    <s v="KI Adjustable-Height Table"/>
    <n v="-36"/>
    <n v="3"/>
    <x v="3"/>
    <m/>
    <n v="-36.11"/>
    <n v="155"/>
    <x v="2"/>
    <x v="1023"/>
    <s v="First Class"/>
    <s v="Pennsylvania"/>
    <x v="3"/>
  </r>
  <r>
    <n v="2"/>
    <s v="Shipped Late"/>
    <n v="1"/>
    <s v="Furniture"/>
    <s v="Richmond"/>
    <s v="United States"/>
    <s v="Ross DeVincentis"/>
    <n v="0"/>
    <n v="1"/>
    <d v="2019-10-30T00:00:00"/>
    <s v="CA-2019-155292"/>
    <s v="Cassandra Brandow"/>
    <n v="40475"/>
    <n v="1089"/>
    <s v="Metal Folding Chairs, Beige, 4/Carton"/>
    <n v="9"/>
    <n v="1"/>
    <x v="0"/>
    <m/>
    <n v="9.16"/>
    <n v="34"/>
    <x v="2"/>
    <x v="673"/>
    <s v="First Class"/>
    <s v="Kentucky"/>
    <x v="1"/>
  </r>
  <r>
    <n v="2"/>
    <s v="Shipped Late"/>
    <n v="1"/>
    <s v="Furniture"/>
    <s v="Columbus"/>
    <s v="United States"/>
    <s v="Tony Chapman"/>
    <n v="0"/>
    <n v="1"/>
    <d v="2019-04-02T00:00:00"/>
    <s v="CA-2019-121419"/>
    <s v="Cassandra Brandow"/>
    <n v="31907"/>
    <n v="311"/>
    <s v="Bevis 44 x 96 Conference Tables"/>
    <n v="70"/>
    <n v="2"/>
    <x v="0"/>
    <m/>
    <n v="70.010000000000005"/>
    <n v="412"/>
    <x v="2"/>
    <x v="192"/>
    <s v="First Class"/>
    <s v="Georgia"/>
    <x v="3"/>
  </r>
  <r>
    <n v="1"/>
    <s v="Shipped On Time"/>
    <n v="1"/>
    <s v="Furniture"/>
    <s v="Harrisonburg"/>
    <s v="United States"/>
    <s v="Penelope Sewall"/>
    <n v="0"/>
    <n v="1"/>
    <d v="2016-12-20T00:00:00"/>
    <s v="CA-2016-136567"/>
    <s v="Cassandra Brandow"/>
    <n v="22801"/>
    <n v="847"/>
    <s v="Hon Practical Foundations 30 x 60 Training Table, Light Gray/Charcoal"/>
    <n v="100"/>
    <n v="2"/>
    <x v="0"/>
    <m/>
    <n v="100.12"/>
    <n v="455"/>
    <x v="2"/>
    <x v="487"/>
    <s v="First Class"/>
    <s v="Virginia"/>
    <x v="3"/>
  </r>
  <r>
    <n v="1"/>
    <s v="Shipped On Time"/>
    <n v="1"/>
    <s v="Furniture"/>
    <s v="Harrisonburg"/>
    <s v="United States"/>
    <s v="Penelope Sewall"/>
    <n v="0"/>
    <n v="1"/>
    <d v="2016-12-20T00:00:00"/>
    <s v="CA-2016-136567"/>
    <s v="Cassandra Brandow"/>
    <n v="22801"/>
    <n v="423"/>
    <s v="Chromcraft 48 x 96 Racetrack Double Pedestal Table"/>
    <n v="494"/>
    <n v="7"/>
    <x v="0"/>
    <m/>
    <n v="493.79"/>
    <n v="2244"/>
    <x v="2"/>
    <x v="487"/>
    <s v="First Class"/>
    <s v="Virginia"/>
    <x v="3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53"/>
    <s v="Eldon 500 Class Desk Accessories"/>
    <n v="2"/>
    <n v="1"/>
    <x v="0"/>
    <m/>
    <n v="1.57"/>
    <n v="10"/>
    <x v="2"/>
    <x v="985"/>
    <s v="First Class"/>
    <s v="Tennessee"/>
    <x v="5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72"/>
    <s v="Eldon Expressions Wood Desk Accessories, Oak"/>
    <n v="1"/>
    <n v="2"/>
    <x v="0"/>
    <m/>
    <n v="1.33"/>
    <n v="12"/>
    <x v="2"/>
    <x v="985"/>
    <s v="First Class"/>
    <s v="Tennessee"/>
    <x v="5"/>
  </r>
  <r>
    <n v="3"/>
    <s v="Shipped Late"/>
    <n v="1"/>
    <s v="Furniture"/>
    <s v="Knoxville"/>
    <s v="United States"/>
    <s v="Dean percer"/>
    <n v="0.2"/>
    <n v="1"/>
    <d v="2019-10-02T00:00:00"/>
    <s v="US-2019-162558"/>
    <s v="Cassandra Brandow"/>
    <n v="37918"/>
    <n v="579"/>
    <s v="Eldon Image Series Desk Accessories, Ebony"/>
    <n v="6"/>
    <n v="2"/>
    <x v="0"/>
    <m/>
    <n v="5.93"/>
    <n v="20"/>
    <x v="2"/>
    <x v="985"/>
    <s v="First Class"/>
    <s v="Tennessee"/>
    <x v="5"/>
  </r>
  <r>
    <n v="3"/>
    <s v="Shipped Late"/>
    <n v="1"/>
    <s v="Furniture"/>
    <s v="Knoxville"/>
    <s v="United States"/>
    <s v="Dean percer"/>
    <n v="0.4"/>
    <n v="1"/>
    <d v="2019-10-02T00:00:00"/>
    <s v="US-2019-162558"/>
    <s v="Cassandra Brandow"/>
    <n v="37918"/>
    <n v="426"/>
    <s v="Chromcraft Bull-Nose Wood Oval Conference Tables &amp; Bases"/>
    <n v="-1003"/>
    <n v="7"/>
    <x v="0"/>
    <m/>
    <n v="-1002.78"/>
    <n v="2314"/>
    <x v="2"/>
    <x v="985"/>
    <s v="First Class"/>
    <s v="Tennessee"/>
    <x v="3"/>
  </r>
  <r>
    <n v="2"/>
    <s v="Shipped Late"/>
    <n v="1"/>
    <s v="Furniture"/>
    <s v="Seattle"/>
    <s v="United States"/>
    <s v="Laurel Beltran"/>
    <n v="0"/>
    <n v="1"/>
    <d v="2019-05-09T00:00:00"/>
    <s v="CA-2019-118199"/>
    <s v="Anna Andreadi"/>
    <n v="98105"/>
    <n v="1356"/>
    <s v="Riverside Furniture Oval Coffee Table, Oval End Table, End Table with Drawer"/>
    <n v="63"/>
    <n v="1"/>
    <x v="1"/>
    <m/>
    <n v="63.11"/>
    <n v="287"/>
    <x v="2"/>
    <x v="1124"/>
    <s v="First Class"/>
    <s v="Washington"/>
    <x v="3"/>
  </r>
  <r>
    <n v="1"/>
    <s v="Shipped On Time"/>
    <n v="1"/>
    <s v="Furniture"/>
    <s v="Los Angeles"/>
    <s v="United States"/>
    <s v="Chad Cunningham"/>
    <n v="0"/>
    <n v="1"/>
    <d v="2016-12-16T00:00:00"/>
    <s v="CA-2016-136399"/>
    <s v="Anna Andreadi"/>
    <n v="90049"/>
    <n v="620"/>
    <s v="Executive Impressions 14 Contract Wall Clock"/>
    <n v="15"/>
    <n v="2"/>
    <x v="1"/>
    <m/>
    <n v="14.67"/>
    <n v="44"/>
    <x v="2"/>
    <x v="688"/>
    <s v="First Class"/>
    <s v="California"/>
    <x v="5"/>
  </r>
  <r>
    <n v="1"/>
    <s v="Shipped On Time"/>
    <n v="1"/>
    <s v="Furniture"/>
    <s v="North Las Vegas"/>
    <s v="United States"/>
    <s v="Nathan Mautz"/>
    <n v="0"/>
    <n v="1"/>
    <d v="2016-02-08T00:00:00"/>
    <s v="CA-2016-125759"/>
    <s v="Anna Andreadi"/>
    <n v="89031"/>
    <n v="1055"/>
    <s v="Master Caster Door Stop, Large Brown"/>
    <n v="6"/>
    <n v="2"/>
    <x v="1"/>
    <m/>
    <n v="5.53"/>
    <n v="15"/>
    <x v="2"/>
    <x v="1044"/>
    <s v="First Class"/>
    <s v="Nevada"/>
    <x v="5"/>
  </r>
  <r>
    <n v="1"/>
    <s v="Shipped On Time"/>
    <n v="1"/>
    <s v="Furniture"/>
    <s v="Los Angeles"/>
    <s v="United States"/>
    <s v="Emily Ducich"/>
    <n v="0"/>
    <n v="1"/>
    <d v="2019-02-19T00:00:00"/>
    <s v="CA-2019-134838"/>
    <s v="Anna Andreadi"/>
    <n v="90045"/>
    <n v="1563"/>
    <s v="Tensor Computer Mounted Lamp"/>
    <n v="12"/>
    <n v="3"/>
    <x v="1"/>
    <m/>
    <n v="12.06"/>
    <n v="45"/>
    <x v="2"/>
    <x v="983"/>
    <s v="First Class"/>
    <s v="California"/>
    <x v="5"/>
  </r>
  <r>
    <n v="3"/>
    <s v="Shipped Late"/>
    <n v="1"/>
    <s v="Furniture"/>
    <s v="San Francisco"/>
    <s v="United States"/>
    <s v="Maria Zettner"/>
    <n v="0"/>
    <n v="1"/>
    <d v="2019-11-30T00:00:00"/>
    <s v="CA-2019-107314"/>
    <s v="Anna Andreadi"/>
    <n v="94109"/>
    <n v="468"/>
    <s v="Contemporary Borderless Frame"/>
    <n v="10"/>
    <n v="3"/>
    <x v="1"/>
    <m/>
    <n v="9.56"/>
    <n v="26"/>
    <x v="2"/>
    <x v="108"/>
    <s v="First Class"/>
    <s v="California"/>
    <x v="5"/>
  </r>
  <r>
    <n v="3"/>
    <s v="Shipped Late"/>
    <n v="1"/>
    <s v="Furniture"/>
    <s v="San Francisco"/>
    <s v="United States"/>
    <s v="Paul Van Hugh"/>
    <n v="0"/>
    <n v="1"/>
    <d v="2018-06-14T00:00:00"/>
    <s v="CA-2018-107216"/>
    <s v="Anna Andreadi"/>
    <n v="94122"/>
    <n v="730"/>
    <s v="GE General Purpose, Extra Long Life, Showcase &amp; Floodlight Incandescent Bulbs"/>
    <n v="4"/>
    <n v="3"/>
    <x v="1"/>
    <m/>
    <n v="4.0999999999999996"/>
    <n v="9"/>
    <x v="2"/>
    <x v="802"/>
    <s v="First Class"/>
    <s v="California"/>
    <x v="5"/>
  </r>
  <r>
    <n v="3"/>
    <s v="Shipped Late"/>
    <n v="1"/>
    <s v="Furniture"/>
    <s v="Pico Rivera"/>
    <s v="United States"/>
    <s v="Sam Zeldin"/>
    <n v="0"/>
    <n v="1"/>
    <d v="2019-07-08T00:00:00"/>
    <s v="CA-2019-133249"/>
    <s v="Anna Andreadi"/>
    <n v="90660"/>
    <n v="510"/>
    <s v="Deflect-o SuperTray Unbreakable Stackable Tray, Letter, Black"/>
    <n v="63"/>
    <n v="5"/>
    <x v="1"/>
    <m/>
    <n v="62.74"/>
    <n v="146"/>
    <x v="2"/>
    <x v="733"/>
    <s v="First Class"/>
    <s v="California"/>
    <x v="5"/>
  </r>
  <r>
    <n v="2"/>
    <s v="Shipped Late"/>
    <n v="1"/>
    <s v="Furniture"/>
    <s v="San Francisco"/>
    <s v="United States"/>
    <s v="Bill Eplett"/>
    <n v="0"/>
    <n v="1"/>
    <d v="2019-03-23T00:00:00"/>
    <s v="CA-2019-155985"/>
    <s v="Anna Andreadi"/>
    <n v="94122"/>
    <n v="494"/>
    <s v="DAX Natural Wood-Tone Poster Frame"/>
    <n v="76"/>
    <n v="8"/>
    <x v="1"/>
    <m/>
    <n v="76.260000000000005"/>
    <n v="212"/>
    <x v="2"/>
    <x v="186"/>
    <s v="First Class"/>
    <s v="California"/>
    <x v="5"/>
  </r>
  <r>
    <n v="2"/>
    <s v="Shipped Late"/>
    <n v="1"/>
    <s v="Furniture"/>
    <s v="Los Angeles"/>
    <s v="United States"/>
    <s v="Maureen Gastineau"/>
    <n v="0.15"/>
    <n v="1"/>
    <d v="2019-06-08T00:00:00"/>
    <s v="US-2019-109316"/>
    <s v="Anna Andreadi"/>
    <n v="90049"/>
    <n v="1358"/>
    <s v="Riverside Palais Royal Lawyers Bookcase, Royale Cherry Finish"/>
    <n v="141"/>
    <n v="2"/>
    <x v="1"/>
    <m/>
    <n v="140.96"/>
    <n v="1498"/>
    <x v="2"/>
    <x v="272"/>
    <s v="First Class"/>
    <s v="California"/>
    <x v="0"/>
  </r>
  <r>
    <n v="1"/>
    <s v="Shipped On Time"/>
    <n v="1"/>
    <s v="Furniture"/>
    <s v="Peoria"/>
    <s v="United States"/>
    <s v="Becky Castell"/>
    <n v="0.2"/>
    <n v="1"/>
    <d v="2019-06-11T00:00:00"/>
    <s v="US-2019-120418"/>
    <s v="Anna Andreadi"/>
    <n v="85345"/>
    <n v="760"/>
    <s v="Global Leather Executive Chair"/>
    <n v="35"/>
    <n v="1"/>
    <x v="1"/>
    <m/>
    <n v="35.1"/>
    <n v="281"/>
    <x v="2"/>
    <x v="109"/>
    <s v="First Class"/>
    <s v="Arizona"/>
    <x v="1"/>
  </r>
  <r>
    <n v="3"/>
    <s v="Shipped Late"/>
    <n v="1"/>
    <s v="Furniture"/>
    <s v="Aurora"/>
    <s v="United States"/>
    <s v="Darrin Sayre"/>
    <n v="0.2"/>
    <n v="1"/>
    <d v="2019-09-28T00:00:00"/>
    <s v="US-2019-125717"/>
    <s v="Anna Andreadi"/>
    <n v="80013"/>
    <n v="481"/>
    <s v="Dana Halogen Swing-Arm Architect Lamp"/>
    <n v="3"/>
    <n v="1"/>
    <x v="1"/>
    <m/>
    <n v="3.28"/>
    <n v="33"/>
    <x v="2"/>
    <x v="147"/>
    <s v="First Class"/>
    <s v="Colorado"/>
    <x v="5"/>
  </r>
  <r>
    <n v="1"/>
    <s v="Shipped On Time"/>
    <n v="1"/>
    <s v="Furniture"/>
    <s v="Los Angeles"/>
    <s v="United States"/>
    <s v="Chad Cunningham"/>
    <n v="0.2"/>
    <n v="1"/>
    <d v="2016-12-16T00:00:00"/>
    <s v="CA-2016-136399"/>
    <s v="Anna Andreadi"/>
    <n v="90049"/>
    <n v="529"/>
    <s v="DMI Arturo Collection Mission-style Design Wood Chair"/>
    <n v="18"/>
    <n v="2"/>
    <x v="1"/>
    <m/>
    <n v="18.12"/>
    <n v="242"/>
    <x v="2"/>
    <x v="688"/>
    <s v="First Class"/>
    <s v="California"/>
    <x v="1"/>
  </r>
  <r>
    <n v="1"/>
    <s v="Shipped On Time"/>
    <n v="1"/>
    <s v="Furniture"/>
    <s v="San Diego"/>
    <s v="United States"/>
    <s v="Karen Ferguson"/>
    <n v="0.2"/>
    <n v="1"/>
    <d v="2016-09-26T00:00:00"/>
    <s v="CA-2016-132451"/>
    <s v="Anna Andreadi"/>
    <n v="92105"/>
    <n v="833"/>
    <s v="Hon Deluxe Fabric Upholstered Stacking Chairs, Rounded Back"/>
    <n v="73"/>
    <n v="3"/>
    <x v="1"/>
    <m/>
    <n v="73.19"/>
    <n v="586"/>
    <x v="2"/>
    <x v="1227"/>
    <s v="First Class"/>
    <s v="California"/>
    <x v="1"/>
  </r>
  <r>
    <n v="1"/>
    <s v="Shipped On Time"/>
    <n v="1"/>
    <s v="Furniture"/>
    <s v="Fort Collins"/>
    <s v="United States"/>
    <s v="Tony Chapman"/>
    <n v="0.2"/>
    <n v="1"/>
    <d v="2018-08-22T00:00:00"/>
    <s v="US-2018-141880"/>
    <s v="Anna Andreadi"/>
    <n v="80525"/>
    <n v="481"/>
    <s v="Dana Halogen Swing-Arm Architect Lamp"/>
    <n v="10"/>
    <n v="3"/>
    <x v="1"/>
    <m/>
    <n v="9.83"/>
    <n v="98"/>
    <x v="2"/>
    <x v="1207"/>
    <s v="First Class"/>
    <s v="Colorado"/>
    <x v="5"/>
  </r>
  <r>
    <n v="3"/>
    <s v="Shipped Late"/>
    <n v="1"/>
    <s v="Furniture"/>
    <s v="San Diego"/>
    <s v="United States"/>
    <s v="Dianna Wilson"/>
    <n v="0.2"/>
    <n v="1"/>
    <d v="2018-11-12T00:00:00"/>
    <s v="CA-2018-164399"/>
    <s v="Anna Andreadi"/>
    <n v="92024"/>
    <n v="736"/>
    <s v="Global Adaptabilities Conference Tables"/>
    <n v="-8"/>
    <n v="3"/>
    <x v="1"/>
    <m/>
    <n v="-8.43"/>
    <n v="674"/>
    <x v="2"/>
    <x v="806"/>
    <s v="First Class"/>
    <s v="California"/>
    <x v="3"/>
  </r>
  <r>
    <n v="2"/>
    <s v="Shipped Late"/>
    <n v="1"/>
    <s v="Furniture"/>
    <s v="Los Angeles"/>
    <s v="United States"/>
    <s v="Cynthia Delaney"/>
    <n v="0.2"/>
    <n v="1"/>
    <d v="2017-09-21T00:00:00"/>
    <s v="CA-2017-149972"/>
    <s v="Anna Andreadi"/>
    <n v="90036"/>
    <n v="836"/>
    <s v="Hon Every-Day Series Multi-Task Chairs"/>
    <n v="0"/>
    <n v="4"/>
    <x v="1"/>
    <m/>
    <n v="0"/>
    <n v="602"/>
    <x v="2"/>
    <x v="610"/>
    <s v="First Class"/>
    <s v="California"/>
    <x v="1"/>
  </r>
  <r>
    <n v="2"/>
    <s v="Shipped Late"/>
    <n v="1"/>
    <s v="Furniture"/>
    <s v="Portland"/>
    <s v="United States"/>
    <s v="Deborah Brumfield"/>
    <n v="0.2"/>
    <n v="1"/>
    <d v="2018-12-11T00:00:00"/>
    <s v="CA-2018-143609"/>
    <s v="Anna Andreadi"/>
    <n v="97206"/>
    <n v="753"/>
    <s v="Global Fabric Managers Chair, Dark Gray"/>
    <n v="25"/>
    <n v="5"/>
    <x v="1"/>
    <m/>
    <n v="25.25"/>
    <n v="404"/>
    <x v="2"/>
    <x v="10"/>
    <s v="First Class"/>
    <s v="Oregon"/>
    <x v="1"/>
  </r>
  <r>
    <n v="2"/>
    <s v="Shipped Late"/>
    <n v="1"/>
    <s v="Furniture"/>
    <s v="San Diego"/>
    <s v="United States"/>
    <s v="Clay Rozendal"/>
    <n v="0.2"/>
    <n v="1"/>
    <d v="2019-11-03T00:00:00"/>
    <s v="US-2019-105998"/>
    <s v="Anna Andreadi"/>
    <n v="92037"/>
    <n v="429"/>
    <s v="Chromcraft Round Conference Tables"/>
    <n v="21"/>
    <n v="12"/>
    <x v="1"/>
    <m/>
    <n v="20.91"/>
    <n v="1673"/>
    <x v="2"/>
    <x v="133"/>
    <s v="First Class"/>
    <s v="California"/>
    <x v="3"/>
  </r>
  <r>
    <n v="0"/>
    <s v="Shipped On Time"/>
    <n v="0"/>
    <s v="Furniture"/>
    <s v="Muskogee"/>
    <s v="United States"/>
    <s v="Sara Luxemburg"/>
    <n v="0"/>
    <n v="1"/>
    <d v="2019-10-21T00:00:00"/>
    <s v="CA-2019-145884"/>
    <s v="Kelly Williams"/>
    <n v="74403"/>
    <n v="312"/>
    <s v="Bevis Boat-Shaped Conference Table"/>
    <n v="63"/>
    <n v="1"/>
    <x v="2"/>
    <m/>
    <n v="62.91"/>
    <n v="262"/>
    <x v="2"/>
    <x v="1030"/>
    <s v="Same Day"/>
    <s v="Oklahoma"/>
    <x v="3"/>
  </r>
  <r>
    <n v="0"/>
    <s v="Shipped On Time"/>
    <n v="0"/>
    <s v="Furniture"/>
    <s v="Fremont"/>
    <s v="United States"/>
    <s v="Rick Bensley"/>
    <n v="0"/>
    <n v="1"/>
    <d v="2019-12-21T00:00:00"/>
    <s v="CA-2019-137456"/>
    <s v="Kelly Williams"/>
    <n v="68025"/>
    <n v="1505"/>
    <s v="Staple-based wall hangings"/>
    <n v="7"/>
    <n v="2"/>
    <x v="2"/>
    <m/>
    <n v="7"/>
    <n v="16"/>
    <x v="2"/>
    <x v="91"/>
    <s v="Same Day"/>
    <s v="Nebraska"/>
    <x v="5"/>
  </r>
  <r>
    <n v="0"/>
    <s v="Shipped On Time"/>
    <n v="0"/>
    <s v="Furniture"/>
    <s v="Chicago"/>
    <s v="United States"/>
    <s v="Stephanie Ulpright"/>
    <n v="0.3"/>
    <n v="1"/>
    <d v="2019-03-13T00:00:00"/>
    <s v="CA-2019-157966"/>
    <s v="Kelly Williams"/>
    <n v="60610"/>
    <n v="1380"/>
    <s v="SAFCO Folding Chair Trolley"/>
    <n v="-3"/>
    <n v="1"/>
    <x v="2"/>
    <m/>
    <n v="-2.56"/>
    <n v="90"/>
    <x v="2"/>
    <x v="1091"/>
    <s v="Same Day"/>
    <s v="Illinois"/>
    <x v="1"/>
  </r>
  <r>
    <n v="0"/>
    <s v="Shipped On Time"/>
    <n v="0"/>
    <s v="Furniture"/>
    <s v="Quincy"/>
    <s v="United States"/>
    <s v="Duane Huffman"/>
    <n v="0"/>
    <n v="1"/>
    <d v="2017-09-21T00:00:00"/>
    <s v="CA-2017-127593"/>
    <s v="Chuck Magee"/>
    <n v="2169"/>
    <n v="504"/>
    <s v="Deflect-o DuraMat Lighweight, Studded, Beveled Mat for Low Pile Carpeting"/>
    <n v="15"/>
    <n v="2"/>
    <x v="3"/>
    <m/>
    <n v="14.5"/>
    <n v="85"/>
    <x v="2"/>
    <x v="14"/>
    <s v="Same Day"/>
    <s v="Massachusetts"/>
    <x v="5"/>
  </r>
  <r>
    <n v="0"/>
    <s v="Shipped On Time"/>
    <n v="0"/>
    <s v="Furniture"/>
    <s v="New York City"/>
    <s v="United States"/>
    <s v="Julie Kriz"/>
    <n v="0.2"/>
    <n v="1"/>
    <d v="2018-11-21T00:00:00"/>
    <s v="CA-2018-113425"/>
    <s v="Chuck Magee"/>
    <n v="10009"/>
    <n v="840"/>
    <s v="Hon Metal Bookcases, Putty"/>
    <n v="13"/>
    <n v="2"/>
    <x v="3"/>
    <m/>
    <n v="12.78"/>
    <n v="114"/>
    <x v="2"/>
    <x v="794"/>
    <s v="Same Day"/>
    <s v="New York"/>
    <x v="0"/>
  </r>
  <r>
    <n v="0"/>
    <s v="Shipped On Time"/>
    <n v="0"/>
    <s v="Furniture"/>
    <s v="Mentor"/>
    <s v="United States"/>
    <s v="Maureen Gastineau"/>
    <n v="0.2"/>
    <n v="1"/>
    <d v="2019-09-29T00:00:00"/>
    <s v="CA-2019-121300"/>
    <s v="Chuck Magee"/>
    <n v="44060"/>
    <n v="678"/>
    <s v="G.E. Longer-Life Indoor Recessed Floodlight Bulbs"/>
    <n v="7"/>
    <n v="4"/>
    <x v="3"/>
    <m/>
    <n v="7.44"/>
    <n v="21"/>
    <x v="2"/>
    <x v="289"/>
    <s v="Same Day"/>
    <s v="Ohio"/>
    <x v="5"/>
  </r>
  <r>
    <n v="0"/>
    <s v="Shipped On Time"/>
    <n v="0"/>
    <s v="Furniture"/>
    <s v="Philadelphia"/>
    <s v="United States"/>
    <s v="Brad Thomas"/>
    <n v="0.2"/>
    <n v="1"/>
    <d v="2018-03-11T00:00:00"/>
    <s v="CA-2018-122511"/>
    <s v="Chuck Magee"/>
    <n v="19140"/>
    <n v="485"/>
    <s v="DAX Charcoal/Nickel-Tone Document Frame, 5 x 7"/>
    <n v="9"/>
    <n v="4"/>
    <x v="3"/>
    <m/>
    <n v="9.48"/>
    <n v="30"/>
    <x v="2"/>
    <x v="1225"/>
    <s v="Same Day"/>
    <s v="Pennsylvania"/>
    <x v="5"/>
  </r>
  <r>
    <n v="0"/>
    <s v="Shipped On Time"/>
    <n v="0"/>
    <s v="Furniture"/>
    <s v="Mentor"/>
    <s v="United States"/>
    <s v="Maureen Gastineau"/>
    <n v="0.3"/>
    <n v="1"/>
    <d v="2019-09-29T00:00:00"/>
    <s v="CA-2019-121300"/>
    <s v="Chuck Magee"/>
    <n v="44060"/>
    <n v="773"/>
    <s v="Global Wood Trimmed Managers Task Chair, Khaki"/>
    <n v="-15"/>
    <n v="1"/>
    <x v="3"/>
    <m/>
    <n v="-15.47"/>
    <n v="64"/>
    <x v="2"/>
    <x v="289"/>
    <s v="Same Day"/>
    <s v="Ohio"/>
    <x v="1"/>
  </r>
  <r>
    <n v="0"/>
    <s v="Shipped On Time"/>
    <n v="0"/>
    <s v="Furniture"/>
    <s v="Mentor"/>
    <s v="United States"/>
    <s v="Maureen Gastineau"/>
    <n v="0.4"/>
    <n v="1"/>
    <d v="2019-09-29T00:00:00"/>
    <s v="CA-2019-121300"/>
    <s v="Chuck Magee"/>
    <n v="44060"/>
    <n v="1357"/>
    <s v="Riverside Furniture Stanwyck Manor Table Series"/>
    <n v="-189"/>
    <n v="2"/>
    <x v="3"/>
    <m/>
    <n v="-189.32"/>
    <n v="344"/>
    <x v="2"/>
    <x v="289"/>
    <s v="Same Day"/>
    <s v="Ohio"/>
    <x v="3"/>
  </r>
  <r>
    <n v="0"/>
    <s v="Shipped On Time"/>
    <n v="0"/>
    <s v="Furniture"/>
    <s v="New York City"/>
    <s v="United States"/>
    <s v="Anne Pryor"/>
    <n v="0.4"/>
    <n v="1"/>
    <d v="2019-11-19T00:00:00"/>
    <s v="CA-2019-143021"/>
    <s v="Chuck Magee"/>
    <n v="10011"/>
    <n v="829"/>
    <s v="Hon 61000 Series Interactive Training Tables"/>
    <n v="-29"/>
    <n v="3"/>
    <x v="3"/>
    <m/>
    <n v="-29.32"/>
    <n v="80"/>
    <x v="2"/>
    <x v="999"/>
    <s v="Same Day"/>
    <s v="New York"/>
    <x v="3"/>
  </r>
  <r>
    <n v="0"/>
    <s v="Shipped On Time"/>
    <n v="0"/>
    <s v="Furniture"/>
    <s v="Smyrna"/>
    <s v="United States"/>
    <s v="Paul Prost"/>
    <n v="0"/>
    <n v="1"/>
    <d v="2018-02-05T00:00:00"/>
    <s v="US-2018-108504"/>
    <s v="Cassandra Brandow"/>
    <n v="30080"/>
    <n v="379"/>
    <s v="Bush Andora Bookcase, Maple/Graphite Gray Finish"/>
    <n v="53"/>
    <n v="2"/>
    <x v="0"/>
    <m/>
    <n v="52.8"/>
    <n v="240"/>
    <x v="2"/>
    <x v="1268"/>
    <s v="Same Day"/>
    <s v="Georgia"/>
    <x v="0"/>
  </r>
  <r>
    <n v="0"/>
    <s v="Shipped On Time"/>
    <n v="0"/>
    <s v="Furniture"/>
    <s v="Smyrna"/>
    <s v="United States"/>
    <s v="Paul Prost"/>
    <n v="0"/>
    <n v="1"/>
    <d v="2018-02-05T00:00:00"/>
    <s v="US-2018-108504"/>
    <s v="Cassandra Brandow"/>
    <n v="30080"/>
    <n v="548"/>
    <s v="Eldon 200 Class Desk Accessories, Black"/>
    <n v="7"/>
    <n v="3"/>
    <x v="0"/>
    <m/>
    <n v="7.16"/>
    <n v="19"/>
    <x v="2"/>
    <x v="1268"/>
    <s v="Same Day"/>
    <s v="Georgia"/>
    <x v="5"/>
  </r>
  <r>
    <n v="0"/>
    <s v="Shipped On Time"/>
    <n v="0"/>
    <s v="Furniture"/>
    <s v="Oxnard"/>
    <s v="United States"/>
    <s v="Laurel Beltran"/>
    <n v="0"/>
    <n v="1"/>
    <d v="2018-12-01T00:00:00"/>
    <s v="US-2018-155768"/>
    <s v="Anna Andreadi"/>
    <n v="93030"/>
    <n v="1540"/>
    <s v="Tenex Chairmats For Use With Carpeted Floors"/>
    <n v="2"/>
    <n v="2"/>
    <x v="1"/>
    <m/>
    <n v="1.6"/>
    <n v="32"/>
    <x v="2"/>
    <x v="1099"/>
    <s v="Same Day"/>
    <s v="California"/>
    <x v="5"/>
  </r>
  <r>
    <n v="0"/>
    <s v="Shipped On Time"/>
    <n v="0"/>
    <s v="Furniture"/>
    <s v="Los Angeles"/>
    <s v="United States"/>
    <s v="Paul Stevenson"/>
    <n v="0"/>
    <n v="1"/>
    <d v="2016-04-15T00:00:00"/>
    <s v="US-2016-120740"/>
    <s v="Anna Andreadi"/>
    <n v="90049"/>
    <n v="871"/>
    <s v="Howard Miller 13 Diameter Goldtone Round Wall Clock"/>
    <n v="77"/>
    <n v="4"/>
    <x v="1"/>
    <m/>
    <n v="76.98"/>
    <n v="188"/>
    <x v="2"/>
    <x v="1252"/>
    <s v="Same Day"/>
    <s v="California"/>
    <x v="5"/>
  </r>
  <r>
    <n v="0"/>
    <s v="Shipped On Time"/>
    <n v="0"/>
    <s v="Furniture"/>
    <s v="Seattle"/>
    <s v="United States"/>
    <s v="Rick Bensley"/>
    <n v="0"/>
    <n v="1"/>
    <d v="2018-07-04T00:00:00"/>
    <s v="CA-2018-103107"/>
    <s v="Anna Andreadi"/>
    <n v="98103"/>
    <n v="1053"/>
    <s v="Master Caster Door Stop, Brown"/>
    <n v="9"/>
    <n v="5"/>
    <x v="1"/>
    <m/>
    <n v="8.64"/>
    <n v="25"/>
    <x v="2"/>
    <x v="1269"/>
    <s v="Same Day"/>
    <s v="Washington"/>
    <x v="5"/>
  </r>
  <r>
    <n v="0"/>
    <s v="Shipped On Time"/>
    <n v="0"/>
    <s v="Furniture"/>
    <s v="San Francisco"/>
    <s v="United States"/>
    <s v="Duane Huffman"/>
    <n v="0.15"/>
    <n v="1"/>
    <d v="2016-11-28T00:00:00"/>
    <s v="CA-2016-105249"/>
    <s v="Anna Andreadi"/>
    <n v="94122"/>
    <n v="1428"/>
    <s v="Sauder Camden County Barrister Bookcase, Planked Cherry Finish"/>
    <n v="-5"/>
    <n v="4"/>
    <x v="1"/>
    <m/>
    <n v="-4.84"/>
    <n v="411"/>
    <x v="2"/>
    <x v="951"/>
    <s v="Same Day"/>
    <s v="California"/>
    <x v="0"/>
  </r>
  <r>
    <n v="0"/>
    <s v="Shipped On Time"/>
    <n v="0"/>
    <s v="Furniture"/>
    <s v="Los Angeles"/>
    <s v="United States"/>
    <s v="Marc Harrigan"/>
    <n v="0.15"/>
    <n v="1"/>
    <d v="2018-06-14T00:00:00"/>
    <s v="US-2018-108497"/>
    <s v="Anna Andreadi"/>
    <n v="90036"/>
    <n v="384"/>
    <s v="Bush Heritage Pine Collection 5-Shelf Bookcase, Albany Pine Finish, *Special Order"/>
    <n v="35"/>
    <n v="5"/>
    <x v="1"/>
    <m/>
    <n v="35.25"/>
    <n v="599"/>
    <x v="2"/>
    <x v="183"/>
    <s v="Same Day"/>
    <s v="California"/>
    <x v="0"/>
  </r>
  <r>
    <n v="0"/>
    <s v="Shipped On Time"/>
    <n v="0"/>
    <s v="Furniture"/>
    <s v="Glendale"/>
    <s v="United States"/>
    <s v="Eugene Moren"/>
    <n v="0.2"/>
    <n v="1"/>
    <d v="2019-11-12T00:00:00"/>
    <s v="CA-2019-134915"/>
    <s v="Anna Andreadi"/>
    <n v="85301"/>
    <n v="791"/>
    <s v="Harbour Creations 67200 Series Stacking Chairs"/>
    <n v="10"/>
    <n v="2"/>
    <x v="1"/>
    <m/>
    <n v="9.9700000000000006"/>
    <n v="114"/>
    <x v="2"/>
    <x v="44"/>
    <s v="Same Day"/>
    <s v="Arizona"/>
    <x v="1"/>
  </r>
  <r>
    <n v="0"/>
    <s v="Shipped On Time"/>
    <n v="0"/>
    <s v="Furniture"/>
    <s v="Glendale"/>
    <s v="United States"/>
    <s v="Eugene Moren"/>
    <n v="0.2"/>
    <n v="1"/>
    <d v="2019-11-12T00:00:00"/>
    <s v="CA-2019-134915"/>
    <s v="Anna Andreadi"/>
    <n v="85301"/>
    <n v="1548"/>
    <s v="Tenex V2T-RE Standard Weight Series Chair Mat, 45 x 53, Lip 25 x 12"/>
    <n v="-6"/>
    <n v="2"/>
    <x v="1"/>
    <m/>
    <n v="-5.68"/>
    <n v="114"/>
    <x v="2"/>
    <x v="44"/>
    <s v="Same Day"/>
    <s v="Arizona"/>
    <x v="5"/>
  </r>
  <r>
    <n v="0"/>
    <s v="Shipped On Time"/>
    <n v="0"/>
    <s v="Furniture"/>
    <s v="Manteca"/>
    <s v="United States"/>
    <s v="Tanja Norvell"/>
    <n v="0.2"/>
    <n v="1"/>
    <d v="2016-10-10T00:00:00"/>
    <s v="CA-2016-140403"/>
    <s v="Anna Andreadi"/>
    <n v="95336"/>
    <n v="747"/>
    <s v="Global Deluxe Stacking Chair, Gray"/>
    <n v="14"/>
    <n v="3"/>
    <x v="1"/>
    <m/>
    <n v="13.76"/>
    <n v="122"/>
    <x v="2"/>
    <x v="197"/>
    <s v="Same Day"/>
    <s v="California"/>
    <x v="1"/>
  </r>
  <r>
    <n v="0"/>
    <s v="Shipped On Time"/>
    <n v="0"/>
    <s v="Furniture"/>
    <s v="Seattle"/>
    <s v="United States"/>
    <s v="Stephanie Ulpright"/>
    <n v="0.2"/>
    <n v="1"/>
    <d v="2019-09-02T00:00:00"/>
    <s v="CA-2019-111388"/>
    <s v="Anna Andreadi"/>
    <n v="98103"/>
    <n v="762"/>
    <s v="Global Leather Task Chair, Black"/>
    <n v="-3"/>
    <n v="3"/>
    <x v="1"/>
    <m/>
    <n v="-2.7"/>
    <n v="216"/>
    <x v="2"/>
    <x v="1270"/>
    <s v="Same Day"/>
    <s v="Washington"/>
    <x v="1"/>
  </r>
  <r>
    <n v="0"/>
    <s v="Shipped On Time"/>
    <n v="0"/>
    <s v="Furniture"/>
    <s v="Tucson"/>
    <s v="United States"/>
    <s v="Adrian Hane"/>
    <n v="0.2"/>
    <n v="1"/>
    <d v="2016-07-18T00:00:00"/>
    <s v="CA-2016-123295"/>
    <s v="Anna Andreadi"/>
    <n v="85705"/>
    <n v="1208"/>
    <s v="Office Star - Ergonomically Designed Knee Chair"/>
    <n v="-26"/>
    <n v="4"/>
    <x v="1"/>
    <m/>
    <n v="-25.91"/>
    <n v="259"/>
    <x v="2"/>
    <x v="628"/>
    <s v="Same Day"/>
    <s v="Arizona"/>
    <x v="1"/>
  </r>
  <r>
    <n v="1"/>
    <s v="Shipped Late"/>
    <n v="0"/>
    <s v="Furniture"/>
    <s v="Louisville"/>
    <s v="United States"/>
    <s v="Philisse Overcash"/>
    <n v="0.2"/>
    <n v="1"/>
    <d v="2018-09-12T00:00:00"/>
    <s v="CA-2018-151148"/>
    <s v="Anna Andreadi"/>
    <n v="80027"/>
    <n v="767"/>
    <s v="Global Stack Chair without Arms, Black"/>
    <n v="5"/>
    <n v="4"/>
    <x v="1"/>
    <m/>
    <n v="5.2"/>
    <n v="83"/>
    <x v="2"/>
    <x v="250"/>
    <s v="Same Day"/>
    <s v="Colorado"/>
    <x v="1"/>
  </r>
  <r>
    <n v="1"/>
    <s v="Shipped Late"/>
    <n v="0"/>
    <s v="Furniture"/>
    <s v="Long Beach"/>
    <s v="United States"/>
    <s v="Karen Ferguson"/>
    <n v="0.2"/>
    <n v="1"/>
    <d v="2019-09-11T00:00:00"/>
    <s v="CA-2019-149559"/>
    <s v="Anna Andreadi"/>
    <n v="90805"/>
    <n v="846"/>
    <s v="Hon Pagoda Stacking Chairs"/>
    <n v="257"/>
    <n v="8"/>
    <x v="1"/>
    <m/>
    <n v="256.77999999999997"/>
    <n v="2054"/>
    <x v="2"/>
    <x v="230"/>
    <s v="Same Day"/>
    <s v="California"/>
    <x v="1"/>
  </r>
  <r>
    <n v="2"/>
    <s v="Shipped Early"/>
    <n v="3"/>
    <s v="Furniture"/>
    <s v="Lansing"/>
    <s v="United States"/>
    <s v="Erica Hernandez"/>
    <n v="0"/>
    <n v="1"/>
    <d v="2019-09-22T00:00:00"/>
    <s v="CA-2019-167381"/>
    <s v="Kelly Williams"/>
    <n v="48911"/>
    <n v="1228"/>
    <s v="OSullivan 4-Shelf Bookcase in Odessa Pine"/>
    <n v="41"/>
    <n v="2"/>
    <x v="2"/>
    <m/>
    <n v="41.13"/>
    <n v="242"/>
    <x v="2"/>
    <x v="420"/>
    <s v="Second Class"/>
    <s v="Michigan"/>
    <x v="0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427"/>
    <s v="Chromcraft Bull-Nose Wood Round Conference Table Top, Wood Base"/>
    <n v="111"/>
    <n v="3"/>
    <x v="2"/>
    <m/>
    <n v="111.1"/>
    <n v="654"/>
    <x v="2"/>
    <x v="977"/>
    <s v="Second Class"/>
    <s v="Wisconsin"/>
    <x v="3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980"/>
    <s v="Lesro Sheffield Collection Coffee Table, End Table, Center Table, Corner Table"/>
    <n v="36"/>
    <n v="3"/>
    <x v="2"/>
    <m/>
    <n v="36.4"/>
    <n v="214"/>
    <x v="2"/>
    <x v="977"/>
    <s v="Second Class"/>
    <s v="Wisconsin"/>
    <x v="3"/>
  </r>
  <r>
    <n v="4"/>
    <s v="Shipped Late"/>
    <n v="3"/>
    <s v="Furniture"/>
    <s v="Milwaukee"/>
    <s v="United States"/>
    <s v="Hallie Redmond"/>
    <n v="0"/>
    <n v="1"/>
    <d v="2017-08-09T00:00:00"/>
    <s v="CA-2017-103954"/>
    <s v="Kelly Williams"/>
    <n v="53209"/>
    <n v="1228"/>
    <s v="OSullivan Cherrywood Estates Traditional Barrister Bookcase"/>
    <n v="48"/>
    <n v="5"/>
    <x v="2"/>
    <m/>
    <n v="48.12"/>
    <n v="687"/>
    <x v="2"/>
    <x v="417"/>
    <s v="Second Class"/>
    <s v="Wisconsin"/>
    <x v="0"/>
  </r>
  <r>
    <n v="2"/>
    <s v="Shipped Early"/>
    <n v="3"/>
    <s v="Furniture"/>
    <s v="Milwaukee"/>
    <s v="United States"/>
    <s v="Mike Pelletier"/>
    <n v="0"/>
    <n v="1"/>
    <d v="2017-11-16T00:00:00"/>
    <s v="CA-2017-135685"/>
    <s v="Kelly Williams"/>
    <n v="53209"/>
    <n v="104"/>
    <s v="Advantus Employee of the Month Certificate Frame, 11 x 13-1/2"/>
    <n v="76"/>
    <n v="6"/>
    <x v="2"/>
    <m/>
    <n v="76.09"/>
    <n v="186"/>
    <x v="2"/>
    <x v="977"/>
    <s v="Second Class"/>
    <s v="Wisconsin"/>
    <x v="5"/>
  </r>
  <r>
    <n v="4"/>
    <s v="Shipped Late"/>
    <n v="3"/>
    <s v="Furniture"/>
    <s v="Detroit"/>
    <s v="United States"/>
    <s v="Nathan Mautz"/>
    <n v="0"/>
    <n v="1"/>
    <d v="2017-05-23T00:00:00"/>
    <s v="CA-2017-136805"/>
    <s v="Kelly Williams"/>
    <n v="48234"/>
    <n v="1618"/>
    <s v="Westinghouse Clip-On Gooseneck Lamps"/>
    <n v="20"/>
    <n v="9"/>
    <x v="2"/>
    <m/>
    <n v="19.59"/>
    <n v="75"/>
    <x v="2"/>
    <x v="965"/>
    <s v="Second Class"/>
    <s v="Michigan"/>
    <x v="5"/>
  </r>
  <r>
    <n v="4"/>
    <s v="Shipped Late"/>
    <n v="3"/>
    <s v="Furniture"/>
    <s v="Houston"/>
    <s v="United States"/>
    <s v="Arthur Wiediger"/>
    <n v="0.3"/>
    <n v="1"/>
    <d v="2018-06-12T00:00:00"/>
    <s v="CA-2018-120824"/>
    <s v="Kelly Williams"/>
    <n v="77070"/>
    <n v="749"/>
    <s v="Global Enterprise Series Seating High-Back Swivel/Tilt Chairs"/>
    <n v="-119"/>
    <n v="2"/>
    <x v="2"/>
    <m/>
    <n v="-119.23"/>
    <n v="379"/>
    <x v="2"/>
    <x v="1"/>
    <s v="Second Class"/>
    <s v="Texas"/>
    <x v="1"/>
  </r>
  <r>
    <n v="4"/>
    <s v="Shipped Late"/>
    <n v="3"/>
    <s v="Furniture"/>
    <s v="Chicago"/>
    <s v="United States"/>
    <s v="Gary Hansen"/>
    <n v="0.3"/>
    <n v="1"/>
    <d v="2019-06-30T00:00:00"/>
    <s v="CA-2019-163006"/>
    <s v="Kelly Williams"/>
    <n v="60653"/>
    <n v="749"/>
    <s v="Global Enterprise Series Seating High-Back Swivel/Tilt Chairs"/>
    <n v="-179"/>
    <n v="3"/>
    <x v="2"/>
    <m/>
    <n v="-178.85"/>
    <n v="569"/>
    <x v="2"/>
    <x v="330"/>
    <s v="Second Class"/>
    <s v="Illinois"/>
    <x v="1"/>
  </r>
  <r>
    <n v="5"/>
    <s v="Shipped Late"/>
    <n v="3"/>
    <s v="Furniture"/>
    <s v="Houston"/>
    <s v="United States"/>
    <s v="Sanjit Jacobs"/>
    <n v="0.3"/>
    <n v="1"/>
    <d v="2019-09-17T00:00:00"/>
    <s v="CA-2019-105669"/>
    <s v="Kelly Williams"/>
    <n v="77036"/>
    <n v="773"/>
    <s v="Global Wood Trimmed Managers Task Chair, Khaki"/>
    <n v="-77"/>
    <n v="5"/>
    <x v="2"/>
    <m/>
    <n v="-77.33"/>
    <n v="318"/>
    <x v="2"/>
    <x v="304"/>
    <s v="Second Class"/>
    <s v="Texas"/>
    <x v="1"/>
  </r>
  <r>
    <n v="4"/>
    <s v="Shipped Late"/>
    <n v="3"/>
    <s v="Furniture"/>
    <s v="Chicago"/>
    <s v="United States"/>
    <s v="Maria Etezadi"/>
    <n v="0.3"/>
    <n v="1"/>
    <d v="2018-03-29T00:00:00"/>
    <s v="CA-2018-152555"/>
    <s v="Kelly Williams"/>
    <n v="60653"/>
    <n v="761"/>
    <s v="Global Leather Highback Executive Chair with Pneumatic Height Adjustment, Black"/>
    <n v="-36"/>
    <n v="6"/>
    <x v="2"/>
    <m/>
    <n v="-36.18"/>
    <n v="844"/>
    <x v="2"/>
    <x v="607"/>
    <s v="Second Class"/>
    <s v="Illinois"/>
    <x v="1"/>
  </r>
  <r>
    <n v="4"/>
    <s v="Shipped Late"/>
    <n v="3"/>
    <s v="Furniture"/>
    <s v="Chicago"/>
    <s v="United States"/>
    <s v="Ross DeVincentis"/>
    <n v="0.6"/>
    <n v="1"/>
    <d v="2019-02-03T00:00:00"/>
    <s v="CA-2019-127474"/>
    <s v="Kelly Williams"/>
    <n v="60610"/>
    <n v="558"/>
    <s v="Eldon Cleatmat Chair Mats for Medium Pile Carpets"/>
    <n v="-26"/>
    <n v="1"/>
    <x v="2"/>
    <m/>
    <n v="-26.08"/>
    <n v="22"/>
    <x v="2"/>
    <x v="694"/>
    <s v="Second Class"/>
    <s v="Illinois"/>
    <x v="5"/>
  </r>
  <r>
    <n v="4"/>
    <s v="Shipped Late"/>
    <n v="3"/>
    <s v="Furniture"/>
    <s v="Chicago"/>
    <s v="United States"/>
    <s v="Gary Hansen"/>
    <n v="0.6"/>
    <n v="1"/>
    <d v="2019-06-30T00:00:00"/>
    <s v="CA-2019-163006"/>
    <s v="Kelly Williams"/>
    <n v="60653"/>
    <n v="1446"/>
    <s v="Seth Thomas 13 1/2 Wall Clock"/>
    <n v="-10"/>
    <n v="2"/>
    <x v="2"/>
    <m/>
    <n v="-10.31"/>
    <n v="14"/>
    <x v="2"/>
    <x v="330"/>
    <s v="Second Class"/>
    <s v="Illinois"/>
    <x v="5"/>
  </r>
  <r>
    <n v="4"/>
    <s v="Shipped Late"/>
    <n v="3"/>
    <s v="Furniture"/>
    <s v="Houston"/>
    <s v="United States"/>
    <s v="Arthur Wiediger"/>
    <n v="0.6"/>
    <n v="1"/>
    <d v="2018-06-12T00:00:00"/>
    <s v="CA-2018-120824"/>
    <s v="Kelly Williams"/>
    <n v="77070"/>
    <n v="486"/>
    <s v="Dax Clear Box Frame"/>
    <n v="-5"/>
    <n v="2"/>
    <x v="2"/>
    <m/>
    <n v="-4.54"/>
    <n v="7"/>
    <x v="2"/>
    <x v="1"/>
    <s v="Second Class"/>
    <s v="Texas"/>
    <x v="5"/>
  </r>
  <r>
    <n v="5"/>
    <s v="Shipped Late"/>
    <n v="3"/>
    <s v="Furniture"/>
    <s v="Saint Charles"/>
    <s v="United States"/>
    <s v="Sam Zeldin"/>
    <n v="0.6"/>
    <n v="1"/>
    <d v="2017-12-21T00:00:00"/>
    <s v="CA-2017-154284"/>
    <s v="Kelly Williams"/>
    <n v="60174"/>
    <n v="866"/>
    <s v="Howard Miller 11-1/2 Diameter Grantwood Wall Clock"/>
    <n v="-34"/>
    <n v="3"/>
    <x v="2"/>
    <m/>
    <n v="-33.64"/>
    <n v="52"/>
    <x v="2"/>
    <x v="786"/>
    <s v="Second Class"/>
    <s v="Illinois"/>
    <x v="5"/>
  </r>
  <r>
    <n v="2"/>
    <s v="Shipped Early"/>
    <n v="3"/>
    <s v="Furniture"/>
    <s v="Houston"/>
    <s v="United States"/>
    <s v="Matt Abelman"/>
    <n v="0.6"/>
    <n v="1"/>
    <d v="2018-08-18T00:00:00"/>
    <s v="CA-2018-128916"/>
    <s v="Kelly Williams"/>
    <n v="77070"/>
    <n v="1505"/>
    <s v="Staple-based wall hangings"/>
    <n v="-4"/>
    <n v="3"/>
    <x v="2"/>
    <m/>
    <n v="-3.82"/>
    <n v="10"/>
    <x v="2"/>
    <x v="758"/>
    <s v="Second Class"/>
    <s v="Texas"/>
    <x v="5"/>
  </r>
  <r>
    <n v="5"/>
    <s v="Shipped Late"/>
    <n v="3"/>
    <s v="Furniture"/>
    <s v="Aurora"/>
    <s v="United States"/>
    <s v="Daniel Raglin"/>
    <n v="0.6"/>
    <n v="1"/>
    <d v="2018-11-29T00:00:00"/>
    <s v="CA-2018-160241"/>
    <s v="Kelly Williams"/>
    <n v="60505"/>
    <n v="1538"/>
    <s v="Tenex Chairmat w/ Average Lip, 45 x 53"/>
    <n v="-303"/>
    <n v="4"/>
    <x v="2"/>
    <m/>
    <n v="-302.72000000000003"/>
    <n v="242"/>
    <x v="2"/>
    <x v="49"/>
    <s v="Second Class"/>
    <s v="Illinois"/>
    <x v="5"/>
  </r>
  <r>
    <n v="5"/>
    <s v="Shipped Late"/>
    <n v="3"/>
    <s v="Furniture"/>
    <s v="Dallas"/>
    <s v="United States"/>
    <s v="Daniel Byrd"/>
    <n v="0.6"/>
    <n v="1"/>
    <d v="2018-09-09T00:00:00"/>
    <s v="CA-2018-137176"/>
    <s v="Kelly Williams"/>
    <n v="75220"/>
    <n v="568"/>
    <s v="Eldon Expressions Punched Metal &amp; Wood Desk Accessories, Black &amp; Cherry"/>
    <n v="-12"/>
    <n v="4"/>
    <x v="2"/>
    <m/>
    <n v="-12.01"/>
    <n v="15"/>
    <x v="2"/>
    <x v="126"/>
    <s v="Second Class"/>
    <s v="Texas"/>
    <x v="5"/>
  </r>
  <r>
    <n v="2"/>
    <s v="Shipped Early"/>
    <n v="3"/>
    <s v="Furniture"/>
    <s v="Houston"/>
    <s v="United States"/>
    <s v="Matt Abelman"/>
    <n v="0.6"/>
    <n v="1"/>
    <d v="2018-08-18T00:00:00"/>
    <s v="CA-2018-128916"/>
    <s v="Kelly Williams"/>
    <n v="77070"/>
    <n v="1220"/>
    <s v="OIC Stacking Trays"/>
    <n v="-2"/>
    <n v="4"/>
    <x v="2"/>
    <m/>
    <n v="-2.14"/>
    <n v="5"/>
    <x v="2"/>
    <x v="758"/>
    <s v="Second Class"/>
    <s v="Texas"/>
    <x v="5"/>
  </r>
  <r>
    <n v="2"/>
    <s v="Shipped Early"/>
    <n v="3"/>
    <s v="Furniture"/>
    <s v="Houston"/>
    <s v="United States"/>
    <s v="Tonja Turnell"/>
    <n v="0.6"/>
    <n v="1"/>
    <d v="2019-03-04T00:00:00"/>
    <s v="US-2019-119816"/>
    <s v="Kelly Williams"/>
    <n v="77095"/>
    <n v="872"/>
    <s v="Howard Miller 13-3/4 Diameter Brushed Chrome Round Wall Clock"/>
    <n v="-78"/>
    <n v="5"/>
    <x v="2"/>
    <m/>
    <n v="-77.63"/>
    <n v="104"/>
    <x v="2"/>
    <x v="969"/>
    <s v="Second Class"/>
    <s v="Texas"/>
    <x v="5"/>
  </r>
  <r>
    <n v="2"/>
    <s v="Shipped Early"/>
    <n v="3"/>
    <s v="Furniture"/>
    <s v="Everett"/>
    <s v="United States"/>
    <s v="Matt Abelman"/>
    <n v="0"/>
    <n v="1"/>
    <d v="2017-11-27T00:00:00"/>
    <s v="CA-2017-130974"/>
    <s v="Chuck Magee"/>
    <n v="2149"/>
    <n v="1368"/>
    <s v="Rush Hierlooms Collection 1 Thick Stackable Bookcases"/>
    <n v="32"/>
    <n v="1"/>
    <x v="3"/>
    <m/>
    <n v="32.49"/>
    <n v="171"/>
    <x v="2"/>
    <x v="1041"/>
    <s v="Second Class"/>
    <s v="Massachusetts"/>
    <x v="0"/>
  </r>
  <r>
    <n v="3"/>
    <s v="Shipped On Time"/>
    <n v="3"/>
    <s v="Furniture"/>
    <s v="Providence"/>
    <s v="United States"/>
    <s v="Brad Eason"/>
    <n v="0"/>
    <n v="1"/>
    <d v="2017-08-02T00:00:00"/>
    <s v="CA-2017-122406"/>
    <s v="Chuck Magee"/>
    <n v="2908"/>
    <n v="1214"/>
    <s v="Office Star Flex Back Scooter Chair with White Frame"/>
    <n v="16"/>
    <n v="1"/>
    <x v="3"/>
    <m/>
    <n v="15.54"/>
    <n v="111"/>
    <x v="2"/>
    <x v="1271"/>
    <s v="Second Class"/>
    <s v="Rhode Island"/>
    <x v="1"/>
  </r>
  <r>
    <n v="5"/>
    <s v="Shipped Late"/>
    <n v="3"/>
    <s v="Furniture"/>
    <s v="Washington"/>
    <s v="United States"/>
    <s v="Dianna Arnett"/>
    <n v="0"/>
    <n v="1"/>
    <d v="2019-01-12T00:00:00"/>
    <s v="US-2019-158512"/>
    <s v="Chuck Magee"/>
    <n v="20016"/>
    <n v="673"/>
    <s v="Flat Face Poster Frame"/>
    <n v="16"/>
    <n v="2"/>
    <x v="3"/>
    <m/>
    <n v="15.83"/>
    <n v="38"/>
    <x v="2"/>
    <x v="1272"/>
    <s v="Second Class"/>
    <s v="District of Columbia"/>
    <x v="5"/>
  </r>
  <r>
    <n v="4"/>
    <s v="Shipped Late"/>
    <n v="3"/>
    <s v="Furniture"/>
    <s v="Troy"/>
    <s v="United States"/>
    <s v="Becky Castell"/>
    <n v="0"/>
    <n v="1"/>
    <d v="2018-04-04T00:00:00"/>
    <s v="CA-2018-123050"/>
    <s v="Chuck Magee"/>
    <n v="12180"/>
    <n v="506"/>
    <s v="Deflect-o EconoMat Studded, No Bevel Mat for Low Pile Carpeting"/>
    <n v="7"/>
    <n v="2"/>
    <x v="3"/>
    <m/>
    <n v="7.44"/>
    <n v="83"/>
    <x v="2"/>
    <x v="264"/>
    <s v="Second Class"/>
    <s v="New York"/>
    <x v="5"/>
  </r>
  <r>
    <n v="2"/>
    <s v="Shipped Early"/>
    <n v="3"/>
    <s v="Furniture"/>
    <s v="Everett"/>
    <s v="United States"/>
    <s v="Matt Abelman"/>
    <n v="0"/>
    <n v="1"/>
    <d v="2017-11-27T00:00:00"/>
    <s v="CA-2017-130974"/>
    <s v="Chuck Magee"/>
    <n v="2149"/>
    <n v="1563"/>
    <s v="Tensor Hersey Kiss Styled Floor Lamp"/>
    <n v="5"/>
    <n v="3"/>
    <x v="3"/>
    <m/>
    <n v="4.68"/>
    <n v="39"/>
    <x v="2"/>
    <x v="1041"/>
    <s v="Second Class"/>
    <s v="Massachusetts"/>
    <x v="5"/>
  </r>
  <r>
    <n v="4"/>
    <s v="Shipped Late"/>
    <n v="3"/>
    <s v="Furniture"/>
    <s v="New York City"/>
    <s v="United States"/>
    <s v="Tracy Collins"/>
    <n v="0"/>
    <n v="1"/>
    <d v="2017-06-04T00:00:00"/>
    <s v="US-2017-142020"/>
    <s v="Chuck Magee"/>
    <n v="10024"/>
    <n v="615"/>
    <s v="Executive Impressions 10 Spectator Wall Clock"/>
    <n v="12"/>
    <n v="3"/>
    <x v="3"/>
    <m/>
    <n v="12"/>
    <n v="35"/>
    <x v="2"/>
    <x v="1273"/>
    <s v="Second Class"/>
    <s v="New York"/>
    <x v="5"/>
  </r>
  <r>
    <n v="2"/>
    <s v="Shipped Early"/>
    <n v="3"/>
    <s v="Furniture"/>
    <s v="New York City"/>
    <s v="United States"/>
    <s v="Chuck Clark"/>
    <n v="0"/>
    <n v="1"/>
    <d v="2019-10-03T00:00:00"/>
    <s v="CA-2019-143035"/>
    <s v="Chuck Magee"/>
    <n v="10009"/>
    <n v="1047"/>
    <s v="Magnifier Swing Arm Lamp"/>
    <n v="22"/>
    <n v="4"/>
    <x v="3"/>
    <m/>
    <n v="21.82"/>
    <n v="84"/>
    <x v="2"/>
    <x v="985"/>
    <s v="Second Class"/>
    <s v="New York"/>
    <x v="5"/>
  </r>
  <r>
    <n v="3"/>
    <s v="Shipped On Time"/>
    <n v="3"/>
    <s v="Furniture"/>
    <s v="New York City"/>
    <s v="United States"/>
    <s v="Katrina Bavinger"/>
    <n v="0.1"/>
    <n v="1"/>
    <d v="2019-09-03T00:00:00"/>
    <s v="CA-2019-161067"/>
    <s v="Chuck Magee"/>
    <n v="10035"/>
    <n v="1213"/>
    <s v="Office Star Flex Back Scooter Chair with Aluminum Finish Frame"/>
    <n v="14"/>
    <n v="1"/>
    <x v="3"/>
    <m/>
    <n v="14.12"/>
    <n v="91"/>
    <x v="2"/>
    <x v="527"/>
    <s v="Second Class"/>
    <s v="New York"/>
    <x v="1"/>
  </r>
  <r>
    <n v="3"/>
    <s v="Shipped On Time"/>
    <n v="3"/>
    <s v="Furniture"/>
    <s v="New York City"/>
    <s v="United States"/>
    <s v="Katrina Bavinger"/>
    <n v="0.1"/>
    <n v="1"/>
    <d v="2019-09-03T00:00:00"/>
    <s v="CA-2019-161067"/>
    <s v="Chuck Magee"/>
    <n v="10035"/>
    <n v="763"/>
    <s v="Global Low Back Tilter Chair"/>
    <n v="-8"/>
    <n v="2"/>
    <x v="3"/>
    <m/>
    <n v="-8.08"/>
    <n v="182"/>
    <x v="2"/>
    <x v="527"/>
    <s v="Second Class"/>
    <s v="New York"/>
    <x v="1"/>
  </r>
  <r>
    <n v="2"/>
    <s v="Shipped Early"/>
    <n v="3"/>
    <s v="Furniture"/>
    <s v="New York City"/>
    <s v="United States"/>
    <s v="Harold Pawlan"/>
    <n v="0.1"/>
    <n v="1"/>
    <d v="2019-11-30T00:00:00"/>
    <s v="CA-2019-111689"/>
    <s v="Chuck Magee"/>
    <n v="10024"/>
    <n v="1372"/>
    <s v="SAFCO Arco Folding Chair"/>
    <n v="262"/>
    <n v="5"/>
    <x v="3"/>
    <m/>
    <n v="262.39"/>
    <n v="1243"/>
    <x v="2"/>
    <x v="700"/>
    <s v="Second Class"/>
    <s v="New York"/>
    <x v="1"/>
  </r>
  <r>
    <n v="4"/>
    <s v="Shipped Late"/>
    <n v="3"/>
    <s v="Furniture"/>
    <s v="New York City"/>
    <s v="United States"/>
    <s v="Mike Pelletier"/>
    <n v="0.2"/>
    <n v="1"/>
    <d v="2016-11-25T00:00:00"/>
    <s v="CA-2016-119151"/>
    <s v="Chuck Magee"/>
    <n v="10009"/>
    <n v="1429"/>
    <s v="Sauder Camden County Collection Libraries, Planked Cherry Finish"/>
    <n v="-38"/>
    <n v="3"/>
    <x v="3"/>
    <m/>
    <n v="-37.94"/>
    <n v="276"/>
    <x v="2"/>
    <x v="638"/>
    <s v="Second Class"/>
    <s v="New York"/>
    <x v="0"/>
  </r>
  <r>
    <n v="3"/>
    <s v="Shipped On Time"/>
    <n v="3"/>
    <s v="Furniture"/>
    <s v="Lancaster"/>
    <s v="United States"/>
    <s v="Joni Sundaresam"/>
    <n v="0.2"/>
    <n v="1"/>
    <d v="2018-09-23T00:00:00"/>
    <s v="CA-2018-124016"/>
    <s v="Chuck Magee"/>
    <n v="43130"/>
    <n v="552"/>
    <s v="Eldon 400 Class Desk Accessories, Black Carbon"/>
    <n v="8"/>
    <n v="4"/>
    <x v="3"/>
    <m/>
    <n v="7.7"/>
    <n v="28"/>
    <x v="2"/>
    <x v="853"/>
    <s v="Second Class"/>
    <s v="Ohio"/>
    <x v="5"/>
  </r>
  <r>
    <n v="5"/>
    <s v="Shipped Late"/>
    <n v="3"/>
    <s v="Furniture"/>
    <s v="Springfield"/>
    <s v="United States"/>
    <s v="Sharelle Roach"/>
    <n v="0.3"/>
    <n v="1"/>
    <d v="2019-11-02T00:00:00"/>
    <s v="CA-2019-120061"/>
    <s v="Chuck Magee"/>
    <n v="45503"/>
    <n v="1214"/>
    <s v="Office Star Flex Back Scooter Chair with White Frame"/>
    <n v="-36"/>
    <n v="2"/>
    <x v="3"/>
    <m/>
    <n v="-35.51"/>
    <n v="155"/>
    <x v="2"/>
    <x v="170"/>
    <s v="Second Class"/>
    <s v="Ohio"/>
    <x v="1"/>
  </r>
  <r>
    <n v="2"/>
    <s v="Shipped Early"/>
    <n v="3"/>
    <s v="Furniture"/>
    <s v="Everett"/>
    <s v="United States"/>
    <s v="Matt Abelman"/>
    <n v="0.3"/>
    <n v="1"/>
    <d v="2017-11-27T00:00:00"/>
    <s v="CA-2017-130974"/>
    <s v="Chuck Magee"/>
    <n v="2149"/>
    <n v="843"/>
    <s v="Hon Non-Folding Utility Tables"/>
    <n v="0"/>
    <n v="4"/>
    <x v="3"/>
    <m/>
    <n v="0"/>
    <n v="446"/>
    <x v="2"/>
    <x v="1041"/>
    <s v="Second Class"/>
    <s v="Massachusetts"/>
    <x v="3"/>
  </r>
  <r>
    <n v="5"/>
    <s v="Shipped Late"/>
    <n v="3"/>
    <s v="Furniture"/>
    <s v="Dover"/>
    <s v="United States"/>
    <s v="Peter McVee"/>
    <n v="0.3"/>
    <n v="1"/>
    <d v="2017-12-19T00:00:00"/>
    <s v="US-2017-134558"/>
    <s v="Chuck Magee"/>
    <n v="3820"/>
    <n v="370"/>
    <s v="Bretford Rectangular Conference Table Tops"/>
    <n v="-105"/>
    <n v="4"/>
    <x v="3"/>
    <m/>
    <n v="-105.32"/>
    <n v="1053"/>
    <x v="2"/>
    <x v="140"/>
    <s v="Second Class"/>
    <s v="New Hampshire"/>
    <x v="3"/>
  </r>
  <r>
    <n v="3"/>
    <s v="Shipped On Time"/>
    <n v="3"/>
    <s v="Furniture"/>
    <s v="Lancaster"/>
    <s v="United States"/>
    <s v="Sam Zeldin"/>
    <n v="0.4"/>
    <n v="1"/>
    <d v="2019-07-03T00:00:00"/>
    <s v="US-2019-111024"/>
    <s v="Chuck Magee"/>
    <n v="43130"/>
    <n v="318"/>
    <s v="Bevis Round Conference Table Top, X-Base"/>
    <n v="-104"/>
    <n v="2"/>
    <x v="3"/>
    <m/>
    <n v="-103.99"/>
    <n v="215"/>
    <x v="2"/>
    <x v="411"/>
    <s v="Second Class"/>
    <s v="Ohio"/>
    <x v="3"/>
  </r>
  <r>
    <n v="2"/>
    <s v="Shipped Early"/>
    <n v="3"/>
    <s v="Furniture"/>
    <s v="Philadelphia"/>
    <s v="United States"/>
    <s v="Rick Bensley"/>
    <n v="0.4"/>
    <n v="1"/>
    <d v="2018-08-21T00:00:00"/>
    <s v="US-2018-146066"/>
    <s v="Chuck Magee"/>
    <n v="19143"/>
    <n v="908"/>
    <s v="Iceberg OfficeWorks 42 Round Tables"/>
    <n v="-340"/>
    <n v="9"/>
    <x v="3"/>
    <m/>
    <n v="-339.71"/>
    <n v="815"/>
    <x v="2"/>
    <x v="1207"/>
    <s v="Second Class"/>
    <s v="Pennsylvania"/>
    <x v="3"/>
  </r>
  <r>
    <n v="5"/>
    <s v="Shipped Late"/>
    <n v="3"/>
    <s v="Furniture"/>
    <s v="Arlington"/>
    <s v="United States"/>
    <s v="Tracy Collins"/>
    <n v="0"/>
    <n v="1"/>
    <d v="2017-09-19T00:00:00"/>
    <s v="CA-2017-115847"/>
    <s v="Cassandra Brandow"/>
    <n v="22204"/>
    <n v="1431"/>
    <s v="Sauder Cornerstone Collection Library"/>
    <n v="4"/>
    <n v="2"/>
    <x v="0"/>
    <m/>
    <n v="4.34"/>
    <n v="62"/>
    <x v="2"/>
    <x v="836"/>
    <s v="Second Class"/>
    <s v="Virginia"/>
    <x v="0"/>
  </r>
  <r>
    <n v="4"/>
    <s v="Shipped Late"/>
    <n v="3"/>
    <s v="Furniture"/>
    <s v="Arlington"/>
    <s v="United States"/>
    <s v="Michael Grace"/>
    <n v="0"/>
    <n v="1"/>
    <d v="2017-09-22T00:00:00"/>
    <s v="CA-2017-134992"/>
    <s v="Cassandra Brandow"/>
    <n v="22204"/>
    <n v="1619"/>
    <s v="Westinghouse Floor Lamp with Metal Mesh Shade, Black"/>
    <n v="11"/>
    <n v="2"/>
    <x v="0"/>
    <m/>
    <n v="11.04"/>
    <n v="48"/>
    <x v="2"/>
    <x v="668"/>
    <s v="Second Class"/>
    <s v="Virginia"/>
    <x v="5"/>
  </r>
  <r>
    <n v="5"/>
    <s v="Shipped Late"/>
    <n v="3"/>
    <s v="Furniture"/>
    <s v="Roswell"/>
    <s v="United States"/>
    <s v="Meg OConnel"/>
    <n v="0"/>
    <n v="1"/>
    <d v="2019-09-17T00:00:00"/>
    <s v="CA-2019-157931"/>
    <s v="Cassandra Brandow"/>
    <n v="30076"/>
    <n v="751"/>
    <s v="Global Ergonomic Managers Chair"/>
    <n v="188"/>
    <n v="4"/>
    <x v="0"/>
    <m/>
    <n v="188.22"/>
    <n v="724"/>
    <x v="2"/>
    <x v="304"/>
    <s v="Second Class"/>
    <s v="Georgia"/>
    <x v="1"/>
  </r>
  <r>
    <n v="4"/>
    <s v="Shipped Late"/>
    <n v="3"/>
    <s v="Furniture"/>
    <s v="Columbus"/>
    <s v="United States"/>
    <s v="Daniel Byrd"/>
    <n v="0"/>
    <n v="1"/>
    <d v="2018-04-01T00:00:00"/>
    <s v="CA-2018-127985"/>
    <s v="Cassandra Brandow"/>
    <n v="31907"/>
    <n v="1352"/>
    <s v="Regeneration Desk Collection"/>
    <n v="3"/>
    <n v="4"/>
    <x v="0"/>
    <m/>
    <n v="3.1"/>
    <n v="7"/>
    <x v="2"/>
    <x v="614"/>
    <s v="Second Class"/>
    <s v="Georgia"/>
    <x v="5"/>
  </r>
  <r>
    <n v="2"/>
    <s v="Shipped Early"/>
    <n v="3"/>
    <s v="Furniture"/>
    <s v="Henderson"/>
    <s v="United States"/>
    <s v="Daniel Byrd"/>
    <n v="0"/>
    <n v="1"/>
    <d v="2019-03-31T00:00:00"/>
    <s v="US-2019-159205"/>
    <s v="Cassandra Brandow"/>
    <n v="42420"/>
    <n v="108"/>
    <s v="Advantus Panel Wall Certificate Holder - 8.5x11"/>
    <n v="26"/>
    <n v="5"/>
    <x v="0"/>
    <m/>
    <n v="25.62"/>
    <n v="61"/>
    <x v="2"/>
    <x v="450"/>
    <s v="Second Class"/>
    <s v="Kentucky"/>
    <x v="5"/>
  </r>
  <r>
    <n v="2"/>
    <s v="Shipped Early"/>
    <n v="3"/>
    <s v="Furniture"/>
    <s v="Jacksonville"/>
    <s v="United States"/>
    <s v="Sara Luxemburg"/>
    <n v="0.2"/>
    <n v="1"/>
    <d v="2017-03-29T00:00:00"/>
    <s v="CA-2017-153549"/>
    <s v="Cassandra Brandow"/>
    <n v="32216"/>
    <n v="824"/>
    <s v="Hon 4070 Series Pagoda Armless Upholstered Stacking Chairs"/>
    <n v="131"/>
    <n v="5"/>
    <x v="0"/>
    <m/>
    <n v="131.28"/>
    <n v="1167"/>
    <x v="2"/>
    <x v="502"/>
    <s v="Second Class"/>
    <s v="Florida"/>
    <x v="1"/>
  </r>
  <r>
    <n v="4"/>
    <s v="Shipped Late"/>
    <n v="3"/>
    <s v="Furniture"/>
    <s v="Raleigh"/>
    <s v="United States"/>
    <s v="Ben Ferrer"/>
    <n v="0.2"/>
    <n v="1"/>
    <d v="2018-04-17T00:00:00"/>
    <s v="CA-2018-149111"/>
    <s v="Cassandra Brandow"/>
    <n v="27604"/>
    <n v="730"/>
    <s v="GE General Purpose, Extra Long Life, Showcase &amp; Floodlight Incandescent Bulbs"/>
    <n v="6"/>
    <n v="8"/>
    <x v="0"/>
    <m/>
    <n v="6.29"/>
    <n v="19"/>
    <x v="2"/>
    <x v="180"/>
    <s v="Second Class"/>
    <s v="North Carolina"/>
    <x v="5"/>
  </r>
  <r>
    <n v="2"/>
    <s v="Shipped Early"/>
    <n v="3"/>
    <s v="Furniture"/>
    <s v="Seattle"/>
    <s v="United States"/>
    <s v="Paul Prost"/>
    <n v="0"/>
    <n v="1"/>
    <d v="2016-09-29T00:00:00"/>
    <s v="CA-2016-126683"/>
    <s v="Anna Andreadi"/>
    <n v="98115"/>
    <n v="1036"/>
    <s v="Longer-Life Soft White Bulbs"/>
    <n v="3"/>
    <n v="2"/>
    <x v="1"/>
    <m/>
    <n v="2.96"/>
    <n v="6"/>
    <x v="2"/>
    <x v="518"/>
    <s v="Second Class"/>
    <s v="Washington"/>
    <x v="5"/>
  </r>
  <r>
    <n v="2"/>
    <s v="Shipped Early"/>
    <n v="3"/>
    <s v="Furniture"/>
    <s v="Seattle"/>
    <s v="United States"/>
    <s v="Tony Chapman"/>
    <n v="0"/>
    <n v="1"/>
    <d v="2017-11-19T00:00:00"/>
    <s v="CA-2017-151680"/>
    <s v="Anna Andreadi"/>
    <n v="98115"/>
    <n v="1548"/>
    <s v="Tenex V2T-RE Standard Weight Series Chair Mat, 45 x 53, Lip 25 x 12"/>
    <n v="23"/>
    <n v="2"/>
    <x v="1"/>
    <m/>
    <n v="22.71"/>
    <n v="142"/>
    <x v="2"/>
    <x v="702"/>
    <s v="Second Class"/>
    <s v="Washington"/>
    <x v="5"/>
  </r>
  <r>
    <n v="4"/>
    <s v="Shipped Late"/>
    <n v="3"/>
    <s v="Furniture"/>
    <s v="Seattle"/>
    <s v="United States"/>
    <s v="Corinna Mitchell"/>
    <n v="0"/>
    <n v="1"/>
    <d v="2019-12-03T00:00:00"/>
    <s v="CA-2019-143126"/>
    <s v="Anna Andreadi"/>
    <n v="98115"/>
    <n v="313"/>
    <s v="Bevis Oval Conference Table, Walnut"/>
    <n v="89"/>
    <n v="2"/>
    <x v="1"/>
    <m/>
    <n v="88.73"/>
    <n v="522"/>
    <x v="2"/>
    <x v="94"/>
    <s v="Second Class"/>
    <s v="Washington"/>
    <x v="3"/>
  </r>
  <r>
    <n v="2"/>
    <s v="Shipped Early"/>
    <n v="3"/>
    <s v="Furniture"/>
    <s v="Danville"/>
    <s v="United States"/>
    <s v="Nancy Lomonaco"/>
    <n v="0"/>
    <n v="1"/>
    <d v="2019-11-02T00:00:00"/>
    <s v="US-2019-163790"/>
    <s v="Anna Andreadi"/>
    <n v="94526"/>
    <n v="531"/>
    <s v="Document Clip Frames"/>
    <n v="11"/>
    <n v="3"/>
    <x v="1"/>
    <m/>
    <n v="10.51"/>
    <n v="25"/>
    <x v="2"/>
    <x v="276"/>
    <s v="Second Class"/>
    <s v="California"/>
    <x v="5"/>
  </r>
  <r>
    <n v="2"/>
    <s v="Shipped Early"/>
    <n v="3"/>
    <s v="Furniture"/>
    <s v="San Francisco"/>
    <s v="United States"/>
    <s v="Nora Pelletier"/>
    <n v="0"/>
    <n v="1"/>
    <d v="2017-05-25T00:00:00"/>
    <s v="CA-2017-141768"/>
    <s v="Anna Andreadi"/>
    <n v="94109"/>
    <n v="1595"/>
    <s v="Ultra Door Push Plate"/>
    <n v="5"/>
    <n v="3"/>
    <x v="1"/>
    <m/>
    <n v="4.8600000000000003"/>
    <n v="15"/>
    <x v="2"/>
    <x v="965"/>
    <s v="Second Class"/>
    <s v="California"/>
    <x v="5"/>
  </r>
  <r>
    <n v="2"/>
    <s v="Shipped Early"/>
    <n v="3"/>
    <s v="Furniture"/>
    <s v="San Jose"/>
    <s v="United States"/>
    <s v="Nicole Fjeld"/>
    <n v="0"/>
    <n v="1"/>
    <d v="2016-04-19T00:00:00"/>
    <s v="CA-2016-169460"/>
    <s v="Anna Andreadi"/>
    <n v="95123"/>
    <n v="617"/>
    <s v="Executive Impressions 13 Chairman Wall Clock"/>
    <n v="27"/>
    <n v="3"/>
    <x v="1"/>
    <m/>
    <n v="26.65"/>
    <n v="76"/>
    <x v="2"/>
    <x v="1274"/>
    <s v="Second Class"/>
    <s v="California"/>
    <x v="5"/>
  </r>
  <r>
    <n v="4"/>
    <s v="Shipped Late"/>
    <n v="3"/>
    <s v="Furniture"/>
    <s v="Los Angeles"/>
    <s v="United States"/>
    <s v="Thomas Brumley"/>
    <n v="0"/>
    <n v="1"/>
    <d v="2019-11-11T00:00:00"/>
    <s v="CA-2019-148985"/>
    <s v="Anna Andreadi"/>
    <n v="90045"/>
    <n v="486"/>
    <s v="Dax Clear Box Frame"/>
    <n v="12"/>
    <n v="4"/>
    <x v="1"/>
    <m/>
    <n v="11.87"/>
    <n v="35"/>
    <x v="2"/>
    <x v="205"/>
    <s v="Second Class"/>
    <s v="California"/>
    <x v="5"/>
  </r>
  <r>
    <n v="5"/>
    <s v="Shipped Late"/>
    <n v="3"/>
    <s v="Furniture"/>
    <s v="Chico"/>
    <s v="United States"/>
    <s v="Nicole Fjeld"/>
    <n v="0"/>
    <n v="1"/>
    <d v="2017-03-13T00:00:00"/>
    <s v="US-2017-139675"/>
    <s v="Anna Andreadi"/>
    <n v="95928"/>
    <n v="481"/>
    <s v="Dana Halogen Swing-Arm Architect Lamp"/>
    <n v="92"/>
    <n v="8"/>
    <x v="1"/>
    <m/>
    <n v="91.77"/>
    <n v="328"/>
    <x v="2"/>
    <x v="500"/>
    <s v="Second Class"/>
    <s v="California"/>
    <x v="5"/>
  </r>
  <r>
    <n v="4"/>
    <s v="Shipped Late"/>
    <n v="3"/>
    <s v="Furniture"/>
    <s v="Seattle"/>
    <s v="United States"/>
    <s v="Tamara Willingham"/>
    <n v="0"/>
    <n v="1"/>
    <d v="2017-12-01T00:00:00"/>
    <s v="CA-2017-137113"/>
    <s v="Anna Andreadi"/>
    <n v="98105"/>
    <n v="378"/>
    <s v="Bush Advantage Collection Round Conference Table"/>
    <n v="402"/>
    <n v="9"/>
    <x v="1"/>
    <m/>
    <n v="401.81"/>
    <n v="1913"/>
    <x v="2"/>
    <x v="1118"/>
    <s v="Second Class"/>
    <s v="Washington"/>
    <x v="3"/>
  </r>
  <r>
    <n v="2"/>
    <s v="Shipped Early"/>
    <n v="3"/>
    <s v="Furniture"/>
    <s v="Seattle"/>
    <s v="United States"/>
    <s v="Paul Prost"/>
    <n v="0"/>
    <n v="1"/>
    <d v="2016-09-29T00:00:00"/>
    <s v="CA-2016-126683"/>
    <s v="Anna Andreadi"/>
    <n v="98115"/>
    <n v="313"/>
    <s v="Bevis Oval Conference Table, Walnut"/>
    <n v="399"/>
    <n v="9"/>
    <x v="1"/>
    <m/>
    <n v="399.3"/>
    <n v="2349"/>
    <x v="2"/>
    <x v="518"/>
    <s v="Second Class"/>
    <s v="Washington"/>
    <x v="3"/>
  </r>
  <r>
    <n v="2"/>
    <s v="Shipped Early"/>
    <n v="3"/>
    <s v="Furniture"/>
    <s v="Salinas"/>
    <s v="United States"/>
    <s v="Daniel Byrd"/>
    <n v="0.15"/>
    <n v="1"/>
    <d v="2019-12-09T00:00:00"/>
    <s v="CA-2019-141201"/>
    <s v="Anna Andreadi"/>
    <n v="93905"/>
    <n v="1228"/>
    <s v="OSullivan 3-Shelf Heavy-Duty Bookcases"/>
    <n v="16"/>
    <n v="3"/>
    <x v="1"/>
    <m/>
    <n v="15.7"/>
    <n v="148"/>
    <x v="2"/>
    <x v="33"/>
    <s v="Second Class"/>
    <s v="California"/>
    <x v="0"/>
  </r>
  <r>
    <n v="2"/>
    <s v="Shipped Early"/>
    <n v="3"/>
    <s v="Furniture"/>
    <s v="San Francisco"/>
    <s v="United States"/>
    <s v="Christopher Schild"/>
    <n v="0.2"/>
    <n v="1"/>
    <d v="2019-09-15T00:00:00"/>
    <s v="CA-2019-127096"/>
    <s v="Anna Andreadi"/>
    <n v="94109"/>
    <n v="370"/>
    <s v="Bretford Rectangular Conference Table Tops"/>
    <n v="11"/>
    <n v="1"/>
    <x v="1"/>
    <m/>
    <n v="11.28"/>
    <n v="301"/>
    <x v="2"/>
    <x v="31"/>
    <s v="Second Class"/>
    <s v="California"/>
    <x v="3"/>
  </r>
  <r>
    <n v="5"/>
    <s v="Shipped Late"/>
    <n v="3"/>
    <s v="Furniture"/>
    <s v="Chico"/>
    <s v="United States"/>
    <s v="Nicole Fjeld"/>
    <n v="0.2"/>
    <n v="1"/>
    <d v="2017-03-13T00:00:00"/>
    <s v="US-2017-139675"/>
    <s v="Anna Andreadi"/>
    <n v="95928"/>
    <n v="744"/>
    <s v="Global Deluxe High-Back Managers Chair"/>
    <n v="103"/>
    <n v="4"/>
    <x v="1"/>
    <m/>
    <n v="102.95"/>
    <n v="915"/>
    <x v="2"/>
    <x v="500"/>
    <s v="Second Class"/>
    <s v="California"/>
    <x v="1"/>
  </r>
  <r>
    <n v="4"/>
    <s v="Shipped Late"/>
    <n v="3"/>
    <s v="Furniture"/>
    <s v="Seattle"/>
    <s v="United States"/>
    <s v="Tamara Willingham"/>
    <n v="0.2"/>
    <n v="1"/>
    <d v="2017-12-01T00:00:00"/>
    <s v="CA-2017-137113"/>
    <s v="Anna Andreadi"/>
    <n v="98105"/>
    <n v="770"/>
    <s v="Global Troy Executive Leather Low-Back Tilter"/>
    <n v="125"/>
    <n v="5"/>
    <x v="1"/>
    <m/>
    <n v="125.24"/>
    <n v="2004"/>
    <x v="2"/>
    <x v="1118"/>
    <s v="Second Class"/>
    <s v="Washington"/>
    <x v="1"/>
  </r>
  <r>
    <n v="5"/>
    <s v="Shipped Late"/>
    <n v="3"/>
    <s v="Furniture"/>
    <s v="Phoenix"/>
    <s v="United States"/>
    <s v="Paul Stevenson"/>
    <n v="0.2"/>
    <n v="1"/>
    <d v="2017-05-11T00:00:00"/>
    <s v="CA-2017-135727"/>
    <s v="Anna Andreadi"/>
    <n v="85023"/>
    <n v="739"/>
    <s v="Global Chrome Stack Chair"/>
    <n v="17"/>
    <n v="7"/>
    <x v="1"/>
    <m/>
    <n v="16.8"/>
    <n v="192"/>
    <x v="2"/>
    <x v="877"/>
    <s v="Second Class"/>
    <s v="Arizona"/>
    <x v="1"/>
  </r>
  <r>
    <n v="4"/>
    <s v="Shipped Late"/>
    <n v="3"/>
    <s v="Furniture"/>
    <s v="Los Angeles"/>
    <s v="United States"/>
    <s v="Alyssa Tate"/>
    <n v="0.2"/>
    <n v="1"/>
    <d v="2019-12-09T00:00:00"/>
    <s v="CA-2019-102407"/>
    <s v="Anna Andreadi"/>
    <n v="90004"/>
    <n v="310"/>
    <s v="Bevis 36 x 72 Conference Tables"/>
    <n v="22"/>
    <n v="9"/>
    <x v="1"/>
    <m/>
    <n v="22.41"/>
    <n v="896"/>
    <x v="2"/>
    <x v="114"/>
    <s v="Second Class"/>
    <s v="California"/>
    <x v="3"/>
  </r>
  <r>
    <n v="2"/>
    <s v="Shipped Early"/>
    <n v="3"/>
    <s v="Furniture"/>
    <s v="San Francisco"/>
    <s v="United States"/>
    <s v="Becky Castell"/>
    <n v="0.2"/>
    <n v="1"/>
    <d v="2019-05-19T00:00:00"/>
    <s v="CA-2019-113530"/>
    <s v="Anna Andreadi"/>
    <n v="94109"/>
    <n v="1457"/>
    <s v="Situations Contoured Folding Chairs, 4/Set"/>
    <n v="43"/>
    <n v="12"/>
    <x v="1"/>
    <m/>
    <n v="42.59"/>
    <n v="681"/>
    <x v="2"/>
    <x v="1034"/>
    <s v="Second Class"/>
    <s v="California"/>
    <x v="1"/>
  </r>
  <r>
    <n v="4"/>
    <s v="Shipped Early"/>
    <n v="6"/>
    <s v="Furniture"/>
    <s v="Detroit"/>
    <s v="United States"/>
    <s v="Rick Bensley"/>
    <n v="0"/>
    <n v="1"/>
    <d v="2019-06-22T00:00:00"/>
    <s v="CA-2019-105823"/>
    <s v="Kelly Williams"/>
    <n v="48227"/>
    <n v="833"/>
    <s v="Hon Deluxe Fabric Upholstered Stacking Chairs, Rounded Back"/>
    <n v="146"/>
    <n v="2"/>
    <x v="2"/>
    <m/>
    <n v="146.38999999999999"/>
    <n v="488"/>
    <x v="2"/>
    <x v="453"/>
    <s v="Standard Class"/>
    <s v="Michigan"/>
    <x v="1"/>
  </r>
  <r>
    <n v="6"/>
    <s v="Shipped On Time"/>
    <n v="6"/>
    <s v="Furniture"/>
    <s v="Tulsa"/>
    <s v="United States"/>
    <s v="Rick Bensley"/>
    <n v="0"/>
    <n v="1"/>
    <d v="2016-09-07T00:00:00"/>
    <s v="CA-2016-117765"/>
    <s v="Kelly Williams"/>
    <n v="74133"/>
    <n v="1233"/>
    <s v="Padded Folding Chairs, Black, 4/Carton"/>
    <n v="45"/>
    <n v="2"/>
    <x v="2"/>
    <m/>
    <n v="45.35"/>
    <n v="162"/>
    <x v="2"/>
    <x v="178"/>
    <s v="Standard Class"/>
    <s v="Oklahoma"/>
    <x v="1"/>
  </r>
  <r>
    <n v="6"/>
    <s v="Shipped On Time"/>
    <n v="6"/>
    <s v="Furniture"/>
    <s v="Richmond"/>
    <s v="United States"/>
    <s v="Hallie Redmond"/>
    <n v="0"/>
    <n v="1"/>
    <d v="2019-01-14T00:00:00"/>
    <s v="CA-2019-113278"/>
    <s v="Kelly Williams"/>
    <n v="47374"/>
    <n v="485"/>
    <s v="DAX Charcoal/Nickel-Tone Document Frame, 5 x 7"/>
    <n v="9"/>
    <n v="2"/>
    <x v="2"/>
    <m/>
    <n v="8.5299999999999994"/>
    <n v="19"/>
    <x v="2"/>
    <x v="1275"/>
    <s v="Standard Class"/>
    <s v="Indiana"/>
    <x v="5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499"/>
    <s v="DAX Wood Document Frame"/>
    <n v="10"/>
    <n v="2"/>
    <x v="2"/>
    <m/>
    <n v="9.89"/>
    <n v="27"/>
    <x v="2"/>
    <x v="624"/>
    <s v="Standard Class"/>
    <s v="Indiana"/>
    <x v="5"/>
  </r>
  <r>
    <n v="7"/>
    <s v="Shipped Late"/>
    <n v="6"/>
    <s v="Furniture"/>
    <s v="Olathe"/>
    <s v="United States"/>
    <s v="Tom Ashbrook"/>
    <n v="0"/>
    <n v="1"/>
    <d v="2016-09-12T00:00:00"/>
    <s v="US-2016-119081"/>
    <s v="Kelly Williams"/>
    <n v="66062"/>
    <n v="1450"/>
    <s v="Seth Thomas 8 1/2 Cubicle Clock"/>
    <n v="13"/>
    <n v="2"/>
    <x v="2"/>
    <m/>
    <n v="12.98"/>
    <n v="41"/>
    <x v="2"/>
    <x v="76"/>
    <s v="Standard Class"/>
    <s v="Kansas"/>
    <x v="5"/>
  </r>
  <r>
    <n v="4"/>
    <s v="Shipped Early"/>
    <n v="6"/>
    <s v="Furniture"/>
    <s v="Jefferson City"/>
    <s v="United States"/>
    <s v="Ed Ludwig"/>
    <n v="0"/>
    <n v="1"/>
    <d v="2018-04-22T00:00:00"/>
    <s v="CA-2018-113061"/>
    <s v="Kelly Williams"/>
    <n v="65109"/>
    <n v="554"/>
    <s v="Eldon Advantage Chair Mats for Low to Medium Pile Carpets"/>
    <n v="9"/>
    <n v="2"/>
    <x v="2"/>
    <m/>
    <n v="8.66"/>
    <n v="87"/>
    <x v="2"/>
    <x v="504"/>
    <s v="Standard Class"/>
    <s v="Missouri"/>
    <x v="5"/>
  </r>
  <r>
    <n v="6"/>
    <s v="Shipped On Time"/>
    <n v="6"/>
    <s v="Furniture"/>
    <s v="Detroit"/>
    <s v="United States"/>
    <s v="Sharelle Roach"/>
    <n v="0"/>
    <n v="1"/>
    <d v="2016-06-14T00:00:00"/>
    <s v="CA-2016-140487"/>
    <s v="Kelly Williams"/>
    <n v="48234"/>
    <n v="839"/>
    <s v="Hon Metal Bookcases, Gray"/>
    <n v="57"/>
    <n v="3"/>
    <x v="2"/>
    <m/>
    <n v="57.49"/>
    <n v="213"/>
    <x v="2"/>
    <x v="862"/>
    <s v="Standard Class"/>
    <s v="Michigan"/>
    <x v="0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1372"/>
    <s v="SAFCO Arco Folding Chair"/>
    <n v="240"/>
    <n v="3"/>
    <x v="2"/>
    <m/>
    <n v="240.29"/>
    <n v="829"/>
    <x v="2"/>
    <x v="624"/>
    <s v="Standard Class"/>
    <s v="Indiana"/>
    <x v="1"/>
  </r>
  <r>
    <n v="4"/>
    <s v="Shipped Early"/>
    <n v="6"/>
    <s v="Furniture"/>
    <s v="Roseville"/>
    <s v="United States"/>
    <s v="Philisse Overcash"/>
    <n v="0"/>
    <n v="1"/>
    <d v="2017-11-10T00:00:00"/>
    <s v="CA-2017-121783"/>
    <s v="Kelly Williams"/>
    <n v="55113"/>
    <n v="1505"/>
    <s v="Staple-based wall hangings"/>
    <n v="13"/>
    <n v="3"/>
    <x v="2"/>
    <m/>
    <n v="12.86"/>
    <n v="29"/>
    <x v="2"/>
    <x v="991"/>
    <s v="Standard Class"/>
    <s v="Minnesota"/>
    <x v="5"/>
  </r>
  <r>
    <n v="5"/>
    <s v="Shipped Early"/>
    <n v="6"/>
    <s v="Furniture"/>
    <s v="Richmond"/>
    <s v="United States"/>
    <s v="Tonja Turnell"/>
    <n v="0"/>
    <n v="1"/>
    <d v="2019-11-26T00:00:00"/>
    <s v="CA-2019-141439"/>
    <s v="Kelly Williams"/>
    <n v="47374"/>
    <n v="964"/>
    <s v="KI Adjustable-Height Table"/>
    <n v="67"/>
    <n v="3"/>
    <x v="2"/>
    <m/>
    <n v="67.06"/>
    <n v="258"/>
    <x v="2"/>
    <x v="624"/>
    <s v="Standard Class"/>
    <s v="Indiana"/>
    <x v="3"/>
  </r>
  <r>
    <n v="7"/>
    <s v="Shipped Late"/>
    <n v="6"/>
    <s v="Furniture"/>
    <s v="Minneapolis"/>
    <s v="United States"/>
    <s v="Benjamin Farhat"/>
    <n v="0"/>
    <n v="1"/>
    <d v="2018-06-09T00:00:00"/>
    <s v="CA-2018-154662"/>
    <s v="Kelly Williams"/>
    <n v="55407"/>
    <n v="383"/>
    <s v="Bush Cubix Conference Tables, Fully Assembled"/>
    <n v="173"/>
    <n v="3"/>
    <x v="2"/>
    <m/>
    <n v="173.24"/>
    <n v="693"/>
    <x v="2"/>
    <x v="1"/>
    <s v="Standard Class"/>
    <s v="Minnesota"/>
    <x v="3"/>
  </r>
  <r>
    <n v="6"/>
    <s v="Shipped On Time"/>
    <n v="6"/>
    <s v="Furniture"/>
    <s v="Jackson"/>
    <s v="United States"/>
    <s v="Matthew Grinstein"/>
    <n v="0"/>
    <n v="1"/>
    <d v="2018-12-12T00:00:00"/>
    <s v="CA-2018-139395"/>
    <s v="Kelly Williams"/>
    <n v="49201"/>
    <n v="1618"/>
    <s v="Westinghouse Clip-On Gooseneck Lamps"/>
    <n v="9"/>
    <n v="4"/>
    <x v="2"/>
    <m/>
    <n v="8.6999999999999993"/>
    <n v="33"/>
    <x v="2"/>
    <x v="1027"/>
    <s v="Standard Class"/>
    <s v="Michigan"/>
    <x v="5"/>
  </r>
  <r>
    <n v="6"/>
    <s v="Shipped On Time"/>
    <n v="6"/>
    <s v="Furniture"/>
    <s v="Saginaw"/>
    <s v="United States"/>
    <s v="Maria Etezadi"/>
    <n v="0"/>
    <n v="1"/>
    <d v="2019-11-18T00:00:00"/>
    <s v="CA-2019-143434"/>
    <s v="Kelly Williams"/>
    <n v="48601"/>
    <n v="394"/>
    <s v="C-Line Magnetic Cubicle Keepers, Clear Polypropylene"/>
    <n v="8"/>
    <n v="4"/>
    <x v="2"/>
    <m/>
    <n v="8.3000000000000007"/>
    <n v="20"/>
    <x v="2"/>
    <x v="352"/>
    <s v="Standard Class"/>
    <s v="Michigan"/>
    <x v="5"/>
  </r>
  <r>
    <n v="4"/>
    <s v="Shipped Early"/>
    <n v="6"/>
    <s v="Furniture"/>
    <s v="Saint Peters"/>
    <s v="United States"/>
    <s v="Robert Dilbeck"/>
    <n v="0"/>
    <n v="1"/>
    <d v="2018-03-20T00:00:00"/>
    <s v="CA-2018-127670"/>
    <s v="Kelly Williams"/>
    <n v="63376"/>
    <n v="429"/>
    <s v="Chromcraft Round Conference Tables"/>
    <n v="146"/>
    <n v="4"/>
    <x v="2"/>
    <m/>
    <n v="146.4"/>
    <n v="697"/>
    <x v="2"/>
    <x v="243"/>
    <s v="Standard Class"/>
    <s v="Missouri"/>
    <x v="3"/>
  </r>
  <r>
    <n v="4"/>
    <s v="Shipped Early"/>
    <n v="6"/>
    <s v="Furniture"/>
    <s v="Moorhead"/>
    <s v="United States"/>
    <s v="Mark Packer"/>
    <n v="0"/>
    <n v="1"/>
    <d v="2016-11-17T00:00:00"/>
    <s v="CA-2016-145926"/>
    <s v="Kelly Williams"/>
    <n v="56560"/>
    <n v="768"/>
    <s v="Global Super Steno Chair"/>
    <n v="82"/>
    <n v="5"/>
    <x v="2"/>
    <m/>
    <n v="81.58"/>
    <n v="480"/>
    <x v="2"/>
    <x v="320"/>
    <s v="Standard Class"/>
    <s v="Minnesota"/>
    <x v="1"/>
  </r>
  <r>
    <n v="5"/>
    <s v="Shipped Early"/>
    <n v="6"/>
    <s v="Furniture"/>
    <s v="Superior"/>
    <s v="United States"/>
    <s v="Eugene Moren"/>
    <n v="0"/>
    <n v="1"/>
    <d v="2018-05-30T00:00:00"/>
    <s v="CA-2018-152730"/>
    <s v="Kelly Williams"/>
    <n v="54880"/>
    <n v="485"/>
    <s v="DAX Charcoal/Nickel-Tone Document Frame, 5 x 7"/>
    <n v="21"/>
    <n v="5"/>
    <x v="2"/>
    <m/>
    <n v="21.33"/>
    <n v="47"/>
    <x v="2"/>
    <x v="204"/>
    <s v="Standard Class"/>
    <s v="Wisconsin"/>
    <x v="5"/>
  </r>
  <r>
    <n v="6"/>
    <s v="Shipped On Time"/>
    <n v="6"/>
    <s v="Furniture"/>
    <s v="Tulsa"/>
    <s v="United States"/>
    <s v="Rick Bensley"/>
    <n v="0"/>
    <n v="1"/>
    <d v="2016-09-07T00:00:00"/>
    <s v="CA-2016-117765"/>
    <s v="Kelly Williams"/>
    <n v="74133"/>
    <n v="964"/>
    <s v="KI Adjustable-Height Table"/>
    <n v="112"/>
    <n v="5"/>
    <x v="2"/>
    <m/>
    <n v="111.77"/>
    <n v="430"/>
    <x v="2"/>
    <x v="178"/>
    <s v="Standard Class"/>
    <s v="Oklahoma"/>
    <x v="3"/>
  </r>
  <r>
    <n v="4"/>
    <s v="Shipped Early"/>
    <n v="6"/>
    <s v="Furniture"/>
    <s v="Trenton"/>
    <s v="United States"/>
    <s v="Matt Abelman"/>
    <n v="0"/>
    <n v="1"/>
    <d v="2016-08-08T00:00:00"/>
    <s v="CA-2016-124478"/>
    <s v="Kelly Williams"/>
    <n v="48183"/>
    <n v="1185"/>
    <s v="Nu-Dell Float Frame 11 x 14 1/2"/>
    <n v="23"/>
    <n v="6"/>
    <x v="2"/>
    <m/>
    <n v="22.63"/>
    <n v="54"/>
    <x v="2"/>
    <x v="557"/>
    <s v="Standard Class"/>
    <s v="Michigan"/>
    <x v="5"/>
  </r>
  <r>
    <n v="4"/>
    <s v="Shipped Early"/>
    <n v="6"/>
    <s v="Furniture"/>
    <s v="Dubuque"/>
    <s v="United States"/>
    <s v="Deanra Eno"/>
    <n v="0"/>
    <n v="1"/>
    <d v="2017-09-24T00:00:00"/>
    <s v="CA-2017-153381"/>
    <s v="Kelly Williams"/>
    <n v="52001"/>
    <n v="845"/>
    <s v="Hon Olson Stacker Stools"/>
    <n v="394"/>
    <n v="10"/>
    <x v="2"/>
    <m/>
    <n v="394.27"/>
    <n v="1408"/>
    <x v="2"/>
    <x v="118"/>
    <s v="Standard Class"/>
    <s v="Iowa"/>
    <x v="1"/>
  </r>
  <r>
    <n v="4"/>
    <s v="Shipped Early"/>
    <n v="6"/>
    <s v="Furniture"/>
    <s v="Dallas"/>
    <s v="United States"/>
    <s v="Katherine Murray"/>
    <n v="0.3"/>
    <n v="1"/>
    <d v="2016-07-20T00:00:00"/>
    <s v="CA-2016-143903"/>
    <s v="Kelly Williams"/>
    <n v="75217"/>
    <n v="828"/>
    <s v="HON 5400 Series Task Chairs for Big and Tall"/>
    <n v="-140"/>
    <n v="2"/>
    <x v="2"/>
    <m/>
    <n v="-140.19999999999999"/>
    <n v="981"/>
    <x v="2"/>
    <x v="522"/>
    <s v="Standard Class"/>
    <s v="Texas"/>
    <x v="1"/>
  </r>
  <r>
    <n v="5"/>
    <s v="Shipped Early"/>
    <n v="6"/>
    <s v="Furniture"/>
    <s v="San Antonio"/>
    <s v="United States"/>
    <s v="Meg OConnel"/>
    <n v="0.3"/>
    <n v="1"/>
    <d v="2017-11-22T00:00:00"/>
    <s v="CA-2017-139094"/>
    <s v="Kelly Williams"/>
    <n v="78207"/>
    <n v="820"/>
    <s v="Hon 2111 Invitation Series Straight Table"/>
    <n v="-33"/>
    <n v="2"/>
    <x v="2"/>
    <m/>
    <n v="-32.520000000000003"/>
    <n v="207"/>
    <x v="2"/>
    <x v="679"/>
    <s v="Standard Class"/>
    <s v="Texas"/>
    <x v="3"/>
  </r>
  <r>
    <n v="5"/>
    <s v="Shipped Early"/>
    <n v="6"/>
    <s v="Furniture"/>
    <s v="Houston"/>
    <s v="United States"/>
    <s v="Roger Barcio"/>
    <n v="0.3"/>
    <n v="1"/>
    <d v="2017-12-26T00:00:00"/>
    <s v="CA-2017-119550"/>
    <s v="Kelly Williams"/>
    <n v="77070"/>
    <n v="1205"/>
    <s v="Office Star - Contemporary Task Swivel chair with 2-way adjustable arms, Plum"/>
    <n v="-90"/>
    <n v="3"/>
    <x v="2"/>
    <m/>
    <n v="-90.38"/>
    <n v="275"/>
    <x v="2"/>
    <x v="16"/>
    <s v="Standard Class"/>
    <s v="Texas"/>
    <x v="1"/>
  </r>
  <r>
    <n v="4"/>
    <s v="Shipped Early"/>
    <n v="6"/>
    <s v="Furniture"/>
    <s v="League City"/>
    <s v="United States"/>
    <s v="Paul Van Hugh"/>
    <n v="0.3"/>
    <n v="1"/>
    <d v="2016-07-12T00:00:00"/>
    <s v="CA-2016-161508"/>
    <s v="Kelly Williams"/>
    <n v="77573"/>
    <n v="832"/>
    <s v="Hon Deluxe Fabric Upholstered Stacking Chairs"/>
    <n v="-15"/>
    <n v="3"/>
    <x v="2"/>
    <m/>
    <n v="-14.64"/>
    <n v="512"/>
    <x v="2"/>
    <x v="1276"/>
    <s v="Standard Class"/>
    <s v="Texas"/>
    <x v="1"/>
  </r>
  <r>
    <n v="7"/>
    <s v="Shipped Late"/>
    <n v="6"/>
    <s v="Furniture"/>
    <s v="Dallas"/>
    <s v="United States"/>
    <s v="Deborah Brumfield"/>
    <n v="0.3"/>
    <n v="1"/>
    <d v="2019-06-19T00:00:00"/>
    <s v="CA-2019-154011"/>
    <s v="Kelly Williams"/>
    <n v="75081"/>
    <n v="427"/>
    <s v="Chromcraft Bull-Nose Wood Round Conference Table Top, Wood Base"/>
    <n v="-85"/>
    <n v="3"/>
    <x v="2"/>
    <m/>
    <n v="-84.96"/>
    <n v="457"/>
    <x v="2"/>
    <x v="453"/>
    <s v="Standard Class"/>
    <s v="Texas"/>
    <x v="3"/>
  </r>
  <r>
    <n v="4"/>
    <s v="Shipped Early"/>
    <n v="6"/>
    <s v="Furniture"/>
    <s v="Normal"/>
    <s v="United States"/>
    <s v="Daniel Raglin"/>
    <n v="0.3"/>
    <n v="1"/>
    <d v="2017-03-30T00:00:00"/>
    <s v="CA-2017-104871"/>
    <s v="Kelly Williams"/>
    <n v="61761"/>
    <n v="1206"/>
    <s v="Office Star - Contemporary Task Swivel chair with Loop Arms, Charcoal"/>
    <n v="-110"/>
    <n v="4"/>
    <x v="2"/>
    <m/>
    <n v="-110.02"/>
    <n v="367"/>
    <x v="2"/>
    <x v="890"/>
    <s v="Standard Class"/>
    <s v="Illinois"/>
    <x v="1"/>
  </r>
  <r>
    <n v="7"/>
    <s v="Shipped Late"/>
    <n v="6"/>
    <s v="Furniture"/>
    <s v="Houston"/>
    <s v="United States"/>
    <s v="Emily Ducich"/>
    <n v="0.3"/>
    <n v="1"/>
    <d v="2019-08-17T00:00:00"/>
    <s v="CA-2019-133102"/>
    <s v="Kelly Williams"/>
    <n v="77095"/>
    <n v="1385"/>
    <s v="SAFCO Optional Arm Kit for Workspace Cribbage Stacking Chair"/>
    <n v="-2"/>
    <n v="4"/>
    <x v="2"/>
    <m/>
    <n v="-2.13"/>
    <n v="75"/>
    <x v="2"/>
    <x v="987"/>
    <s v="Standard Class"/>
    <s v="Texas"/>
    <x v="1"/>
  </r>
  <r>
    <n v="4"/>
    <s v="Shipped Early"/>
    <n v="6"/>
    <s v="Furniture"/>
    <s v="Elmhurst"/>
    <s v="United States"/>
    <s v="Vicky Freymann"/>
    <n v="0.3"/>
    <n v="1"/>
    <d v="2016-03-01T00:00:00"/>
    <s v="CA-2016-113880"/>
    <s v="Kelly Williams"/>
    <n v="60126"/>
    <n v="1181"/>
    <s v="Novimex Swivel Fabric Task Chair"/>
    <n v="-172"/>
    <n v="6"/>
    <x v="2"/>
    <m/>
    <n v="-172.12"/>
    <n v="634"/>
    <x v="2"/>
    <x v="575"/>
    <s v="Standard Class"/>
    <s v="Illinois"/>
    <x v="1"/>
  </r>
  <r>
    <n v="4"/>
    <s v="Shipped Early"/>
    <n v="6"/>
    <s v="Furniture"/>
    <s v="Odessa"/>
    <s v="United States"/>
    <s v="Becky Castell"/>
    <n v="0.3"/>
    <n v="1"/>
    <d v="2016-09-13T00:00:00"/>
    <s v="CA-2016-113859"/>
    <s v="Kelly Williams"/>
    <n v="79762"/>
    <n v="1233"/>
    <s v="Padded Folding Chairs, Black, 4/Carton"/>
    <n v="-10"/>
    <n v="6"/>
    <x v="2"/>
    <m/>
    <n v="-9.7200000000000006"/>
    <n v="340"/>
    <x v="2"/>
    <x v="101"/>
    <s v="Standard Class"/>
    <s v="Texas"/>
    <x v="1"/>
  </r>
  <r>
    <n v="4"/>
    <s v="Shipped Early"/>
    <n v="6"/>
    <s v="Furniture"/>
    <s v="Pasadena"/>
    <s v="United States"/>
    <s v="Steve Nguyen"/>
    <n v="0.3"/>
    <n v="1"/>
    <d v="2018-11-18T00:00:00"/>
    <s v="CA-2018-119963"/>
    <s v="Kelly Williams"/>
    <n v="77506"/>
    <n v="772"/>
    <s v="Global Value Steno Chair, Gray"/>
    <n v="-18"/>
    <n v="6"/>
    <x v="2"/>
    <m/>
    <n v="-18.22"/>
    <n v="255"/>
    <x v="2"/>
    <x v="778"/>
    <s v="Standard Class"/>
    <s v="Texas"/>
    <x v="1"/>
  </r>
  <r>
    <n v="4"/>
    <s v="Shipped Early"/>
    <n v="6"/>
    <s v="Furniture"/>
    <s v="Rockford"/>
    <s v="United States"/>
    <s v="Steve Nguyen"/>
    <n v="0.3"/>
    <n v="1"/>
    <d v="2019-10-12T00:00:00"/>
    <s v="CA-2019-152702"/>
    <s v="Kelly Williams"/>
    <n v="61107"/>
    <n v="767"/>
    <s v="Global Stack Chair without Arms, Black"/>
    <n v="-18"/>
    <n v="14"/>
    <x v="2"/>
    <m/>
    <n v="-18.190000000000001"/>
    <n v="255"/>
    <x v="2"/>
    <x v="326"/>
    <s v="Standard Class"/>
    <s v="Illinois"/>
    <x v="1"/>
  </r>
  <r>
    <n v="5"/>
    <s v="Shipped Early"/>
    <n v="6"/>
    <s v="Furniture"/>
    <s v="Houston"/>
    <s v="United States"/>
    <s v="Michelle Tran"/>
    <n v="0.32"/>
    <n v="1"/>
    <d v="2016-09-25T00:00:00"/>
    <s v="US-2016-112914"/>
    <s v="Kelly Williams"/>
    <n v="77041"/>
    <n v="1228"/>
    <s v="OSullivan Living Dimensions 5-Shelf Bookcases"/>
    <n v="-97"/>
    <n v="2"/>
    <x v="2"/>
    <m/>
    <n v="-97.23"/>
    <n v="301"/>
    <x v="2"/>
    <x v="1163"/>
    <s v="Standard Class"/>
    <s v="Texas"/>
    <x v="0"/>
  </r>
  <r>
    <n v="5"/>
    <s v="Shipped Early"/>
    <n v="6"/>
    <s v="Furniture"/>
    <s v="Chicago"/>
    <s v="United States"/>
    <s v="Julie Kriz"/>
    <n v="0.5"/>
    <n v="1"/>
    <d v="2019-02-17T00:00:00"/>
    <s v="CA-2019-154039"/>
    <s v="Kelly Williams"/>
    <n v="60653"/>
    <n v="423"/>
    <s v="Chromcraft 48 x 96 Racetrack Double Pedestal Table"/>
    <n v="-269"/>
    <n v="3"/>
    <x v="2"/>
    <m/>
    <n v="-269.33999999999997"/>
    <n v="481"/>
    <x v="2"/>
    <x v="1277"/>
    <s v="Standard Class"/>
    <s v="Illinois"/>
    <x v="3"/>
  </r>
  <r>
    <n v="6"/>
    <s v="Shipped On Time"/>
    <n v="6"/>
    <s v="Furniture"/>
    <s v="Chicago"/>
    <s v="United States"/>
    <s v="Gary Mitchum"/>
    <n v="0.6"/>
    <n v="1"/>
    <d v="2019-12-14T00:00:00"/>
    <s v="CA-2019-122595"/>
    <s v="Kelly Williams"/>
    <n v="60653"/>
    <n v="1054"/>
    <s v="Master Caster Door Stop, Gray"/>
    <n v="-1"/>
    <n v="1"/>
    <x v="2"/>
    <m/>
    <n v="-1.32"/>
    <n v="2"/>
    <x v="2"/>
    <x v="801"/>
    <s v="Standard Class"/>
    <s v="Illinois"/>
    <x v="5"/>
  </r>
  <r>
    <n v="6"/>
    <s v="Shipped On Time"/>
    <n v="6"/>
    <s v="Furniture"/>
    <s v="Austin"/>
    <s v="United States"/>
    <s v="Julie Kriz"/>
    <n v="0.6"/>
    <n v="1"/>
    <d v="2019-05-11T00:00:00"/>
    <s v="CA-2019-140298"/>
    <s v="Kelly Williams"/>
    <n v="78745"/>
    <n v="1533"/>
    <s v="Telescoping Adjustable Floor Lamp"/>
    <n v="-7"/>
    <n v="1"/>
    <x v="2"/>
    <m/>
    <n v="-7"/>
    <n v="8"/>
    <x v="2"/>
    <x v="993"/>
    <s v="Standard Class"/>
    <s v="Texas"/>
    <x v="5"/>
  </r>
  <r>
    <n v="6"/>
    <s v="Shipped On Time"/>
    <n v="6"/>
    <s v="Furniture"/>
    <s v="Chicago"/>
    <s v="United States"/>
    <s v="Sanjit Jacobs"/>
    <n v="0.6"/>
    <n v="1"/>
    <d v="2019-04-20T00:00:00"/>
    <s v="CA-2019-166849"/>
    <s v="Kelly Williams"/>
    <n v="60610"/>
    <n v="558"/>
    <s v="Eldon Cleatmat Chair Mats for Medium Pile Carpets"/>
    <n v="-52"/>
    <n v="2"/>
    <x v="2"/>
    <m/>
    <n v="-52.17"/>
    <n v="44"/>
    <x v="2"/>
    <x v="1025"/>
    <s v="Standard Class"/>
    <s v="Illinois"/>
    <x v="5"/>
  </r>
  <r>
    <n v="7"/>
    <s v="Shipped Late"/>
    <n v="6"/>
    <s v="Furniture"/>
    <s v="Houston"/>
    <s v="United States"/>
    <s v="Emily Ducich"/>
    <n v="0.6"/>
    <n v="1"/>
    <d v="2019-08-17T00:00:00"/>
    <s v="CA-2019-133102"/>
    <s v="Kelly Williams"/>
    <n v="77095"/>
    <n v="19"/>
    <s v="36X48 HARDFLOOR CHAIRMAT"/>
    <n v="-22"/>
    <n v="2"/>
    <x v="2"/>
    <m/>
    <n v="-22.24"/>
    <n v="17"/>
    <x v="2"/>
    <x v="987"/>
    <s v="Standard Class"/>
    <s v="Texas"/>
    <x v="5"/>
  </r>
  <r>
    <n v="6"/>
    <s v="Shipped On Time"/>
    <n v="6"/>
    <s v="Furniture"/>
    <s v="Aurora"/>
    <s v="United States"/>
    <s v="Julie Kriz"/>
    <n v="0.6"/>
    <n v="1"/>
    <d v="2018-09-03T00:00:00"/>
    <s v="US-2018-100566"/>
    <s v="Kelly Williams"/>
    <n v="60505"/>
    <n v="1546"/>
    <s v="Tenex The Solids Textured Chair Mats"/>
    <n v="-90"/>
    <n v="3"/>
    <x v="2"/>
    <m/>
    <n v="-90.25"/>
    <n v="84"/>
    <x v="2"/>
    <x v="462"/>
    <s v="Standard Class"/>
    <s v="Illinois"/>
    <x v="5"/>
  </r>
  <r>
    <n v="4"/>
    <s v="Shipped Early"/>
    <n v="6"/>
    <s v="Furniture"/>
    <s v="Saint Charles"/>
    <s v="United States"/>
    <s v="Michael Granlund"/>
    <n v="0.6"/>
    <n v="1"/>
    <d v="2016-12-29T00:00:00"/>
    <s v="CA-2016-118276"/>
    <s v="Kelly Williams"/>
    <n v="60174"/>
    <n v="1055"/>
    <s v="Master Caster Door Stop, Large Brown"/>
    <n v="-5"/>
    <n v="3"/>
    <x v="2"/>
    <m/>
    <n v="-4.8"/>
    <n v="9"/>
    <x v="2"/>
    <x v="302"/>
    <s v="Standard Class"/>
    <s v="Illinois"/>
    <x v="5"/>
  </r>
  <r>
    <n v="5"/>
    <s v="Shipped Early"/>
    <n v="6"/>
    <s v="Furniture"/>
    <s v="Dallas"/>
    <s v="United States"/>
    <s v="Ben Ferrer"/>
    <n v="0.6"/>
    <n v="1"/>
    <d v="2018-04-30T00:00:00"/>
    <s v="US-2018-120460"/>
    <s v="Kelly Williams"/>
    <n v="75081"/>
    <n v="673"/>
    <s v="Flat Face Poster Frame"/>
    <n v="-10"/>
    <n v="3"/>
    <x v="2"/>
    <m/>
    <n v="-10.17"/>
    <n v="23"/>
    <x v="2"/>
    <x v="345"/>
    <s v="Standard Class"/>
    <s v="Texas"/>
    <x v="5"/>
  </r>
  <r>
    <n v="6"/>
    <s v="Shipped On Time"/>
    <n v="6"/>
    <s v="Furniture"/>
    <s v="Dallas"/>
    <s v="United States"/>
    <s v="Lindsay Shagiari"/>
    <n v="0.6"/>
    <n v="1"/>
    <d v="2019-11-12T00:00:00"/>
    <s v="CA-2019-164168"/>
    <s v="Kelly Williams"/>
    <n v="75081"/>
    <n v="566"/>
    <s v="Eldon Expressions Desk Accessory, Wood Photo Frame, Mahogany"/>
    <n v="-18"/>
    <n v="3"/>
    <x v="2"/>
    <m/>
    <n v="-17.71"/>
    <n v="23"/>
    <x v="2"/>
    <x v="742"/>
    <s v="Standard Class"/>
    <s v="Texas"/>
    <x v="5"/>
  </r>
  <r>
    <n v="7"/>
    <s v="Shipped Late"/>
    <n v="6"/>
    <s v="Furniture"/>
    <s v="Pharr"/>
    <s v="United States"/>
    <s v="Mick Hernandez"/>
    <n v="0.6"/>
    <n v="1"/>
    <d v="2018-08-23T00:00:00"/>
    <s v="US-2018-160528"/>
    <s v="Kelly Williams"/>
    <n v="78577"/>
    <n v="673"/>
    <s v="Flat Face Poster Frame"/>
    <n v="-10"/>
    <n v="3"/>
    <x v="2"/>
    <m/>
    <n v="-10.17"/>
    <n v="23"/>
    <x v="2"/>
    <x v="664"/>
    <s v="Standard Class"/>
    <s v="Texas"/>
    <x v="5"/>
  </r>
  <r>
    <n v="4"/>
    <s v="Shipped Early"/>
    <n v="6"/>
    <s v="Furniture"/>
    <s v="Dallas"/>
    <s v="United States"/>
    <s v="Katherine Murray"/>
    <n v="0.6"/>
    <n v="1"/>
    <d v="2016-07-20T00:00:00"/>
    <s v="CA-2016-143903"/>
    <s v="Kelly Williams"/>
    <n v="75217"/>
    <n v="1618"/>
    <s v="Westinghouse Clip-On Gooseneck Lamps"/>
    <n v="-14"/>
    <n v="5"/>
    <x v="2"/>
    <m/>
    <n v="-14.23"/>
    <n v="17"/>
    <x v="2"/>
    <x v="522"/>
    <s v="Standard Class"/>
    <s v="Texas"/>
    <x v="5"/>
  </r>
  <r>
    <n v="4"/>
    <s v="Shipped Early"/>
    <n v="6"/>
    <s v="Furniture"/>
    <s v="Pasadena"/>
    <s v="United States"/>
    <s v="Barry Franz"/>
    <n v="0.6"/>
    <n v="1"/>
    <d v="2018-07-28T00:00:00"/>
    <s v="US-2018-105452"/>
    <s v="Kelly Williams"/>
    <n v="77506"/>
    <n v="579"/>
    <s v="Eldon Image Series Desk Accessories, Ebony"/>
    <n v="-10"/>
    <n v="5"/>
    <x v="2"/>
    <m/>
    <n v="-9.8800000000000008"/>
    <n v="25"/>
    <x v="2"/>
    <x v="1200"/>
    <s v="Standard Class"/>
    <s v="Texas"/>
    <x v="5"/>
  </r>
  <r>
    <n v="4"/>
    <s v="Shipped Early"/>
    <n v="6"/>
    <s v="Furniture"/>
    <s v="Pasadena"/>
    <s v="United States"/>
    <s v="Barry Franz"/>
    <n v="0.6"/>
    <n v="1"/>
    <d v="2018-07-28T00:00:00"/>
    <s v="US-2018-105452"/>
    <s v="Kelly Williams"/>
    <n v="77506"/>
    <n v="1538"/>
    <s v="Tenex Chairmat w/ Average Lip, 45 x 53"/>
    <n v="-378"/>
    <n v="5"/>
    <x v="2"/>
    <m/>
    <n v="-378.4"/>
    <n v="303"/>
    <x v="2"/>
    <x v="1200"/>
    <s v="Standard Class"/>
    <s v="Texas"/>
    <x v="5"/>
  </r>
  <r>
    <n v="4"/>
    <s v="Shipped Early"/>
    <n v="6"/>
    <s v="Furniture"/>
    <s v="Baltimore"/>
    <s v="United States"/>
    <s v="Michael Granlund"/>
    <n v="0"/>
    <n v="1"/>
    <d v="2017-07-16T00:00:00"/>
    <s v="CA-2017-146948"/>
    <s v="Chuck Magee"/>
    <n v="21215"/>
    <n v="764"/>
    <s v="Global Managers Adjustable Task Chair, Storm"/>
    <n v="44"/>
    <n v="1"/>
    <x v="3"/>
    <m/>
    <n v="43.78"/>
    <n v="151"/>
    <x v="2"/>
    <x v="448"/>
    <s v="Standard Class"/>
    <s v="Maryland"/>
    <x v="1"/>
  </r>
  <r>
    <n v="7"/>
    <s v="Shipped Late"/>
    <n v="6"/>
    <s v="Furniture"/>
    <s v="Franklin"/>
    <s v="United States"/>
    <s v="Daniel Raglin"/>
    <n v="0"/>
    <n v="1"/>
    <d v="2017-09-01T00:00:00"/>
    <s v="CA-2017-104626"/>
    <s v="Chuck Magee"/>
    <n v="2038"/>
    <n v="772"/>
    <s v="Global Value Steno Chair, Gray"/>
    <n v="15"/>
    <n v="1"/>
    <x v="3"/>
    <m/>
    <n v="15.19"/>
    <n v="61"/>
    <x v="2"/>
    <x v="37"/>
    <s v="Standard Class"/>
    <s v="Massachusetts"/>
    <x v="1"/>
  </r>
  <r>
    <n v="4"/>
    <s v="Shipped Early"/>
    <n v="6"/>
    <s v="Furniture"/>
    <s v="Clinton"/>
    <s v="United States"/>
    <s v="Paul Stevenson"/>
    <n v="0"/>
    <n v="1"/>
    <d v="2019-10-04T00:00:00"/>
    <s v="CA-2019-163818"/>
    <s v="Chuck Magee"/>
    <n v="20735"/>
    <n v="16"/>
    <s v="24-Hour Round Wall Clock"/>
    <n v="9"/>
    <n v="1"/>
    <x v="3"/>
    <m/>
    <n v="8.59"/>
    <n v="20"/>
    <x v="2"/>
    <x v="179"/>
    <s v="Standard Class"/>
    <s v="Maryland"/>
    <x v="5"/>
  </r>
  <r>
    <n v="4"/>
    <s v="Shipped Early"/>
    <n v="6"/>
    <s v="Furniture"/>
    <s v="Cambridge"/>
    <s v="United States"/>
    <s v="Paul Van Hugh"/>
    <n v="0"/>
    <n v="1"/>
    <d v="2019-03-11T00:00:00"/>
    <s v="US-2019-133081"/>
    <s v="Chuck Magee"/>
    <n v="2138"/>
    <n v="624"/>
    <s v="Executive Impressions 16-1/2 Circular Wall Clock"/>
    <n v="12"/>
    <n v="1"/>
    <x v="3"/>
    <m/>
    <n v="11.76"/>
    <n v="27"/>
    <x v="2"/>
    <x v="762"/>
    <s v="Standard Class"/>
    <s v="Massachusetts"/>
    <x v="5"/>
  </r>
  <r>
    <n v="5"/>
    <s v="Shipped Early"/>
    <n v="6"/>
    <s v="Furniture"/>
    <s v="Holyoke"/>
    <s v="United States"/>
    <s v="Paul Prost"/>
    <n v="0"/>
    <n v="1"/>
    <d v="2017-07-06T00:00:00"/>
    <s v="CA-2017-146087"/>
    <s v="Chuck Magee"/>
    <n v="1040"/>
    <n v="385"/>
    <s v="Bush Mission Pointe Library"/>
    <n v="60"/>
    <n v="2"/>
    <x v="3"/>
    <m/>
    <n v="60.39"/>
    <n v="302"/>
    <x v="2"/>
    <x v="1171"/>
    <s v="Standard Class"/>
    <s v="Massachusetts"/>
    <x v="0"/>
  </r>
  <r>
    <n v="7"/>
    <s v="Shipped Late"/>
    <n v="6"/>
    <s v="Furniture"/>
    <s v="Providence"/>
    <s v="United States"/>
    <s v="Katherine Murray"/>
    <n v="0"/>
    <n v="1"/>
    <d v="2016-12-31T00:00:00"/>
    <s v="CA-2016-133592"/>
    <s v="Chuck Magee"/>
    <n v="2908"/>
    <n v="1436"/>
    <s v="Sauder Inglewood Library Bookcases"/>
    <n v="79"/>
    <n v="2"/>
    <x v="3"/>
    <m/>
    <n v="78.650000000000006"/>
    <n v="342"/>
    <x v="2"/>
    <x v="1278"/>
    <s v="Standard Class"/>
    <s v="Rhode Island"/>
    <x v="0"/>
  </r>
  <r>
    <n v="7"/>
    <s v="Shipped Late"/>
    <n v="6"/>
    <s v="Furniture"/>
    <s v="Danbury"/>
    <s v="United States"/>
    <s v="Julia Barnett"/>
    <n v="0"/>
    <n v="1"/>
    <d v="2019-12-23T00:00:00"/>
    <s v="CA-2019-110625"/>
    <s v="Chuck Magee"/>
    <n v="6810"/>
    <n v="499"/>
    <s v="DAX Wood Document Frame"/>
    <n v="10"/>
    <n v="2"/>
    <x v="3"/>
    <m/>
    <n v="9.89"/>
    <n v="27"/>
    <x v="2"/>
    <x v="53"/>
    <s v="Standard Class"/>
    <s v="Connecticut"/>
    <x v="5"/>
  </r>
  <r>
    <n v="6"/>
    <s v="Shipped On Time"/>
    <n v="6"/>
    <s v="Furniture"/>
    <s v="Columbia"/>
    <s v="United States"/>
    <s v="Tracy Hopkins"/>
    <n v="0"/>
    <n v="1"/>
    <d v="2019-08-21T00:00:00"/>
    <s v="CA-2019-112956"/>
    <s v="Chuck Magee"/>
    <n v="21044"/>
    <n v="492"/>
    <s v="DAX Executive Solid Wood Document Frame, Desktop or Hang, Mahogany, 5 x 7"/>
    <n v="9"/>
    <n v="2"/>
    <x v="3"/>
    <m/>
    <n v="8.5500000000000007"/>
    <n v="25"/>
    <x v="2"/>
    <x v="776"/>
    <s v="Standard Class"/>
    <s v="Maryland"/>
    <x v="5"/>
  </r>
  <r>
    <n v="7"/>
    <s v="Shipped Late"/>
    <n v="6"/>
    <s v="Furniture"/>
    <s v="Franklin"/>
    <s v="United States"/>
    <s v="Daniel Raglin"/>
    <n v="0"/>
    <n v="1"/>
    <d v="2017-09-01T00:00:00"/>
    <s v="CA-2017-104626"/>
    <s v="Chuck Magee"/>
    <n v="2038"/>
    <n v="507"/>
    <s v="Deflect-o Glass Clear Studded Chair Mats"/>
    <n v="27"/>
    <n v="2"/>
    <x v="3"/>
    <m/>
    <n v="27.36"/>
    <n v="124"/>
    <x v="2"/>
    <x v="37"/>
    <s v="Standard Class"/>
    <s v="Massachusetts"/>
    <x v="5"/>
  </r>
  <r>
    <n v="4"/>
    <s v="Shipped Early"/>
    <n v="6"/>
    <s v="Furniture"/>
    <s v="New York City"/>
    <s v="United States"/>
    <s v="Nicole Fjeld"/>
    <n v="0"/>
    <n v="1"/>
    <d v="2017-04-04T00:00:00"/>
    <s v="CA-2017-110667"/>
    <s v="Chuck Magee"/>
    <n v="10009"/>
    <n v="555"/>
    <s v="Eldon Advantage Foldable Chair Mats for Low Pile Carpets"/>
    <n v="23"/>
    <n v="2"/>
    <x v="3"/>
    <m/>
    <n v="22.76"/>
    <n v="108"/>
    <x v="2"/>
    <x v="1279"/>
    <s v="Standard Class"/>
    <s v="New York"/>
    <x v="5"/>
  </r>
  <r>
    <n v="6"/>
    <s v="Shipped On Time"/>
    <n v="6"/>
    <s v="Furniture"/>
    <s v="Malden"/>
    <s v="United States"/>
    <s v="Anne Pryor"/>
    <n v="0"/>
    <n v="1"/>
    <d v="2018-09-08T00:00:00"/>
    <s v="US-2018-114174"/>
    <s v="Chuck Magee"/>
    <n v="2148"/>
    <n v="388"/>
    <s v="Bush Westfield Collection Bookcases, Dark Cherry Finish"/>
    <n v="14"/>
    <n v="3"/>
    <x v="3"/>
    <m/>
    <n v="13.92"/>
    <n v="174"/>
    <x v="2"/>
    <x v="126"/>
    <s v="Standard Class"/>
    <s v="Massachusetts"/>
    <x v="0"/>
  </r>
  <r>
    <n v="5"/>
    <s v="Shipped Early"/>
    <n v="6"/>
    <s v="Furniture"/>
    <s v="Fairfield"/>
    <s v="United States"/>
    <s v="Alan Dominguez"/>
    <n v="0"/>
    <n v="1"/>
    <d v="2019-12-01T00:00:00"/>
    <s v="CA-2019-143245"/>
    <s v="Chuck Magee"/>
    <n v="6824"/>
    <n v="741"/>
    <s v="Global Comet Stacking Armless Chair"/>
    <n v="251"/>
    <n v="3"/>
    <x v="3"/>
    <m/>
    <n v="251.2"/>
    <n v="897"/>
    <x v="2"/>
    <x v="517"/>
    <s v="Standard Class"/>
    <s v="Connecticut"/>
    <x v="1"/>
  </r>
  <r>
    <n v="5"/>
    <s v="Shipped Early"/>
    <n v="6"/>
    <s v="Furniture"/>
    <s v="Everett"/>
    <s v="United States"/>
    <s v="Tracy Hopkins"/>
    <n v="0"/>
    <n v="1"/>
    <d v="2017-09-21T00:00:00"/>
    <s v="CA-2017-117800"/>
    <s v="Chuck Magee"/>
    <n v="2149"/>
    <n v="751"/>
    <s v="Global Ergonomic Managers Chair"/>
    <n v="141"/>
    <n v="3"/>
    <x v="3"/>
    <m/>
    <n v="141.16"/>
    <n v="543"/>
    <x v="2"/>
    <x v="668"/>
    <s v="Standard Class"/>
    <s v="Massachusetts"/>
    <x v="1"/>
  </r>
  <r>
    <n v="4"/>
    <s v="Shipped Early"/>
    <n v="6"/>
    <s v="Furniture"/>
    <s v="New York City"/>
    <s v="United States"/>
    <s v="Tracy Hopkins"/>
    <n v="0"/>
    <n v="1"/>
    <d v="2017-07-23T00:00:00"/>
    <s v="CA-2017-120810"/>
    <s v="Chuck Magee"/>
    <n v="10009"/>
    <n v="871"/>
    <s v="Howard Miller 13 Diameter Pewter Finish Round Wall Clock"/>
    <n v="50"/>
    <n v="3"/>
    <x v="3"/>
    <m/>
    <n v="50.24"/>
    <n v="129"/>
    <x v="2"/>
    <x v="508"/>
    <s v="Standard Class"/>
    <s v="New York"/>
    <x v="5"/>
  </r>
  <r>
    <n v="6"/>
    <s v="Shipped On Time"/>
    <n v="6"/>
    <s v="Furniture"/>
    <s v="Columbia"/>
    <s v="United States"/>
    <s v="Tracy Hopkins"/>
    <n v="0"/>
    <n v="1"/>
    <d v="2019-08-21T00:00:00"/>
    <s v="CA-2019-112956"/>
    <s v="Chuck Magee"/>
    <n v="21044"/>
    <n v="1445"/>
    <s v="Seth Thomas 12 Clock w/ Goldtone Case"/>
    <n v="31"/>
    <n v="4"/>
    <x v="3"/>
    <m/>
    <n v="31.25"/>
    <n v="92"/>
    <x v="2"/>
    <x v="776"/>
    <s v="Standard Class"/>
    <s v="Maryland"/>
    <x v="5"/>
  </r>
  <r>
    <n v="7"/>
    <s v="Shipped Late"/>
    <n v="6"/>
    <s v="Furniture"/>
    <s v="Paterson"/>
    <s v="United States"/>
    <s v="Skye Norling"/>
    <n v="0"/>
    <n v="1"/>
    <d v="2017-09-11T00:00:00"/>
    <s v="CA-2017-125934"/>
    <s v="Chuck Magee"/>
    <n v="7501"/>
    <n v="582"/>
    <s v="Eldon Pizzaz Desk Accessories"/>
    <n v="4"/>
    <n v="4"/>
    <x v="3"/>
    <m/>
    <n v="3.92"/>
    <n v="9"/>
    <x v="2"/>
    <x v="545"/>
    <s v="Standard Class"/>
    <s v="New Jersey"/>
    <x v="5"/>
  </r>
  <r>
    <n v="6"/>
    <s v="Shipped On Time"/>
    <n v="6"/>
    <s v="Furniture"/>
    <s v="Baltimore"/>
    <s v="United States"/>
    <s v="Lindsay Shagiari"/>
    <n v="0"/>
    <n v="1"/>
    <d v="2019-11-28T00:00:00"/>
    <s v="CA-2019-117702"/>
    <s v="Chuck Magee"/>
    <n v="21215"/>
    <n v="577"/>
    <s v="Eldon Image Series Desk Accessories, Burgundy"/>
    <n v="8"/>
    <n v="5"/>
    <x v="3"/>
    <m/>
    <n v="7.52"/>
    <n v="21"/>
    <x v="2"/>
    <x v="349"/>
    <s v="Standard Class"/>
    <s v="Maryland"/>
    <x v="5"/>
  </r>
  <r>
    <n v="6"/>
    <s v="Shipped On Time"/>
    <n v="6"/>
    <s v="Furniture"/>
    <s v="Baltimore"/>
    <s v="United States"/>
    <s v="Lindsay Shagiari"/>
    <n v="0"/>
    <n v="1"/>
    <d v="2019-11-28T00:00:00"/>
    <s v="CA-2019-117702"/>
    <s v="Chuck Magee"/>
    <n v="21215"/>
    <n v="1043"/>
    <s v="Luxo Professional Fluorescent Magnifier Lamp with Clamp-Mount Base"/>
    <n v="273"/>
    <n v="5"/>
    <x v="3"/>
    <m/>
    <n v="272.79000000000002"/>
    <n v="1049"/>
    <x v="2"/>
    <x v="349"/>
    <s v="Standard Class"/>
    <s v="Maryland"/>
    <x v="5"/>
  </r>
  <r>
    <n v="7"/>
    <s v="Shipped Late"/>
    <n v="6"/>
    <s v="Furniture"/>
    <s v="Providence"/>
    <s v="United States"/>
    <s v="Katherine Murray"/>
    <n v="0"/>
    <n v="1"/>
    <d v="2016-12-31T00:00:00"/>
    <s v="CA-2016-133592"/>
    <s v="Chuck Magee"/>
    <n v="2908"/>
    <n v="753"/>
    <s v="Global Fabric Managers Chair, Dark Gray"/>
    <n v="151"/>
    <n v="6"/>
    <x v="3"/>
    <m/>
    <n v="151.47"/>
    <n v="606"/>
    <x v="2"/>
    <x v="1278"/>
    <s v="Standard Class"/>
    <s v="Rhode Island"/>
    <x v="1"/>
  </r>
  <r>
    <n v="7"/>
    <s v="Shipped Late"/>
    <n v="6"/>
    <s v="Furniture"/>
    <s v="Norwich"/>
    <s v="United States"/>
    <s v="Sample Company A"/>
    <n v="0"/>
    <n v="1"/>
    <d v="2017-05-31T00:00:00"/>
    <s v="CA-2017-133627"/>
    <s v="Chuck Magee"/>
    <n v="6360"/>
    <n v="22"/>
    <s v="3M Hangers With Command Adhesive"/>
    <n v="9"/>
    <n v="6"/>
    <x v="3"/>
    <m/>
    <n v="9.1"/>
    <n v="22"/>
    <x v="2"/>
    <x v="1280"/>
    <s v="Standard Class"/>
    <s v="Connecticut"/>
    <x v="5"/>
  </r>
  <r>
    <n v="6"/>
    <s v="Shipped On Time"/>
    <n v="6"/>
    <s v="Furniture"/>
    <s v="Providence"/>
    <s v="United States"/>
    <s v="Deborah Brumfield"/>
    <n v="0"/>
    <n v="1"/>
    <d v="2018-12-02T00:00:00"/>
    <s v="CA-2018-163804"/>
    <s v="Chuck Magee"/>
    <n v="2908"/>
    <n v="553"/>
    <s v="Eldon 500 Class Desk Accessories"/>
    <n v="24"/>
    <n v="6"/>
    <x v="3"/>
    <m/>
    <n v="23.9"/>
    <n v="72"/>
    <x v="2"/>
    <x v="1004"/>
    <s v="Standard Class"/>
    <s v="Rhode Island"/>
    <x v="5"/>
  </r>
  <r>
    <n v="4"/>
    <s v="Shipped Early"/>
    <n v="6"/>
    <s v="Furniture"/>
    <s v="New York City"/>
    <s v="United States"/>
    <s v="Benjamin Farhat"/>
    <n v="0"/>
    <n v="1"/>
    <d v="2016-11-09T00:00:00"/>
    <s v="CA-2016-103219"/>
    <s v="Chuck Magee"/>
    <n v="10035"/>
    <n v="548"/>
    <s v="Eldon 200 Class Desk Accessories, Black"/>
    <n v="21"/>
    <n v="9"/>
    <x v="3"/>
    <m/>
    <n v="21.48"/>
    <n v="57"/>
    <x v="2"/>
    <x v="1194"/>
    <s v="Standard Class"/>
    <s v="New York"/>
    <x v="5"/>
  </r>
  <r>
    <n v="5"/>
    <s v="Shipped Early"/>
    <n v="6"/>
    <s v="Furniture"/>
    <s v="New York City"/>
    <s v="United States"/>
    <s v="Paul Prost"/>
    <n v="0.1"/>
    <n v="1"/>
    <d v="2016-09-08T00:00:00"/>
    <s v="CA-2016-146815"/>
    <s v="Chuck Magee"/>
    <n v="10009"/>
    <n v="768"/>
    <s v="Global Super Steno Chair"/>
    <n v="13"/>
    <n v="2"/>
    <x v="3"/>
    <m/>
    <n v="13.44"/>
    <n v="173"/>
    <x v="2"/>
    <x v="178"/>
    <s v="Standard Class"/>
    <s v="New York"/>
    <x v="1"/>
  </r>
  <r>
    <n v="4"/>
    <s v="Shipped Early"/>
    <n v="6"/>
    <s v="Furniture"/>
    <s v="New York City"/>
    <s v="United States"/>
    <s v="Becky Castell"/>
    <n v="0.1"/>
    <n v="1"/>
    <d v="2018-08-12T00:00:00"/>
    <s v="CA-2018-143910"/>
    <s v="Chuck Magee"/>
    <n v="10011"/>
    <n v="754"/>
    <s v="Global Geo Office Task Chair, Gray"/>
    <n v="-8"/>
    <n v="2"/>
    <x v="3"/>
    <m/>
    <n v="-8.1"/>
    <n v="146"/>
    <x v="2"/>
    <x v="788"/>
    <s v="Standard Class"/>
    <s v="New York"/>
    <x v="1"/>
  </r>
  <r>
    <n v="4"/>
    <s v="Shipped Early"/>
    <n v="6"/>
    <s v="Furniture"/>
    <s v="New York City"/>
    <s v="United States"/>
    <s v="Robert Marley"/>
    <n v="0.1"/>
    <n v="1"/>
    <d v="2016-11-14T00:00:00"/>
    <s v="CA-2016-166989"/>
    <s v="Chuck Magee"/>
    <n v="10011"/>
    <n v="1374"/>
    <s v="Safco Chair Connectors, 6/Carton"/>
    <n v="15"/>
    <n v="2"/>
    <x v="3"/>
    <m/>
    <n v="14.62"/>
    <n v="69"/>
    <x v="2"/>
    <x v="7"/>
    <s v="Standard Class"/>
    <s v="New York"/>
    <x v="1"/>
  </r>
  <r>
    <n v="7"/>
    <s v="Shipped Late"/>
    <n v="6"/>
    <s v="Furniture"/>
    <s v="New York City"/>
    <s v="United States"/>
    <s v="Chuck Clark"/>
    <n v="0.1"/>
    <n v="1"/>
    <d v="2017-09-06T00:00:00"/>
    <s v="CA-2017-150791"/>
    <s v="Chuck Magee"/>
    <n v="10024"/>
    <n v="737"/>
    <s v="Global Airflow Leather Mesh Back Chair, Black"/>
    <n v="60"/>
    <n v="2"/>
    <x v="3"/>
    <m/>
    <n v="60.39"/>
    <n v="272"/>
    <x v="2"/>
    <x v="1281"/>
    <s v="Standard Class"/>
    <s v="New York"/>
    <x v="1"/>
  </r>
  <r>
    <n v="5"/>
    <s v="Shipped Early"/>
    <n v="6"/>
    <s v="Furniture"/>
    <s v="New York City"/>
    <s v="United States"/>
    <s v="Dennis Bolton"/>
    <n v="0.1"/>
    <n v="1"/>
    <d v="2018-04-26T00:00:00"/>
    <s v="CA-2018-139556"/>
    <s v="Chuck Magee"/>
    <n v="10009"/>
    <n v="1210"/>
    <s v="Office Star - Mid Back Dual function Ergonomic High Back Chair with 2-Way Adjustable Arms"/>
    <n v="63"/>
    <n v="3"/>
    <x v="3"/>
    <m/>
    <n v="62.78"/>
    <n v="435"/>
    <x v="2"/>
    <x v="249"/>
    <s v="Standard Class"/>
    <s v="New York"/>
    <x v="1"/>
  </r>
  <r>
    <n v="7"/>
    <s v="Shipped Late"/>
    <n v="6"/>
    <s v="Furniture"/>
    <s v="Watertown"/>
    <s v="United States"/>
    <s v="Michelle Arnett"/>
    <n v="0.1"/>
    <n v="1"/>
    <d v="2019-06-27T00:00:00"/>
    <s v="CA-2019-123638"/>
    <s v="Chuck Magee"/>
    <n v="13601"/>
    <n v="1457"/>
    <s v="Situations Contoured Folding Chairs, 4/Set"/>
    <n v="32"/>
    <n v="3"/>
    <x v="3"/>
    <m/>
    <n v="31.94"/>
    <n v="192"/>
    <x v="2"/>
    <x v="330"/>
    <s v="Standard Class"/>
    <s v="New York"/>
    <x v="1"/>
  </r>
  <r>
    <n v="4"/>
    <s v="Shipped Early"/>
    <n v="6"/>
    <s v="Furniture"/>
    <s v="New York City"/>
    <s v="United States"/>
    <s v="Thomas Brumley"/>
    <n v="0.1"/>
    <n v="1"/>
    <d v="2016-12-27T00:00:00"/>
    <s v="CA-2016-163447"/>
    <s v="Chuck Magee"/>
    <n v="10011"/>
    <n v="765"/>
    <s v="Global Push Button Managers Chair, Indigo"/>
    <n v="162"/>
    <n v="14"/>
    <x v="3"/>
    <m/>
    <n v="161.97"/>
    <n v="767"/>
    <x v="2"/>
    <x v="252"/>
    <s v="Standard Class"/>
    <s v="New York"/>
    <x v="1"/>
  </r>
  <r>
    <n v="4"/>
    <s v="Shipped Early"/>
    <n v="6"/>
    <s v="Furniture"/>
    <s v="Chester"/>
    <s v="United States"/>
    <s v="Mick Hernandez"/>
    <n v="0.2"/>
    <n v="1"/>
    <d v="2019-03-10T00:00:00"/>
    <s v="CA-2019-144638"/>
    <s v="Chuck Magee"/>
    <n v="19013"/>
    <n v="1618"/>
    <s v="Westinghouse Clip-On Gooseneck Lamps"/>
    <n v="1"/>
    <n v="1"/>
    <x v="3"/>
    <m/>
    <n v="0.5"/>
    <n v="7"/>
    <x v="2"/>
    <x v="568"/>
    <s v="Standard Class"/>
    <s v="Pennsylvania"/>
    <x v="5"/>
  </r>
  <r>
    <n v="5"/>
    <s v="Shipped Early"/>
    <n v="6"/>
    <s v="Furniture"/>
    <s v="Philadelphia"/>
    <s v="United States"/>
    <s v="Valerie Takahito"/>
    <n v="0.2"/>
    <n v="1"/>
    <d v="2017-04-05T00:00:00"/>
    <s v="CA-2017-167010"/>
    <s v="Chuck Magee"/>
    <n v="19143"/>
    <n v="485"/>
    <s v="DAX Charcoal/Nickel-Tone Document Frame, 5 x 7"/>
    <n v="2"/>
    <n v="1"/>
    <x v="3"/>
    <m/>
    <n v="2.37"/>
    <n v="8"/>
    <x v="2"/>
    <x v="57"/>
    <s v="Standard Class"/>
    <s v="Pennsylvania"/>
    <x v="5"/>
  </r>
  <r>
    <n v="4"/>
    <s v="Shipped Early"/>
    <n v="6"/>
    <s v="Furniture"/>
    <s v="Chester"/>
    <s v="United States"/>
    <s v="Mick Hernandez"/>
    <n v="0.2"/>
    <n v="1"/>
    <d v="2019-03-10T00:00:00"/>
    <s v="CA-2019-144638"/>
    <s v="Chuck Magee"/>
    <n v="19013"/>
    <n v="878"/>
    <s v="Howard Miller Distant Time Traveler Alarm Clock"/>
    <n v="12"/>
    <n v="2"/>
    <x v="3"/>
    <m/>
    <n v="11.52"/>
    <n v="44"/>
    <x v="2"/>
    <x v="568"/>
    <s v="Standard Class"/>
    <s v="Pennsylvania"/>
    <x v="5"/>
  </r>
  <r>
    <n v="5"/>
    <s v="Shipped Early"/>
    <n v="6"/>
    <s v="Furniture"/>
    <s v="Philadelphia"/>
    <s v="United States"/>
    <s v="Julie Kriz"/>
    <n v="0.2"/>
    <n v="1"/>
    <d v="2017-10-04T00:00:00"/>
    <s v="CA-2017-134859"/>
    <s v="Chuck Magee"/>
    <n v="19134"/>
    <n v="483"/>
    <s v="DataProducts Ampli Magnifier Task Lamp, Black,"/>
    <n v="6"/>
    <n v="3"/>
    <x v="3"/>
    <m/>
    <n v="6.49"/>
    <n v="65"/>
    <x v="2"/>
    <x v="256"/>
    <s v="Standard Class"/>
    <s v="Pennsylvania"/>
    <x v="5"/>
  </r>
  <r>
    <n v="4"/>
    <s v="Shipped Early"/>
    <n v="6"/>
    <s v="Furniture"/>
    <s v="Philadelphia"/>
    <s v="United States"/>
    <s v="Meg OConnel"/>
    <n v="0.2"/>
    <n v="1"/>
    <d v="2019-04-22T00:00:00"/>
    <s v="CA-2019-169054"/>
    <s v="Chuck Magee"/>
    <n v="19140"/>
    <n v="1534"/>
    <s v="Tenex 46 x 60 Computer Anti-Static Chairmat, Rectangular Shaped"/>
    <n v="0"/>
    <n v="3"/>
    <x v="3"/>
    <m/>
    <n v="0"/>
    <n v="254"/>
    <x v="2"/>
    <x v="1025"/>
    <s v="Standard Class"/>
    <s v="Pennsylvania"/>
    <x v="5"/>
  </r>
  <r>
    <n v="4"/>
    <s v="Shipped Early"/>
    <n v="6"/>
    <s v="Furniture"/>
    <s v="Columbus"/>
    <s v="United States"/>
    <s v="Laurel Beltran"/>
    <n v="0.2"/>
    <n v="1"/>
    <d v="2016-04-23T00:00:00"/>
    <s v="US-2016-150119"/>
    <s v="Chuck Magee"/>
    <n v="43229"/>
    <n v="677"/>
    <s v="G.E. Halogen Desk Lamp Bulbs"/>
    <n v="8"/>
    <n v="4"/>
    <x v="3"/>
    <m/>
    <n v="7.82"/>
    <n v="22"/>
    <x v="2"/>
    <x v="1282"/>
    <s v="Standard Class"/>
    <s v="Ohio"/>
    <x v="5"/>
  </r>
  <r>
    <n v="5"/>
    <s v="Shipped Early"/>
    <n v="6"/>
    <s v="Furniture"/>
    <s v="Philadelphia"/>
    <s v="United States"/>
    <s v="Valerie Takahito"/>
    <n v="0.2"/>
    <n v="1"/>
    <d v="2017-04-05T00:00:00"/>
    <s v="CA-2017-167010"/>
    <s v="Chuck Magee"/>
    <n v="19143"/>
    <n v="1536"/>
    <s v="Tenex Antistatic Computer Chair Mats"/>
    <n v="-68"/>
    <n v="4"/>
    <x v="3"/>
    <m/>
    <n v="-68.39"/>
    <n v="547"/>
    <x v="2"/>
    <x v="57"/>
    <s v="Standard Class"/>
    <s v="Pennsylvania"/>
    <x v="5"/>
  </r>
  <r>
    <n v="4"/>
    <s v="Shipped Early"/>
    <n v="6"/>
    <s v="Furniture"/>
    <s v="Philadelphia"/>
    <s v="United States"/>
    <s v="Alan Dominguez"/>
    <n v="0.2"/>
    <n v="1"/>
    <d v="2017-06-14T00:00:00"/>
    <s v="CA-2017-120439"/>
    <s v="Chuck Magee"/>
    <n v="19120"/>
    <n v="569"/>
    <s v="Eldon Expressions Punched Metal &amp; Wood Desk Accessories, Pewter &amp; Cherry"/>
    <n v="5"/>
    <n v="6"/>
    <x v="3"/>
    <m/>
    <n v="5.1100000000000003"/>
    <n v="51"/>
    <x v="2"/>
    <x v="1283"/>
    <s v="Standard Class"/>
    <s v="Pennsylvania"/>
    <x v="5"/>
  </r>
  <r>
    <n v="4"/>
    <s v="Shipped Early"/>
    <n v="6"/>
    <s v="Furniture"/>
    <s v="Philadelphia"/>
    <s v="United States"/>
    <s v="Ross Baird"/>
    <n v="0.2"/>
    <n v="1"/>
    <d v="2019-11-28T00:00:00"/>
    <s v="US-2019-110576"/>
    <s v="Chuck Magee"/>
    <n v="19120"/>
    <n v="1043"/>
    <s v="Luxo Professional Fluorescent Magnifier Lamp with Clamp-Mount Base"/>
    <n v="76"/>
    <n v="6"/>
    <x v="3"/>
    <m/>
    <n v="75.540000000000006"/>
    <n v="1007"/>
    <x v="2"/>
    <x v="700"/>
    <s v="Standard Class"/>
    <s v="Pennsylvania"/>
    <x v="5"/>
  </r>
  <r>
    <n v="4"/>
    <s v="Shipped Early"/>
    <n v="6"/>
    <s v="Furniture"/>
    <s v="Lorain"/>
    <s v="United States"/>
    <s v="Brad Eason"/>
    <n v="0.2"/>
    <n v="1"/>
    <d v="2018-05-06T00:00:00"/>
    <s v="CA-2018-118052"/>
    <s v="Chuck Magee"/>
    <n v="44052"/>
    <n v="495"/>
    <s v="DAX Solid Wood Frames"/>
    <n v="12"/>
    <n v="7"/>
    <x v="3"/>
    <m/>
    <n v="11.63"/>
    <n v="55"/>
    <x v="2"/>
    <x v="708"/>
    <s v="Standard Class"/>
    <s v="Ohio"/>
    <x v="5"/>
  </r>
  <r>
    <n v="4"/>
    <s v="Shipped Early"/>
    <n v="6"/>
    <s v="Furniture"/>
    <s v="Springfield"/>
    <s v="United States"/>
    <s v="Paul Prost"/>
    <n v="0.2"/>
    <n v="1"/>
    <d v="2018-11-10T00:00:00"/>
    <s v="CA-2018-145177"/>
    <s v="Chuck Magee"/>
    <n v="45503"/>
    <n v="494"/>
    <s v="DAX Natural Wood-Tone Poster Frame"/>
    <n v="30"/>
    <n v="7"/>
    <x v="3"/>
    <m/>
    <n v="29.66"/>
    <n v="148"/>
    <x v="2"/>
    <x v="996"/>
    <s v="Standard Class"/>
    <s v="Ohio"/>
    <x v="5"/>
  </r>
  <r>
    <n v="4"/>
    <s v="Shipped Early"/>
    <n v="6"/>
    <s v="Furniture"/>
    <s v="Philadelphia"/>
    <s v="United States"/>
    <s v="Ross Baird"/>
    <n v="0.2"/>
    <n v="1"/>
    <d v="2019-11-28T00:00:00"/>
    <s v="US-2019-110576"/>
    <s v="Chuck Magee"/>
    <n v="19120"/>
    <n v="509"/>
    <s v="Deflect-o RollaMat Studded, Beveled Mat for Medium Pile Carpeting"/>
    <n v="-13"/>
    <n v="7"/>
    <x v="3"/>
    <m/>
    <n v="-12.91"/>
    <n v="516"/>
    <x v="2"/>
    <x v="700"/>
    <s v="Standard Class"/>
    <s v="Pennsylvania"/>
    <x v="5"/>
  </r>
  <r>
    <n v="4"/>
    <s v="Shipped Early"/>
    <n v="6"/>
    <s v="Furniture"/>
    <s v="Columbus"/>
    <s v="United States"/>
    <s v="Mark Packer"/>
    <n v="0.2"/>
    <n v="1"/>
    <d v="2018-01-11T00:00:00"/>
    <s v="CA-2018-141887"/>
    <s v="Chuck Magee"/>
    <n v="43229"/>
    <n v="1595"/>
    <s v="Ultra Door Push Plate"/>
    <n v="9"/>
    <n v="14"/>
    <x v="3"/>
    <m/>
    <n v="8.94"/>
    <n v="55"/>
    <x v="2"/>
    <x v="408"/>
    <s v="Standard Class"/>
    <s v="Ohio"/>
    <x v="5"/>
  </r>
  <r>
    <n v="4"/>
    <s v="Shipped Early"/>
    <n v="6"/>
    <s v="Furniture"/>
    <s v="Columbus"/>
    <s v="United States"/>
    <s v="Laurel Beltran"/>
    <n v="0.3"/>
    <n v="1"/>
    <d v="2016-04-23T00:00:00"/>
    <s v="US-2016-150119"/>
    <s v="Chuck Magee"/>
    <n v="43229"/>
    <n v="761"/>
    <s v="Global Leather Highback Executive Chair with Pneumatic Height Adjustment, Black"/>
    <n v="-12"/>
    <n v="2"/>
    <x v="3"/>
    <m/>
    <n v="-12.06"/>
    <n v="281"/>
    <x v="2"/>
    <x v="1282"/>
    <s v="Standard Class"/>
    <s v="Ohio"/>
    <x v="1"/>
  </r>
  <r>
    <n v="4"/>
    <s v="Shipped Early"/>
    <n v="6"/>
    <s v="Furniture"/>
    <s v="Columbus"/>
    <s v="United States"/>
    <s v="Laurel Beltran"/>
    <n v="0.3"/>
    <n v="1"/>
    <d v="2016-04-23T00:00:00"/>
    <s v="US-2016-150119"/>
    <s v="Chuck Magee"/>
    <n v="43229"/>
    <n v="761"/>
    <s v="Global Leather Highback Executive Chair with Pneumatic Height Adjustment, Black"/>
    <n v="-12"/>
    <n v="2"/>
    <x v="3"/>
    <m/>
    <n v="-12.06"/>
    <n v="281"/>
    <x v="2"/>
    <x v="1282"/>
    <s v="Standard Class"/>
    <s v="Ohio"/>
    <x v="1"/>
  </r>
  <r>
    <n v="4"/>
    <s v="Shipped Early"/>
    <n v="6"/>
    <s v="Furniture"/>
    <s v="Lawrence"/>
    <s v="United States"/>
    <s v="Ben Ferrer"/>
    <n v="0.3"/>
    <n v="1"/>
    <d v="2019-12-14T00:00:00"/>
    <s v="CA-2019-151799"/>
    <s v="Chuck Magee"/>
    <n v="1841"/>
    <n v="370"/>
    <s v="Bretford Rectangular Conference Table Tops"/>
    <n v="-53"/>
    <n v="2"/>
    <x v="3"/>
    <m/>
    <n v="-52.66"/>
    <n v="527"/>
    <x v="2"/>
    <x v="722"/>
    <s v="Standard Class"/>
    <s v="Massachusetts"/>
    <x v="3"/>
  </r>
  <r>
    <n v="4"/>
    <s v="Shipped Early"/>
    <n v="6"/>
    <s v="Furniture"/>
    <s v="Philadelphia"/>
    <s v="United States"/>
    <s v="Phillina Ober"/>
    <n v="0.3"/>
    <n v="1"/>
    <d v="2017-11-20T00:00:00"/>
    <s v="CA-2017-110891"/>
    <s v="Chuck Magee"/>
    <n v="19140"/>
    <n v="755"/>
    <s v="Global High-Back Leather Tilter, Burgundy"/>
    <n v="-93"/>
    <n v="4"/>
    <x v="3"/>
    <m/>
    <n v="-93.47"/>
    <n v="344"/>
    <x v="2"/>
    <x v="365"/>
    <s v="Standard Class"/>
    <s v="Pennsylvania"/>
    <x v="1"/>
  </r>
  <r>
    <n v="4"/>
    <s v="Shipped Early"/>
    <n v="6"/>
    <s v="Furniture"/>
    <s v="Philadelphia"/>
    <s v="United States"/>
    <s v="Mick Hernandez"/>
    <n v="0.3"/>
    <n v="1"/>
    <d v="2019-05-13T00:00:00"/>
    <s v="CA-2019-137785"/>
    <s v="Chuck Magee"/>
    <n v="19140"/>
    <n v="1209"/>
    <s v="Office Star - Mesh Screen back chair with Vinyl seat"/>
    <n v="-124"/>
    <n v="5"/>
    <x v="3"/>
    <m/>
    <n v="-124.43"/>
    <n v="458"/>
    <x v="2"/>
    <x v="993"/>
    <s v="Standard Class"/>
    <s v="Pennsylvania"/>
    <x v="1"/>
  </r>
  <r>
    <n v="4"/>
    <s v="Shipped Early"/>
    <n v="6"/>
    <s v="Furniture"/>
    <s v="Philadelphia"/>
    <s v="United States"/>
    <s v="Julie Prescott"/>
    <n v="0.3"/>
    <n v="1"/>
    <d v="2018-11-03T00:00:00"/>
    <s v="CA-2018-134180"/>
    <s v="Chuck Magee"/>
    <n v="19120"/>
    <n v="319"/>
    <s v="Bevis Steel Folding Chairs"/>
    <n v="-13"/>
    <n v="7"/>
    <x v="3"/>
    <m/>
    <n v="-13.43"/>
    <n v="470"/>
    <x v="2"/>
    <x v="237"/>
    <s v="Standard Class"/>
    <s v="Pennsylvania"/>
    <x v="1"/>
  </r>
  <r>
    <n v="6"/>
    <s v="Shipped On Time"/>
    <n v="6"/>
    <s v="Furniture"/>
    <s v="Springfield"/>
    <s v="United States"/>
    <s v="Mike Pelletier"/>
    <n v="0.4"/>
    <n v="1"/>
    <d v="2016-03-28T00:00:00"/>
    <s v="US-2016-117380"/>
    <s v="Chuck Magee"/>
    <n v="45503"/>
    <n v="426"/>
    <s v="Chromcraft Bull-Nose Wood Oval Conference Tables &amp; Bases"/>
    <n v="-143"/>
    <n v="1"/>
    <x v="3"/>
    <m/>
    <n v="-143.25"/>
    <n v="331"/>
    <x v="2"/>
    <x v="992"/>
    <s v="Standard Class"/>
    <s v="Ohio"/>
    <x v="3"/>
  </r>
  <r>
    <n v="4"/>
    <s v="Shipped Early"/>
    <n v="6"/>
    <s v="Furniture"/>
    <s v="New York City"/>
    <s v="United States"/>
    <s v="Lindsay Shagiari"/>
    <n v="0.4"/>
    <n v="1"/>
    <d v="2017-09-17T00:00:00"/>
    <s v="US-2017-138919"/>
    <s v="Chuck Magee"/>
    <n v="10035"/>
    <n v="1356"/>
    <s v="Riverside Furniture Oval Coffee Table, Oval End Table, End Table with Drawer"/>
    <n v="-103"/>
    <n v="2"/>
    <x v="3"/>
    <m/>
    <n v="-103.27"/>
    <n v="344"/>
    <x v="2"/>
    <x v="14"/>
    <s v="Standard Class"/>
    <s v="New York"/>
    <x v="3"/>
  </r>
  <r>
    <n v="6"/>
    <s v="Shipped On Time"/>
    <n v="6"/>
    <s v="Furniture"/>
    <s v="Columbus"/>
    <s v="United States"/>
    <s v="Gary Mitchum"/>
    <n v="0.4"/>
    <n v="1"/>
    <d v="2018-04-19T00:00:00"/>
    <s v="US-2018-161396"/>
    <s v="Chuck Magee"/>
    <n v="43229"/>
    <n v="380"/>
    <s v="Bush Andora Conference Table, Maple/Graphite Gray Finish"/>
    <n v="-58"/>
    <n v="2"/>
    <x v="3"/>
    <m/>
    <n v="-58.13"/>
    <n v="205"/>
    <x v="2"/>
    <x v="1284"/>
    <s v="Standard Class"/>
    <s v="Ohio"/>
    <x v="3"/>
  </r>
  <r>
    <n v="5"/>
    <s v="Shipped Early"/>
    <n v="6"/>
    <s v="Furniture"/>
    <s v="Philadelphia"/>
    <s v="United States"/>
    <s v="Marc Harrigan"/>
    <n v="0.4"/>
    <n v="1"/>
    <d v="2019-03-11T00:00:00"/>
    <s v="US-2019-141558"/>
    <s v="Chuck Magee"/>
    <n v="19140"/>
    <n v="964"/>
    <s v="KI Adjustable-Height Table"/>
    <n v="-46"/>
    <n v="3"/>
    <x v="3"/>
    <m/>
    <n v="-46.43"/>
    <n v="155"/>
    <x v="2"/>
    <x v="406"/>
    <s v="Standard Class"/>
    <s v="Pennsylvania"/>
    <x v="3"/>
  </r>
  <r>
    <n v="4"/>
    <s v="Shipped Early"/>
    <n v="6"/>
    <s v="Furniture"/>
    <s v="Philadelphia"/>
    <s v="United States"/>
    <s v="Ross Baird"/>
    <n v="0.4"/>
    <n v="1"/>
    <d v="2019-11-28T00:00:00"/>
    <s v="US-2019-110576"/>
    <s v="Chuck Magee"/>
    <n v="19120"/>
    <n v="1356"/>
    <s v="Riverside Furniture Oval Coffee Table, Oval End Table, End Table with Drawer"/>
    <n v="-620"/>
    <n v="12"/>
    <x v="3"/>
    <m/>
    <n v="-619.6"/>
    <n v="2065"/>
    <x v="2"/>
    <x v="700"/>
    <s v="Standard Class"/>
    <s v="Pennsylvania"/>
    <x v="3"/>
  </r>
  <r>
    <n v="5"/>
    <s v="Shipped Early"/>
    <n v="6"/>
    <s v="Furniture"/>
    <s v="Philadelphia"/>
    <s v="United States"/>
    <s v="Valerie Takahito"/>
    <n v="0.5"/>
    <n v="1"/>
    <d v="2017-04-05T00:00:00"/>
    <s v="CA-2017-167010"/>
    <s v="Chuck Magee"/>
    <n v="19143"/>
    <n v="384"/>
    <s v="Bush Heritage Pine Collection 5-Shelf Bookcase, Albany Pine Finish, *Special Order"/>
    <n v="-211"/>
    <n v="5"/>
    <x v="3"/>
    <m/>
    <n v="-211.47"/>
    <n v="352"/>
    <x v="2"/>
    <x v="57"/>
    <s v="Standard Class"/>
    <s v="Pennsylvania"/>
    <x v="0"/>
  </r>
  <r>
    <n v="4"/>
    <s v="Shipped Early"/>
    <n v="6"/>
    <s v="Furniture"/>
    <s v="Tuscaloosa"/>
    <s v="United States"/>
    <s v="Sharelle Roach"/>
    <n v="0"/>
    <n v="1"/>
    <d v="2019-12-22T00:00:00"/>
    <s v="CA-2019-100412"/>
    <s v="Cassandra Brandow"/>
    <n v="35401"/>
    <n v="1457"/>
    <s v="Situations Contoured Folding Chairs, 4/Set"/>
    <n v="35"/>
    <n v="2"/>
    <x v="0"/>
    <m/>
    <n v="35.49"/>
    <n v="142"/>
    <x v="2"/>
    <x v="533"/>
    <s v="Standard Class"/>
    <s v="Alabama"/>
    <x v="1"/>
  </r>
  <r>
    <n v="5"/>
    <s v="Shipped Early"/>
    <n v="6"/>
    <s v="Furniture"/>
    <s v="Henderson"/>
    <s v="United States"/>
    <s v="Sample Company A"/>
    <n v="0"/>
    <n v="1"/>
    <d v="2019-11-20T00:00:00"/>
    <s v="CA-2019-154123"/>
    <s v="Cassandra Brandow"/>
    <n v="42420"/>
    <n v="32"/>
    <s v="9-3/4 Diameter Round Wall Clock"/>
    <n v="12"/>
    <n v="2"/>
    <x v="0"/>
    <m/>
    <n v="11.58"/>
    <n v="28"/>
    <x v="2"/>
    <x v="591"/>
    <s v="Standard Class"/>
    <s v="Kentucky"/>
    <x v="5"/>
  </r>
  <r>
    <n v="6"/>
    <s v="Shipped On Time"/>
    <n v="6"/>
    <s v="Furniture"/>
    <s v="Louisville"/>
    <s v="United States"/>
    <s v="Ann Steele"/>
    <n v="0"/>
    <n v="1"/>
    <d v="2018-09-22T00:00:00"/>
    <s v="US-2018-155404"/>
    <s v="Cassandra Brandow"/>
    <n v="40214"/>
    <n v="678"/>
    <s v="G.E. Longer-Life Indoor Recessed Floodlight Bulbs"/>
    <n v="6"/>
    <n v="2"/>
    <x v="0"/>
    <m/>
    <n v="6.37"/>
    <n v="13"/>
    <x v="2"/>
    <x v="482"/>
    <s v="Standard Class"/>
    <s v="Kentucky"/>
    <x v="5"/>
  </r>
  <r>
    <n v="4"/>
    <s v="Shipped Early"/>
    <n v="6"/>
    <s v="Furniture"/>
    <s v="Harrisonburg"/>
    <s v="United States"/>
    <s v="Duane Huffman"/>
    <n v="0"/>
    <n v="1"/>
    <d v="2017-11-15T00:00:00"/>
    <s v="CA-2017-145324"/>
    <s v="Cassandra Brandow"/>
    <n v="22801"/>
    <n v="12"/>
    <s v="12-1/2 Diameter Round Wall Clock"/>
    <n v="14"/>
    <n v="2"/>
    <x v="0"/>
    <m/>
    <n v="14.39"/>
    <n v="40"/>
    <x v="2"/>
    <x v="599"/>
    <s v="Standard Class"/>
    <s v="Virginia"/>
    <x v="5"/>
  </r>
  <r>
    <n v="5"/>
    <s v="Shipped Early"/>
    <n v="6"/>
    <s v="Furniture"/>
    <s v="Waynesboro"/>
    <s v="United States"/>
    <s v="Adam Bellavance"/>
    <n v="0"/>
    <n v="1"/>
    <d v="2018-03-13T00:00:00"/>
    <s v="US-2018-108637"/>
    <s v="Cassandra Brandow"/>
    <n v="22980"/>
    <n v="875"/>
    <s v="Howard Miller 14-1/2 Diameter Chrome Round Wall Clock"/>
    <n v="41"/>
    <n v="2"/>
    <x v="0"/>
    <m/>
    <n v="40.92"/>
    <n v="128"/>
    <x v="2"/>
    <x v="574"/>
    <s v="Standard Class"/>
    <s v="Virginia"/>
    <x v="5"/>
  </r>
  <r>
    <n v="4"/>
    <s v="Shipped Early"/>
    <n v="6"/>
    <s v="Furniture"/>
    <s v="Louisville"/>
    <s v="United States"/>
    <s v="Shirley Schmidt"/>
    <n v="0"/>
    <n v="1"/>
    <d v="2017-07-24T00:00:00"/>
    <s v="CA-2017-103135"/>
    <s v="Cassandra Brandow"/>
    <n v="40214"/>
    <n v="570"/>
    <s v="Eldon Expressions Wood and Plastic Desk Accessories, Cherry Wood"/>
    <n v="6"/>
    <n v="3"/>
    <x v="0"/>
    <m/>
    <n v="6.07"/>
    <n v="21"/>
    <x v="2"/>
    <x v="392"/>
    <s v="Standard Class"/>
    <s v="Kentucky"/>
    <x v="5"/>
  </r>
  <r>
    <n v="5"/>
    <s v="Shipped Early"/>
    <n v="6"/>
    <s v="Furniture"/>
    <s v="Alexandria"/>
    <s v="United States"/>
    <s v="Shirley Daniels"/>
    <n v="0"/>
    <n v="1"/>
    <d v="2016-01-26T00:00:00"/>
    <s v="US-2016-155502"/>
    <s v="Cassandra Brandow"/>
    <n v="22304"/>
    <n v="576"/>
    <s v="Eldon Image Series Black Desk Accessories"/>
    <n v="4"/>
    <n v="3"/>
    <x v="0"/>
    <m/>
    <n v="4.47"/>
    <n v="12"/>
    <x v="2"/>
    <x v="1285"/>
    <s v="Standard Class"/>
    <s v="Virginia"/>
    <x v="5"/>
  </r>
  <r>
    <n v="5"/>
    <s v="Shipped Early"/>
    <n v="6"/>
    <s v="Furniture"/>
    <s v="Alexandria"/>
    <s v="United States"/>
    <s v="Shirley Daniels"/>
    <n v="0"/>
    <n v="1"/>
    <d v="2016-01-26T00:00:00"/>
    <s v="US-2016-155502"/>
    <s v="Cassandra Brandow"/>
    <n v="22304"/>
    <n v="731"/>
    <s v="GE General Use Halogen Bulbs, 100 Watts, 1 Bulb per Pack"/>
    <n v="31"/>
    <n v="3"/>
    <x v="0"/>
    <m/>
    <n v="30.78"/>
    <n v="63"/>
    <x v="2"/>
    <x v="1285"/>
    <s v="Standard Class"/>
    <s v="Virginia"/>
    <x v="5"/>
  </r>
  <r>
    <n v="7"/>
    <s v="Shipped Late"/>
    <n v="6"/>
    <s v="Furniture"/>
    <s v="Columbus"/>
    <s v="United States"/>
    <s v="Maria Etezadi"/>
    <n v="0"/>
    <n v="1"/>
    <d v="2019-06-12T00:00:00"/>
    <s v="CA-2019-148474"/>
    <s v="Cassandra Brandow"/>
    <n v="31907"/>
    <n v="908"/>
    <s v="Iceberg OfficeWorks 42 Round Tables"/>
    <n v="68"/>
    <n v="3"/>
    <x v="0"/>
    <m/>
    <n v="67.94"/>
    <n v="453"/>
    <x v="2"/>
    <x v="141"/>
    <s v="Standard Class"/>
    <s v="Georgia"/>
    <x v="3"/>
  </r>
  <r>
    <n v="5"/>
    <s v="Shipped Early"/>
    <n v="6"/>
    <s v="Furniture"/>
    <s v="Chesapeake"/>
    <s v="United States"/>
    <s v="Christine Kargatis"/>
    <n v="0"/>
    <n v="1"/>
    <d v="2016-03-14T00:00:00"/>
    <s v="US-2016-125521"/>
    <s v="Cassandra Brandow"/>
    <n v="23320"/>
    <n v="742"/>
    <s v="Global Commerce Series High-Back Swivel/Tilt Chairs"/>
    <n v="285"/>
    <n v="4"/>
    <x v="0"/>
    <m/>
    <n v="284.98"/>
    <n v="1140"/>
    <x v="2"/>
    <x v="247"/>
    <s v="Standard Class"/>
    <s v="Virginia"/>
    <x v="1"/>
  </r>
  <r>
    <n v="7"/>
    <s v="Shipped Late"/>
    <n v="6"/>
    <s v="Furniture"/>
    <s v="Hot Springs"/>
    <s v="United States"/>
    <s v="Christine Kargatis"/>
    <n v="0"/>
    <n v="1"/>
    <d v="2018-04-08T00:00:00"/>
    <s v="CA-2018-134789"/>
    <s v="Cassandra Brandow"/>
    <n v="71901"/>
    <n v="585"/>
    <s v="Eldon Radial Chair Mat for Low to Medium Pile Carpets"/>
    <n v="32"/>
    <n v="4"/>
    <x v="0"/>
    <m/>
    <n v="31.98"/>
    <n v="160"/>
    <x v="2"/>
    <x v="807"/>
    <s v="Standard Class"/>
    <s v="Arkansas"/>
    <x v="5"/>
  </r>
  <r>
    <n v="4"/>
    <s v="Shipped Early"/>
    <n v="6"/>
    <s v="Furniture"/>
    <s v="Columbus"/>
    <s v="United States"/>
    <s v="Julie Prescott"/>
    <n v="0"/>
    <n v="1"/>
    <d v="2018-03-11T00:00:00"/>
    <s v="CA-2018-146171"/>
    <s v="Cassandra Brandow"/>
    <n v="31907"/>
    <n v="617"/>
    <s v="Executive Impressions 13 Clairmont Wall Clock"/>
    <n v="32"/>
    <n v="4"/>
    <x v="0"/>
    <m/>
    <n v="31.54"/>
    <n v="77"/>
    <x v="2"/>
    <x v="643"/>
    <s v="Standard Class"/>
    <s v="Georgia"/>
    <x v="5"/>
  </r>
  <r>
    <n v="4"/>
    <s v="Shipped Early"/>
    <n v="6"/>
    <s v="Furniture"/>
    <s v="Jackson"/>
    <s v="United States"/>
    <s v="Alejandro Ballentine"/>
    <n v="0"/>
    <n v="1"/>
    <d v="2018-12-20T00:00:00"/>
    <s v="CA-2018-151155"/>
    <s v="Cassandra Brandow"/>
    <n v="39212"/>
    <n v="393"/>
    <s v="C-Line Cubicle Keepers Polyproplyene Holder With Velcro Backings"/>
    <n v="7"/>
    <n v="4"/>
    <x v="0"/>
    <m/>
    <n v="7.38"/>
    <n v="19"/>
    <x v="2"/>
    <x v="711"/>
    <s v="Standard Class"/>
    <s v="Mississippi"/>
    <x v="5"/>
  </r>
  <r>
    <n v="7"/>
    <s v="Shipped Late"/>
    <n v="6"/>
    <s v="Furniture"/>
    <s v="Charlottesville"/>
    <s v="United States"/>
    <s v="Tamara Willingham"/>
    <n v="0"/>
    <n v="1"/>
    <d v="2017-09-05T00:00:00"/>
    <s v="CA-2017-135510"/>
    <s v="Cassandra Brandow"/>
    <n v="22901"/>
    <n v="1562"/>
    <s v="Tensor Brushed Steel Torchiere Floor Lamp"/>
    <n v="12"/>
    <n v="4"/>
    <x v="0"/>
    <m/>
    <n v="12.23"/>
    <n v="68"/>
    <x v="2"/>
    <x v="64"/>
    <s v="Standard Class"/>
    <s v="Virginia"/>
    <x v="5"/>
  </r>
  <r>
    <n v="6"/>
    <s v="Shipped On Time"/>
    <n v="6"/>
    <s v="Furniture"/>
    <s v="Arlington"/>
    <s v="United States"/>
    <s v="Lindsay Castell"/>
    <n v="0"/>
    <n v="1"/>
    <d v="2018-10-20T00:00:00"/>
    <s v="CA-2018-105753"/>
    <s v="Cassandra Brandow"/>
    <n v="22204"/>
    <n v="123"/>
    <s v="Aluminum Document Frame"/>
    <n v="18"/>
    <n v="5"/>
    <x v="0"/>
    <m/>
    <n v="18.329999999999998"/>
    <n v="61"/>
    <x v="2"/>
    <x v="930"/>
    <s v="Standard Class"/>
    <s v="Virginia"/>
    <x v="5"/>
  </r>
  <r>
    <n v="5"/>
    <s v="Shipped Early"/>
    <n v="6"/>
    <s v="Furniture"/>
    <s v="Virginia Beach"/>
    <s v="United States"/>
    <s v="Harold Pawlan"/>
    <n v="0"/>
    <n v="1"/>
    <d v="2016-11-24T00:00:00"/>
    <s v="CA-2016-122217"/>
    <s v="Cassandra Brandow"/>
    <n v="23464"/>
    <n v="620"/>
    <s v="Executive Impressions 14"/>
    <n v="49"/>
    <n v="5"/>
    <x v="0"/>
    <m/>
    <n v="48.91"/>
    <n v="111"/>
    <x v="2"/>
    <x v="638"/>
    <s v="Standard Class"/>
    <s v="Virginia"/>
    <x v="5"/>
  </r>
  <r>
    <n v="4"/>
    <s v="Shipped Early"/>
    <n v="6"/>
    <s v="Furniture"/>
    <s v="Henderson"/>
    <s v="United States"/>
    <s v="Maria Etezadi"/>
    <n v="0"/>
    <n v="1"/>
    <d v="2016-01-06T00:00:00"/>
    <s v="CA-2016-167199"/>
    <s v="Cassandra Brandow"/>
    <n v="42420"/>
    <n v="744"/>
    <s v="Global Deluxe High-Back Managers Chair"/>
    <n v="746"/>
    <n v="9"/>
    <x v="0"/>
    <m/>
    <n v="746.41"/>
    <n v="2574"/>
    <x v="2"/>
    <x v="1286"/>
    <s v="Standard Class"/>
    <s v="Kentucky"/>
    <x v="1"/>
  </r>
  <r>
    <n v="4"/>
    <s v="Shipped Early"/>
    <n v="6"/>
    <s v="Furniture"/>
    <s v="Suffolk"/>
    <s v="United States"/>
    <s v="Max Ludwig"/>
    <n v="0"/>
    <n v="1"/>
    <d v="2018-08-04T00:00:00"/>
    <s v="CA-2018-110254"/>
    <s v="Cassandra Brandow"/>
    <n v="23434"/>
    <n v="108"/>
    <s v="Advantus Panel Wall Certificate Holder - 8.5x11"/>
    <n v="46"/>
    <n v="9"/>
    <x v="0"/>
    <m/>
    <n v="46.12"/>
    <n v="110"/>
    <x v="2"/>
    <x v="1287"/>
    <s v="Standard Class"/>
    <s v="Virginia"/>
    <x v="5"/>
  </r>
  <r>
    <n v="5"/>
    <s v="Shipped Early"/>
    <n v="6"/>
    <s v="Furniture"/>
    <s v="Fort Lauderdale"/>
    <s v="United States"/>
    <s v="Anne Pryor"/>
    <n v="0.2"/>
    <n v="1"/>
    <d v="2018-10-21T00:00:00"/>
    <s v="CA-2018-136322"/>
    <s v="Cassandra Brandow"/>
    <n v="33311"/>
    <n v="1447"/>
    <s v="Seth Thomas 14 Day/Date Wall Clock"/>
    <n v="10"/>
    <n v="2"/>
    <x v="0"/>
    <m/>
    <n v="9.68"/>
    <n v="46"/>
    <x v="2"/>
    <x v="930"/>
    <s v="Standard Class"/>
    <s v="Florida"/>
    <x v="5"/>
  </r>
  <r>
    <n v="5"/>
    <s v="Shipped Early"/>
    <n v="6"/>
    <s v="Furniture"/>
    <s v="Jacksonville"/>
    <s v="United States"/>
    <s v="Sean Miller"/>
    <n v="0.2"/>
    <n v="1"/>
    <d v="2016-03-18T00:00:00"/>
    <s v="CA-2016-145317"/>
    <s v="Cassandra Brandow"/>
    <n v="32216"/>
    <n v="617"/>
    <s v="Executive Impressions 13 Clairmont Wall Clock"/>
    <n v="8"/>
    <n v="2"/>
    <x v="0"/>
    <m/>
    <n v="8.08"/>
    <n v="31"/>
    <x v="2"/>
    <x v="1288"/>
    <s v="Standard Class"/>
    <s v="Florida"/>
    <x v="5"/>
  </r>
  <r>
    <n v="5"/>
    <s v="Shipped Early"/>
    <n v="6"/>
    <s v="Furniture"/>
    <s v="Jacksonville"/>
    <s v="United States"/>
    <s v="Sean Miller"/>
    <n v="0.2"/>
    <n v="1"/>
    <d v="2016-03-18T00:00:00"/>
    <s v="CA-2016-145317"/>
    <s v="Cassandra Brandow"/>
    <n v="32216"/>
    <n v="479"/>
    <s v="Dana Fluorescent Magnifying Lamp, White, 36"/>
    <n v="15"/>
    <n v="3"/>
    <x v="0"/>
    <m/>
    <n v="15.29"/>
    <n v="122"/>
    <x v="2"/>
    <x v="1288"/>
    <s v="Standard Class"/>
    <s v="Florida"/>
    <x v="5"/>
  </r>
  <r>
    <n v="4"/>
    <s v="Shipped Early"/>
    <n v="6"/>
    <s v="Furniture"/>
    <s v="Clarksville"/>
    <s v="United States"/>
    <s v="Parhena Norris"/>
    <n v="0.2"/>
    <n v="1"/>
    <d v="2019-04-23T00:00:00"/>
    <s v="US-2019-132031"/>
    <s v="Cassandra Brandow"/>
    <n v="37042"/>
    <n v="1541"/>
    <s v="Tenex Chairmats For Use with Hard Floors"/>
    <n v="-12"/>
    <n v="3"/>
    <x v="0"/>
    <m/>
    <n v="-11.69"/>
    <n v="78"/>
    <x v="2"/>
    <x v="323"/>
    <s v="Standard Class"/>
    <s v="Tennessee"/>
    <x v="5"/>
  </r>
  <r>
    <n v="4"/>
    <s v="Shipped Early"/>
    <n v="6"/>
    <s v="Furniture"/>
    <s v="Clarksville"/>
    <s v="United States"/>
    <s v="Parhena Norris"/>
    <n v="0.2"/>
    <n v="1"/>
    <d v="2019-04-23T00:00:00"/>
    <s v="US-2019-132031"/>
    <s v="Cassandra Brandow"/>
    <n v="37042"/>
    <n v="1228"/>
    <s v="OSullivan 4-Shelf Bookcase in Odessa Pine"/>
    <n v="-15"/>
    <n v="4"/>
    <x v="0"/>
    <m/>
    <n v="-14.52"/>
    <n v="387"/>
    <x v="2"/>
    <x v="323"/>
    <s v="Standard Class"/>
    <s v="Tennessee"/>
    <x v="0"/>
  </r>
  <r>
    <n v="4"/>
    <s v="Shipped Early"/>
    <n v="6"/>
    <s v="Furniture"/>
    <s v="Miramar"/>
    <s v="United States"/>
    <s v="Sanjit Jacobs"/>
    <n v="0.2"/>
    <n v="1"/>
    <d v="2019-09-26T00:00:00"/>
    <s v="CA-2019-129490"/>
    <s v="Cassandra Brandow"/>
    <n v="33023"/>
    <n v="1206"/>
    <s v="Office Star - Contemporary Task Swivel chair with Loop Arms, Charcoal"/>
    <n v="-58"/>
    <n v="4"/>
    <x v="0"/>
    <m/>
    <n v="-57.63"/>
    <n v="419"/>
    <x v="2"/>
    <x v="860"/>
    <s v="Standard Class"/>
    <s v="Florida"/>
    <x v="1"/>
  </r>
  <r>
    <n v="6"/>
    <s v="Shipped On Time"/>
    <n v="6"/>
    <s v="Furniture"/>
    <s v="Hialeah"/>
    <s v="United States"/>
    <s v="Sample Company A"/>
    <n v="0.2"/>
    <n v="1"/>
    <d v="2018-11-24T00:00:00"/>
    <s v="CA-2018-123533"/>
    <s v="Cassandra Brandow"/>
    <n v="33012"/>
    <n v="1228"/>
    <s v="OSullivan Cherrywood Estates Traditional Bookcase"/>
    <n v="8"/>
    <n v="5"/>
    <x v="0"/>
    <m/>
    <n v="8.5"/>
    <n v="340"/>
    <x v="2"/>
    <x v="715"/>
    <s v="Standard Class"/>
    <s v="Florida"/>
    <x v="0"/>
  </r>
  <r>
    <n v="4"/>
    <s v="Shipped Early"/>
    <n v="6"/>
    <s v="Furniture"/>
    <s v="Sanford"/>
    <s v="United States"/>
    <s v="Mick Hernandez"/>
    <n v="0.2"/>
    <n v="1"/>
    <d v="2019-04-30T00:00:00"/>
    <s v="US-2019-108315"/>
    <s v="Cassandra Brandow"/>
    <n v="32771"/>
    <n v="1537"/>
    <s v="Tenex B1-RE Series Chair Mats for Low Pile Carpets"/>
    <n v="-8"/>
    <n v="6"/>
    <x v="0"/>
    <m/>
    <n v="-8.2799999999999994"/>
    <n v="221"/>
    <x v="2"/>
    <x v="968"/>
    <s v="Standard Class"/>
    <s v="Florida"/>
    <x v="5"/>
  </r>
  <r>
    <n v="4"/>
    <s v="Shipped Early"/>
    <n v="6"/>
    <s v="Furniture"/>
    <s v="Charlotte"/>
    <s v="United States"/>
    <s v="Dean percer"/>
    <n v="0.4"/>
    <n v="1"/>
    <d v="2019-10-07T00:00:00"/>
    <s v="CA-2019-148404"/>
    <s v="Cassandra Brandow"/>
    <n v="28205"/>
    <n v="964"/>
    <s v="KI Adjustable-Height Table"/>
    <n v="-36"/>
    <n v="3"/>
    <x v="0"/>
    <m/>
    <n v="-36.11"/>
    <n v="155"/>
    <x v="2"/>
    <x v="433"/>
    <s v="Standard Class"/>
    <s v="North Carolina"/>
    <x v="3"/>
  </r>
  <r>
    <n v="4"/>
    <s v="Shipped Early"/>
    <n v="6"/>
    <s v="Furniture"/>
    <s v="Lakewood"/>
    <s v="United States"/>
    <s v="Chuck Clark"/>
    <n v="0"/>
    <n v="1"/>
    <d v="2019-05-20T00:00:00"/>
    <s v="CA-2019-166695"/>
    <s v="Anna Andreadi"/>
    <n v="90712"/>
    <n v="677"/>
    <s v="G.E. Halogen Desk Lamp Bulbs"/>
    <n v="3"/>
    <n v="1"/>
    <x v="1"/>
    <m/>
    <n v="3.35"/>
    <n v="7"/>
    <x v="2"/>
    <x v="286"/>
    <s v="Standard Class"/>
    <s v="California"/>
    <x v="5"/>
  </r>
  <r>
    <n v="5"/>
    <s v="Shipped Early"/>
    <n v="6"/>
    <s v="Furniture"/>
    <s v="Los Angeles"/>
    <s v="United States"/>
    <s v="Ben Ferrer"/>
    <n v="0"/>
    <n v="1"/>
    <d v="2016-12-24T00:00:00"/>
    <s v="US-2016-138247"/>
    <s v="Anna Andreadi"/>
    <n v="90045"/>
    <n v="1619"/>
    <s v="Westinghouse Floor Lamp with Metal Mesh Shade, Black"/>
    <n v="6"/>
    <n v="1"/>
    <x v="1"/>
    <m/>
    <n v="5.52"/>
    <n v="24"/>
    <x v="2"/>
    <x v="934"/>
    <s v="Standard Class"/>
    <s v="California"/>
    <x v="5"/>
  </r>
  <r>
    <n v="5"/>
    <s v="Shipped Early"/>
    <n v="6"/>
    <s v="Furniture"/>
    <s v="Sacramento"/>
    <s v="United States"/>
    <s v="Ben Ferrer"/>
    <n v="0"/>
    <n v="1"/>
    <d v="2018-11-10T00:00:00"/>
    <s v="CA-2018-162348"/>
    <s v="Anna Andreadi"/>
    <n v="95823"/>
    <n v="571"/>
    <s v="Eldon Expressions Wood and Plastic Desk Accessories, Oak"/>
    <n v="3"/>
    <n v="1"/>
    <x v="1"/>
    <m/>
    <n v="2.79"/>
    <n v="10"/>
    <x v="2"/>
    <x v="806"/>
    <s v="Standard Class"/>
    <s v="California"/>
    <x v="5"/>
  </r>
  <r>
    <n v="4"/>
    <s v="Shipped Early"/>
    <n v="6"/>
    <s v="Furniture"/>
    <s v="San Francisco"/>
    <s v="United States"/>
    <s v="Gary Hansen"/>
    <n v="0"/>
    <n v="1"/>
    <d v="2019-06-06T00:00:00"/>
    <s v="US-2019-131849"/>
    <s v="Anna Andreadi"/>
    <n v="94122"/>
    <n v="551"/>
    <s v="Eldon 300 Class Desk Accessories, Black"/>
    <n v="2"/>
    <n v="1"/>
    <x v="1"/>
    <m/>
    <n v="2.1800000000000002"/>
    <n v="5"/>
    <x v="2"/>
    <x v="272"/>
    <s v="Standard Class"/>
    <s v="California"/>
    <x v="5"/>
  </r>
  <r>
    <n v="6"/>
    <s v="Shipped On Time"/>
    <n v="6"/>
    <s v="Furniture"/>
    <s v="Auburn"/>
    <s v="United States"/>
    <s v="Adrian Shami"/>
    <n v="0"/>
    <n v="1"/>
    <d v="2018-11-13T00:00:00"/>
    <s v="CA-2018-149461"/>
    <s v="Anna Andreadi"/>
    <n v="98002"/>
    <n v="577"/>
    <s v="Eldon Image Series Desk Accessories, Burgundy"/>
    <n v="2"/>
    <n v="1"/>
    <x v="1"/>
    <m/>
    <n v="1.5"/>
    <n v="4"/>
    <x v="2"/>
    <x v="464"/>
    <s v="Standard Class"/>
    <s v="Washington"/>
    <x v="5"/>
  </r>
  <r>
    <n v="4"/>
    <s v="Shipped Early"/>
    <n v="6"/>
    <s v="Furniture"/>
    <s v="Seattle"/>
    <s v="United States"/>
    <s v="Heather Jas"/>
    <n v="0"/>
    <n v="1"/>
    <d v="2018-09-20T00:00:00"/>
    <s v="CA-2018-166772"/>
    <s v="Anna Andreadi"/>
    <n v="98105"/>
    <n v="1228"/>
    <s v="OSullivan 5-Shelf Heavy-Duty Bookcases"/>
    <n v="41"/>
    <n v="2"/>
    <x v="1"/>
    <m/>
    <n v="40.97"/>
    <n v="164"/>
    <x v="2"/>
    <x v="927"/>
    <s v="Standard Class"/>
    <s v="Washington"/>
    <x v="0"/>
  </r>
  <r>
    <n v="6"/>
    <s v="Shipped On Time"/>
    <n v="6"/>
    <s v="Furniture"/>
    <s v="Burbank"/>
    <s v="United States"/>
    <s v="Sample Company A"/>
    <n v="0"/>
    <n v="1"/>
    <d v="2016-03-18T00:00:00"/>
    <s v="US-2016-131275"/>
    <s v="Anna Andreadi"/>
    <n v="91505"/>
    <n v="558"/>
    <s v="Eldon Cleatmat Chair Mats for Medium Pile Carpets"/>
    <n v="14"/>
    <n v="2"/>
    <x v="1"/>
    <m/>
    <n v="14.43"/>
    <n v="111"/>
    <x v="2"/>
    <x v="917"/>
    <s v="Standard Class"/>
    <s v="California"/>
    <x v="5"/>
  </r>
  <r>
    <n v="7"/>
    <s v="Shipped Late"/>
    <n v="6"/>
    <s v="Furniture"/>
    <s v="Los Angeles"/>
    <s v="United States"/>
    <s v="Alyssa Tate"/>
    <n v="0"/>
    <n v="1"/>
    <d v="2018-11-24T00:00:00"/>
    <s v="CA-2018-100468"/>
    <s v="Anna Andreadi"/>
    <n v="90045"/>
    <n v="498"/>
    <s v="DAX Value U-Channel Document Frames, Easel Back"/>
    <n v="3"/>
    <n v="2"/>
    <x v="1"/>
    <m/>
    <n v="3.08"/>
    <n v="10"/>
    <x v="2"/>
    <x v="1099"/>
    <s v="Standard Class"/>
    <s v="California"/>
    <x v="5"/>
  </r>
  <r>
    <n v="5"/>
    <s v="Shipped Early"/>
    <n v="6"/>
    <s v="Furniture"/>
    <s v="Meridian"/>
    <s v="United States"/>
    <s v="Nick Zandusky"/>
    <n v="0"/>
    <n v="1"/>
    <d v="2019-10-06T00:00:00"/>
    <s v="US-2019-148054"/>
    <s v="Anna Andreadi"/>
    <n v="83642"/>
    <n v="19"/>
    <s v="36X48 HARDFLOOR CHAIRMAT"/>
    <n v="3"/>
    <n v="2"/>
    <x v="1"/>
    <m/>
    <n v="2.94"/>
    <n v="42"/>
    <x v="2"/>
    <x v="433"/>
    <s v="Standard Class"/>
    <s v="Idaho"/>
    <x v="5"/>
  </r>
  <r>
    <n v="4"/>
    <s v="Shipped Early"/>
    <n v="6"/>
    <s v="Furniture"/>
    <s v="Seattle"/>
    <s v="United States"/>
    <s v="Philisse Overcash"/>
    <n v="0"/>
    <n v="1"/>
    <d v="2018-11-13T00:00:00"/>
    <s v="CA-2018-147683"/>
    <s v="Anna Andreadi"/>
    <n v="98103"/>
    <n v="495"/>
    <s v="DAX Solid Wood Frames"/>
    <n v="7"/>
    <n v="2"/>
    <x v="1"/>
    <m/>
    <n v="7.23"/>
    <n v="20"/>
    <x v="2"/>
    <x v="341"/>
    <s v="Standard Class"/>
    <s v="Washington"/>
    <x v="5"/>
  </r>
  <r>
    <n v="4"/>
    <s v="Shipped Early"/>
    <n v="6"/>
    <s v="Furniture"/>
    <s v="Los Angeles"/>
    <s v="United States"/>
    <s v="Corinna Mitchell"/>
    <n v="0"/>
    <n v="1"/>
    <d v="2017-11-03T00:00:00"/>
    <s v="CA-2017-140410"/>
    <s v="Anna Andreadi"/>
    <n v="90008"/>
    <n v="458"/>
    <s v="Coloredge Poster Frame"/>
    <n v="17"/>
    <n v="3"/>
    <x v="1"/>
    <m/>
    <n v="16.61"/>
    <n v="43"/>
    <x v="2"/>
    <x v="611"/>
    <s v="Standard Class"/>
    <s v="California"/>
    <x v="5"/>
  </r>
  <r>
    <n v="4"/>
    <s v="Shipped Early"/>
    <n v="6"/>
    <s v="Furniture"/>
    <s v="Los Angeles"/>
    <s v="United States"/>
    <s v="Paul Prost"/>
    <n v="0"/>
    <n v="1"/>
    <d v="2017-12-14T00:00:00"/>
    <s v="CA-2017-130253"/>
    <s v="Anna Andreadi"/>
    <n v="90036"/>
    <n v="1054"/>
    <s v="Master Caster Door Stop, Gray"/>
    <n v="5"/>
    <n v="3"/>
    <x v="1"/>
    <m/>
    <n v="5.18"/>
    <n v="15"/>
    <x v="2"/>
    <x v="351"/>
    <s v="Standard Class"/>
    <s v="California"/>
    <x v="5"/>
  </r>
  <r>
    <n v="4"/>
    <s v="Shipped Early"/>
    <n v="6"/>
    <s v="Furniture"/>
    <s v="Sacramento"/>
    <s v="United States"/>
    <s v="Frank Carlisle"/>
    <n v="0"/>
    <n v="1"/>
    <d v="2017-09-19T00:00:00"/>
    <s v="CA-2017-149517"/>
    <s v="Anna Andreadi"/>
    <n v="95823"/>
    <n v="1450"/>
    <s v="Seth Thomas 8 1/2 Cubicle Clock"/>
    <n v="19"/>
    <n v="3"/>
    <x v="1"/>
    <m/>
    <n v="19.47"/>
    <n v="61"/>
    <x v="2"/>
    <x v="610"/>
    <s v="Standard Class"/>
    <s v="California"/>
    <x v="5"/>
  </r>
  <r>
    <n v="6"/>
    <s v="Shipped On Time"/>
    <n v="6"/>
    <s v="Furniture"/>
    <s v="Seattle"/>
    <s v="United States"/>
    <s v="Beth Thompson"/>
    <n v="0"/>
    <n v="1"/>
    <d v="2017-09-06T00:00:00"/>
    <s v="CA-2017-138002"/>
    <s v="Anna Andreadi"/>
    <n v="98103"/>
    <n v="876"/>
    <s v="Howard Miller 16 Diameter Gallery Wall Clock"/>
    <n v="75"/>
    <n v="3"/>
    <x v="1"/>
    <m/>
    <n v="74.81"/>
    <n v="192"/>
    <x v="2"/>
    <x v="64"/>
    <s v="Standard Class"/>
    <s v="Washington"/>
    <x v="5"/>
  </r>
  <r>
    <n v="5"/>
    <s v="Shipped Early"/>
    <n v="6"/>
    <s v="Furniture"/>
    <s v="Seattle"/>
    <s v="United States"/>
    <s v="Katrina Bavinger"/>
    <n v="0"/>
    <n v="1"/>
    <d v="2017-11-20T00:00:00"/>
    <s v="CA-2017-112305"/>
    <s v="Anna Andreadi"/>
    <n v="98105"/>
    <n v="572"/>
    <s v="Eldon Expressions Wood Desk Accessories, Oak"/>
    <n v="6"/>
    <n v="3"/>
    <x v="1"/>
    <m/>
    <n v="6.42"/>
    <n v="22"/>
    <x v="2"/>
    <x v="654"/>
    <s v="Standard Class"/>
    <s v="Washington"/>
    <x v="5"/>
  </r>
  <r>
    <n v="4"/>
    <s v="Shipped Early"/>
    <n v="6"/>
    <s v="Furniture"/>
    <s v="Seattle"/>
    <s v="United States"/>
    <s v="Paul Stevenson"/>
    <n v="0"/>
    <n v="1"/>
    <d v="2019-03-21T00:00:00"/>
    <s v="CA-2019-111591"/>
    <s v="Anna Andreadi"/>
    <n v="98105"/>
    <n v="572"/>
    <s v="Eldon Expressions Wood Desk Accessories, Oak"/>
    <n v="6"/>
    <n v="3"/>
    <x v="1"/>
    <m/>
    <n v="6.42"/>
    <n v="22"/>
    <x v="2"/>
    <x v="186"/>
    <s v="Standard Class"/>
    <s v="Washington"/>
    <x v="5"/>
  </r>
  <r>
    <n v="7"/>
    <s v="Shipped Late"/>
    <n v="6"/>
    <s v="Furniture"/>
    <s v="Seattle"/>
    <s v="United States"/>
    <s v="Steve Carroll"/>
    <n v="0"/>
    <n v="1"/>
    <d v="2018-11-24T00:00:00"/>
    <s v="CA-2018-113726"/>
    <s v="Anna Andreadi"/>
    <n v="98105"/>
    <n v="878"/>
    <s v="Howard Miller Distant Time Traveler Alarm Clock"/>
    <n v="34"/>
    <n v="3"/>
    <x v="1"/>
    <m/>
    <n v="33.729999999999997"/>
    <n v="82"/>
    <x v="2"/>
    <x v="1099"/>
    <s v="Standard Class"/>
    <s v="Washington"/>
    <x v="5"/>
  </r>
  <r>
    <n v="5"/>
    <s v="Shipped Early"/>
    <n v="6"/>
    <s v="Furniture"/>
    <s v="Seattle"/>
    <s v="United States"/>
    <s v="Paul Lucas"/>
    <n v="0"/>
    <n v="1"/>
    <d v="2019-12-15T00:00:00"/>
    <s v="CA-2019-119564"/>
    <s v="Anna Andreadi"/>
    <n v="98115"/>
    <n v="1057"/>
    <s v="Master Giant Foot Doorstop, Safety Yellow"/>
    <n v="10"/>
    <n v="3"/>
    <x v="1"/>
    <m/>
    <n v="9.7899999999999991"/>
    <n v="23"/>
    <x v="2"/>
    <x v="801"/>
    <s v="Standard Class"/>
    <s v="Washington"/>
    <x v="5"/>
  </r>
  <r>
    <n v="4"/>
    <s v="Shipped Early"/>
    <n v="6"/>
    <s v="Furniture"/>
    <s v="Seattle"/>
    <s v="United States"/>
    <s v="Vicky Freymann"/>
    <n v="0"/>
    <n v="1"/>
    <d v="2019-07-08T00:00:00"/>
    <s v="CA-2019-138464"/>
    <s v="Anna Andreadi"/>
    <n v="98115"/>
    <n v="1052"/>
    <s v="Master Big Foot Doorstop, Beige"/>
    <n v="5"/>
    <n v="3"/>
    <x v="1"/>
    <m/>
    <n v="4.91"/>
    <n v="16"/>
    <x v="2"/>
    <x v="142"/>
    <s v="Standard Class"/>
    <s v="Washington"/>
    <x v="5"/>
  </r>
  <r>
    <n v="5"/>
    <s v="Shipped Early"/>
    <n v="6"/>
    <s v="Furniture"/>
    <s v="San Gabriel"/>
    <s v="United States"/>
    <s v="Beth Thompson"/>
    <n v="0"/>
    <n v="1"/>
    <d v="2016-04-25T00:00:00"/>
    <s v="CA-2016-166954"/>
    <s v="Anna Andreadi"/>
    <n v="91776"/>
    <n v="1547"/>
    <s v="Tenex Traditional Chairmats for Medium Pile Carpet, Standard Lip, 36 x 48"/>
    <n v="64"/>
    <n v="5"/>
    <x v="1"/>
    <m/>
    <n v="63.68"/>
    <n v="303"/>
    <x v="2"/>
    <x v="1097"/>
    <s v="Standard Class"/>
    <s v="California"/>
    <x v="5"/>
  </r>
  <r>
    <n v="6"/>
    <s v="Shipped On Time"/>
    <n v="6"/>
    <s v="Furniture"/>
    <s v="Seattle"/>
    <s v="United States"/>
    <s v="Kristina Nunn"/>
    <n v="0"/>
    <n v="1"/>
    <d v="2019-08-28T00:00:00"/>
    <s v="CA-2019-126067"/>
    <s v="Anna Andreadi"/>
    <n v="98105"/>
    <n v="847"/>
    <s v="Hon Practical Foundations 30 x 60 Training Table, Light Gray/Charcoal"/>
    <n v="250"/>
    <n v="5"/>
    <x v="1"/>
    <m/>
    <n v="250.31"/>
    <n v="1138"/>
    <x v="2"/>
    <x v="1210"/>
    <s v="Standard Class"/>
    <s v="Washington"/>
    <x v="3"/>
  </r>
  <r>
    <n v="5"/>
    <s v="Shipped Early"/>
    <n v="6"/>
    <s v="Furniture"/>
    <s v="Chula Vista"/>
    <s v="United States"/>
    <s v="Julia Barnett"/>
    <n v="0"/>
    <n v="1"/>
    <d v="2017-05-03T00:00:00"/>
    <s v="CA-2017-107937"/>
    <s v="Anna Andreadi"/>
    <n v="91911"/>
    <n v="1367"/>
    <s v="Rubbermaid ClusterMat Chairmats, Mat Size- 66 x 60, Lip 20 x 11 -90 Degree Angle"/>
    <n v="107"/>
    <n v="6"/>
    <x v="1"/>
    <m/>
    <n v="106.54"/>
    <n v="666"/>
    <x v="2"/>
    <x v="1261"/>
    <s v="Standard Class"/>
    <s v="California"/>
    <x v="5"/>
  </r>
  <r>
    <n v="5"/>
    <s v="Shipped Early"/>
    <n v="6"/>
    <s v="Furniture"/>
    <s v="Los Angeles"/>
    <s v="United States"/>
    <s v="Deanra Eno"/>
    <n v="0"/>
    <n v="1"/>
    <d v="2016-11-05T00:00:00"/>
    <s v="CA-2016-109134"/>
    <s v="Anna Andreadi"/>
    <n v="90008"/>
    <n v="1220"/>
    <s v="OIC Stacking Trays"/>
    <n v="9"/>
    <n v="6"/>
    <x v="1"/>
    <m/>
    <n v="8.82"/>
    <n v="20"/>
    <x v="2"/>
    <x v="629"/>
    <s v="Standard Class"/>
    <s v="California"/>
    <x v="5"/>
  </r>
  <r>
    <n v="4"/>
    <s v="Shipped Early"/>
    <n v="6"/>
    <s v="Furniture"/>
    <s v="Helena"/>
    <s v="United States"/>
    <s v="Arthur Wiediger"/>
    <n v="0"/>
    <n v="1"/>
    <d v="2017-11-13T00:00:00"/>
    <s v="CA-2017-144519"/>
    <s v="Anna Andreadi"/>
    <n v="59601"/>
    <n v="591"/>
    <s v="Eldon Stackable Tray, Side-Load, Legal, Smoke"/>
    <n v="22"/>
    <n v="7"/>
    <x v="1"/>
    <m/>
    <n v="21.75"/>
    <n v="64"/>
    <x v="2"/>
    <x v="50"/>
    <s v="Standard Class"/>
    <s v="Montana"/>
    <x v="5"/>
  </r>
  <r>
    <n v="7"/>
    <s v="Shipped Late"/>
    <n v="6"/>
    <s v="Furniture"/>
    <s v="Seattle"/>
    <s v="United States"/>
    <s v="Adam Bellavance"/>
    <n v="0"/>
    <n v="1"/>
    <d v="2019-11-06T00:00:00"/>
    <s v="CA-2019-107174"/>
    <s v="Anna Andreadi"/>
    <n v="98105"/>
    <n v="827"/>
    <s v="Hon 5100 Series Wood Tables"/>
    <n v="367"/>
    <n v="7"/>
    <x v="1"/>
    <m/>
    <n v="366.63"/>
    <n v="2037"/>
    <x v="2"/>
    <x v="87"/>
    <s v="Standard Class"/>
    <s v="Washington"/>
    <x v="3"/>
  </r>
  <r>
    <n v="6"/>
    <s v="Shipped On Time"/>
    <n v="6"/>
    <s v="Furniture"/>
    <s v="Stockton"/>
    <s v="United States"/>
    <s v="Max Ludwig"/>
    <n v="0"/>
    <n v="1"/>
    <d v="2019-12-01T00:00:00"/>
    <s v="CA-2019-103968"/>
    <s v="Anna Andreadi"/>
    <n v="95207"/>
    <n v="1546"/>
    <s v="Tenex The Solids Textured Chair Mats"/>
    <n v="107"/>
    <n v="9"/>
    <x v="1"/>
    <m/>
    <n v="107.04"/>
    <n v="630"/>
    <x v="2"/>
    <x v="94"/>
    <s v="Standard Class"/>
    <s v="California"/>
    <x v="5"/>
  </r>
  <r>
    <n v="5"/>
    <s v="Shipped Early"/>
    <n v="6"/>
    <s v="Furniture"/>
    <s v="Seattle"/>
    <s v="United States"/>
    <s v="Dean percer"/>
    <n v="0"/>
    <n v="1"/>
    <d v="2016-10-11T00:00:00"/>
    <s v="CA-2016-116834"/>
    <s v="Anna Andreadi"/>
    <n v="98115"/>
    <n v="490"/>
    <s v="DAX Cubicle Frames - 8x10"/>
    <n v="19"/>
    <n v="11"/>
    <x v="1"/>
    <m/>
    <n v="19.04"/>
    <n v="63"/>
    <x v="2"/>
    <x v="36"/>
    <s v="Standard Class"/>
    <s v="Washington"/>
    <x v="5"/>
  </r>
  <r>
    <n v="5"/>
    <s v="Shipped Early"/>
    <n v="6"/>
    <s v="Furniture"/>
    <s v="San Francisco"/>
    <s v="United States"/>
    <s v="Darrin Sayre"/>
    <n v="0.15"/>
    <n v="1"/>
    <d v="2016-07-09T00:00:00"/>
    <s v="CA-2016-113271"/>
    <s v="Anna Andreadi"/>
    <n v="94122"/>
    <n v="384"/>
    <s v="Bush Heritage Pine Collection 5-Shelf Bookcase, Albany Pine Finish, *Special Order"/>
    <n v="7"/>
    <n v="1"/>
    <x v="1"/>
    <m/>
    <n v="7.05"/>
    <n v="120"/>
    <x v="2"/>
    <x v="1095"/>
    <s v="Standard Class"/>
    <s v="California"/>
    <x v="0"/>
  </r>
  <r>
    <n v="4"/>
    <s v="Shipped Early"/>
    <n v="6"/>
    <s v="Furniture"/>
    <s v="Fresno"/>
    <s v="United States"/>
    <s v="Michael Granlund"/>
    <n v="0.15"/>
    <n v="1"/>
    <d v="2018-10-17T00:00:00"/>
    <s v="CA-2018-163972"/>
    <s v="Anna Andreadi"/>
    <n v="93727"/>
    <n v="1390"/>
    <s v="Safco Value Mate Steel Bookcase, Baked Enamel Finish on Steel, Black"/>
    <n v="21"/>
    <n v="2"/>
    <x v="1"/>
    <m/>
    <n v="21.29"/>
    <n v="121"/>
    <x v="2"/>
    <x v="149"/>
    <s v="Standard Class"/>
    <s v="California"/>
    <x v="0"/>
  </r>
  <r>
    <n v="4"/>
    <s v="Shipped Early"/>
    <n v="6"/>
    <s v="Furniture"/>
    <s v="Laguna Niguel"/>
    <s v="United States"/>
    <s v="Mike Pelletier"/>
    <n v="0.15"/>
    <n v="1"/>
    <d v="2019-02-10T00:00:00"/>
    <s v="CA-2019-124086"/>
    <s v="Anna Andreadi"/>
    <n v="92677"/>
    <n v="379"/>
    <s v="Bush Andora Bookcase, Maple/Graphite Gray Finish"/>
    <n v="17"/>
    <n v="2"/>
    <x v="1"/>
    <m/>
    <n v="16.8"/>
    <n v="204"/>
    <x v="2"/>
    <x v="344"/>
    <s v="Standard Class"/>
    <s v="California"/>
    <x v="0"/>
  </r>
  <r>
    <n v="5"/>
    <s v="Shipped Early"/>
    <n v="6"/>
    <s v="Furniture"/>
    <s v="Los Angeles"/>
    <s v="United States"/>
    <s v="Nancy Lomonaco"/>
    <n v="0.2"/>
    <n v="1"/>
    <d v="2017-08-25T00:00:00"/>
    <s v="US-2017-139759"/>
    <s v="Anna Andreadi"/>
    <n v="90045"/>
    <n v="747"/>
    <s v="Global Deluxe Stacking Chair, Gray"/>
    <n v="5"/>
    <n v="1"/>
    <x v="1"/>
    <m/>
    <n v="4.59"/>
    <n v="41"/>
    <x v="2"/>
    <x v="1289"/>
    <s v="Standard Class"/>
    <s v="California"/>
    <x v="1"/>
  </r>
  <r>
    <n v="4"/>
    <s v="Shipped Early"/>
    <n v="6"/>
    <s v="Furniture"/>
    <s v="Tigard"/>
    <s v="United States"/>
    <s v="Michael Granlund"/>
    <n v="0.2"/>
    <n v="1"/>
    <d v="2019-05-30T00:00:00"/>
    <s v="CA-2019-121125"/>
    <s v="Anna Andreadi"/>
    <n v="97224"/>
    <n v="1562"/>
    <s v="Tensor Brushed Steel Torchiere Floor Lamp"/>
    <n v="0"/>
    <n v="1"/>
    <x v="1"/>
    <m/>
    <n v="-0.34"/>
    <n v="14"/>
    <x v="2"/>
    <x v="438"/>
    <s v="Standard Class"/>
    <s v="Oregon"/>
    <x v="5"/>
  </r>
  <r>
    <n v="4"/>
    <s v="Shipped Early"/>
    <n v="6"/>
    <s v="Furniture"/>
    <s v="Concord"/>
    <s v="United States"/>
    <s v="Nathan Mautz"/>
    <n v="0.2"/>
    <n v="1"/>
    <d v="2016-04-08T00:00:00"/>
    <s v="CA-2016-150581"/>
    <s v="Anna Andreadi"/>
    <n v="94521"/>
    <n v="310"/>
    <s v="Bevis 36 x 72 Conference Tables"/>
    <n v="2"/>
    <n v="1"/>
    <x v="1"/>
    <m/>
    <n v="2.4900000000000002"/>
    <n v="100"/>
    <x v="2"/>
    <x v="650"/>
    <s v="Standard Class"/>
    <s v="California"/>
    <x v="3"/>
  </r>
  <r>
    <n v="6"/>
    <s v="Shipped On Time"/>
    <n v="6"/>
    <s v="Furniture"/>
    <s v="El Cajon"/>
    <s v="United States"/>
    <s v="Becky Castell"/>
    <n v="0.2"/>
    <n v="1"/>
    <d v="2016-07-06T00:00:00"/>
    <s v="CA-2016-147543"/>
    <s v="Anna Andreadi"/>
    <n v="92020"/>
    <n v="741"/>
    <s v="Global Comet Stacking Armless Chair"/>
    <n v="48"/>
    <n v="2"/>
    <x v="1"/>
    <m/>
    <n v="47.85"/>
    <n v="478"/>
    <x v="2"/>
    <x v="1181"/>
    <s v="Standard Class"/>
    <s v="California"/>
    <x v="1"/>
  </r>
  <r>
    <n v="7"/>
    <s v="Shipped Late"/>
    <n v="6"/>
    <s v="Furniture"/>
    <s v="Los Angeles"/>
    <s v="United States"/>
    <s v="Maria Etezadi"/>
    <n v="0.2"/>
    <n v="1"/>
    <d v="2019-11-10T00:00:00"/>
    <s v="CA-2019-137624"/>
    <s v="Anna Andreadi"/>
    <n v="90008"/>
    <n v="758"/>
    <s v="Global Leather &amp; Oak Executive Chair, Burgundy"/>
    <n v="-36"/>
    <n v="2"/>
    <x v="1"/>
    <m/>
    <n v="-36.21"/>
    <n v="241"/>
    <x v="2"/>
    <x v="251"/>
    <s v="Standard Class"/>
    <s v="California"/>
    <x v="1"/>
  </r>
  <r>
    <n v="5"/>
    <s v="Shipped Early"/>
    <n v="6"/>
    <s v="Furniture"/>
    <s v="San Francisco"/>
    <s v="United States"/>
    <s v="Ann Steele"/>
    <n v="0.2"/>
    <n v="1"/>
    <d v="2017-09-03T00:00:00"/>
    <s v="US-2017-146745"/>
    <s v="Anna Andreadi"/>
    <n v="94110"/>
    <n v="1208"/>
    <s v="Office Star - Ergonomically Designed Knee Chair"/>
    <n v="-13"/>
    <n v="2"/>
    <x v="1"/>
    <m/>
    <n v="-12.96"/>
    <n v="130"/>
    <x v="2"/>
    <x v="37"/>
    <s v="Standard Class"/>
    <s v="California"/>
    <x v="1"/>
  </r>
  <r>
    <n v="4"/>
    <s v="Shipped Early"/>
    <n v="6"/>
    <s v="Furniture"/>
    <s v="Seattle"/>
    <s v="United States"/>
    <s v="Sanjit Jacobs"/>
    <n v="0.2"/>
    <n v="1"/>
    <d v="2018-09-17T00:00:00"/>
    <s v="CA-2018-159730"/>
    <s v="Anna Andreadi"/>
    <n v="98103"/>
    <n v="791"/>
    <s v="Harbour Creations 67200 Series Stacking Chairs"/>
    <n v="10"/>
    <n v="2"/>
    <x v="1"/>
    <m/>
    <n v="9.9700000000000006"/>
    <n v="114"/>
    <x v="2"/>
    <x v="1267"/>
    <s v="Standard Class"/>
    <s v="Washington"/>
    <x v="1"/>
  </r>
  <r>
    <n v="7"/>
    <s v="Shipped Late"/>
    <n v="6"/>
    <s v="Furniture"/>
    <s v="Seattle"/>
    <s v="United States"/>
    <s v="Adam Bellavance"/>
    <n v="0.2"/>
    <n v="1"/>
    <d v="2019-11-06T00:00:00"/>
    <s v="CA-2019-107174"/>
    <s v="Anna Andreadi"/>
    <n v="98105"/>
    <n v="818"/>
    <s v="Hon 2090 “Pillow Soft” Series Mid Back Swivel/Tilt Chairs"/>
    <n v="-73"/>
    <n v="2"/>
    <x v="1"/>
    <m/>
    <n v="-73.05"/>
    <n v="450"/>
    <x v="2"/>
    <x v="87"/>
    <s v="Standard Class"/>
    <s v="Washington"/>
    <x v="1"/>
  </r>
  <r>
    <n v="7"/>
    <s v="Shipped Late"/>
    <n v="6"/>
    <s v="Furniture"/>
    <s v="Gilbert"/>
    <s v="United States"/>
    <s v="Katherine Murray"/>
    <n v="0.2"/>
    <n v="1"/>
    <d v="2019-02-20T00:00:00"/>
    <s v="CA-2019-135937"/>
    <s v="Anna Andreadi"/>
    <n v="85234"/>
    <n v="871"/>
    <s v="Howard Miller 13 Diameter Pewter Finish Round Wall Clock"/>
    <n v="16"/>
    <n v="2"/>
    <x v="1"/>
    <m/>
    <n v="16.32"/>
    <n v="69"/>
    <x v="2"/>
    <x v="1290"/>
    <s v="Standard Class"/>
    <s v="Arizona"/>
    <x v="5"/>
  </r>
  <r>
    <n v="5"/>
    <s v="Shipped Early"/>
    <n v="6"/>
    <s v="Furniture"/>
    <s v="Phoenix"/>
    <s v="United States"/>
    <s v="Maria Zettner"/>
    <n v="0.2"/>
    <n v="1"/>
    <d v="2018-10-09T00:00:00"/>
    <s v="CA-2018-114748"/>
    <s v="Anna Andreadi"/>
    <n v="85023"/>
    <n v="1534"/>
    <s v="Tenex 46 x 60 Computer Anti-Static Chairmat, Rectangular Shaped"/>
    <n v="0"/>
    <n v="2"/>
    <x v="1"/>
    <m/>
    <n v="0"/>
    <n v="170"/>
    <x v="2"/>
    <x v="1158"/>
    <s v="Standard Class"/>
    <s v="Arizona"/>
    <x v="5"/>
  </r>
  <r>
    <n v="7"/>
    <s v="Shipped Late"/>
    <n v="6"/>
    <s v="Furniture"/>
    <s v="Aurora"/>
    <s v="United States"/>
    <s v="Craig Leslie"/>
    <n v="0.2"/>
    <n v="1"/>
    <d v="2018-09-24T00:00:00"/>
    <s v="CA-2018-108875"/>
    <s v="Anna Andreadi"/>
    <n v="80013"/>
    <n v="593"/>
    <s v="Electrix 20W Halogen Replacement Bulb for Zoom-In Desk Lamp"/>
    <n v="8"/>
    <n v="2"/>
    <x v="1"/>
    <m/>
    <n v="7.5"/>
    <n v="21"/>
    <x v="2"/>
    <x v="152"/>
    <s v="Standard Class"/>
    <s v="Colorado"/>
    <x v="5"/>
  </r>
  <r>
    <n v="7"/>
    <s v="Shipped Late"/>
    <n v="6"/>
    <s v="Furniture"/>
    <s v="Los Angeles"/>
    <s v="United States"/>
    <s v="Cathy Armstrong"/>
    <n v="0.2"/>
    <n v="1"/>
    <d v="2018-08-08T00:00:00"/>
    <s v="CA-2018-107328"/>
    <s v="Anna Andreadi"/>
    <n v="90036"/>
    <n v="423"/>
    <s v="Chromcraft 48 x 96 Racetrack Double Pedestal Table"/>
    <n v="13"/>
    <n v="2"/>
    <x v="1"/>
    <m/>
    <n v="12.83"/>
    <n v="513"/>
    <x v="2"/>
    <x v="1101"/>
    <s v="Standard Class"/>
    <s v="California"/>
    <x v="3"/>
  </r>
  <r>
    <n v="7"/>
    <s v="Shipped Late"/>
    <n v="6"/>
    <s v="Furniture"/>
    <s v="Chandler"/>
    <s v="United States"/>
    <s v="James Lanier"/>
    <n v="0.2"/>
    <n v="1"/>
    <d v="2019-12-24T00:00:00"/>
    <s v="CA-2019-128734"/>
    <s v="Anna Andreadi"/>
    <n v="85224"/>
    <n v="760"/>
    <s v="Global Leather Executive Chair"/>
    <n v="105"/>
    <n v="3"/>
    <x v="1"/>
    <m/>
    <n v="105.3"/>
    <n v="842"/>
    <x v="2"/>
    <x v="768"/>
    <s v="Standard Class"/>
    <s v="Arizona"/>
    <x v="1"/>
  </r>
  <r>
    <n v="4"/>
    <s v="Shipped Early"/>
    <n v="6"/>
    <s v="Furniture"/>
    <s v="Lake Forest"/>
    <s v="United States"/>
    <s v="Daniel Byrd"/>
    <n v="0.2"/>
    <n v="1"/>
    <d v="2018-10-03T00:00:00"/>
    <s v="CA-2018-101672"/>
    <s v="Anna Andreadi"/>
    <n v="92630"/>
    <n v="744"/>
    <s v="Global Deluxe High-Back Managers Chair"/>
    <n v="103"/>
    <n v="4"/>
    <x v="1"/>
    <m/>
    <n v="102.95"/>
    <n v="915"/>
    <x v="2"/>
    <x v="1157"/>
    <s v="Standard Class"/>
    <s v="California"/>
    <x v="1"/>
  </r>
  <r>
    <n v="6"/>
    <s v="Shipped On Time"/>
    <n v="6"/>
    <s v="Furniture"/>
    <s v="Seattle"/>
    <s v="United States"/>
    <s v="Tamara Willingham"/>
    <n v="0.2"/>
    <n v="1"/>
    <d v="2019-06-13T00:00:00"/>
    <s v="CA-2019-104850"/>
    <s v="Anna Andreadi"/>
    <n v="98103"/>
    <n v="773"/>
    <s v="Global Wood Trimmed Managers Task Chair, Khaki"/>
    <n v="-25"/>
    <n v="4"/>
    <x v="1"/>
    <m/>
    <n v="-25.47"/>
    <n v="291"/>
    <x v="2"/>
    <x v="141"/>
    <s v="Standard Class"/>
    <s v="Washington"/>
    <x v="1"/>
  </r>
  <r>
    <n v="5"/>
    <s v="Shipped Early"/>
    <n v="6"/>
    <s v="Furniture"/>
    <s v="Cheyenne"/>
    <s v="United States"/>
    <s v="Michelle Arnett"/>
    <n v="0.2"/>
    <n v="1"/>
    <d v="2018-11-07T00:00:00"/>
    <s v="CA-2018-152247"/>
    <s v="Anna Andreadi"/>
    <n v="82001"/>
    <n v="770"/>
    <s v="Global Troy Executive Leather Low-Back Tilter"/>
    <n v="100"/>
    <n v="4"/>
    <x v="1"/>
    <m/>
    <n v="100.2"/>
    <n v="1603"/>
    <x v="2"/>
    <x v="309"/>
    <s v="Standard Class"/>
    <s v="Wyoming"/>
    <x v="1"/>
  </r>
  <r>
    <n v="7"/>
    <s v="Shipped Late"/>
    <n v="6"/>
    <s v="Furniture"/>
    <s v="Chandler"/>
    <s v="United States"/>
    <s v="James Lanier"/>
    <n v="0.2"/>
    <n v="1"/>
    <d v="2019-12-24T00:00:00"/>
    <s v="CA-2019-128734"/>
    <s v="Anna Andreadi"/>
    <n v="85224"/>
    <n v="91"/>
    <s v="Acrylic Self-Standing Desk Frames"/>
    <n v="2"/>
    <n v="4"/>
    <x v="1"/>
    <m/>
    <n v="1.92"/>
    <n v="9"/>
    <x v="2"/>
    <x v="768"/>
    <s v="Standard Class"/>
    <s v="Arizona"/>
    <x v="5"/>
  </r>
  <r>
    <n v="5"/>
    <s v="Shipped Early"/>
    <n v="6"/>
    <s v="Furniture"/>
    <s v="San Gabriel"/>
    <s v="United States"/>
    <s v="Beth Thompson"/>
    <n v="0.2"/>
    <n v="1"/>
    <d v="2016-04-25T00:00:00"/>
    <s v="CA-2016-166954"/>
    <s v="Anna Andreadi"/>
    <n v="91776"/>
    <n v="786"/>
    <s v="GuestStacker Chair with Chrome Finish Legs"/>
    <n v="149"/>
    <n v="5"/>
    <x v="1"/>
    <m/>
    <n v="148.69999999999999"/>
    <n v="1487"/>
    <x v="2"/>
    <x v="1097"/>
    <s v="Standard Class"/>
    <s v="California"/>
    <x v="1"/>
  </r>
  <r>
    <n v="5"/>
    <s v="Shipped Early"/>
    <n v="6"/>
    <s v="Furniture"/>
    <s v="Peoria"/>
    <s v="United States"/>
    <s v="Skye Norling"/>
    <n v="0.2"/>
    <n v="1"/>
    <d v="2017-06-18T00:00:00"/>
    <s v="CA-2017-122287"/>
    <s v="Anna Andreadi"/>
    <n v="85345"/>
    <n v="673"/>
    <s v="Flat Face Poster Frame"/>
    <n v="21"/>
    <n v="5"/>
    <x v="1"/>
    <m/>
    <n v="20.72"/>
    <n v="75"/>
    <x v="2"/>
    <x v="693"/>
    <s v="Standard Class"/>
    <s v="Arizona"/>
    <x v="5"/>
  </r>
  <r>
    <n v="4"/>
    <s v="Shipped Early"/>
    <n v="6"/>
    <s v="Furniture"/>
    <s v="Colorado Springs"/>
    <s v="United States"/>
    <s v="Craig Leslie"/>
    <n v="0.2"/>
    <n v="1"/>
    <d v="2018-04-24T00:00:00"/>
    <s v="CA-2018-149279"/>
    <s v="Anna Andreadi"/>
    <n v="80906"/>
    <n v="1372"/>
    <s v="SAFCO Arco Folding Chair"/>
    <n v="149"/>
    <n v="6"/>
    <x v="1"/>
    <m/>
    <n v="149.15"/>
    <n v="1326"/>
    <x v="2"/>
    <x v="145"/>
    <s v="Standard Class"/>
    <s v="Colorado"/>
    <x v="1"/>
  </r>
  <r>
    <n v="6"/>
    <s v="Shipped On Time"/>
    <n v="6"/>
    <s v="Furniture"/>
    <s v="Los Angeles"/>
    <s v="United States"/>
    <s v="Pauline Chand"/>
    <n v="0.2"/>
    <n v="1"/>
    <d v="2017-08-01T00:00:00"/>
    <s v="CA-2017-153388"/>
    <s v="Anna Andreadi"/>
    <n v="90004"/>
    <n v="819"/>
    <s v="Hon 2111 Invitation Series Corner Table"/>
    <n v="-176"/>
    <n v="6"/>
    <x v="1"/>
    <m/>
    <n v="-175.87"/>
    <n v="1005"/>
    <x v="2"/>
    <x v="1291"/>
    <s v="Standard Class"/>
    <s v="California"/>
    <x v="3"/>
  </r>
  <r>
    <n v="4"/>
    <s v="Shipped Early"/>
    <n v="6"/>
    <s v="Furniture"/>
    <s v="Phoenix"/>
    <s v="United States"/>
    <s v="Shirley Daniels"/>
    <n v="0.2"/>
    <n v="1"/>
    <d v="2016-10-10T00:00:00"/>
    <s v="CA-2016-150329"/>
    <s v="Anna Andreadi"/>
    <n v="85023"/>
    <n v="1618"/>
    <s v="Westinghouse Clip-On Gooseneck Lamps"/>
    <n v="4"/>
    <n v="7"/>
    <x v="1"/>
    <m/>
    <n v="3.52"/>
    <n v="47"/>
    <x v="2"/>
    <x v="1063"/>
    <s v="Standard Class"/>
    <s v="Arizona"/>
    <x v="5"/>
  </r>
  <r>
    <n v="4"/>
    <s v="Shipped Early"/>
    <n v="6"/>
    <s v="Furniture"/>
    <s v="Lakewood"/>
    <s v="United States"/>
    <s v="Chuck Clark"/>
    <n v="0.2"/>
    <n v="1"/>
    <d v="2019-05-20T00:00:00"/>
    <s v="CA-2019-166695"/>
    <s v="Anna Andreadi"/>
    <n v="90712"/>
    <n v="754"/>
    <s v="Global Geo Office Task Chair, Gray"/>
    <n v="-97"/>
    <n v="8"/>
    <x v="1"/>
    <m/>
    <n v="-97.18"/>
    <n v="518"/>
    <x v="2"/>
    <x v="286"/>
    <s v="Standard Class"/>
    <s v="California"/>
    <x v="1"/>
  </r>
  <r>
    <n v="5"/>
    <s v="Shipped Early"/>
    <n v="6"/>
    <s v="Furniture"/>
    <s v="San Diego"/>
    <s v="United States"/>
    <s v="Lindsay Castell"/>
    <n v="0.2"/>
    <n v="1"/>
    <d v="2017-12-01T00:00:00"/>
    <s v="CA-2017-111038"/>
    <s v="Anna Andreadi"/>
    <n v="92037"/>
    <n v="786"/>
    <s v="GuestStacker Chair with Chrome Finish Legs"/>
    <n v="268"/>
    <n v="9"/>
    <x v="1"/>
    <m/>
    <n v="267.67"/>
    <n v="2677"/>
    <x v="2"/>
    <x v="407"/>
    <s v="Standard Class"/>
    <s v="California"/>
    <x v="1"/>
  </r>
  <r>
    <n v="6"/>
    <s v="Shipped On Time"/>
    <n v="6"/>
    <s v="Furniture"/>
    <s v="Springfield"/>
    <s v="United States"/>
    <s v="Mike Pelletier"/>
    <n v="0.5"/>
    <n v="1"/>
    <d v="2018-12-15T00:00:00"/>
    <s v="US-2018-127334"/>
    <s v="Anna Andreadi"/>
    <n v="97477"/>
    <n v="370"/>
    <s v="Bretford Rectangular Conference Table Tops"/>
    <n v="-305"/>
    <n v="3"/>
    <x v="1"/>
    <m/>
    <n v="-304.67"/>
    <n v="564"/>
    <x v="2"/>
    <x v="468"/>
    <s v="Standard Class"/>
    <s v="Oregon"/>
    <x v="3"/>
  </r>
  <r>
    <n v="7"/>
    <s v="Shipped Late"/>
    <n v="6"/>
    <s v="Furniture"/>
    <s v="Gilbert"/>
    <s v="United States"/>
    <s v="Katherine Murray"/>
    <n v="0.5"/>
    <n v="1"/>
    <d v="2019-02-20T00:00:00"/>
    <s v="CA-2019-135937"/>
    <s v="Anna Andreadi"/>
    <n v="85234"/>
    <n v="964"/>
    <s v="KI Adjustable-Height Table"/>
    <n v="-186"/>
    <n v="9"/>
    <x v="1"/>
    <m/>
    <n v="-185.72"/>
    <n v="387"/>
    <x v="2"/>
    <x v="1290"/>
    <s v="Standard Class"/>
    <s v="Arizona"/>
    <x v="3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129"/>
    <s v="Ampad Gold Fibre Wirebound Steno Books, 6 x 9, Gregg Ruled"/>
    <n v="2"/>
    <n v="1"/>
    <x v="2"/>
    <m/>
    <n v="2.0299999999999998"/>
    <n v="4"/>
    <x v="2"/>
    <x v="170"/>
    <s v="First Class"/>
    <s v="Indiana"/>
    <x v="10"/>
  </r>
  <r>
    <n v="1"/>
    <s v="Shipped On Time"/>
    <n v="1"/>
    <s v="Office Supplies"/>
    <s v="Detroit"/>
    <s v="United States"/>
    <s v="Tracy Hopkins"/>
    <n v="0"/>
    <n v="1"/>
    <d v="2019-06-26T00:00:00"/>
    <s v="CA-2019-133256"/>
    <s v="Kelly Williams"/>
    <n v="48227"/>
    <n v="131"/>
    <s v="Ampad Poly Cover Wirebound Steno Book, 6 x 9 Assorted Colors, Gregg Ruled"/>
    <n v="2"/>
    <n v="1"/>
    <x v="2"/>
    <m/>
    <n v="2.04"/>
    <n v="5"/>
    <x v="2"/>
    <x v="458"/>
    <s v="First Class"/>
    <s v="Michigan"/>
    <x v="10"/>
  </r>
  <r>
    <n v="1"/>
    <s v="Shipped On Time"/>
    <n v="1"/>
    <s v="Office Supplies"/>
    <s v="Springfield"/>
    <s v="United States"/>
    <s v="Craig Leslie"/>
    <n v="0"/>
    <n v="1"/>
    <d v="2019-04-14T00:00:00"/>
    <s v="CA-2019-159604"/>
    <s v="Kelly Williams"/>
    <n v="65807"/>
    <n v="35"/>
    <s v="Acco 3-Hole Punch"/>
    <n v="4"/>
    <n v="2"/>
    <x v="2"/>
    <m/>
    <n v="4.2"/>
    <n v="9"/>
    <x v="2"/>
    <x v="879"/>
    <s v="First Class"/>
    <s v="Missouri"/>
    <x v="8"/>
  </r>
  <r>
    <n v="1"/>
    <s v="Shipped On Time"/>
    <n v="1"/>
    <s v="Office Supplies"/>
    <s v="Franklin"/>
    <s v="United States"/>
    <s v="Dennis Pardue"/>
    <n v="0"/>
    <n v="1"/>
    <d v="2019-01-01T00:00:00"/>
    <s v="CA-2019-154466"/>
    <s v="Kelly Williams"/>
    <n v="53132"/>
    <n v="1639"/>
    <s v="Wilson Jones Easy Flow II Sheet Lifters"/>
    <n v="2"/>
    <n v="2"/>
    <x v="2"/>
    <m/>
    <n v="1.73"/>
    <n v="4"/>
    <x v="2"/>
    <x v="543"/>
    <s v="First Class"/>
    <s v="Wisconsin"/>
    <x v="8"/>
  </r>
  <r>
    <n v="3"/>
    <s v="Shipped Late"/>
    <n v="1"/>
    <s v="Office Supplies"/>
    <s v="Minneapolis"/>
    <s v="United States"/>
    <s v="Arthur Wiediger"/>
    <n v="0"/>
    <n v="1"/>
    <d v="2019-11-14T00:00:00"/>
    <s v="US-2019-118157"/>
    <s v="Kelly Williams"/>
    <n v="55407"/>
    <n v="1438"/>
    <s v="Security-Tint Envelopes"/>
    <n v="7"/>
    <n v="2"/>
    <x v="2"/>
    <m/>
    <n v="7.49"/>
    <n v="15"/>
    <x v="2"/>
    <x v="251"/>
    <s v="First Class"/>
    <s v="Minnesota"/>
    <x v="12"/>
  </r>
  <r>
    <n v="3"/>
    <s v="Shipped Late"/>
    <n v="1"/>
    <s v="Office Supplies"/>
    <s v="Midland"/>
    <s v="United States"/>
    <s v="Shirley Daniels"/>
    <n v="0"/>
    <n v="1"/>
    <d v="2017-04-28T00:00:00"/>
    <s v="CA-2017-120782"/>
    <s v="Kelly Williams"/>
    <n v="48640"/>
    <n v="651"/>
    <s v="Fellowes PB500 Electric Punch Plastic Comb Binding Machine with Manual Bind"/>
    <n v="1906"/>
    <n v="3"/>
    <x v="2"/>
    <m/>
    <n v="1906.49"/>
    <n v="3813"/>
    <x v="2"/>
    <x v="1178"/>
    <s v="First Class"/>
    <s v="Michigan"/>
    <x v="8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99"/>
    <s v="Avery 490"/>
    <n v="22"/>
    <n v="3"/>
    <x v="2"/>
    <m/>
    <n v="22.2"/>
    <n v="44"/>
    <x v="2"/>
    <x v="612"/>
    <s v="First Class"/>
    <s v="Minnesota"/>
    <x v="2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538"/>
    <s v="Easy-staple paper"/>
    <n v="82"/>
    <n v="3"/>
    <x v="2"/>
    <m/>
    <n v="82.29"/>
    <n v="168"/>
    <x v="2"/>
    <x v="170"/>
    <s v="First Class"/>
    <s v="Indiana"/>
    <x v="10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792"/>
    <s v="Xerox 1992"/>
    <n v="9"/>
    <n v="3"/>
    <x v="2"/>
    <m/>
    <n v="8.7899999999999991"/>
    <n v="18"/>
    <x v="2"/>
    <x v="612"/>
    <s v="First Class"/>
    <s v="Minnesota"/>
    <x v="10"/>
  </r>
  <r>
    <n v="1"/>
    <s v="Shipped On Time"/>
    <n v="1"/>
    <s v="Office Supplies"/>
    <s v="Detroit"/>
    <s v="United States"/>
    <s v="Tracy Hopkins"/>
    <n v="0"/>
    <n v="1"/>
    <d v="2019-06-26T00:00:00"/>
    <s v="CA-2019-133256"/>
    <s v="Kelly Williams"/>
    <n v="48227"/>
    <n v="676"/>
    <s v="Fluorescent Highlighters by Dixon"/>
    <n v="5"/>
    <n v="4"/>
    <x v="2"/>
    <m/>
    <n v="5.41"/>
    <n v="16"/>
    <x v="2"/>
    <x v="458"/>
    <s v="First Class"/>
    <s v="Michigan"/>
    <x v="6"/>
  </r>
  <r>
    <n v="1"/>
    <s v="Shipped On Time"/>
    <n v="1"/>
    <s v="Office Supplies"/>
    <s v="Detroit"/>
    <s v="United States"/>
    <s v="Heather Jas"/>
    <n v="0"/>
    <n v="1"/>
    <d v="2019-08-26T00:00:00"/>
    <s v="CA-2019-132584"/>
    <s v="Kelly Williams"/>
    <n v="48234"/>
    <n v="1113"/>
    <s v="Neat Ideas Personal Hanging Folder Files, Black"/>
    <n v="14"/>
    <n v="4"/>
    <x v="2"/>
    <m/>
    <n v="13.97"/>
    <n v="54"/>
    <x v="2"/>
    <x v="776"/>
    <s v="First Class"/>
    <s v="Michigan"/>
    <x v="4"/>
  </r>
  <r>
    <n v="1"/>
    <s v="Shipped On Time"/>
    <n v="1"/>
    <s v="Office Supplies"/>
    <s v="Ann Arbor"/>
    <s v="United States"/>
    <s v="Stephanie Ulpright"/>
    <n v="0"/>
    <n v="1"/>
    <d v="2017-12-05T00:00:00"/>
    <s v="CA-2017-134943"/>
    <s v="Kelly Williams"/>
    <n v="48104"/>
    <n v="1529"/>
    <s v="Surelock Post Binders"/>
    <n v="76"/>
    <n v="5"/>
    <x v="2"/>
    <m/>
    <n v="76.400000000000006"/>
    <n v="153"/>
    <x v="2"/>
    <x v="407"/>
    <s v="First Class"/>
    <s v="Michigan"/>
    <x v="8"/>
  </r>
  <r>
    <n v="3"/>
    <s v="Shipped Late"/>
    <n v="1"/>
    <s v="Office Supplies"/>
    <s v="Maple Grove"/>
    <s v="United States"/>
    <s v="Dean percer"/>
    <n v="0"/>
    <n v="1"/>
    <d v="2019-06-15T00:00:00"/>
    <s v="CA-2019-169691"/>
    <s v="Kelly Williams"/>
    <n v="55369"/>
    <n v="1546"/>
    <s v="Tenex Personal Self-Stacking Standard File Box, Black/Gray"/>
    <n v="23"/>
    <n v="5"/>
    <x v="2"/>
    <m/>
    <n v="22.83"/>
    <n v="85"/>
    <x v="2"/>
    <x v="612"/>
    <s v="First Class"/>
    <s v="Minnesota"/>
    <x v="4"/>
  </r>
  <r>
    <n v="1"/>
    <s v="Shipped On Time"/>
    <n v="1"/>
    <s v="Office Supplies"/>
    <s v="Columbus"/>
    <s v="United States"/>
    <s v="Chad Cunningham"/>
    <n v="0"/>
    <n v="1"/>
    <d v="2018-09-29T00:00:00"/>
    <s v="CA-2018-161781"/>
    <s v="Kelly Williams"/>
    <n v="47201"/>
    <n v="1143"/>
    <s v="Newell 328"/>
    <n v="11"/>
    <n v="7"/>
    <x v="2"/>
    <m/>
    <n v="10.63"/>
    <n v="41"/>
    <x v="2"/>
    <x v="744"/>
    <s v="First Class"/>
    <s v="Indiana"/>
    <x v="6"/>
  </r>
  <r>
    <n v="2"/>
    <s v="Shipped Late"/>
    <n v="1"/>
    <s v="Office Supplies"/>
    <s v="Appleton"/>
    <s v="United States"/>
    <s v="Joni Sundaresam"/>
    <n v="0"/>
    <n v="1"/>
    <d v="2016-05-03T00:00:00"/>
    <s v="CA-2016-130274"/>
    <s v="Kelly Williams"/>
    <n v="54915"/>
    <n v="189"/>
    <s v="Avery 481"/>
    <n v="10"/>
    <n v="7"/>
    <x v="2"/>
    <m/>
    <n v="10.35"/>
    <n v="22"/>
    <x v="2"/>
    <x v="752"/>
    <s v="First Class"/>
    <s v="Wisconsin"/>
    <x v="2"/>
  </r>
  <r>
    <n v="2"/>
    <s v="Shipped Late"/>
    <n v="1"/>
    <s v="Office Supplies"/>
    <s v="Greenwood"/>
    <s v="United States"/>
    <s v="Adam Bellavance"/>
    <n v="0"/>
    <n v="1"/>
    <d v="2019-11-05T00:00:00"/>
    <s v="CA-2019-118213"/>
    <s v="Kelly Williams"/>
    <n v="46142"/>
    <n v="1524"/>
    <s v="Strathmore Photo Mount Cards"/>
    <n v="31"/>
    <n v="10"/>
    <x v="2"/>
    <m/>
    <n v="31.19"/>
    <n v="68"/>
    <x v="2"/>
    <x v="170"/>
    <s v="First Class"/>
    <s v="Indiana"/>
    <x v="10"/>
  </r>
  <r>
    <n v="3"/>
    <s v="Shipped Late"/>
    <n v="1"/>
    <s v="Office Supplies"/>
    <s v="Midland"/>
    <s v="United States"/>
    <s v="Shirley Daniels"/>
    <n v="0.1"/>
    <n v="1"/>
    <d v="2017-04-28T00:00:00"/>
    <s v="CA-2017-120782"/>
    <s v="Kelly Williams"/>
    <n v="48640"/>
    <n v="955"/>
    <s v="Kensington 7 Outlet MasterPiece Power Center with Fax/Phone Line Protection"/>
    <n v="41"/>
    <n v="1"/>
    <x v="2"/>
    <m/>
    <n v="41.5"/>
    <n v="187"/>
    <x v="2"/>
    <x v="1178"/>
    <s v="First Class"/>
    <s v="Michigan"/>
    <x v="9"/>
  </r>
  <r>
    <n v="3"/>
    <s v="Shipped Late"/>
    <n v="1"/>
    <s v="Office Supplies"/>
    <s v="Chicago"/>
    <s v="United States"/>
    <s v="Rick Bensley"/>
    <n v="0.2"/>
    <n v="1"/>
    <d v="2016-03-14T00:00:00"/>
    <s v="CA-2016-152618"/>
    <s v="Kelly Williams"/>
    <n v="60653"/>
    <n v="1760"/>
    <s v="Xerox 1963"/>
    <n v="3"/>
    <n v="2"/>
    <x v="2"/>
    <m/>
    <n v="2.64"/>
    <n v="8"/>
    <x v="2"/>
    <x v="825"/>
    <s v="First Class"/>
    <s v="Illinois"/>
    <x v="10"/>
  </r>
  <r>
    <n v="3"/>
    <s v="Shipped Late"/>
    <n v="1"/>
    <s v="Office Supplies"/>
    <s v="Houston"/>
    <s v="United States"/>
    <s v="Corinna Mitchell"/>
    <n v="0.2"/>
    <n v="1"/>
    <d v="2017-03-19T00:00:00"/>
    <s v="CA-2017-168088"/>
    <s v="Kelly Williams"/>
    <n v="77041"/>
    <n v="1712"/>
    <s v="Xerox 1919"/>
    <n v="24"/>
    <n v="2"/>
    <x v="2"/>
    <m/>
    <n v="23.77"/>
    <n v="66"/>
    <x v="2"/>
    <x v="206"/>
    <s v="First Class"/>
    <s v="Texas"/>
    <x v="10"/>
  </r>
  <r>
    <n v="3"/>
    <s v="Shipped Late"/>
    <n v="1"/>
    <s v="Office Supplies"/>
    <s v="Houston"/>
    <s v="United States"/>
    <s v="Sam Zeldin"/>
    <n v="0.2"/>
    <n v="1"/>
    <d v="2016-09-07T00:00:00"/>
    <s v="CA-2016-105165"/>
    <s v="Kelly Williams"/>
    <n v="77036"/>
    <n v="523"/>
    <s v="Dixon Ticonderoga Core-Lock Colored Pencils"/>
    <n v="4"/>
    <n v="3"/>
    <x v="2"/>
    <m/>
    <n v="3.55"/>
    <n v="22"/>
    <x v="2"/>
    <x v="1002"/>
    <s v="First Class"/>
    <s v="Texas"/>
    <x v="6"/>
  </r>
  <r>
    <n v="3"/>
    <s v="Shipped Late"/>
    <n v="1"/>
    <s v="Office Supplies"/>
    <s v="Dallas"/>
    <s v="United States"/>
    <s v="Pete Armstrong"/>
    <n v="0.2"/>
    <n v="1"/>
    <d v="2019-09-18T00:00:00"/>
    <s v="CA-2019-140508"/>
    <s v="Kelly Williams"/>
    <n v="75220"/>
    <n v="946"/>
    <s v="Jet-Pak Recycled Peel N Seal Padded Mailers"/>
    <n v="36"/>
    <n v="4"/>
    <x v="2"/>
    <m/>
    <n v="35.89"/>
    <n v="115"/>
    <x v="2"/>
    <x v="734"/>
    <s v="First Class"/>
    <s v="Texas"/>
    <x v="12"/>
  </r>
  <r>
    <n v="3"/>
    <s v="Shipped Late"/>
    <n v="1"/>
    <s v="Office Supplies"/>
    <s v="Chicago"/>
    <s v="United States"/>
    <s v="Shirley Daniels"/>
    <n v="0.2"/>
    <n v="1"/>
    <d v="2019-06-13T00:00:00"/>
    <s v="CA-2019-102337"/>
    <s v="Kelly Williams"/>
    <n v="60653"/>
    <n v="282"/>
    <s v="Belkin 19 Vented Equipment Shelf, Black"/>
    <n v="-39"/>
    <n v="4"/>
    <x v="2"/>
    <m/>
    <n v="-39.119999999999997"/>
    <n v="165"/>
    <x v="2"/>
    <x v="1115"/>
    <s v="First Class"/>
    <s v="Illinois"/>
    <x v="4"/>
  </r>
  <r>
    <n v="2"/>
    <s v="Shipped Late"/>
    <n v="1"/>
    <s v="Office Supplies"/>
    <s v="Brownsville"/>
    <s v="United States"/>
    <s v="Mark Packer"/>
    <n v="0.2"/>
    <n v="1"/>
    <d v="2016-03-30T00:00:00"/>
    <s v="CA-2016-162089"/>
    <s v="Kelly Williams"/>
    <n v="78521"/>
    <n v="116"/>
    <s v="Airmail Envelopes"/>
    <n v="113"/>
    <n v="5"/>
    <x v="2"/>
    <m/>
    <n v="113.31"/>
    <n v="336"/>
    <x v="2"/>
    <x v="616"/>
    <s v="First Class"/>
    <s v="Texas"/>
    <x v="12"/>
  </r>
  <r>
    <n v="3"/>
    <s v="Shipped Late"/>
    <n v="1"/>
    <s v="Office Supplies"/>
    <s v="Houston"/>
    <s v="United States"/>
    <s v="Adrian Hane"/>
    <n v="0.2"/>
    <n v="1"/>
    <d v="2019-07-02T00:00:00"/>
    <s v="CA-2019-107958"/>
    <s v="Kelly Williams"/>
    <n v="77036"/>
    <n v="1625"/>
    <s v="White Dual Perf Computer Printout Paper, 2700 Sheets, 1 Part, Heavyweight, 20 lbs., 14 7/8 x 11"/>
    <n v="59"/>
    <n v="5"/>
    <x v="2"/>
    <m/>
    <n v="59.44"/>
    <n v="164"/>
    <x v="2"/>
    <x v="162"/>
    <s v="First Class"/>
    <s v="Texas"/>
    <x v="10"/>
  </r>
  <r>
    <n v="2"/>
    <s v="Shipped Late"/>
    <n v="1"/>
    <s v="Office Supplies"/>
    <s v="Houston"/>
    <s v="United States"/>
    <s v="Cyra Reiten"/>
    <n v="0.2"/>
    <n v="1"/>
    <d v="2019-02-17T00:00:00"/>
    <s v="CA-2019-159149"/>
    <s v="Kelly Williams"/>
    <n v="77041"/>
    <n v="524"/>
    <s v="Dixon Ticonderoga Core-Lock Colored Pencils, 48-Color Set"/>
    <n v="53"/>
    <n v="6"/>
    <x v="2"/>
    <m/>
    <n v="52.63"/>
    <n v="175"/>
    <x v="2"/>
    <x v="691"/>
    <s v="First Class"/>
    <s v="Texas"/>
    <x v="6"/>
  </r>
  <r>
    <n v="3"/>
    <s v="Shipped Late"/>
    <n v="1"/>
    <s v="Office Supplies"/>
    <s v="Houston"/>
    <s v="United States"/>
    <s v="Nick Zandusky"/>
    <n v="0.2"/>
    <n v="1"/>
    <d v="2019-08-05T00:00:00"/>
    <s v="CA-2019-154676"/>
    <s v="Kelly Williams"/>
    <n v="77070"/>
    <n v="1556"/>
    <s v="Tennsco Lockers, Sand"/>
    <n v="8"/>
    <n v="9"/>
    <x v="2"/>
    <m/>
    <n v="7.55"/>
    <n v="151"/>
    <x v="2"/>
    <x v="503"/>
    <s v="First Class"/>
    <s v="Texas"/>
    <x v="4"/>
  </r>
  <r>
    <n v="3"/>
    <s v="Shipped Late"/>
    <n v="1"/>
    <s v="Office Supplies"/>
    <s v="Houston"/>
    <s v="United States"/>
    <s v="Sam Zeldin"/>
    <n v="0.8"/>
    <n v="1"/>
    <d v="2016-09-07T00:00:00"/>
    <s v="CA-2016-105165"/>
    <s v="Kelly Williams"/>
    <n v="77036"/>
    <n v="134"/>
    <s v="Angle-D Binders with Locking Rings, Label Holders"/>
    <n v="-5"/>
    <n v="2"/>
    <x v="2"/>
    <m/>
    <n v="-4.82"/>
    <n v="3"/>
    <x v="2"/>
    <x v="1002"/>
    <s v="First Class"/>
    <s v="Texas"/>
    <x v="8"/>
  </r>
  <r>
    <n v="3"/>
    <s v="Shipped Late"/>
    <n v="1"/>
    <s v="Office Supplies"/>
    <s v="Houston"/>
    <s v="United States"/>
    <s v="Adrian Hane"/>
    <n v="0.8"/>
    <n v="1"/>
    <d v="2019-07-02T00:00:00"/>
    <s v="CA-2019-107958"/>
    <s v="Kelly Williams"/>
    <n v="77036"/>
    <n v="1641"/>
    <s v="Wilson Jones Four-Pocket Poly Binders"/>
    <n v="-8"/>
    <n v="4"/>
    <x v="2"/>
    <m/>
    <n v="-8.11"/>
    <n v="5"/>
    <x v="2"/>
    <x v="162"/>
    <s v="First Class"/>
    <s v="Texas"/>
    <x v="8"/>
  </r>
  <r>
    <n v="1"/>
    <s v="Shipped On Time"/>
    <n v="1"/>
    <s v="Office Supplies"/>
    <s v="Houston"/>
    <s v="United States"/>
    <s v="Mathew Reese"/>
    <n v="0.8"/>
    <n v="1"/>
    <d v="2016-09-03T00:00:00"/>
    <s v="US-2016-120236"/>
    <s v="Kelly Williams"/>
    <n v="77095"/>
    <n v="720"/>
    <s v="GBC VeloBinder Strips"/>
    <n v="-12"/>
    <n v="5"/>
    <x v="2"/>
    <m/>
    <n v="-11.52"/>
    <n v="8"/>
    <x v="2"/>
    <x v="756"/>
    <s v="First Class"/>
    <s v="Texas"/>
    <x v="8"/>
  </r>
  <r>
    <n v="2"/>
    <s v="Shipped Late"/>
    <n v="1"/>
    <s v="Office Supplies"/>
    <s v="Houston"/>
    <s v="United States"/>
    <s v="Sara Luxemburg"/>
    <n v="0.8"/>
    <n v="1"/>
    <d v="2017-07-13T00:00:00"/>
    <s v="US-2017-107349"/>
    <s v="Kelly Williams"/>
    <n v="77095"/>
    <n v="1644"/>
    <s v="Wilson Jones Heavy-Duty Casebound Ring Binders with Metal Hinges"/>
    <n v="-67"/>
    <n v="6"/>
    <x v="2"/>
    <m/>
    <n v="-66.510000000000005"/>
    <n v="42"/>
    <x v="2"/>
    <x v="457"/>
    <s v="First Class"/>
    <s v="Texas"/>
    <x v="8"/>
  </r>
  <r>
    <n v="2"/>
    <s v="Shipped Late"/>
    <n v="1"/>
    <s v="Office Supplies"/>
    <s v="New York City"/>
    <s v="United States"/>
    <s v="Michael Grace"/>
    <n v="0"/>
    <n v="1"/>
    <d v="2018-09-08T00:00:00"/>
    <s v="CA-2018-131499"/>
    <s v="Chuck Magee"/>
    <n v="10011"/>
    <n v="955"/>
    <s v="Kensington 7 Outlet MasterPiece Power Center with Fax/Phone Line Protection"/>
    <n v="62"/>
    <n v="1"/>
    <x v="3"/>
    <m/>
    <n v="62.24"/>
    <n v="207"/>
    <x v="2"/>
    <x v="165"/>
    <s v="First Class"/>
    <s v="New York"/>
    <x v="9"/>
  </r>
  <r>
    <n v="2"/>
    <s v="Shipped Late"/>
    <n v="1"/>
    <s v="Office Supplies"/>
    <s v="New York City"/>
    <s v="United States"/>
    <s v="Roger Barcio"/>
    <n v="0"/>
    <n v="1"/>
    <d v="2019-09-14T00:00:00"/>
    <s v="CA-2019-152975"/>
    <s v="Chuck Magee"/>
    <n v="10035"/>
    <n v="1444"/>
    <s v="Sensible Storage WireTech Storage Systems"/>
    <n v="4"/>
    <n v="1"/>
    <x v="3"/>
    <m/>
    <n v="3.55"/>
    <n v="71"/>
    <x v="2"/>
    <x v="573"/>
    <s v="First Class"/>
    <s v="New York"/>
    <x v="4"/>
  </r>
  <r>
    <n v="1"/>
    <s v="Shipped On Time"/>
    <n v="1"/>
    <s v="Office Supplies"/>
    <s v="New York City"/>
    <s v="United States"/>
    <s v="Darrin Sayre"/>
    <n v="0"/>
    <n v="1"/>
    <d v="2019-04-04T00:00:00"/>
    <s v="CA-2019-144848"/>
    <s v="Chuck Magee"/>
    <n v="10009"/>
    <n v="1307"/>
    <s v="Premier Automatic Letter Opener"/>
    <n v="7"/>
    <n v="1"/>
    <x v="3"/>
    <m/>
    <n v="7.21"/>
    <n v="240"/>
    <x v="2"/>
    <x v="753"/>
    <s v="First Class"/>
    <s v="New York"/>
    <x v="14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455"/>
    <s v="Color-Coded Legal Exhibit Labels"/>
    <n v="5"/>
    <n v="2"/>
    <x v="3"/>
    <m/>
    <n v="4.8099999999999996"/>
    <n v="10"/>
    <x v="2"/>
    <x v="796"/>
    <s v="First Class"/>
    <s v="New York"/>
    <x v="2"/>
  </r>
  <r>
    <n v="2"/>
    <s v="Shipped Late"/>
    <n v="1"/>
    <s v="Office Supplies"/>
    <s v="Shelton"/>
    <s v="United States"/>
    <s v="Cynthia Delaney"/>
    <n v="0"/>
    <n v="1"/>
    <d v="2018-11-26T00:00:00"/>
    <s v="CA-2018-145135"/>
    <s v="Chuck Magee"/>
    <n v="6484"/>
    <n v="1756"/>
    <s v="Xerox 1959"/>
    <n v="6"/>
    <n v="2"/>
    <x v="3"/>
    <m/>
    <n v="6.41"/>
    <n v="13"/>
    <x v="2"/>
    <x v="888"/>
    <s v="First Class"/>
    <s v="Connecticut"/>
    <x v="10"/>
  </r>
  <r>
    <n v="2"/>
    <s v="Shipped Late"/>
    <n v="1"/>
    <s v="Office Supplies"/>
    <s v="New York City"/>
    <s v="United States"/>
    <s v="Alejandro Ballentine"/>
    <n v="0"/>
    <n v="1"/>
    <d v="2017-05-08T00:00:00"/>
    <s v="CA-2017-142055"/>
    <s v="Chuck Magee"/>
    <n v="10009"/>
    <n v="1705"/>
    <s v="Xerox 1912"/>
    <n v="18"/>
    <n v="2"/>
    <x v="3"/>
    <m/>
    <n v="18.21"/>
    <n v="38"/>
    <x v="2"/>
    <x v="1292"/>
    <s v="First Class"/>
    <s v="New York"/>
    <x v="10"/>
  </r>
  <r>
    <n v="2"/>
    <s v="Shipped Late"/>
    <n v="1"/>
    <s v="Office Supplies"/>
    <s v="New York City"/>
    <s v="United States"/>
    <s v="Bill Eplett"/>
    <n v="0"/>
    <n v="1"/>
    <d v="2018-01-15T00:00:00"/>
    <s v="CA-2018-166912"/>
    <s v="Chuck Magee"/>
    <n v="10009"/>
    <n v="1684"/>
    <s v="Xerox 1893"/>
    <n v="40"/>
    <n v="2"/>
    <x v="3"/>
    <m/>
    <n v="40.17"/>
    <n v="82"/>
    <x v="2"/>
    <x v="1293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1816"/>
    <s v="Xerox 212"/>
    <n v="6"/>
    <n v="2"/>
    <x v="3"/>
    <m/>
    <n v="6.22"/>
    <n v="13"/>
    <x v="2"/>
    <x v="796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376"/>
    <s v="Bulldog Vacuum Base Pencil Sharpener"/>
    <n v="10"/>
    <n v="3"/>
    <x v="3"/>
    <m/>
    <n v="9.7100000000000009"/>
    <n v="36"/>
    <x v="2"/>
    <x v="796"/>
    <s v="First Class"/>
    <s v="New York"/>
    <x v="6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948"/>
    <s v="JM Magazine Binder"/>
    <n v="24"/>
    <n v="3"/>
    <x v="3"/>
    <m/>
    <n v="23.77"/>
    <n v="50"/>
    <x v="2"/>
    <x v="1267"/>
    <s v="First Class"/>
    <s v="Rhode Island"/>
    <x v="8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243"/>
    <s v="Avery File Folder Labels"/>
    <n v="4"/>
    <n v="3"/>
    <x v="3"/>
    <m/>
    <n v="4.2300000000000004"/>
    <n v="9"/>
    <x v="2"/>
    <x v="796"/>
    <s v="First Class"/>
    <s v="New York"/>
    <x v="2"/>
  </r>
  <r>
    <n v="1"/>
    <s v="Shipped On Time"/>
    <n v="1"/>
    <s v="Office Supplies"/>
    <s v="New York City"/>
    <s v="United States"/>
    <s v="Steven Roelle"/>
    <n v="0"/>
    <n v="1"/>
    <d v="2017-07-02T00:00:00"/>
    <s v="CA-2017-150196"/>
    <s v="Chuck Magee"/>
    <n v="10024"/>
    <n v="1812"/>
    <s v="Xerox 209"/>
    <n v="9"/>
    <n v="3"/>
    <x v="3"/>
    <m/>
    <n v="9.33"/>
    <n v="19"/>
    <x v="2"/>
    <x v="1145"/>
    <s v="First Class"/>
    <s v="New York"/>
    <x v="10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96"/>
    <s v="Adams Telephone Message Book W/Dividers/Space For Phone Numbers, 5 1/4X8 1/2, 200/Messages"/>
    <n v="8"/>
    <n v="3"/>
    <x v="3"/>
    <m/>
    <n v="7.67"/>
    <n v="17"/>
    <x v="2"/>
    <x v="1267"/>
    <s v="First Class"/>
    <s v="Rhode Island"/>
    <x v="10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1202"/>
    <s v="Office Impressions Heavy Duty Welded Shelving &amp; Multimedia Storage Drawers"/>
    <n v="0"/>
    <n v="3"/>
    <x v="3"/>
    <m/>
    <n v="0"/>
    <n v="502"/>
    <x v="2"/>
    <x v="796"/>
    <s v="First Class"/>
    <s v="New York"/>
    <x v="4"/>
  </r>
  <r>
    <n v="3"/>
    <s v="Shipped Late"/>
    <n v="1"/>
    <s v="Office Supplies"/>
    <s v="Meriden"/>
    <s v="United States"/>
    <s v="Alyssa Tate"/>
    <n v="0"/>
    <n v="1"/>
    <d v="2019-04-02T00:00:00"/>
    <s v="CA-2019-106355"/>
    <s v="Chuck Magee"/>
    <n v="6450"/>
    <n v="1132"/>
    <s v="Newell 318"/>
    <n v="3"/>
    <n v="4"/>
    <x v="3"/>
    <m/>
    <n v="2.89"/>
    <n v="11"/>
    <x v="2"/>
    <x v="753"/>
    <s v="First Class"/>
    <s v="Connecticut"/>
    <x v="6"/>
  </r>
  <r>
    <n v="1"/>
    <s v="Shipped On Time"/>
    <n v="1"/>
    <s v="Office Supplies"/>
    <s v="New York City"/>
    <s v="United States"/>
    <s v="Tom Ashbrook"/>
    <n v="0"/>
    <n v="1"/>
    <d v="2019-04-04T00:00:00"/>
    <s v="CA-2019-140536"/>
    <s v="Chuck Magee"/>
    <n v="10035"/>
    <n v="1141"/>
    <s v="Newell 326"/>
    <n v="2"/>
    <n v="4"/>
    <x v="3"/>
    <m/>
    <n v="2.04"/>
    <n v="7"/>
    <x v="2"/>
    <x v="753"/>
    <s v="First Class"/>
    <s v="New York"/>
    <x v="6"/>
  </r>
  <r>
    <n v="2"/>
    <s v="Shipped Late"/>
    <n v="1"/>
    <s v="Office Supplies"/>
    <s v="New York City"/>
    <s v="United States"/>
    <s v="Bryan Spruell"/>
    <n v="0"/>
    <n v="1"/>
    <d v="2019-04-09T00:00:00"/>
    <s v="CA-2019-135279"/>
    <s v="Chuck Magee"/>
    <n v="10011"/>
    <n v="464"/>
    <s v="Computer Printout Paper with Letter-Trim Fine Perforations"/>
    <n v="92"/>
    <n v="4"/>
    <x v="3"/>
    <m/>
    <n v="91.97"/>
    <n v="192"/>
    <x v="2"/>
    <x v="796"/>
    <s v="First Class"/>
    <s v="New York"/>
    <x v="10"/>
  </r>
  <r>
    <n v="2"/>
    <s v="Shipped Late"/>
    <n v="1"/>
    <s v="Office Supplies"/>
    <s v="New York City"/>
    <s v="United States"/>
    <s v="Roger Barcio"/>
    <n v="0"/>
    <n v="1"/>
    <d v="2019-09-14T00:00:00"/>
    <s v="CA-2019-152975"/>
    <s v="Chuck Magee"/>
    <n v="10035"/>
    <n v="375"/>
    <s v="Bulldog Table or Wall-Mount Pencil Sharpener"/>
    <n v="9"/>
    <n v="5"/>
    <x v="3"/>
    <m/>
    <n v="8.69"/>
    <n v="30"/>
    <x v="2"/>
    <x v="573"/>
    <s v="First Class"/>
    <s v="New York"/>
    <x v="6"/>
  </r>
  <r>
    <n v="2"/>
    <s v="Shipped Late"/>
    <n v="1"/>
    <s v="Office Supplies"/>
    <s v="New York City"/>
    <s v="United States"/>
    <s v="Tom Ashbrook"/>
    <n v="0"/>
    <n v="1"/>
    <d v="2019-10-22T00:00:00"/>
    <s v="CA-2019-127180"/>
    <s v="Chuck Magee"/>
    <n v="10024"/>
    <n v="774"/>
    <s v="Globe Weis Peel &amp; Seel First Class Envelopes"/>
    <n v="29"/>
    <n v="5"/>
    <x v="3"/>
    <m/>
    <n v="28.75"/>
    <n v="64"/>
    <x v="2"/>
    <x v="188"/>
    <s v="First Class"/>
    <s v="New York"/>
    <x v="12"/>
  </r>
  <r>
    <n v="3"/>
    <s v="Shipped Late"/>
    <n v="1"/>
    <s v="Office Supplies"/>
    <s v="New York City"/>
    <s v="United States"/>
    <s v="Ross DeVincentis"/>
    <n v="0"/>
    <n v="1"/>
    <d v="2018-06-07T00:00:00"/>
    <s v="CA-2018-120558"/>
    <s v="Chuck Magee"/>
    <n v="10035"/>
    <n v="1831"/>
    <s v="Xerox 226"/>
    <n v="16"/>
    <n v="5"/>
    <x v="3"/>
    <m/>
    <n v="15.55"/>
    <n v="32"/>
    <x v="2"/>
    <x v="625"/>
    <s v="First Class"/>
    <s v="New York"/>
    <x v="10"/>
  </r>
  <r>
    <n v="3"/>
    <s v="Shipped Late"/>
    <n v="1"/>
    <s v="Office Supplies"/>
    <s v="New York City"/>
    <s v="United States"/>
    <s v="Sam Zeldin"/>
    <n v="0"/>
    <n v="1"/>
    <d v="2018-09-22T00:00:00"/>
    <s v="CA-2018-135965"/>
    <s v="Chuck Magee"/>
    <n v="10035"/>
    <n v="1474"/>
    <s v="Sortfiler Multipurpose Personal File Organizer, Black"/>
    <n v="37"/>
    <n v="6"/>
    <x v="3"/>
    <m/>
    <n v="37.22"/>
    <n v="128"/>
    <x v="2"/>
    <x v="602"/>
    <s v="First Class"/>
    <s v="New York"/>
    <x v="4"/>
  </r>
  <r>
    <n v="3"/>
    <s v="Shipped Late"/>
    <n v="1"/>
    <s v="Office Supplies"/>
    <s v="New York City"/>
    <s v="United States"/>
    <s v="Mathew Reese"/>
    <n v="0"/>
    <n v="1"/>
    <d v="2019-08-27T00:00:00"/>
    <s v="US-2019-139465"/>
    <s v="Chuck Magee"/>
    <n v="10024"/>
    <n v="935"/>
    <s v="Iris Project Case"/>
    <n v="17"/>
    <n v="8"/>
    <x v="3"/>
    <m/>
    <n v="16.600000000000001"/>
    <n v="64"/>
    <x v="2"/>
    <x v="751"/>
    <s v="First Class"/>
    <s v="New York"/>
    <x v="4"/>
  </r>
  <r>
    <n v="2"/>
    <s v="Shipped Late"/>
    <n v="1"/>
    <s v="Office Supplies"/>
    <s v="Providence"/>
    <s v="United States"/>
    <s v="Rick Huthwaite"/>
    <n v="0"/>
    <n v="1"/>
    <d v="2018-09-19T00:00:00"/>
    <s v="CA-2018-168354"/>
    <s v="Chuck Magee"/>
    <n v="2908"/>
    <n v="866"/>
    <s v="Hot File 7-Pocket, Floor Stand"/>
    <n v="482"/>
    <n v="9"/>
    <x v="3"/>
    <m/>
    <n v="481.87"/>
    <n v="1606"/>
    <x v="2"/>
    <x v="1267"/>
    <s v="First Class"/>
    <s v="Rhode Island"/>
    <x v="4"/>
  </r>
  <r>
    <n v="2"/>
    <s v="Shipped Late"/>
    <n v="1"/>
    <s v="Office Supplies"/>
    <s v="Philadelphia"/>
    <s v="United States"/>
    <s v="Shirley Daniels"/>
    <n v="0.2"/>
    <n v="1"/>
    <d v="2016-04-06T00:00:00"/>
    <s v="US-2016-118486"/>
    <s v="Chuck Magee"/>
    <n v="19143"/>
    <n v="1051"/>
    <s v="Martin-Yale Premier Letter Opener"/>
    <n v="-2"/>
    <n v="1"/>
    <x v="3"/>
    <m/>
    <n v="-2.19"/>
    <n v="10"/>
    <x v="2"/>
    <x v="1023"/>
    <s v="First Class"/>
    <s v="Pennsylvania"/>
    <x v="14"/>
  </r>
  <r>
    <n v="2"/>
    <s v="Shipped Late"/>
    <n v="1"/>
    <s v="Office Supplies"/>
    <s v="Philadelphia"/>
    <s v="United States"/>
    <s v="Valerie Mitchum"/>
    <n v="0.2"/>
    <n v="1"/>
    <d v="2017-11-01T00:00:00"/>
    <s v="CA-2017-105221"/>
    <s v="Chuck Magee"/>
    <n v="19140"/>
    <n v="371"/>
    <s v="Brites Rubber Bands, 1 1/2 oz. Box"/>
    <n v="-1"/>
    <n v="2"/>
    <x v="3"/>
    <m/>
    <n v="-0.71"/>
    <n v="3"/>
    <x v="2"/>
    <x v="456"/>
    <s v="First Class"/>
    <s v="Pennsylvania"/>
    <x v="13"/>
  </r>
  <r>
    <n v="3"/>
    <s v="Shipped Late"/>
    <n v="1"/>
    <s v="Office Supplies"/>
    <s v="Philadelphia"/>
    <s v="United States"/>
    <s v="Arthur Wiediger"/>
    <n v="0.2"/>
    <n v="1"/>
    <d v="2018-10-07T00:00:00"/>
    <s v="CA-2018-163216"/>
    <s v="Chuck Magee"/>
    <n v="19143"/>
    <n v="222"/>
    <s v="Avery 511"/>
    <n v="2"/>
    <n v="2"/>
    <x v="3"/>
    <m/>
    <n v="1.72"/>
    <n v="5"/>
    <x v="2"/>
    <x v="1294"/>
    <s v="First Class"/>
    <s v="Pennsylvania"/>
    <x v="2"/>
  </r>
  <r>
    <n v="2"/>
    <s v="Shipped Late"/>
    <n v="1"/>
    <s v="Office Supplies"/>
    <s v="Philadelphia"/>
    <s v="United States"/>
    <s v="Frank Merwin"/>
    <n v="0.2"/>
    <n v="1"/>
    <d v="2017-04-07T00:00:00"/>
    <s v="CA-2017-130554"/>
    <s v="Chuck Magee"/>
    <n v="19140"/>
    <n v="1147"/>
    <s v="Newell 331"/>
    <n v="1"/>
    <n v="3"/>
    <x v="3"/>
    <m/>
    <n v="1.03"/>
    <n v="12"/>
    <x v="2"/>
    <x v="1121"/>
    <s v="First Class"/>
    <s v="Pennsylvania"/>
    <x v="6"/>
  </r>
  <r>
    <n v="2"/>
    <s v="Shipped Late"/>
    <n v="1"/>
    <s v="Office Supplies"/>
    <s v="Cleveland"/>
    <s v="United States"/>
    <s v="Cathy Armstrong"/>
    <n v="0.2"/>
    <n v="1"/>
    <d v="2018-11-24T00:00:00"/>
    <s v="CA-2018-125661"/>
    <s v="Chuck Magee"/>
    <n v="44105"/>
    <n v="374"/>
    <s v="Brown Kraft Recycled Envelopes"/>
    <n v="15"/>
    <n v="3"/>
    <x v="3"/>
    <m/>
    <n v="15.28"/>
    <n v="41"/>
    <x v="2"/>
    <x v="630"/>
    <s v="First Class"/>
    <s v="Ohio"/>
    <x v="12"/>
  </r>
  <r>
    <n v="2"/>
    <s v="Shipped Late"/>
    <n v="1"/>
    <s v="Office Supplies"/>
    <s v="Cleveland"/>
    <s v="United States"/>
    <s v="Chad Cunningham"/>
    <n v="0.2"/>
    <n v="1"/>
    <d v="2017-05-29T00:00:00"/>
    <s v="CA-2017-104297"/>
    <s v="Chuck Magee"/>
    <n v="44105"/>
    <n v="538"/>
    <s v="Easy-staple paper"/>
    <n v="29"/>
    <n v="3"/>
    <x v="3"/>
    <m/>
    <n v="28.71"/>
    <n v="85"/>
    <x v="2"/>
    <x v="690"/>
    <s v="First Class"/>
    <s v="Ohio"/>
    <x v="10"/>
  </r>
  <r>
    <n v="3"/>
    <s v="Shipped Late"/>
    <n v="1"/>
    <s v="Office Supplies"/>
    <s v="Philadelphia"/>
    <s v="United States"/>
    <s v="Matt Abelman"/>
    <n v="0.2"/>
    <n v="1"/>
    <d v="2016-09-21T00:00:00"/>
    <s v="CA-2016-168823"/>
    <s v="Chuck Magee"/>
    <n v="19143"/>
    <n v="1622"/>
    <s v="While You Were Out Pads, 50 per Pad, 4 x 5 1/4, Green Cycle"/>
    <n v="4"/>
    <n v="3"/>
    <x v="3"/>
    <m/>
    <n v="4.12"/>
    <n v="11"/>
    <x v="2"/>
    <x v="131"/>
    <s v="First Class"/>
    <s v="Pennsylvania"/>
    <x v="10"/>
  </r>
  <r>
    <n v="1"/>
    <s v="Shipped On Time"/>
    <n v="1"/>
    <s v="Office Supplies"/>
    <s v="Cleveland"/>
    <s v="United States"/>
    <s v="Brad Eason"/>
    <n v="0.2"/>
    <n v="1"/>
    <d v="2019-04-20T00:00:00"/>
    <s v="US-2019-166324"/>
    <s v="Chuck Magee"/>
    <n v="44105"/>
    <n v="1551"/>
    <s v="Tennsco 6- and 18-Compartment Lockers"/>
    <n v="-21"/>
    <n v="4"/>
    <x v="3"/>
    <m/>
    <n v="-21.21"/>
    <n v="849"/>
    <x v="2"/>
    <x v="1295"/>
    <s v="First Class"/>
    <s v="Ohio"/>
    <x v="4"/>
  </r>
  <r>
    <n v="3"/>
    <s v="Shipped Late"/>
    <n v="1"/>
    <s v="Office Supplies"/>
    <s v="New York City"/>
    <s v="United States"/>
    <s v="Mathew Reese"/>
    <n v="0.2"/>
    <n v="1"/>
    <d v="2019-08-27T00:00:00"/>
    <s v="US-2019-139465"/>
    <s v="Chuck Magee"/>
    <n v="10024"/>
    <n v="535"/>
    <s v="DXL Angle-View Binders with Locking Rings by Samsill"/>
    <n v="12"/>
    <n v="6"/>
    <x v="3"/>
    <m/>
    <n v="11.56"/>
    <n v="37"/>
    <x v="2"/>
    <x v="751"/>
    <s v="First Class"/>
    <s v="New York"/>
    <x v="8"/>
  </r>
  <r>
    <n v="3"/>
    <s v="Shipped Late"/>
    <n v="1"/>
    <s v="Office Supplies"/>
    <s v="Akron"/>
    <s v="United States"/>
    <s v="Ross DeVincentis"/>
    <n v="0.2"/>
    <n v="1"/>
    <d v="2018-12-27T00:00:00"/>
    <s v="CA-2018-102596"/>
    <s v="Chuck Magee"/>
    <n v="44312"/>
    <n v="1219"/>
    <s v="OIC Colored Binder Clips, Assorted Sizes"/>
    <n v="6"/>
    <n v="6"/>
    <x v="3"/>
    <m/>
    <n v="6.23"/>
    <n v="17"/>
    <x v="2"/>
    <x v="721"/>
    <s v="First Class"/>
    <s v="Ohio"/>
    <x v="13"/>
  </r>
  <r>
    <n v="2"/>
    <s v="Shipped Late"/>
    <n v="1"/>
    <s v="Office Supplies"/>
    <s v="Lancaster"/>
    <s v="United States"/>
    <s v="Nicole Fjeld"/>
    <n v="0.2"/>
    <n v="1"/>
    <d v="2016-09-09T00:00:00"/>
    <s v="US-2016-131870"/>
    <s v="Chuck Magee"/>
    <n v="43130"/>
    <n v="1135"/>
    <s v="Newell 320"/>
    <n v="3"/>
    <n v="9"/>
    <x v="3"/>
    <m/>
    <n v="2.7"/>
    <n v="31"/>
    <x v="2"/>
    <x v="1258"/>
    <s v="First Class"/>
    <s v="Ohio"/>
    <x v="6"/>
  </r>
  <r>
    <n v="3"/>
    <s v="Shipped Late"/>
    <n v="1"/>
    <s v="Office Supplies"/>
    <s v="Philadelphia"/>
    <s v="United States"/>
    <s v="Matt Abelman"/>
    <n v="0.2"/>
    <n v="1"/>
    <d v="2016-09-21T00:00:00"/>
    <s v="CA-2016-168823"/>
    <s v="Chuck Magee"/>
    <n v="19143"/>
    <n v="1506"/>
    <s v="Staple-on labels"/>
    <n v="7"/>
    <n v="9"/>
    <x v="3"/>
    <m/>
    <n v="7.02"/>
    <n v="21"/>
    <x v="2"/>
    <x v="131"/>
    <s v="First Class"/>
    <s v="Pennsylvania"/>
    <x v="2"/>
  </r>
  <r>
    <n v="1"/>
    <s v="Shipped On Time"/>
    <n v="1"/>
    <s v="Office Supplies"/>
    <s v="Troy"/>
    <s v="United States"/>
    <s v="Mike Pelletier"/>
    <n v="0.7"/>
    <n v="1"/>
    <d v="2017-12-06T00:00:00"/>
    <s v="CA-2017-166338"/>
    <s v="Chuck Magee"/>
    <n v="45373"/>
    <n v="905"/>
    <s v="Ibico Standard Transparent Covers"/>
    <n v="-10"/>
    <n v="3"/>
    <x v="3"/>
    <m/>
    <n v="-10.38"/>
    <n v="15"/>
    <x v="2"/>
    <x v="157"/>
    <s v="First Class"/>
    <s v="Ohio"/>
    <x v="8"/>
  </r>
  <r>
    <n v="3"/>
    <s v="Shipped Late"/>
    <n v="1"/>
    <s v="Office Supplies"/>
    <s v="Lakewood"/>
    <s v="United States"/>
    <s v="Tony Chapman"/>
    <n v="0.7"/>
    <n v="1"/>
    <d v="2019-07-30T00:00:00"/>
    <s v="CA-2019-155740"/>
    <s v="Chuck Magee"/>
    <n v="44107"/>
    <n v="704"/>
    <s v="GBC ProClick Punch Binding System"/>
    <n v="-54"/>
    <n v="4"/>
    <x v="3"/>
    <m/>
    <n v="-53.74"/>
    <n v="77"/>
    <x v="2"/>
    <x v="692"/>
    <s v="First Class"/>
    <s v="Ohio"/>
    <x v="8"/>
  </r>
  <r>
    <n v="1"/>
    <s v="Shipped On Time"/>
    <n v="1"/>
    <s v="Office Supplies"/>
    <s v="Cleveland"/>
    <s v="United States"/>
    <s v="Brad Eason"/>
    <n v="0.7"/>
    <n v="1"/>
    <d v="2019-04-20T00:00:00"/>
    <s v="US-2019-166324"/>
    <s v="Chuck Magee"/>
    <n v="44105"/>
    <n v="1635"/>
    <s v="Wilson Jones Clip &amp; Carry Folder Binder Tool for Ring Binders, Clear"/>
    <n v="-6"/>
    <n v="5"/>
    <x v="3"/>
    <m/>
    <n v="-6.38"/>
    <n v="9"/>
    <x v="2"/>
    <x v="1295"/>
    <s v="First Class"/>
    <s v="Ohio"/>
    <x v="8"/>
  </r>
  <r>
    <n v="2"/>
    <s v="Shipped Late"/>
    <n v="1"/>
    <s v="Office Supplies"/>
    <s v="Philadelphia"/>
    <s v="United States"/>
    <s v="Paul Knutson"/>
    <n v="0.7"/>
    <n v="1"/>
    <d v="2018-09-03T00:00:00"/>
    <s v="CA-2018-158099"/>
    <s v="Chuck Magee"/>
    <n v="19143"/>
    <n v="689"/>
    <s v="GBC Ibimaster 500 Manual ProClick Binding System"/>
    <n v="-761"/>
    <n v="5"/>
    <x v="3"/>
    <m/>
    <n v="-760.98"/>
    <n v="1141"/>
    <x v="2"/>
    <x v="523"/>
    <s v="First Class"/>
    <s v="Pennsylvania"/>
    <x v="8"/>
  </r>
  <r>
    <n v="1"/>
    <s v="Shipped On Time"/>
    <n v="1"/>
    <s v="Office Supplies"/>
    <s v="Arlington"/>
    <s v="United States"/>
    <s v="Katherine Murray"/>
    <n v="0"/>
    <n v="1"/>
    <d v="2018-07-25T00:00:00"/>
    <s v="CA-2018-149454"/>
    <s v="Cassandra Brandow"/>
    <n v="22204"/>
    <n v="177"/>
    <s v="Avery 3 1/2 Diskette Storage Pages, 10/Pack"/>
    <n v="5"/>
    <n v="1"/>
    <x v="0"/>
    <m/>
    <n v="4.8"/>
    <n v="10"/>
    <x v="2"/>
    <x v="686"/>
    <s v="First Class"/>
    <s v="Virginia"/>
    <x v="8"/>
  </r>
  <r>
    <n v="1"/>
    <s v="Shipped On Time"/>
    <n v="1"/>
    <s v="Office Supplies"/>
    <s v="Harrisonburg"/>
    <s v="United States"/>
    <s v="Penelope Sewall"/>
    <n v="0"/>
    <n v="1"/>
    <d v="2016-12-20T00:00:00"/>
    <s v="CA-2016-136567"/>
    <s v="Cassandra Brandow"/>
    <n v="22801"/>
    <n v="1376"/>
    <s v="SAFCO Commercial Wire Shelving, 72h"/>
    <n v="0"/>
    <n v="2"/>
    <x v="0"/>
    <m/>
    <n v="0"/>
    <n v="122"/>
    <x v="2"/>
    <x v="487"/>
    <s v="First Class"/>
    <s v="Virginia"/>
    <x v="4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71"/>
    <s v="Acme 10 Easy Grip Assistive Scissors"/>
    <n v="11"/>
    <n v="2"/>
    <x v="0"/>
    <m/>
    <n v="10.52"/>
    <n v="35"/>
    <x v="2"/>
    <x v="673"/>
    <s v="First Class"/>
    <s v="Kentucky"/>
    <x v="14"/>
  </r>
  <r>
    <n v="1"/>
    <s v="Shipped On Time"/>
    <n v="1"/>
    <s v="Office Supplies"/>
    <s v="Harrisonburg"/>
    <s v="United States"/>
    <s v="Penelope Sewall"/>
    <n v="0"/>
    <n v="1"/>
    <d v="2016-12-20T00:00:00"/>
    <s v="CA-2016-136567"/>
    <s v="Cassandra Brandow"/>
    <n v="22801"/>
    <n v="1634"/>
    <s v="Wilson Jones Century Plastic Molded Ring Binders"/>
    <n v="29"/>
    <n v="3"/>
    <x v="0"/>
    <m/>
    <n v="29.29"/>
    <n v="62"/>
    <x v="2"/>
    <x v="487"/>
    <s v="First Class"/>
    <s v="Virginia"/>
    <x v="8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650"/>
    <s v="Wilson Jones Standard D-Ring Binders"/>
    <n v="7"/>
    <n v="3"/>
    <x v="0"/>
    <m/>
    <n v="7.13"/>
    <n v="15"/>
    <x v="2"/>
    <x v="378"/>
    <s v="First Class"/>
    <s v="Virginia"/>
    <x v="8"/>
  </r>
  <r>
    <n v="1"/>
    <s v="Shipped On Time"/>
    <n v="1"/>
    <s v="Office Supplies"/>
    <s v="Springfield"/>
    <s v="United States"/>
    <s v="Maria Etezadi"/>
    <n v="0"/>
    <n v="1"/>
    <d v="2018-04-04T00:00:00"/>
    <s v="CA-2018-159142"/>
    <s v="Cassandra Brandow"/>
    <n v="22153"/>
    <n v="1658"/>
    <s v="Wirebound Message Books, Four 2 3/4 x 5 Forms per Page, 600 Sets per Book"/>
    <n v="13"/>
    <n v="3"/>
    <x v="0"/>
    <m/>
    <n v="13.07"/>
    <n v="28"/>
    <x v="2"/>
    <x v="614"/>
    <s v="First Class"/>
    <s v="Virginia"/>
    <x v="10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485"/>
    <s v="Space Solutions Industrial Galvanized Steel Shelving."/>
    <n v="6"/>
    <n v="4"/>
    <x v="0"/>
    <m/>
    <n v="6.3"/>
    <n v="315"/>
    <x v="2"/>
    <x v="378"/>
    <s v="First Class"/>
    <s v="Virginia"/>
    <x v="4"/>
  </r>
  <r>
    <n v="2"/>
    <s v="Shipped Late"/>
    <n v="1"/>
    <s v="Office Supplies"/>
    <s v="Richmond"/>
    <s v="United States"/>
    <s v="Michelle Arnett"/>
    <n v="0"/>
    <n v="1"/>
    <d v="2016-10-13T00:00:00"/>
    <s v="CA-2016-132010"/>
    <s v="Cassandra Brandow"/>
    <n v="23223"/>
    <n v="1253"/>
    <s v="Pastel Pink Envelopes"/>
    <n v="17"/>
    <n v="5"/>
    <x v="0"/>
    <m/>
    <n v="17.47"/>
    <n v="36"/>
    <x v="2"/>
    <x v="378"/>
    <s v="First Class"/>
    <s v="Virginia"/>
    <x v="12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575"/>
    <s v="Eldon Gobal File Keepers"/>
    <n v="4"/>
    <n v="7"/>
    <x v="0"/>
    <m/>
    <n v="4.24"/>
    <n v="106"/>
    <x v="2"/>
    <x v="673"/>
    <s v="First Class"/>
    <s v="Kentucky"/>
    <x v="4"/>
  </r>
  <r>
    <n v="2"/>
    <s v="Shipped Late"/>
    <n v="1"/>
    <s v="Office Supplies"/>
    <s v="Richmond"/>
    <s v="United States"/>
    <s v="Ross DeVincentis"/>
    <n v="0"/>
    <n v="1"/>
    <d v="2019-10-30T00:00:00"/>
    <s v="CA-2019-155292"/>
    <s v="Cassandra Brandow"/>
    <n v="40475"/>
    <n v="1462"/>
    <s v="Smead Alpha-Z Color-Coded Name Labels First Letter Starter Set"/>
    <n v="14"/>
    <n v="8"/>
    <x v="0"/>
    <m/>
    <n v="14.4"/>
    <n v="30"/>
    <x v="2"/>
    <x v="673"/>
    <s v="First Class"/>
    <s v="Kentucky"/>
    <x v="2"/>
  </r>
  <r>
    <n v="2"/>
    <s v="Shipped Late"/>
    <n v="1"/>
    <s v="Office Supplies"/>
    <s v="Hialeah"/>
    <s v="United States"/>
    <s v="Erica Hernandez"/>
    <n v="0.2"/>
    <n v="1"/>
    <d v="2016-05-13T00:00:00"/>
    <s v="CA-2016-140165"/>
    <s v="Cassandra Brandow"/>
    <n v="33012"/>
    <n v="1507"/>
    <s v="Staples"/>
    <n v="2"/>
    <n v="2"/>
    <x v="0"/>
    <m/>
    <n v="2.4"/>
    <n v="7"/>
    <x v="2"/>
    <x v="8"/>
    <s v="First Class"/>
    <s v="Florida"/>
    <x v="13"/>
  </r>
  <r>
    <n v="3"/>
    <s v="Shipped Late"/>
    <n v="1"/>
    <s v="Office Supplies"/>
    <s v="Knoxville"/>
    <s v="United States"/>
    <s v="Dean percer"/>
    <n v="0.2"/>
    <n v="1"/>
    <d v="2019-10-02T00:00:00"/>
    <s v="US-2019-162558"/>
    <s v="Cassandra Brandow"/>
    <n v="37918"/>
    <n v="1796"/>
    <s v="Xerox 1996"/>
    <n v="7"/>
    <n v="4"/>
    <x v="0"/>
    <m/>
    <n v="7.26"/>
    <n v="21"/>
    <x v="2"/>
    <x v="985"/>
    <s v="First Class"/>
    <s v="Tennessee"/>
    <x v="10"/>
  </r>
  <r>
    <n v="1"/>
    <s v="Shipped On Time"/>
    <n v="1"/>
    <s v="Office Supplies"/>
    <s v="Nashville"/>
    <s v="United States"/>
    <s v="Parhena Norris"/>
    <n v="0.2"/>
    <n v="1"/>
    <d v="2019-04-25T00:00:00"/>
    <s v="CA-2019-132213"/>
    <s v="Cassandra Brandow"/>
    <n v="37211"/>
    <n v="1499"/>
    <s v="Stanley Bostitch Contemporary Electric Pencil Sharpeners"/>
    <n v="7"/>
    <n v="5"/>
    <x v="0"/>
    <m/>
    <n v="6.79"/>
    <n v="68"/>
    <x v="2"/>
    <x v="1025"/>
    <s v="First Class"/>
    <s v="Tennessee"/>
    <x v="6"/>
  </r>
  <r>
    <n v="1"/>
    <s v="Shipped On Time"/>
    <n v="1"/>
    <s v="Office Supplies"/>
    <s v="Hialeah"/>
    <s v="United States"/>
    <s v="Frank Carlisle"/>
    <n v="0.2"/>
    <n v="1"/>
    <d v="2019-09-08T00:00:00"/>
    <s v="CA-2019-144456"/>
    <s v="Cassandra Brandow"/>
    <n v="33012"/>
    <n v="502"/>
    <s v="Decoflex Hanging Personal Folder File, Blue"/>
    <n v="5"/>
    <n v="5"/>
    <x v="0"/>
    <m/>
    <n v="5.4"/>
    <n v="62"/>
    <x v="2"/>
    <x v="765"/>
    <s v="First Class"/>
    <s v="Florida"/>
    <x v="4"/>
  </r>
  <r>
    <n v="1"/>
    <s v="Shipped On Time"/>
    <n v="1"/>
    <s v="Office Supplies"/>
    <s v="Nashville"/>
    <s v="United States"/>
    <s v="Parhena Norris"/>
    <n v="0.2"/>
    <n v="1"/>
    <d v="2019-04-25T00:00:00"/>
    <s v="CA-2019-132213"/>
    <s v="Cassandra Brandow"/>
    <n v="37211"/>
    <n v="1126"/>
    <s v="Newell 312"/>
    <n v="5"/>
    <n v="9"/>
    <x v="0"/>
    <m/>
    <n v="5.26"/>
    <n v="42"/>
    <x v="2"/>
    <x v="1025"/>
    <s v="First Class"/>
    <s v="Tennessee"/>
    <x v="6"/>
  </r>
  <r>
    <n v="3"/>
    <s v="Shipped Late"/>
    <n v="1"/>
    <s v="Office Supplies"/>
    <s v="Knoxville"/>
    <s v="United States"/>
    <s v="Dean percer"/>
    <n v="0.7"/>
    <n v="1"/>
    <d v="2019-10-02T00:00:00"/>
    <s v="US-2019-162558"/>
    <s v="Cassandra Brandow"/>
    <n v="37918"/>
    <n v="901"/>
    <s v="Ibico Plastic Spiral Binding Combs"/>
    <n v="-22"/>
    <n v="3"/>
    <x v="0"/>
    <m/>
    <n v="-21.89"/>
    <n v="27"/>
    <x v="2"/>
    <x v="985"/>
    <s v="First Class"/>
    <s v="Tennessee"/>
    <x v="8"/>
  </r>
  <r>
    <n v="3"/>
    <s v="Shipped Late"/>
    <n v="1"/>
    <s v="Office Supplies"/>
    <s v="Miami"/>
    <s v="United States"/>
    <s v="Pete Armstrong"/>
    <n v="0.7"/>
    <n v="1"/>
    <d v="2018-11-26T00:00:00"/>
    <s v="US-2018-158309"/>
    <s v="Cassandra Brandow"/>
    <n v="33142"/>
    <n v="1850"/>
    <s v="Zipper Ring Binder Pockets"/>
    <n v="-3"/>
    <n v="4"/>
    <x v="0"/>
    <m/>
    <n v="-2.62"/>
    <n v="4"/>
    <x v="2"/>
    <x v="1084"/>
    <s v="First Class"/>
    <s v="Florida"/>
    <x v="8"/>
  </r>
  <r>
    <n v="3"/>
    <s v="Shipped Late"/>
    <n v="1"/>
    <s v="Office Supplies"/>
    <s v="Knoxville"/>
    <s v="United States"/>
    <s v="Dean percer"/>
    <n v="0.7"/>
    <n v="1"/>
    <d v="2019-10-02T00:00:00"/>
    <s v="US-2019-162558"/>
    <s v="Cassandra Brandow"/>
    <n v="37918"/>
    <n v="999"/>
    <s v="Lock-Up Easel Spel-Binder"/>
    <n v="-26"/>
    <n v="4"/>
    <x v="0"/>
    <m/>
    <n v="-26.25"/>
    <n v="34"/>
    <x v="2"/>
    <x v="985"/>
    <s v="First Class"/>
    <s v="Tennessee"/>
    <x v="8"/>
  </r>
  <r>
    <n v="2"/>
    <s v="Shipped Late"/>
    <n v="1"/>
    <s v="Office Supplies"/>
    <s v="Hialeah"/>
    <s v="United States"/>
    <s v="Erica Hernandez"/>
    <n v="0.7"/>
    <n v="1"/>
    <d v="2016-05-13T00:00:00"/>
    <s v="CA-2016-140165"/>
    <s v="Cassandra Brandow"/>
    <n v="33012"/>
    <n v="683"/>
    <s v="GBC DocuBind P100 Manual Binding Machine"/>
    <n v="-332"/>
    <n v="8"/>
    <x v="0"/>
    <m/>
    <n v="-331.96"/>
    <n v="398"/>
    <x v="2"/>
    <x v="8"/>
    <s v="First Class"/>
    <s v="Florida"/>
    <x v="8"/>
  </r>
  <r>
    <n v="2"/>
    <s v="Shipped Late"/>
    <n v="1"/>
    <s v="Office Supplies"/>
    <s v="Seattle"/>
    <s v="United States"/>
    <s v="Maria Zettner"/>
    <n v="0"/>
    <n v="1"/>
    <d v="2019-03-26T00:00:00"/>
    <s v="CA-2019-147144"/>
    <s v="Anna Andreadi"/>
    <n v="98105"/>
    <n v="353"/>
    <s v="Boston 1827 Commercial Additional Cutter, Drive Gear &amp; Gear Rack for 1606"/>
    <n v="6"/>
    <n v="1"/>
    <x v="1"/>
    <m/>
    <n v="5.95"/>
    <n v="20"/>
    <x v="2"/>
    <x v="609"/>
    <s v="First Class"/>
    <s v="Washington"/>
    <x v="6"/>
  </r>
  <r>
    <n v="1"/>
    <s v="Shipped On Time"/>
    <n v="1"/>
    <s v="Office Supplies"/>
    <s v="Seattle"/>
    <s v="United States"/>
    <s v="Christopher Schild"/>
    <n v="0"/>
    <n v="1"/>
    <d v="2019-09-05T00:00:00"/>
    <s v="CA-2019-107293"/>
    <s v="Anna Andreadi"/>
    <n v="98115"/>
    <n v="1149"/>
    <s v="Newell 333"/>
    <n v="1"/>
    <n v="1"/>
    <x v="1"/>
    <m/>
    <n v="0.72"/>
    <n v="3"/>
    <x v="2"/>
    <x v="527"/>
    <s v="First Class"/>
    <s v="Washington"/>
    <x v="6"/>
  </r>
  <r>
    <n v="1"/>
    <s v="Shipped On Time"/>
    <n v="1"/>
    <s v="Office Supplies"/>
    <s v="Santa Ana"/>
    <s v="United States"/>
    <s v="Eileen Kiefer"/>
    <n v="0"/>
    <n v="1"/>
    <d v="2017-11-29T00:00:00"/>
    <s v="CA-2017-154340"/>
    <s v="Anna Andreadi"/>
    <n v="92704"/>
    <n v="356"/>
    <s v="Boston Electric Pencil Sharpener, Model 1818, Charcoal Black"/>
    <n v="16"/>
    <n v="2"/>
    <x v="1"/>
    <m/>
    <n v="15.76"/>
    <n v="56"/>
    <x v="2"/>
    <x v="26"/>
    <s v="First Class"/>
    <s v="California"/>
    <x v="6"/>
  </r>
  <r>
    <n v="2"/>
    <s v="Shipped Late"/>
    <n v="1"/>
    <s v="Office Supplies"/>
    <s v="Los Angeles"/>
    <s v="United States"/>
    <s v="Cynthia Delaney"/>
    <n v="0"/>
    <n v="1"/>
    <d v="2017-09-21T00:00:00"/>
    <s v="CA-2017-149972"/>
    <s v="Anna Andreadi"/>
    <n v="90036"/>
    <n v="105"/>
    <s v="Advantus Map Pennant Flags and Round Head Tacks"/>
    <n v="3"/>
    <n v="2"/>
    <x v="1"/>
    <m/>
    <n v="2.5299999999999998"/>
    <n v="8"/>
    <x v="2"/>
    <x v="610"/>
    <s v="First Class"/>
    <s v="California"/>
    <x v="13"/>
  </r>
  <r>
    <n v="1"/>
    <s v="Shipped On Time"/>
    <n v="1"/>
    <s v="Office Supplies"/>
    <s v="Apple Valley"/>
    <s v="United States"/>
    <s v="Katrina Bavinger"/>
    <n v="0"/>
    <n v="1"/>
    <d v="2019-09-04T00:00:00"/>
    <s v="CA-2019-101182"/>
    <s v="Anna Andreadi"/>
    <n v="92307"/>
    <n v="1825"/>
    <s v="Xerox 220"/>
    <n v="6"/>
    <n v="2"/>
    <x v="1"/>
    <m/>
    <n v="6.22"/>
    <n v="13"/>
    <x v="2"/>
    <x v="454"/>
    <s v="First Class"/>
    <s v="California"/>
    <x v="10"/>
  </r>
  <r>
    <n v="1"/>
    <s v="Shipped On Time"/>
    <n v="1"/>
    <s v="Office Supplies"/>
    <s v="Los Angeles"/>
    <s v="United States"/>
    <s v="Emily Ducich"/>
    <n v="0"/>
    <n v="1"/>
    <d v="2019-02-19T00:00:00"/>
    <s v="CA-2019-134838"/>
    <s v="Anna Andreadi"/>
    <n v="90045"/>
    <n v="1135"/>
    <s v="Newell 320"/>
    <n v="3"/>
    <n v="3"/>
    <x v="1"/>
    <m/>
    <n v="3.47"/>
    <n v="13"/>
    <x v="2"/>
    <x v="983"/>
    <s v="First Class"/>
    <s v="California"/>
    <x v="6"/>
  </r>
  <r>
    <n v="3"/>
    <s v="Shipped Late"/>
    <n v="1"/>
    <s v="Office Supplies"/>
    <s v="San Francisco"/>
    <s v="United States"/>
    <s v="Paul Van Hugh"/>
    <n v="0"/>
    <n v="1"/>
    <d v="2018-06-14T00:00:00"/>
    <s v="CA-2018-107216"/>
    <s v="Anna Andreadi"/>
    <n v="94122"/>
    <n v="1163"/>
    <s v="Newell 346"/>
    <n v="3"/>
    <n v="3"/>
    <x v="1"/>
    <m/>
    <n v="2.5099999999999998"/>
    <n v="9"/>
    <x v="2"/>
    <x v="802"/>
    <s v="First Class"/>
    <s v="California"/>
    <x v="6"/>
  </r>
  <r>
    <n v="1"/>
    <s v="Shipped On Time"/>
    <n v="1"/>
    <s v="Office Supplies"/>
    <s v="San Diego"/>
    <s v="United States"/>
    <s v="Karen Ferguson"/>
    <n v="0"/>
    <n v="1"/>
    <d v="2016-09-26T00:00:00"/>
    <s v="CA-2016-132451"/>
    <s v="Anna Andreadi"/>
    <n v="92105"/>
    <n v="1821"/>
    <s v="Xerox 217"/>
    <n v="9"/>
    <n v="3"/>
    <x v="1"/>
    <m/>
    <n v="9.33"/>
    <n v="19"/>
    <x v="2"/>
    <x v="1227"/>
    <s v="First Class"/>
    <s v="California"/>
    <x v="10"/>
  </r>
  <r>
    <n v="1"/>
    <s v="Shipped On Time"/>
    <n v="1"/>
    <s v="Office Supplies"/>
    <s v="San Francisco"/>
    <s v="United States"/>
    <s v="Erica Hernandez"/>
    <n v="0"/>
    <n v="1"/>
    <d v="2016-12-07T00:00:00"/>
    <s v="CA-2016-154592"/>
    <s v="Anna Andreadi"/>
    <n v="94109"/>
    <n v="781"/>
    <s v="Green Bar Computer Printout Paper"/>
    <n v="81"/>
    <n v="3"/>
    <x v="1"/>
    <m/>
    <n v="80.790000000000006"/>
    <n v="165"/>
    <x v="2"/>
    <x v="446"/>
    <s v="First Class"/>
    <s v="California"/>
    <x v="10"/>
  </r>
  <r>
    <n v="2"/>
    <s v="Shipped Late"/>
    <n v="1"/>
    <s v="Office Supplies"/>
    <s v="San Francisco"/>
    <s v="United States"/>
    <s v="Sam Zeldin"/>
    <n v="0"/>
    <n v="1"/>
    <d v="2018-09-02T00:00:00"/>
    <s v="CA-2018-113096"/>
    <s v="Anna Andreadi"/>
    <n v="94122"/>
    <n v="1543"/>
    <s v="Tenex File Box, Personal Filing Tote with Lid, Black"/>
    <n v="12"/>
    <n v="3"/>
    <x v="1"/>
    <m/>
    <n v="12.1"/>
    <n v="47"/>
    <x v="2"/>
    <x v="418"/>
    <s v="First Class"/>
    <s v="California"/>
    <x v="4"/>
  </r>
  <r>
    <n v="2"/>
    <s v="Shipped Late"/>
    <n v="1"/>
    <s v="Office Supplies"/>
    <s v="Seattle"/>
    <s v="United States"/>
    <s v="Laurel Beltran"/>
    <n v="0"/>
    <n v="1"/>
    <d v="2019-05-09T00:00:00"/>
    <s v="CA-2019-118199"/>
    <s v="Anna Andreadi"/>
    <n v="98105"/>
    <n v="817"/>
    <s v="Home/Office Personal File Carts"/>
    <n v="26"/>
    <n v="3"/>
    <x v="1"/>
    <m/>
    <n v="26.07"/>
    <n v="104"/>
    <x v="2"/>
    <x v="1124"/>
    <s v="First Class"/>
    <s v="Washington"/>
    <x v="4"/>
  </r>
  <r>
    <n v="3"/>
    <s v="Shipped Late"/>
    <n v="1"/>
    <s v="Office Supplies"/>
    <s v="San Francisco"/>
    <s v="United States"/>
    <s v="Paul Van Hugh"/>
    <n v="0"/>
    <n v="1"/>
    <d v="2018-06-14T00:00:00"/>
    <s v="CA-2018-107216"/>
    <s v="Anna Andreadi"/>
    <n v="94122"/>
    <n v="1141"/>
    <s v="Newell 326"/>
    <n v="2"/>
    <n v="4"/>
    <x v="1"/>
    <m/>
    <n v="2.04"/>
    <n v="7"/>
    <x v="2"/>
    <x v="802"/>
    <s v="First Class"/>
    <s v="California"/>
    <x v="6"/>
  </r>
  <r>
    <n v="2"/>
    <s v="Shipped Late"/>
    <n v="1"/>
    <s v="Office Supplies"/>
    <s v="Seattle"/>
    <s v="United States"/>
    <s v="Laurel Beltran"/>
    <n v="0"/>
    <n v="1"/>
    <d v="2019-05-09T00:00:00"/>
    <s v="CA-2019-118199"/>
    <s v="Anna Andreadi"/>
    <n v="98105"/>
    <n v="1362"/>
    <s v="Rogers Profile Extra Capacity Storage Tub"/>
    <n v="3"/>
    <n v="4"/>
    <x v="1"/>
    <m/>
    <n v="2.68"/>
    <n v="67"/>
    <x v="2"/>
    <x v="1124"/>
    <s v="First Class"/>
    <s v="Washington"/>
    <x v="4"/>
  </r>
  <r>
    <n v="1"/>
    <s v="Shipped On Time"/>
    <n v="1"/>
    <s v="Office Supplies"/>
    <s v="Los Angeles"/>
    <s v="United States"/>
    <s v="Karen Ferguson"/>
    <n v="0"/>
    <n v="1"/>
    <d v="2018-03-10T00:00:00"/>
    <s v="CA-2018-159016"/>
    <s v="Anna Andreadi"/>
    <n v="90008"/>
    <n v="1350"/>
    <s v="Rediform Voice Mail Log Books"/>
    <n v="7"/>
    <n v="5"/>
    <x v="1"/>
    <m/>
    <n v="7.15"/>
    <n v="15"/>
    <x v="2"/>
    <x v="1225"/>
    <s v="First Class"/>
    <s v="California"/>
    <x v="10"/>
  </r>
  <r>
    <n v="2"/>
    <s v="Shipped Late"/>
    <n v="1"/>
    <s v="Office Supplies"/>
    <s v="San Francisco"/>
    <s v="United States"/>
    <s v="Chuck Clark"/>
    <n v="0"/>
    <n v="1"/>
    <d v="2018-11-10T00:00:00"/>
    <s v="CA-2018-163384"/>
    <s v="Anna Andreadi"/>
    <n v="94122"/>
    <n v="1796"/>
    <s v="Xerox 1996"/>
    <n v="16"/>
    <n v="5"/>
    <x v="1"/>
    <m/>
    <n v="15.55"/>
    <n v="32"/>
    <x v="2"/>
    <x v="309"/>
    <s v="First Class"/>
    <s v="California"/>
    <x v="10"/>
  </r>
  <r>
    <n v="3"/>
    <s v="Shipped Late"/>
    <n v="1"/>
    <s v="Office Supplies"/>
    <s v="Murray"/>
    <s v="United States"/>
    <s v="Dean percer"/>
    <n v="0"/>
    <n v="1"/>
    <d v="2016-05-26T00:00:00"/>
    <s v="CA-2016-129574"/>
    <s v="Anna Andreadi"/>
    <n v="84107"/>
    <n v="1662"/>
    <s v="Wirebound Service Call Books, 5 1/2 x 4"/>
    <n v="23"/>
    <n v="5"/>
    <x v="1"/>
    <m/>
    <n v="23.23"/>
    <n v="48"/>
    <x v="2"/>
    <x v="582"/>
    <s v="First Class"/>
    <s v="Utah"/>
    <x v="10"/>
  </r>
  <r>
    <n v="2"/>
    <s v="Shipped Late"/>
    <n v="1"/>
    <s v="Office Supplies"/>
    <s v="Long Beach"/>
    <s v="United States"/>
    <s v="Sanjit Jacobs"/>
    <n v="0"/>
    <n v="1"/>
    <d v="2018-12-10T00:00:00"/>
    <s v="CA-2018-147123"/>
    <s v="Anna Andreadi"/>
    <n v="90805"/>
    <n v="1659"/>
    <s v="Wirebound Message Books, Four 2 3/4 x 5 White Forms per Page"/>
    <n v="37"/>
    <n v="12"/>
    <x v="1"/>
    <m/>
    <n v="36.93"/>
    <n v="80"/>
    <x v="2"/>
    <x v="537"/>
    <s v="First Class"/>
    <s v="California"/>
    <x v="10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1133"/>
    <s v="Newell 319"/>
    <n v="2"/>
    <n v="1"/>
    <x v="1"/>
    <m/>
    <n v="1.98"/>
    <n v="16"/>
    <x v="2"/>
    <x v="109"/>
    <s v="First Class"/>
    <s v="Arizona"/>
    <x v="6"/>
  </r>
  <r>
    <n v="1"/>
    <s v="Shipped On Time"/>
    <n v="1"/>
    <s v="Office Supplies"/>
    <s v="Seattle"/>
    <s v="United States"/>
    <s v="Nick Zandusky"/>
    <n v="0.2"/>
    <n v="1"/>
    <d v="2018-07-01T00:00:00"/>
    <s v="US-2018-158680"/>
    <s v="Anna Andreadi"/>
    <n v="98115"/>
    <n v="1850"/>
    <s v="Zipper Ring Binder Pockets"/>
    <n v="1"/>
    <n v="1"/>
    <x v="1"/>
    <m/>
    <n v="0.9"/>
    <n v="2"/>
    <x v="2"/>
    <x v="196"/>
    <s v="First Class"/>
    <s v="Washington"/>
    <x v="8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953"/>
    <s v="Kensington 7 Outlet MasterPiece HOMEOFFICE Power Control Center"/>
    <n v="26"/>
    <n v="2"/>
    <x v="1"/>
    <m/>
    <n v="26.22"/>
    <n v="210"/>
    <x v="2"/>
    <x v="147"/>
    <s v="First Class"/>
    <s v="Colorado"/>
    <x v="9"/>
  </r>
  <r>
    <n v="3"/>
    <s v="Shipped Late"/>
    <n v="1"/>
    <s v="Office Supplies"/>
    <s v="Los Angeles"/>
    <s v="United States"/>
    <s v="Hallie Redmond"/>
    <n v="0.2"/>
    <n v="1"/>
    <d v="2019-12-17T00:00:00"/>
    <s v="CA-2019-106964"/>
    <s v="Anna Andreadi"/>
    <n v="90045"/>
    <n v="696"/>
    <s v="GBC Plastic Binding Combs"/>
    <n v="4"/>
    <n v="2"/>
    <x v="1"/>
    <m/>
    <n v="4.28"/>
    <n v="12"/>
    <x v="2"/>
    <x v="801"/>
    <s v="First Class"/>
    <s v="California"/>
    <x v="8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776"/>
    <s v="Gould Plastics 18-Pocket Panel Bin, 34w x 5-1/4d x 20-1/2h"/>
    <n v="-29"/>
    <n v="2"/>
    <x v="1"/>
    <m/>
    <n v="-29.44"/>
    <n v="147"/>
    <x v="2"/>
    <x v="147"/>
    <s v="First Class"/>
    <s v="Colorado"/>
    <x v="4"/>
  </r>
  <r>
    <n v="1"/>
    <s v="Shipped On Time"/>
    <n v="1"/>
    <s v="Office Supplies"/>
    <s v="Los Angeles"/>
    <s v="United States"/>
    <s v="Robert Marley"/>
    <n v="0.2"/>
    <n v="1"/>
    <d v="2019-12-24T00:00:00"/>
    <s v="CA-2019-145219"/>
    <s v="Anna Andreadi"/>
    <n v="90049"/>
    <n v="1609"/>
    <s v="Vinyl Sectional Post Binders"/>
    <n v="34"/>
    <n v="3"/>
    <x v="1"/>
    <m/>
    <n v="33.93"/>
    <n v="90"/>
    <x v="2"/>
    <x v="209"/>
    <s v="First Class"/>
    <s v="California"/>
    <x v="8"/>
  </r>
  <r>
    <n v="3"/>
    <s v="Shipped Late"/>
    <n v="1"/>
    <s v="Office Supplies"/>
    <s v="San Jose"/>
    <s v="United States"/>
    <s v="Nicole Fjeld"/>
    <n v="0.2"/>
    <n v="1"/>
    <d v="2017-05-03T00:00:00"/>
    <s v="CA-2017-160864"/>
    <s v="Anna Andreadi"/>
    <n v="95123"/>
    <n v="236"/>
    <s v="Avery Binding System Hidden Tab Executive Style Index Sets"/>
    <n v="5"/>
    <n v="3"/>
    <x v="1"/>
    <m/>
    <n v="5.19"/>
    <n v="14"/>
    <x v="2"/>
    <x v="1058"/>
    <s v="First Class"/>
    <s v="California"/>
    <x v="8"/>
  </r>
  <r>
    <n v="3"/>
    <s v="Shipped Late"/>
    <n v="1"/>
    <s v="Office Supplies"/>
    <s v="Fort Collins"/>
    <s v="United States"/>
    <s v="Kristina Nunn"/>
    <n v="0.2"/>
    <n v="1"/>
    <d v="2019-09-23T00:00:00"/>
    <s v="CA-2019-138422"/>
    <s v="Anna Andreadi"/>
    <n v="80525"/>
    <n v="1614"/>
    <s v="Wausau Papers Astrobrights Colored Envelopes"/>
    <n v="5"/>
    <n v="3"/>
    <x v="1"/>
    <m/>
    <n v="5.2"/>
    <n v="14"/>
    <x v="2"/>
    <x v="255"/>
    <s v="First Class"/>
    <s v="Colorado"/>
    <x v="12"/>
  </r>
  <r>
    <n v="1"/>
    <s v="Shipped On Time"/>
    <n v="1"/>
    <s v="Office Supplies"/>
    <s v="Mesa"/>
    <s v="United States"/>
    <s v="Heather Jas"/>
    <n v="0.2"/>
    <n v="1"/>
    <d v="2017-04-13T00:00:00"/>
    <s v="CA-2017-100216"/>
    <s v="Anna Andreadi"/>
    <n v="85204"/>
    <n v="1771"/>
    <s v="Xerox 1973"/>
    <n v="18"/>
    <n v="3"/>
    <x v="1"/>
    <m/>
    <n v="17.82"/>
    <n v="55"/>
    <x v="2"/>
    <x v="282"/>
    <s v="First Class"/>
    <s v="Arizona"/>
    <x v="10"/>
  </r>
  <r>
    <n v="3"/>
    <s v="Shipped Late"/>
    <n v="1"/>
    <s v="Office Supplies"/>
    <s v="Aurora"/>
    <s v="United States"/>
    <s v="Darrin Sayre"/>
    <n v="0.2"/>
    <n v="1"/>
    <d v="2019-09-28T00:00:00"/>
    <s v="US-2019-125717"/>
    <s v="Anna Andreadi"/>
    <n v="80013"/>
    <n v="1792"/>
    <s v="Xerox 1992"/>
    <n v="5"/>
    <n v="3"/>
    <x v="1"/>
    <m/>
    <n v="5.2"/>
    <n v="14"/>
    <x v="2"/>
    <x v="147"/>
    <s v="First Class"/>
    <s v="Colorado"/>
    <x v="10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648"/>
    <s v="Fellowes Officeware Wire Shelving"/>
    <n v="-49"/>
    <n v="3"/>
    <x v="1"/>
    <m/>
    <n v="-48.51"/>
    <n v="216"/>
    <x v="2"/>
    <x v="109"/>
    <s v="First Class"/>
    <s v="Arizona"/>
    <x v="4"/>
  </r>
  <r>
    <n v="2"/>
    <s v="Shipped Late"/>
    <n v="1"/>
    <s v="Office Supplies"/>
    <s v="San Francisco"/>
    <s v="United States"/>
    <s v="Chuck Clark"/>
    <n v="0.2"/>
    <n v="1"/>
    <d v="2018-11-10T00:00:00"/>
    <s v="CA-2018-163384"/>
    <s v="Anna Andreadi"/>
    <n v="94122"/>
    <n v="68"/>
    <s v="ACCOHIDE 3-Ring Binder, Blue, 1"/>
    <n v="4"/>
    <n v="4"/>
    <x v="1"/>
    <m/>
    <n v="4.46"/>
    <n v="13"/>
    <x v="2"/>
    <x v="309"/>
    <s v="First Class"/>
    <s v="California"/>
    <x v="8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1474"/>
    <s v="Sortfiler Multipurpose Personal File Organizer, Black"/>
    <n v="8"/>
    <n v="4"/>
    <x v="1"/>
    <m/>
    <n v="7.7"/>
    <n v="68"/>
    <x v="2"/>
    <x v="109"/>
    <s v="First Class"/>
    <s v="Arizona"/>
    <x v="4"/>
  </r>
  <r>
    <n v="1"/>
    <s v="Shipped On Time"/>
    <n v="1"/>
    <s v="Office Supplies"/>
    <s v="Peoria"/>
    <s v="United States"/>
    <s v="Becky Castell"/>
    <n v="0.2"/>
    <n v="1"/>
    <d v="2019-06-11T00:00:00"/>
    <s v="US-2019-120418"/>
    <s v="Anna Andreadi"/>
    <n v="85345"/>
    <n v="350"/>
    <s v="Boston 16801 Nautilus Battery Pencil Sharpener"/>
    <n v="7"/>
    <n v="5"/>
    <x v="1"/>
    <m/>
    <n v="6.6"/>
    <n v="88"/>
    <x v="2"/>
    <x v="109"/>
    <s v="First Class"/>
    <s v="Arizona"/>
    <x v="6"/>
  </r>
  <r>
    <n v="2"/>
    <s v="Shipped Late"/>
    <n v="1"/>
    <s v="Office Supplies"/>
    <s v="San Francisco"/>
    <s v="United States"/>
    <s v="Neil Knudson"/>
    <n v="0.2"/>
    <n v="1"/>
    <d v="2019-10-12T00:00:00"/>
    <s v="CA-2019-126536"/>
    <s v="Anna Andreadi"/>
    <n v="94110"/>
    <n v="407"/>
    <s v="Canvas Sectional Post Binders"/>
    <n v="37"/>
    <n v="5"/>
    <x v="1"/>
    <m/>
    <n v="36.92"/>
    <n v="102"/>
    <x v="2"/>
    <x v="361"/>
    <s v="First Class"/>
    <s v="California"/>
    <x v="8"/>
  </r>
  <r>
    <n v="3"/>
    <s v="Shipped Late"/>
    <n v="1"/>
    <s v="Office Supplies"/>
    <s v="San Francisco"/>
    <s v="United States"/>
    <s v="Neil Knudson"/>
    <n v="0.2"/>
    <n v="1"/>
    <d v="2018-10-17T00:00:00"/>
    <s v="CA-2018-141586"/>
    <s v="Anna Andreadi"/>
    <n v="94122"/>
    <n v="237"/>
    <s v="Avery Durable Plastic 1 Binders"/>
    <n v="7"/>
    <n v="5"/>
    <x v="1"/>
    <m/>
    <n v="6.58"/>
    <n v="18"/>
    <x v="2"/>
    <x v="329"/>
    <s v="First Class"/>
    <s v="California"/>
    <x v="8"/>
  </r>
  <r>
    <n v="2"/>
    <s v="Shipped Late"/>
    <n v="1"/>
    <s v="Office Supplies"/>
    <s v="Seattle"/>
    <s v="United States"/>
    <s v="Laurel Beltran"/>
    <n v="0.2"/>
    <n v="1"/>
    <d v="2019-05-09T00:00:00"/>
    <s v="CA-2019-118199"/>
    <s v="Anna Andreadi"/>
    <n v="98105"/>
    <n v="717"/>
    <s v="GBC Velobind Prepunched Cover Sets, Regency Series"/>
    <n v="46"/>
    <n v="5"/>
    <x v="1"/>
    <m/>
    <n v="46.22"/>
    <n v="148"/>
    <x v="2"/>
    <x v="1124"/>
    <s v="First Class"/>
    <s v="Washington"/>
    <x v="8"/>
  </r>
  <r>
    <n v="3"/>
    <s v="Shipped Late"/>
    <n v="1"/>
    <s v="Office Supplies"/>
    <s v="Seattle"/>
    <s v="United States"/>
    <s v="Sanjit Jacobs"/>
    <n v="0.2"/>
    <n v="1"/>
    <d v="2019-03-23T00:00:00"/>
    <s v="CA-2019-120719"/>
    <s v="Anna Andreadi"/>
    <n v="98105"/>
    <n v="414"/>
    <s v="Cardinal Slant-D Ring Binder, Heavy Gauge Vinyl"/>
    <n v="11"/>
    <n v="5"/>
    <x v="1"/>
    <m/>
    <n v="11.3"/>
    <n v="35"/>
    <x v="2"/>
    <x v="811"/>
    <s v="First Class"/>
    <s v="Washington"/>
    <x v="8"/>
  </r>
  <r>
    <n v="1"/>
    <s v="Shipped On Time"/>
    <n v="1"/>
    <s v="Office Supplies"/>
    <s v="Mesa"/>
    <s v="United States"/>
    <s v="Heather Jas"/>
    <n v="0.2"/>
    <n v="1"/>
    <d v="2017-04-13T00:00:00"/>
    <s v="CA-2017-100216"/>
    <s v="Anna Andreadi"/>
    <n v="85204"/>
    <n v="1814"/>
    <s v="Xerox 210"/>
    <n v="11"/>
    <n v="6"/>
    <x v="1"/>
    <m/>
    <n v="10.89"/>
    <n v="31"/>
    <x v="2"/>
    <x v="282"/>
    <s v="First Class"/>
    <s v="Arizona"/>
    <x v="10"/>
  </r>
  <r>
    <n v="2"/>
    <s v="Shipped Late"/>
    <n v="1"/>
    <s v="Office Supplies"/>
    <s v="Phoenix"/>
    <s v="United States"/>
    <s v="Dean percer"/>
    <n v="0.7"/>
    <n v="1"/>
    <d v="2019-09-07T00:00:00"/>
    <s v="CA-2019-163692"/>
    <s v="Anna Andreadi"/>
    <n v="85023"/>
    <n v="1647"/>
    <s v="Wilson Jones Leather-Like Binders with DublLock Round Rings"/>
    <n v="-6"/>
    <n v="3"/>
    <x v="1"/>
    <m/>
    <n v="-6.02"/>
    <n v="8"/>
    <x v="2"/>
    <x v="765"/>
    <s v="First Class"/>
    <s v="Arizona"/>
    <x v="8"/>
  </r>
  <r>
    <n v="3"/>
    <s v="Shipped Late"/>
    <n v="1"/>
    <s v="Office Supplies"/>
    <s v="Aurora"/>
    <s v="United States"/>
    <s v="Darrin Sayre"/>
    <n v="0.7"/>
    <n v="1"/>
    <d v="2019-09-28T00:00:00"/>
    <s v="US-2019-125717"/>
    <s v="Anna Andreadi"/>
    <n v="80013"/>
    <n v="685"/>
    <s v="GBC DocuBind P50 Personal Binding Machine"/>
    <n v="-59"/>
    <n v="4"/>
    <x v="1"/>
    <m/>
    <n v="-58.86"/>
    <n v="77"/>
    <x v="2"/>
    <x v="147"/>
    <s v="First Class"/>
    <s v="Colorado"/>
    <x v="8"/>
  </r>
  <r>
    <n v="3"/>
    <s v="Shipped Late"/>
    <n v="1"/>
    <s v="Office Supplies"/>
    <s v="Colorado Springs"/>
    <s v="United States"/>
    <s v="Eugene Hildebrand"/>
    <n v="0.7"/>
    <n v="1"/>
    <d v="2018-05-20T00:00:00"/>
    <s v="CA-2018-146010"/>
    <s v="Anna Andreadi"/>
    <n v="80906"/>
    <n v="688"/>
    <s v="GBC Durable Plastic Covers"/>
    <n v="-33"/>
    <n v="7"/>
    <x v="1"/>
    <m/>
    <n v="-32.51"/>
    <n v="41"/>
    <x v="2"/>
    <x v="213"/>
    <s v="First Class"/>
    <s v="Colorado"/>
    <x v="8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929"/>
    <s v="Insertable Tab Post Binder Dividers"/>
    <n v="4"/>
    <n v="1"/>
    <x v="2"/>
    <m/>
    <n v="3.77"/>
    <n v="8"/>
    <x v="2"/>
    <x v="622"/>
    <s v="Same Day"/>
    <s v="Michigan"/>
    <x v="8"/>
  </r>
  <r>
    <n v="0"/>
    <s v="Shipped On Time"/>
    <n v="0"/>
    <s v="Office Supplies"/>
    <s v="Lawrence"/>
    <s v="United States"/>
    <s v="Anthony Garverick"/>
    <n v="0"/>
    <n v="1"/>
    <d v="2017-11-09T00:00:00"/>
    <s v="CA-2017-113222"/>
    <s v="Kelly Williams"/>
    <n v="46226"/>
    <n v="263"/>
    <s v="Avery Poly Binder Pockets"/>
    <n v="5"/>
    <n v="3"/>
    <x v="2"/>
    <m/>
    <n v="5.16"/>
    <n v="11"/>
    <x v="2"/>
    <x v="217"/>
    <s v="Same Day"/>
    <s v="Indiana"/>
    <x v="8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1384"/>
    <s v="SAFCO Mobile Desk Side File, Wire Frame"/>
    <n v="44"/>
    <n v="4"/>
    <x v="2"/>
    <m/>
    <n v="44.47"/>
    <n v="171"/>
    <x v="2"/>
    <x v="622"/>
    <s v="Same Day"/>
    <s v="Michigan"/>
    <x v="4"/>
  </r>
  <r>
    <n v="0"/>
    <s v="Shipped On Time"/>
    <n v="0"/>
    <s v="Office Supplies"/>
    <s v="Roseville"/>
    <s v="United States"/>
    <s v="Skye Norling"/>
    <n v="0"/>
    <n v="1"/>
    <d v="2018-06-26T00:00:00"/>
    <s v="CA-2018-118101"/>
    <s v="Kelly Williams"/>
    <n v="48066"/>
    <n v="1625"/>
    <s v="White Dual Perf Computer Printout Paper, 2700 Sheets, 1 Part, Heavyweight, 20 lbs., 14 7/8 x 11"/>
    <n v="181"/>
    <n v="9"/>
    <x v="2"/>
    <m/>
    <n v="180.77"/>
    <n v="369"/>
    <x v="2"/>
    <x v="622"/>
    <s v="Same Day"/>
    <s v="Michigan"/>
    <x v="10"/>
  </r>
  <r>
    <n v="0"/>
    <s v="Shipped On Time"/>
    <n v="0"/>
    <s v="Office Supplies"/>
    <s v="Aurora"/>
    <s v="United States"/>
    <s v="Dennis Pardue"/>
    <n v="0.2"/>
    <n v="1"/>
    <d v="2017-05-10T00:00:00"/>
    <s v="CA-2017-129217"/>
    <s v="Kelly Williams"/>
    <n v="60505"/>
    <n v="359"/>
    <s v="Boston KS Multi-Size Manual Pencil Sharpener"/>
    <n v="4"/>
    <n v="2"/>
    <x v="2"/>
    <m/>
    <n v="3.68"/>
    <n v="37"/>
    <x v="2"/>
    <x v="1292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1793"/>
    <s v="Xerox 1993"/>
    <n v="6"/>
    <n v="3"/>
    <x v="2"/>
    <m/>
    <n v="5.64"/>
    <n v="16"/>
    <x v="2"/>
    <x v="1091"/>
    <s v="Same Day"/>
    <s v="Illinois"/>
    <x v="10"/>
  </r>
  <r>
    <n v="0"/>
    <s v="Shipped On Time"/>
    <n v="0"/>
    <s v="Office Supplies"/>
    <s v="Dallas"/>
    <s v="United States"/>
    <s v="Steven Roelle"/>
    <n v="0.2"/>
    <n v="1"/>
    <d v="2018-04-03T00:00:00"/>
    <s v="CA-2018-162222"/>
    <s v="Kelly Williams"/>
    <n v="75081"/>
    <n v="1759"/>
    <s v="Xerox 1962"/>
    <n v="3"/>
    <n v="3"/>
    <x v="2"/>
    <m/>
    <n v="3.21"/>
    <n v="10"/>
    <x v="2"/>
    <x v="187"/>
    <s v="Same Day"/>
    <s v="Texas"/>
    <x v="10"/>
  </r>
  <r>
    <n v="0"/>
    <s v="Shipped On Time"/>
    <n v="0"/>
    <s v="Office Supplies"/>
    <s v="Bryan"/>
    <s v="United States"/>
    <s v="Frank Merwin"/>
    <n v="0.2"/>
    <n v="1"/>
    <d v="2019-11-04T00:00:00"/>
    <s v="CA-2019-121160"/>
    <s v="Kelly Williams"/>
    <n v="77803"/>
    <n v="1359"/>
    <s v="Rogers Deluxe File Chest"/>
    <n v="-13"/>
    <n v="3"/>
    <x v="2"/>
    <m/>
    <n v="-12.53"/>
    <n v="53"/>
    <x v="2"/>
    <x v="276"/>
    <s v="Same Day"/>
    <s v="Texas"/>
    <x v="4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454"/>
    <s v="Col-Erase Pencils with Erasers"/>
    <n v="2"/>
    <n v="4"/>
    <x v="2"/>
    <m/>
    <n v="2.19"/>
    <n v="19"/>
    <x v="2"/>
    <x v="1091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d v="2019-03-13T00:00:00"/>
    <s v="CA-2019-157966"/>
    <s v="Kelly Williams"/>
    <n v="60610"/>
    <n v="539"/>
    <s v="Eberhard Faber 3 1/2 Golf Pencils"/>
    <n v="2"/>
    <n v="5"/>
    <x v="2"/>
    <m/>
    <n v="1.86"/>
    <n v="30"/>
    <x v="2"/>
    <x v="1091"/>
    <s v="Same Day"/>
    <s v="Illinois"/>
    <x v="6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1443"/>
    <s v="Self-Adhesive Ring Binder Labels"/>
    <n v="-2"/>
    <n v="2"/>
    <x v="2"/>
    <m/>
    <n v="-2.3199999999999998"/>
    <n v="1"/>
    <x v="2"/>
    <x v="276"/>
    <s v="Same Day"/>
    <s v="Texas"/>
    <x v="8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1645"/>
    <s v="Wilson Jones Impact Binders"/>
    <n v="-6"/>
    <n v="4"/>
    <x v="2"/>
    <m/>
    <n v="-6.42"/>
    <n v="4"/>
    <x v="2"/>
    <x v="276"/>
    <s v="Same Day"/>
    <s v="Texas"/>
    <x v="8"/>
  </r>
  <r>
    <n v="0"/>
    <s v="Shipped On Time"/>
    <n v="0"/>
    <s v="Office Supplies"/>
    <s v="Aurora"/>
    <s v="United States"/>
    <s v="Dennis Pardue"/>
    <n v="0.8"/>
    <n v="1"/>
    <d v="2017-05-10T00:00:00"/>
    <s v="CA-2017-129217"/>
    <s v="Kelly Williams"/>
    <n v="60505"/>
    <n v="1583"/>
    <s v="Tripp Lite Isotel 8 Ultra 8 Outlet Metal Surge"/>
    <n v="-192"/>
    <n v="5"/>
    <x v="2"/>
    <m/>
    <n v="-191.62"/>
    <n v="71"/>
    <x v="2"/>
    <x v="1292"/>
    <s v="Same Day"/>
    <s v="Illinois"/>
    <x v="9"/>
  </r>
  <r>
    <n v="0"/>
    <s v="Shipped On Time"/>
    <n v="0"/>
    <s v="Office Supplies"/>
    <s v="Bryan"/>
    <s v="United States"/>
    <s v="Frank Merwin"/>
    <n v="0.8"/>
    <n v="1"/>
    <d v="2019-11-04T00:00:00"/>
    <s v="CA-2019-121160"/>
    <s v="Kelly Williams"/>
    <n v="77803"/>
    <n v="709"/>
    <s v="GBC Standard Plastic Binding Systems Combs"/>
    <n v="-13"/>
    <n v="6"/>
    <x v="2"/>
    <m/>
    <n v="-13.19"/>
    <n v="8"/>
    <x v="2"/>
    <x v="276"/>
    <s v="Same Day"/>
    <s v="Texas"/>
    <x v="8"/>
  </r>
  <r>
    <n v="0"/>
    <s v="Shipped On Time"/>
    <n v="0"/>
    <s v="Office Supplies"/>
    <s v="New York City"/>
    <s v="United States"/>
    <s v="Stephanie Ulpright"/>
    <n v="0"/>
    <n v="1"/>
    <d v="2018-07-01T00:00:00"/>
    <s v="US-2018-126431"/>
    <s v="Chuck Magee"/>
    <n v="10009"/>
    <n v="184"/>
    <s v="Avery 477"/>
    <n v="14"/>
    <n v="1"/>
    <x v="3"/>
    <m/>
    <n v="14.04"/>
    <n v="31"/>
    <x v="2"/>
    <x v="840"/>
    <s v="Same Day"/>
    <s v="New York"/>
    <x v="2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194"/>
    <s v="Avery 486"/>
    <n v="3"/>
    <n v="1"/>
    <x v="3"/>
    <m/>
    <n v="3.44"/>
    <n v="7"/>
    <x v="2"/>
    <x v="601"/>
    <s v="Same Day"/>
    <s v="New York"/>
    <x v="2"/>
  </r>
  <r>
    <n v="0"/>
    <s v="Shipped On Time"/>
    <n v="0"/>
    <s v="Office Supplies"/>
    <s v="New York City"/>
    <s v="United States"/>
    <s v="Rick Bensley"/>
    <n v="0"/>
    <n v="1"/>
    <d v="2019-10-20T00:00:00"/>
    <s v="CA-2019-104822"/>
    <s v="Chuck Magee"/>
    <n v="10024"/>
    <n v="185"/>
    <s v="Avery 478"/>
    <n v="12"/>
    <n v="5"/>
    <x v="3"/>
    <m/>
    <n v="12.03"/>
    <n v="25"/>
    <x v="2"/>
    <x v="413"/>
    <s v="Same Day"/>
    <s v="New York"/>
    <x v="2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93"/>
    <s v="Adams Phone Message Book, 200 Message Capacity, 8 1/16” x 11”"/>
    <n v="19"/>
    <n v="6"/>
    <x v="3"/>
    <m/>
    <n v="18.989999999999998"/>
    <n v="41"/>
    <x v="2"/>
    <x v="601"/>
    <s v="Same Day"/>
    <s v="New York"/>
    <x v="10"/>
  </r>
  <r>
    <n v="0"/>
    <s v="Shipped On Time"/>
    <n v="0"/>
    <s v="Office Supplies"/>
    <s v="New York City"/>
    <s v="United States"/>
    <s v="Matt Abelman"/>
    <n v="0"/>
    <n v="1"/>
    <d v="2017-12-10T00:00:00"/>
    <s v="CA-2017-143105"/>
    <s v="Chuck Magee"/>
    <n v="10024"/>
    <n v="1673"/>
    <s v="Xerox 1883"/>
    <n v="85"/>
    <n v="7"/>
    <x v="3"/>
    <m/>
    <n v="84.94"/>
    <n v="185"/>
    <x v="2"/>
    <x v="601"/>
    <s v="Same Day"/>
    <s v="New York"/>
    <x v="10"/>
  </r>
  <r>
    <n v="0"/>
    <s v="Shipped On Time"/>
    <n v="0"/>
    <s v="Office Supplies"/>
    <s v="New York City"/>
    <s v="United States"/>
    <s v="Stephanie Ulpright"/>
    <n v="0"/>
    <n v="1"/>
    <d v="2018-07-01T00:00:00"/>
    <s v="US-2018-126431"/>
    <s v="Chuck Magee"/>
    <n v="10009"/>
    <n v="1477"/>
    <s v="Southworth 25% Cotton Antique Laid Paper &amp; Envelopes"/>
    <n v="34"/>
    <n v="9"/>
    <x v="3"/>
    <m/>
    <n v="33.78"/>
    <n v="75"/>
    <x v="2"/>
    <x v="840"/>
    <s v="Same Day"/>
    <s v="New York"/>
    <x v="10"/>
  </r>
  <r>
    <n v="0"/>
    <s v="Shipped On Time"/>
    <n v="0"/>
    <s v="Office Supplies"/>
    <s v="Philadelphia"/>
    <s v="United States"/>
    <s v="Paul Prost"/>
    <n v="0.2"/>
    <n v="1"/>
    <d v="2017-06-19T00:00:00"/>
    <s v="CA-2017-111864"/>
    <s v="Chuck Magee"/>
    <n v="19134"/>
    <n v="1441"/>
    <s v="Self-Adhesive Address Labels for Typewriters with Dispenser Box"/>
    <n v="2"/>
    <n v="2"/>
    <x v="3"/>
    <m/>
    <n v="1.99"/>
    <n v="6"/>
    <x v="2"/>
    <x v="777"/>
    <s v="Same Day"/>
    <s v="Pennsylvania"/>
    <x v="2"/>
  </r>
  <r>
    <n v="0"/>
    <s v="Shipped On Time"/>
    <n v="0"/>
    <s v="Office Supplies"/>
    <s v="Mentor"/>
    <s v="United States"/>
    <s v="Maureen Gastineau"/>
    <n v="0.2"/>
    <n v="1"/>
    <d v="2019-09-29T00:00:00"/>
    <s v="CA-2019-121300"/>
    <s v="Chuck Magee"/>
    <n v="44060"/>
    <n v="1722"/>
    <s v="Xerox 1928"/>
    <n v="3"/>
    <n v="2"/>
    <x v="3"/>
    <m/>
    <n v="2.64"/>
    <n v="8"/>
    <x v="2"/>
    <x v="289"/>
    <s v="Same Day"/>
    <s v="Ohio"/>
    <x v="10"/>
  </r>
  <r>
    <n v="0"/>
    <s v="Shipped On Time"/>
    <n v="0"/>
    <s v="Office Supplies"/>
    <s v="Mentor"/>
    <s v="United States"/>
    <s v="Maureen Gastineau"/>
    <n v="0.2"/>
    <n v="1"/>
    <d v="2019-09-29T00:00:00"/>
    <s v="CA-2019-121300"/>
    <s v="Chuck Magee"/>
    <n v="44060"/>
    <n v="1832"/>
    <s v="Xerox 227"/>
    <n v="5"/>
    <n v="3"/>
    <x v="3"/>
    <m/>
    <n v="5.44"/>
    <n v="16"/>
    <x v="2"/>
    <x v="289"/>
    <s v="Same Day"/>
    <s v="Ohio"/>
    <x v="10"/>
  </r>
  <r>
    <n v="0"/>
    <s v="Shipped On Time"/>
    <n v="0"/>
    <s v="Office Supplies"/>
    <s v="Toledo"/>
    <s v="United States"/>
    <s v="Max Ludwig"/>
    <n v="0.2"/>
    <n v="1"/>
    <d v="2019-11-30T00:00:00"/>
    <s v="US-2019-120089"/>
    <s v="Chuck Magee"/>
    <n v="43615"/>
    <n v="955"/>
    <s v="Kensington 7 Outlet MasterPiece Power Center with Fax/Phone Line Protection"/>
    <n v="83"/>
    <n v="4"/>
    <x v="3"/>
    <m/>
    <n v="82.99"/>
    <n v="664"/>
    <x v="2"/>
    <x v="572"/>
    <s v="Same Day"/>
    <s v="Ohio"/>
    <x v="9"/>
  </r>
  <r>
    <n v="0"/>
    <s v="Shipped On Time"/>
    <n v="0"/>
    <s v="Office Supplies"/>
    <s v="Cleveland"/>
    <s v="United States"/>
    <s v="Jim Kriz"/>
    <n v="0.2"/>
    <n v="1"/>
    <d v="2017-12-18T00:00:00"/>
    <s v="US-2017-137533"/>
    <s v="Chuck Magee"/>
    <n v="44105"/>
    <n v="1831"/>
    <s v="Xerox 226"/>
    <n v="7"/>
    <n v="4"/>
    <x v="3"/>
    <m/>
    <n v="7.26"/>
    <n v="21"/>
    <x v="2"/>
    <x v="351"/>
    <s v="Same Day"/>
    <s v="Ohio"/>
    <x v="10"/>
  </r>
  <r>
    <n v="0"/>
    <s v="Shipped On Time"/>
    <n v="0"/>
    <s v="Office Supplies"/>
    <s v="New York City"/>
    <s v="United States"/>
    <s v="Anne Pryor"/>
    <n v="0.2"/>
    <n v="1"/>
    <d v="2019-11-19T00:00:00"/>
    <s v="CA-2019-143021"/>
    <s v="Chuck Magee"/>
    <n v="10011"/>
    <n v="43"/>
    <s v="Acco Data Flex Cable Posts For Top &amp; Bottom Load Binders, 6 Capacity"/>
    <n v="18"/>
    <n v="7"/>
    <x v="3"/>
    <m/>
    <n v="18.25"/>
    <n v="58"/>
    <x v="2"/>
    <x v="999"/>
    <s v="Same Day"/>
    <s v="New York"/>
    <x v="8"/>
  </r>
  <r>
    <n v="0"/>
    <s v="Shipped On Time"/>
    <n v="0"/>
    <s v="Office Supplies"/>
    <s v="Philadelphia"/>
    <s v="United States"/>
    <s v="Frank Gastineau"/>
    <n v="0.7"/>
    <n v="1"/>
    <d v="2019-09-19T00:00:00"/>
    <s v="CA-2019-160801"/>
    <s v="Chuck Magee"/>
    <n v="19120"/>
    <n v="59"/>
    <s v="Acco PRESSTEX Data Binder with Storage Hooks, Dark Blue, 9 1/2 X 11"/>
    <n v="-3"/>
    <n v="3"/>
    <x v="3"/>
    <m/>
    <n v="-3.39"/>
    <n v="5"/>
    <x v="2"/>
    <x v="184"/>
    <s v="Same Day"/>
    <s v="Pennsylvania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417"/>
    <s v="Carina 42Hx23 3/4W Media Storage Unit"/>
    <n v="2"/>
    <n v="1"/>
    <x v="0"/>
    <m/>
    <n v="1.62"/>
    <n v="81"/>
    <x v="2"/>
    <x v="1268"/>
    <s v="Same Day"/>
    <s v="Georgia"/>
    <x v="4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27"/>
    <s v="Ames Color-File Green Diamond Border X-ray Mailers"/>
    <n v="79"/>
    <n v="2"/>
    <x v="0"/>
    <m/>
    <n v="78.94"/>
    <n v="168"/>
    <x v="2"/>
    <x v="1268"/>
    <s v="Same Day"/>
    <s v="Georgia"/>
    <x v="12"/>
  </r>
  <r>
    <n v="0"/>
    <s v="Shipped On Time"/>
    <n v="0"/>
    <s v="Office Supplies"/>
    <s v="Jonesboro"/>
    <s v="United States"/>
    <s v="Erica Hernandez"/>
    <n v="0"/>
    <n v="1"/>
    <d v="2019-06-04T00:00:00"/>
    <s v="CA-2019-133095"/>
    <s v="Cassandra Brandow"/>
    <n v="72401"/>
    <n v="928"/>
    <s v="Insertable Tab Indexes For Data Binders"/>
    <n v="4"/>
    <n v="3"/>
    <x v="0"/>
    <m/>
    <n v="4.3899999999999997"/>
    <n v="10"/>
    <x v="2"/>
    <x v="150"/>
    <s v="Same Day"/>
    <s v="Arkansas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625"/>
    <s v="White Dual Perf Computer Printout Paper, 2700 Sheets, 1 Part, Heavyweight, 20 lbs., 14 7/8 x 11"/>
    <n v="60"/>
    <n v="3"/>
    <x v="0"/>
    <m/>
    <n v="60.26"/>
    <n v="123"/>
    <x v="2"/>
    <x v="1268"/>
    <s v="Same Day"/>
    <s v="Georg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282"/>
    <s v="Belkin 19 Vented Equipment Shelf, Black"/>
    <n v="2"/>
    <n v="3"/>
    <x v="0"/>
    <m/>
    <n v="1.54"/>
    <n v="154"/>
    <x v="2"/>
    <x v="1268"/>
    <s v="Same Day"/>
    <s v="Georgia"/>
    <x v="4"/>
  </r>
  <r>
    <n v="0"/>
    <s v="Shipped On Time"/>
    <n v="0"/>
    <s v="Office Supplies"/>
    <s v="Newport News"/>
    <s v="United States"/>
    <s v="Eugene Hildebrand"/>
    <n v="0"/>
    <n v="1"/>
    <d v="2018-05-24T00:00:00"/>
    <s v="CA-2018-136126"/>
    <s v="Cassandra Brandow"/>
    <n v="23602"/>
    <n v="1704"/>
    <s v="Xerox 1911"/>
    <n v="92"/>
    <n v="4"/>
    <x v="0"/>
    <m/>
    <n v="91.97"/>
    <n v="192"/>
    <x v="2"/>
    <x v="308"/>
    <s v="Same Day"/>
    <s v="Virgin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353"/>
    <s v="Revere Boxed Rubber Bands by Revere"/>
    <n v="0"/>
    <n v="5"/>
    <x v="0"/>
    <m/>
    <n v="0.19"/>
    <n v="9"/>
    <x v="2"/>
    <x v="1268"/>
    <s v="Same Day"/>
    <s v="Georgia"/>
    <x v="13"/>
  </r>
  <r>
    <n v="0"/>
    <s v="Shipped On Time"/>
    <n v="0"/>
    <s v="Office Supplies"/>
    <s v="Newport News"/>
    <s v="United States"/>
    <s v="Eugene Hildebrand"/>
    <n v="0"/>
    <n v="1"/>
    <d v="2018-05-24T00:00:00"/>
    <s v="CA-2018-136126"/>
    <s v="Cassandra Brandow"/>
    <n v="23602"/>
    <n v="78"/>
    <s v="Acme Hot Forged Carbon Steel Scissors with Nickel-Plated Handles, 3 7/8 Cut, 8L"/>
    <n v="20"/>
    <n v="5"/>
    <x v="0"/>
    <m/>
    <n v="20.149999999999999"/>
    <n v="70"/>
    <x v="2"/>
    <x v="308"/>
    <s v="Same Day"/>
    <s v="Virginia"/>
    <x v="14"/>
  </r>
  <r>
    <n v="0"/>
    <s v="Shipped On Time"/>
    <n v="0"/>
    <s v="Office Supplies"/>
    <s v="Jonesboro"/>
    <s v="United States"/>
    <s v="Erica Hernandez"/>
    <n v="0"/>
    <n v="1"/>
    <d v="2019-06-04T00:00:00"/>
    <s v="CA-2019-133095"/>
    <s v="Cassandra Brandow"/>
    <n v="72401"/>
    <n v="716"/>
    <s v="GBC VeloBind Cover Sets"/>
    <n v="54"/>
    <n v="7"/>
    <x v="0"/>
    <m/>
    <n v="54.04"/>
    <n v="108"/>
    <x v="2"/>
    <x v="150"/>
    <s v="Same Day"/>
    <s v="Arkansas"/>
    <x v="8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739"/>
    <s v="Xerox 1943"/>
    <n v="161"/>
    <n v="7"/>
    <x v="0"/>
    <m/>
    <n v="160.91"/>
    <n v="342"/>
    <x v="2"/>
    <x v="1268"/>
    <s v="Same Day"/>
    <s v="Georgia"/>
    <x v="10"/>
  </r>
  <r>
    <n v="0"/>
    <s v="Shipped On Time"/>
    <n v="0"/>
    <s v="Office Supplies"/>
    <s v="Marietta"/>
    <s v="United States"/>
    <s v="Valerie Mitchum"/>
    <n v="0"/>
    <n v="1"/>
    <d v="2016-04-07T00:00:00"/>
    <s v="CA-2016-165806"/>
    <s v="Cassandra Brandow"/>
    <n v="30062"/>
    <n v="1831"/>
    <s v="Xerox 226"/>
    <n v="28"/>
    <n v="9"/>
    <x v="0"/>
    <m/>
    <n v="27.99"/>
    <n v="58"/>
    <x v="2"/>
    <x v="284"/>
    <s v="Same Day"/>
    <s v="Georgia"/>
    <x v="10"/>
  </r>
  <r>
    <n v="0"/>
    <s v="Shipped On Time"/>
    <n v="0"/>
    <s v="Office Supplies"/>
    <s v="Smyrna"/>
    <s v="United States"/>
    <s v="Paul Prost"/>
    <n v="0"/>
    <n v="1"/>
    <d v="2018-02-05T00:00:00"/>
    <s v="US-2018-108504"/>
    <s v="Cassandra Brandow"/>
    <n v="30080"/>
    <n v="1624"/>
    <s v="White Computer Printout Paper by Universal"/>
    <n v="171"/>
    <n v="9"/>
    <x v="0"/>
    <m/>
    <n v="170.93"/>
    <n v="349"/>
    <x v="2"/>
    <x v="1268"/>
    <s v="Same Day"/>
    <s v="Georgia"/>
    <x v="10"/>
  </r>
  <r>
    <n v="0"/>
    <s v="Shipped On Time"/>
    <n v="0"/>
    <s v="Office Supplies"/>
    <s v="Monroe"/>
    <s v="United States"/>
    <s v="Sean Miller"/>
    <n v="0.2"/>
    <n v="1"/>
    <d v="2019-10-12T00:00:00"/>
    <s v="CA-2019-149146"/>
    <s v="Cassandra Brandow"/>
    <n v="28110"/>
    <n v="1788"/>
    <s v="Xerox 1989"/>
    <n v="3"/>
    <n v="2"/>
    <x v="0"/>
    <m/>
    <n v="2.69"/>
    <n v="8"/>
    <x v="2"/>
    <x v="409"/>
    <s v="Same Day"/>
    <s v="North Carolina"/>
    <x v="10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1676"/>
    <s v="Xerox 1886"/>
    <n v="23"/>
    <n v="1"/>
    <x v="1"/>
    <m/>
    <n v="22.99"/>
    <n v="48"/>
    <x v="2"/>
    <x v="1099"/>
    <s v="Same Day"/>
    <s v="California"/>
    <x v="10"/>
  </r>
  <r>
    <n v="0"/>
    <s v="Shipped On Time"/>
    <n v="0"/>
    <s v="Office Supplies"/>
    <s v="Los Angeles"/>
    <s v="United States"/>
    <s v="Paul Stevenson"/>
    <n v="0"/>
    <n v="1"/>
    <d v="2016-04-15T00:00:00"/>
    <s v="US-2016-120740"/>
    <s v="Anna Andreadi"/>
    <n v="90049"/>
    <n v="297"/>
    <s v="Belkin F9G930V10-GRY 9 Outlet Surge"/>
    <n v="31"/>
    <n v="2"/>
    <x v="1"/>
    <m/>
    <n v="31.02"/>
    <n v="107"/>
    <x v="2"/>
    <x v="1252"/>
    <s v="Same Day"/>
    <s v="California"/>
    <x v="9"/>
  </r>
  <r>
    <n v="1"/>
    <s v="Shipped Late"/>
    <n v="0"/>
    <s v="Office Supplies"/>
    <s v="Long Beach"/>
    <s v="United States"/>
    <s v="Karen Ferguson"/>
    <n v="0"/>
    <n v="1"/>
    <d v="2019-09-11T00:00:00"/>
    <s v="CA-2019-149559"/>
    <s v="Anna Andreadi"/>
    <n v="90805"/>
    <n v="3"/>
    <s v="#10 Self-Seal White Envelopes"/>
    <n v="11"/>
    <n v="2"/>
    <x v="1"/>
    <m/>
    <n v="10.87"/>
    <n v="22"/>
    <x v="2"/>
    <x v="230"/>
    <s v="Same Day"/>
    <s v="California"/>
    <x v="12"/>
  </r>
  <r>
    <n v="0"/>
    <s v="Shipped On Time"/>
    <n v="0"/>
    <s v="Office Supplies"/>
    <s v="Manteca"/>
    <s v="United States"/>
    <s v="Tanja Norvell"/>
    <n v="0"/>
    <n v="1"/>
    <d v="2016-10-10T00:00:00"/>
    <s v="CA-2016-140403"/>
    <s v="Anna Andreadi"/>
    <n v="95336"/>
    <n v="4"/>
    <s v="#10- 4 1/8 x 9 1/2 Security-Tint Envelopes"/>
    <n v="7"/>
    <n v="2"/>
    <x v="1"/>
    <m/>
    <n v="7.49"/>
    <n v="15"/>
    <x v="2"/>
    <x v="197"/>
    <s v="Same Day"/>
    <s v="California"/>
    <x v="12"/>
  </r>
  <r>
    <n v="1"/>
    <s v="Shipped Late"/>
    <n v="0"/>
    <s v="Office Supplies"/>
    <s v="Long Beach"/>
    <s v="United States"/>
    <s v="Karen Ferguson"/>
    <n v="0"/>
    <n v="1"/>
    <d v="2019-09-11T00:00:00"/>
    <s v="CA-2019-149559"/>
    <s v="Anna Andreadi"/>
    <n v="90805"/>
    <n v="1796"/>
    <s v="Xerox 1996"/>
    <n v="6"/>
    <n v="2"/>
    <x v="1"/>
    <m/>
    <n v="6.22"/>
    <n v="13"/>
    <x v="2"/>
    <x v="230"/>
    <s v="Same Day"/>
    <s v="California"/>
    <x v="10"/>
  </r>
  <r>
    <n v="0"/>
    <s v="Shipped On Time"/>
    <n v="0"/>
    <s v="Office Supplies"/>
    <s v="San Francisco"/>
    <s v="United States"/>
    <s v="Duane Huffman"/>
    <n v="0"/>
    <n v="1"/>
    <d v="2016-11-28T00:00:00"/>
    <s v="CA-2016-105249"/>
    <s v="Anna Andreadi"/>
    <n v="94122"/>
    <n v="1504"/>
    <s v="Staple remover"/>
    <n v="0"/>
    <n v="2"/>
    <x v="1"/>
    <m/>
    <n v="0.15"/>
    <n v="7"/>
    <x v="2"/>
    <x v="951"/>
    <s v="Same Day"/>
    <s v="California"/>
    <x v="14"/>
  </r>
  <r>
    <n v="0"/>
    <s v="Shipped On Time"/>
    <n v="0"/>
    <s v="Office Supplies"/>
    <s v="Riverside"/>
    <s v="United States"/>
    <s v="Thomas Brumley"/>
    <n v="0"/>
    <n v="1"/>
    <d v="2019-11-10T00:00:00"/>
    <s v="CA-2019-162096"/>
    <s v="Anna Andreadi"/>
    <n v="92503"/>
    <n v="11"/>
    <s v="12 Colored Short Pencils"/>
    <n v="2"/>
    <n v="3"/>
    <x v="1"/>
    <m/>
    <n v="2.11"/>
    <n v="8"/>
    <x v="2"/>
    <x v="173"/>
    <s v="Same Day"/>
    <s v="California"/>
    <x v="6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4"/>
    <s v="#10- 4 1/8 x 9 1/2 Security-Tint Envelopes"/>
    <n v="11"/>
    <n v="3"/>
    <x v="1"/>
    <m/>
    <n v="11.23"/>
    <n v="23"/>
    <x v="2"/>
    <x v="1099"/>
    <s v="Same Day"/>
    <s v="California"/>
    <x v="12"/>
  </r>
  <r>
    <n v="0"/>
    <s v="Shipped On Time"/>
    <n v="0"/>
    <s v="Office Supplies"/>
    <s v="San Francisco"/>
    <s v="United States"/>
    <s v="Jim Kriz"/>
    <n v="0"/>
    <n v="1"/>
    <d v="2016-09-19T00:00:00"/>
    <s v="CA-2016-159849"/>
    <s v="Anna Andreadi"/>
    <n v="94110"/>
    <n v="1353"/>
    <s v="Revere Boxed Rubber Bands by Revere"/>
    <n v="0"/>
    <n v="3"/>
    <x v="1"/>
    <m/>
    <n v="0.11"/>
    <n v="6"/>
    <x v="2"/>
    <x v="76"/>
    <s v="Same Day"/>
    <s v="California"/>
    <x v="13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1702"/>
    <s v="Xerox 191"/>
    <n v="28"/>
    <n v="3"/>
    <x v="1"/>
    <m/>
    <n v="28.17"/>
    <n v="60"/>
    <x v="2"/>
    <x v="900"/>
    <s v="Same Day"/>
    <s v="California"/>
    <x v="10"/>
  </r>
  <r>
    <n v="0"/>
    <s v="Shipped On Time"/>
    <n v="0"/>
    <s v="Office Supplies"/>
    <s v="Oxnard"/>
    <s v="United States"/>
    <s v="Laurel Beltran"/>
    <n v="0"/>
    <n v="1"/>
    <d v="2018-12-01T00:00:00"/>
    <s v="US-2018-155768"/>
    <s v="Anna Andreadi"/>
    <n v="93030"/>
    <n v="1433"/>
    <s v="Sauder Facets Collection Locker/File Cabinet, Sky Alder Finish"/>
    <n v="223"/>
    <n v="3"/>
    <x v="1"/>
    <m/>
    <n v="222.59"/>
    <n v="1113"/>
    <x v="2"/>
    <x v="1099"/>
    <s v="Same Day"/>
    <s v="California"/>
    <x v="4"/>
  </r>
  <r>
    <n v="0"/>
    <s v="Shipped On Time"/>
    <n v="0"/>
    <s v="Office Supplies"/>
    <s v="Los Angeles"/>
    <s v="United States"/>
    <s v="Tracy Collins"/>
    <n v="0"/>
    <n v="1"/>
    <d v="2016-11-03T00:00:00"/>
    <s v="CA-2016-153619"/>
    <s v="Anna Andreadi"/>
    <n v="90049"/>
    <n v="1306"/>
    <s v="Prang Dustless Chalk Sticks"/>
    <n v="3"/>
    <n v="4"/>
    <x v="1"/>
    <m/>
    <n v="3.36"/>
    <n v="7"/>
    <x v="2"/>
    <x v="1106"/>
    <s v="Same Day"/>
    <s v="California"/>
    <x v="6"/>
  </r>
  <r>
    <n v="0"/>
    <s v="Shipped On Time"/>
    <n v="0"/>
    <s v="Office Supplies"/>
    <s v="San Francisco"/>
    <s v="United States"/>
    <s v="Duane Huffman"/>
    <n v="0"/>
    <n v="1"/>
    <d v="2016-11-28T00:00:00"/>
    <s v="CA-2016-105249"/>
    <s v="Anna Andreadi"/>
    <n v="94122"/>
    <n v="197"/>
    <s v="Avery 489"/>
    <n v="20"/>
    <n v="4"/>
    <x v="1"/>
    <m/>
    <n v="19.87"/>
    <n v="41"/>
    <x v="2"/>
    <x v="951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214"/>
    <s v="Avery 503"/>
    <n v="20"/>
    <n v="4"/>
    <x v="1"/>
    <m/>
    <n v="19.87"/>
    <n v="41"/>
    <x v="2"/>
    <x v="900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538"/>
    <s v="Easy-staple paper"/>
    <n v="22"/>
    <n v="4"/>
    <x v="1"/>
    <m/>
    <n v="22.23"/>
    <n v="45"/>
    <x v="2"/>
    <x v="900"/>
    <s v="Same Day"/>
    <s v="California"/>
    <x v="10"/>
  </r>
  <r>
    <n v="0"/>
    <s v="Shipped On Time"/>
    <n v="0"/>
    <s v="Office Supplies"/>
    <s v="San Francisco"/>
    <s v="United States"/>
    <s v="Frank Merwin"/>
    <n v="0"/>
    <n v="1"/>
    <d v="2019-11-06T00:00:00"/>
    <s v="US-2019-153948"/>
    <s v="Anna Andreadi"/>
    <n v="94122"/>
    <n v="152"/>
    <s v="Astroparche Fine Business Paper"/>
    <n v="13"/>
    <n v="5"/>
    <x v="1"/>
    <m/>
    <n v="12.67"/>
    <n v="26"/>
    <x v="2"/>
    <x v="900"/>
    <s v="Same Day"/>
    <s v="California"/>
    <x v="10"/>
  </r>
  <r>
    <n v="0"/>
    <s v="Shipped On Time"/>
    <n v="0"/>
    <s v="Office Supplies"/>
    <s v="San Francisco"/>
    <s v="United States"/>
    <s v="Becky Castell"/>
    <n v="0"/>
    <n v="1"/>
    <d v="2018-07-25T00:00:00"/>
    <s v="CA-2018-149335"/>
    <s v="Anna Andreadi"/>
    <n v="94122"/>
    <n v="1140"/>
    <s v="Newell 325"/>
    <n v="11"/>
    <n v="9"/>
    <x v="1"/>
    <m/>
    <n v="11.15"/>
    <n v="37"/>
    <x v="2"/>
    <x v="671"/>
    <s v="Same Day"/>
    <s v="California"/>
    <x v="6"/>
  </r>
  <r>
    <n v="1"/>
    <s v="Shipped Late"/>
    <n v="0"/>
    <s v="Office Supplies"/>
    <s v="San Francisco"/>
    <s v="United States"/>
    <s v="Phillina Ober"/>
    <n v="0.2"/>
    <n v="1"/>
    <d v="2017-11-29T00:00:00"/>
    <s v="CA-2017-144099"/>
    <s v="Anna Andreadi"/>
    <n v="94122"/>
    <n v="58"/>
    <s v="Acco PRESSTEX Data Binder with Storage Hooks, Dark Blue, 14 7/8 X 11"/>
    <n v="2"/>
    <n v="1"/>
    <x v="1"/>
    <m/>
    <n v="1.56"/>
    <n v="4"/>
    <x v="2"/>
    <x v="26"/>
    <s v="Same Day"/>
    <s v="California"/>
    <x v="8"/>
  </r>
  <r>
    <n v="0"/>
    <s v="Shipped On Time"/>
    <n v="0"/>
    <s v="Office Supplies"/>
    <s v="Glendale"/>
    <s v="United States"/>
    <s v="Eugene Moren"/>
    <n v="0.2"/>
    <n v="1"/>
    <d v="2019-11-12T00:00:00"/>
    <s v="CA-2019-134915"/>
    <s v="Anna Andreadi"/>
    <n v="85301"/>
    <n v="1776"/>
    <s v="Xerox 1978"/>
    <n v="8"/>
    <n v="5"/>
    <x v="1"/>
    <m/>
    <n v="8.3800000000000008"/>
    <n v="23"/>
    <x v="2"/>
    <x v="44"/>
    <s v="Same Day"/>
    <s v="Arizona"/>
    <x v="10"/>
  </r>
  <r>
    <n v="1"/>
    <s v="Shipped Late"/>
    <n v="0"/>
    <s v="Office Supplies"/>
    <s v="Yuma"/>
    <s v="United States"/>
    <s v="Nick Zandusky"/>
    <n v="0.7"/>
    <n v="1"/>
    <d v="2018-07-10T00:00:00"/>
    <s v="CA-2018-134222"/>
    <s v="Anna Andreadi"/>
    <n v="85364"/>
    <n v="712"/>
    <s v="GBC Standard Therm-A-Bind Covers"/>
    <n v="-36"/>
    <n v="6"/>
    <x v="1"/>
    <m/>
    <n v="-35.880000000000003"/>
    <n v="45"/>
    <x v="2"/>
    <x v="714"/>
    <s v="Same Day"/>
    <s v="Arizona"/>
    <x v="8"/>
  </r>
  <r>
    <n v="2"/>
    <s v="Shipped Early"/>
    <n v="3"/>
    <s v="Office Supplies"/>
    <s v="Springfield"/>
    <s v="United States"/>
    <s v="Brad Eason"/>
    <n v="0"/>
    <n v="1"/>
    <d v="2018-05-06T00:00:00"/>
    <s v="US-2018-146857"/>
    <s v="Kelly Williams"/>
    <n v="65807"/>
    <n v="286"/>
    <s v="Belkin 5 Outlet SurgeMaster Power Centers"/>
    <n v="15"/>
    <n v="1"/>
    <x v="2"/>
    <m/>
    <n v="15.25"/>
    <n v="54"/>
    <x v="2"/>
    <x v="389"/>
    <s v="Second Class"/>
    <s v="Missouri"/>
    <x v="9"/>
  </r>
  <r>
    <n v="3"/>
    <s v="Shipped On Time"/>
    <n v="3"/>
    <s v="Office Supplies"/>
    <s v="Burlington"/>
    <s v="United States"/>
    <s v="Roy Skaria"/>
    <n v="0"/>
    <n v="1"/>
    <d v="2019-12-11T00:00:00"/>
    <s v="CA-2019-142776"/>
    <s v="Kelly Williams"/>
    <n v="52601"/>
    <n v="1253"/>
    <s v="Pastel Pink Envelopes"/>
    <n v="3"/>
    <n v="1"/>
    <x v="2"/>
    <m/>
    <n v="3.49"/>
    <n v="7"/>
    <x v="2"/>
    <x v="93"/>
    <s v="Second Class"/>
    <s v="Iowa"/>
    <x v="12"/>
  </r>
  <r>
    <n v="4"/>
    <s v="Shipped Late"/>
    <n v="3"/>
    <s v="Office Supplies"/>
    <s v="Minneapolis"/>
    <s v="United States"/>
    <s v="Chuck Clark"/>
    <n v="0"/>
    <n v="1"/>
    <d v="2019-11-06T00:00:00"/>
    <s v="CA-2019-125290"/>
    <s v="Kelly Williams"/>
    <n v="55407"/>
    <n v="538"/>
    <s v="Easy-staple paper"/>
    <n v="12"/>
    <n v="1"/>
    <x v="2"/>
    <m/>
    <n v="12.13"/>
    <n v="26"/>
    <x v="2"/>
    <x v="173"/>
    <s v="Second Class"/>
    <s v="Minnesota"/>
    <x v="10"/>
  </r>
  <r>
    <n v="2"/>
    <s v="Shipped Early"/>
    <n v="3"/>
    <s v="Office Supplies"/>
    <s v="Wichita"/>
    <s v="United States"/>
    <s v="Nathan Mautz"/>
    <n v="0"/>
    <n v="1"/>
    <d v="2017-05-25T00:00:00"/>
    <s v="US-2017-152128"/>
    <s v="Kelly Williams"/>
    <n v="67212"/>
    <n v="685"/>
    <s v="GBC DocuBind P50 Personal Binding Machine"/>
    <n v="60"/>
    <n v="2"/>
    <x v="2"/>
    <m/>
    <n v="60.14"/>
    <n v="128"/>
    <x v="2"/>
    <x v="965"/>
    <s v="Second Class"/>
    <s v="Kansas"/>
    <x v="8"/>
  </r>
  <r>
    <n v="5"/>
    <s v="Shipped Late"/>
    <n v="3"/>
    <s v="Office Supplies"/>
    <s v="Detroit"/>
    <s v="United States"/>
    <s v="Sean Wendt"/>
    <n v="0"/>
    <n v="1"/>
    <d v="2018-04-09T00:00:00"/>
    <s v="CA-2018-128517"/>
    <s v="Kelly Williams"/>
    <n v="48227"/>
    <n v="1521"/>
    <s v="Storex Flexible Poly Binders with Double Pockets"/>
    <n v="2"/>
    <n v="2"/>
    <x v="2"/>
    <m/>
    <n v="2.4300000000000002"/>
    <n v="5"/>
    <x v="2"/>
    <x v="388"/>
    <s v="Second Class"/>
    <s v="Michigan"/>
    <x v="8"/>
  </r>
  <r>
    <n v="4"/>
    <s v="Shipped Late"/>
    <n v="3"/>
    <s v="Office Supplies"/>
    <s v="Midland"/>
    <s v="United States"/>
    <s v="Ross Baird"/>
    <n v="0"/>
    <n v="1"/>
    <d v="2016-06-03T00:00:00"/>
    <s v="CA-2016-141299"/>
    <s v="Kelly Williams"/>
    <n v="48640"/>
    <n v="1438"/>
    <s v="Security-Tint Envelopes"/>
    <n v="7"/>
    <n v="2"/>
    <x v="2"/>
    <m/>
    <n v="7.49"/>
    <n v="15"/>
    <x v="2"/>
    <x v="290"/>
    <s v="Second Class"/>
    <s v="Michigan"/>
    <x v="12"/>
  </r>
  <r>
    <n v="2"/>
    <s v="Shipped Early"/>
    <n v="3"/>
    <s v="Office Supplies"/>
    <s v="Wichita"/>
    <s v="United States"/>
    <s v="Nathan Mautz"/>
    <n v="0"/>
    <n v="1"/>
    <d v="2017-05-25T00:00:00"/>
    <s v="US-2017-152128"/>
    <s v="Kelly Williams"/>
    <n v="67212"/>
    <n v="1418"/>
    <s v="SANFORD Major Accent Highlighters"/>
    <n v="8"/>
    <n v="3"/>
    <x v="2"/>
    <m/>
    <n v="8.07"/>
    <n v="21"/>
    <x v="2"/>
    <x v="965"/>
    <s v="Second Class"/>
    <s v="Kansas"/>
    <x v="6"/>
  </r>
  <r>
    <n v="3"/>
    <s v="Shipped On Time"/>
    <n v="3"/>
    <s v="Office Supplies"/>
    <s v="Burlington"/>
    <s v="United States"/>
    <s v="Roy Skaria"/>
    <n v="0"/>
    <n v="1"/>
    <d v="2019-12-11T00:00:00"/>
    <s v="CA-2019-142776"/>
    <s v="Kelly Williams"/>
    <n v="52601"/>
    <n v="1639"/>
    <s v="Wilson Jones Easy Flow II Sheet Lifters"/>
    <n v="3"/>
    <n v="3"/>
    <x v="2"/>
    <m/>
    <n v="2.59"/>
    <n v="5"/>
    <x v="2"/>
    <x v="93"/>
    <s v="Second Class"/>
    <s v="Iowa"/>
    <x v="8"/>
  </r>
  <r>
    <n v="5"/>
    <s v="Shipped Late"/>
    <n v="3"/>
    <s v="Office Supplies"/>
    <s v="Grand Rapids"/>
    <s v="United States"/>
    <s v="Corey Roper"/>
    <n v="0"/>
    <n v="1"/>
    <d v="2016-08-23T00:00:00"/>
    <s v="US-2016-112795"/>
    <s v="Kelly Williams"/>
    <n v="49505"/>
    <n v="1793"/>
    <s v="Xerox 1993"/>
    <n v="10"/>
    <n v="3"/>
    <x v="2"/>
    <m/>
    <n v="9.5299999999999994"/>
    <n v="19"/>
    <x v="2"/>
    <x v="1296"/>
    <s v="Second Class"/>
    <s v="Michigan"/>
    <x v="10"/>
  </r>
  <r>
    <n v="2"/>
    <s v="Shipped Early"/>
    <n v="3"/>
    <s v="Office Supplies"/>
    <s v="Canton"/>
    <s v="United States"/>
    <s v="Sam Zeldin"/>
    <n v="0"/>
    <n v="1"/>
    <d v="2019-11-25T00:00:00"/>
    <s v="CA-2019-129000"/>
    <s v="Kelly Williams"/>
    <n v="48187"/>
    <n v="1202"/>
    <s v="Office Impressions Heavy Duty Welded Shelving &amp; Multimedia Storage Drawers"/>
    <n v="0"/>
    <n v="3"/>
    <x v="2"/>
    <m/>
    <n v="0"/>
    <n v="502"/>
    <x v="2"/>
    <x v="207"/>
    <s v="Second Class"/>
    <s v="Michigan"/>
    <x v="4"/>
  </r>
  <r>
    <n v="4"/>
    <s v="Shipped Late"/>
    <n v="3"/>
    <s v="Office Supplies"/>
    <s v="Minneapolis"/>
    <s v="United States"/>
    <s v="Chuck Clark"/>
    <n v="0"/>
    <n v="1"/>
    <d v="2019-11-06T00:00:00"/>
    <s v="CA-2019-125290"/>
    <s v="Kelly Williams"/>
    <n v="55407"/>
    <n v="1155"/>
    <s v="Newell 339"/>
    <n v="4"/>
    <n v="5"/>
    <x v="2"/>
    <m/>
    <n v="3.61"/>
    <n v="14"/>
    <x v="2"/>
    <x v="173"/>
    <s v="Second Class"/>
    <s v="Minnesota"/>
    <x v="6"/>
  </r>
  <r>
    <n v="4"/>
    <s v="Shipped Late"/>
    <n v="3"/>
    <s v="Office Supplies"/>
    <s v="Des Moines"/>
    <s v="United States"/>
    <s v="Brad Eason"/>
    <n v="0"/>
    <n v="1"/>
    <d v="2017-09-14T00:00:00"/>
    <s v="CA-2017-115924"/>
    <s v="Kelly Williams"/>
    <n v="50315"/>
    <n v="1645"/>
    <s v="Wilson Jones Impact Binders"/>
    <n v="13"/>
    <n v="5"/>
    <x v="2"/>
    <m/>
    <n v="12.69"/>
    <n v="26"/>
    <x v="2"/>
    <x v="545"/>
    <s v="Second Class"/>
    <s v="Iowa"/>
    <x v="8"/>
  </r>
  <r>
    <n v="4"/>
    <s v="Shipped Late"/>
    <n v="3"/>
    <s v="Office Supplies"/>
    <s v="Columbia"/>
    <s v="United States"/>
    <s v="Frank Carlisle"/>
    <n v="0"/>
    <n v="1"/>
    <d v="2018-10-17T00:00:00"/>
    <s v="CA-2018-147256"/>
    <s v="Kelly Williams"/>
    <n v="65203"/>
    <n v="851"/>
    <s v="Honeywell Enviracaire Portable HEPA Air Cleaner for 16 x 20 Room"/>
    <n v="752"/>
    <n v="7"/>
    <x v="2"/>
    <m/>
    <n v="751.76"/>
    <n v="1928"/>
    <x v="2"/>
    <x v="149"/>
    <s v="Second Class"/>
    <s v="Missouri"/>
    <x v="9"/>
  </r>
  <r>
    <n v="4"/>
    <s v="Shipped Late"/>
    <n v="3"/>
    <s v="Office Supplies"/>
    <s v="Springfield"/>
    <s v="United States"/>
    <s v="Paul Prost"/>
    <n v="0"/>
    <n v="1"/>
    <d v="2019-05-18T00:00:00"/>
    <s v="CA-2019-117401"/>
    <s v="Kelly Williams"/>
    <n v="65807"/>
    <n v="171"/>
    <s v="Avanti 1.7 Cu. Ft. Refrigerator"/>
    <n v="198"/>
    <n v="7"/>
    <x v="2"/>
    <m/>
    <n v="197.92"/>
    <n v="707"/>
    <x v="2"/>
    <x v="858"/>
    <s v="Second Class"/>
    <s v="Missouri"/>
    <x v="9"/>
  </r>
  <r>
    <n v="4"/>
    <s v="Shipped Late"/>
    <n v="3"/>
    <s v="Office Supplies"/>
    <s v="Springfield"/>
    <s v="United States"/>
    <s v="Paul Prost"/>
    <n v="0"/>
    <n v="1"/>
    <d v="2019-05-18T00:00:00"/>
    <s v="CA-2019-117401"/>
    <s v="Kelly Williams"/>
    <n v="65807"/>
    <n v="1598"/>
    <s v="Universal Recycled Hanging Pressboard Report Binders, Letter Size"/>
    <n v="21"/>
    <n v="7"/>
    <x v="2"/>
    <m/>
    <n v="20.73"/>
    <n v="43"/>
    <x v="2"/>
    <x v="858"/>
    <s v="Second Class"/>
    <s v="Missouri"/>
    <x v="8"/>
  </r>
  <r>
    <n v="2"/>
    <s v="Shipped Early"/>
    <n v="3"/>
    <s v="Office Supplies"/>
    <s v="Lansing"/>
    <s v="United States"/>
    <s v="Erica Hernandez"/>
    <n v="0"/>
    <n v="1"/>
    <d v="2019-09-22T00:00:00"/>
    <s v="CA-2019-167381"/>
    <s v="Kelly Williams"/>
    <n v="48911"/>
    <n v="222"/>
    <s v="Avery 511"/>
    <n v="13"/>
    <n v="9"/>
    <x v="2"/>
    <m/>
    <n v="13.31"/>
    <n v="28"/>
    <x v="2"/>
    <x v="420"/>
    <s v="Second Class"/>
    <s v="Michigan"/>
    <x v="2"/>
  </r>
  <r>
    <n v="2"/>
    <s v="Shipped Early"/>
    <n v="3"/>
    <s v="Office Supplies"/>
    <s v="Milwaukee"/>
    <s v="United States"/>
    <s v="Mike Pelletier"/>
    <n v="0"/>
    <n v="1"/>
    <d v="2017-11-16T00:00:00"/>
    <s v="CA-2017-135685"/>
    <s v="Kelly Williams"/>
    <n v="53209"/>
    <n v="1702"/>
    <s v="Xerox 191"/>
    <n v="85"/>
    <n v="9"/>
    <x v="2"/>
    <m/>
    <n v="84.52"/>
    <n v="180"/>
    <x v="2"/>
    <x v="977"/>
    <s v="Second Class"/>
    <s v="Wisconsin"/>
    <x v="10"/>
  </r>
  <r>
    <n v="4"/>
    <s v="Shipped Late"/>
    <n v="3"/>
    <s v="Office Supplies"/>
    <s v="Detroit"/>
    <s v="United States"/>
    <s v="Nathan Mautz"/>
    <n v="0.1"/>
    <n v="1"/>
    <d v="2017-05-23T00:00:00"/>
    <s v="CA-2017-136805"/>
    <s v="Kelly Williams"/>
    <n v="48234"/>
    <n v="793"/>
    <s v="Harmony Air Purifier"/>
    <n v="246"/>
    <n v="5"/>
    <x v="2"/>
    <m/>
    <n v="245.7"/>
    <n v="851"/>
    <x v="2"/>
    <x v="965"/>
    <s v="Second Class"/>
    <s v="Michigan"/>
    <x v="9"/>
  </r>
  <r>
    <n v="4"/>
    <s v="Shipped Late"/>
    <n v="3"/>
    <s v="Office Supplies"/>
    <s v="Garland"/>
    <s v="United States"/>
    <s v="Julie Kriz"/>
    <n v="0.2"/>
    <n v="1"/>
    <d v="2019-09-04T00:00:00"/>
    <s v="CA-2019-100783"/>
    <s v="Kelly Williams"/>
    <n v="75043"/>
    <n v="889"/>
    <s v="Hunt PowerHouse Electric Pencil Sharpener, Blue"/>
    <n v="4"/>
    <n v="1"/>
    <x v="2"/>
    <m/>
    <n v="3.8"/>
    <n v="30"/>
    <x v="2"/>
    <x v="221"/>
    <s v="Second Class"/>
    <s v="Texas"/>
    <x v="6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79"/>
    <s v="Avery 4027 File Folder Labels for Dot Matrix Printers, 5000 Labels per Box, White"/>
    <n v="8"/>
    <n v="1"/>
    <x v="2"/>
    <m/>
    <n v="7.94"/>
    <n v="24"/>
    <x v="2"/>
    <x v="354"/>
    <s v="Second Class"/>
    <s v="Illinois"/>
    <x v="2"/>
  </r>
  <r>
    <n v="2"/>
    <s v="Shipped Early"/>
    <n v="3"/>
    <s v="Office Supplies"/>
    <s v="Houston"/>
    <s v="United States"/>
    <s v="Tonja Turnell"/>
    <n v="0.2"/>
    <n v="1"/>
    <d v="2019-03-04T00:00:00"/>
    <s v="US-2019-119816"/>
    <s v="Kelly Williams"/>
    <n v="77095"/>
    <n v="206"/>
    <s v="Avery 497"/>
    <n v="1"/>
    <n v="1"/>
    <x v="2"/>
    <m/>
    <n v="0.86"/>
    <n v="2"/>
    <x v="2"/>
    <x v="969"/>
    <s v="Second Class"/>
    <s v="Texas"/>
    <x v="2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800"/>
    <s v="Xerox 2"/>
    <n v="2"/>
    <n v="1"/>
    <x v="2"/>
    <m/>
    <n v="1.81"/>
    <n v="5"/>
    <x v="2"/>
    <x v="694"/>
    <s v="Second Class"/>
    <s v="Illinois"/>
    <x v="10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664"/>
    <s v="Wirebound Voice Message Log Book"/>
    <n v="1"/>
    <n v="1"/>
    <x v="2"/>
    <m/>
    <n v="1.24"/>
    <n v="4"/>
    <x v="2"/>
    <x v="354"/>
    <s v="Second Class"/>
    <s v="Illinois"/>
    <x v="10"/>
  </r>
  <r>
    <n v="2"/>
    <s v="Shipped Early"/>
    <n v="3"/>
    <s v="Office Supplies"/>
    <s v="Houston"/>
    <s v="United States"/>
    <s v="Tonja Turnell"/>
    <n v="0.2"/>
    <n v="1"/>
    <d v="2019-03-04T00:00:00"/>
    <s v="US-2019-119816"/>
    <s v="Kelly Williams"/>
    <n v="77095"/>
    <n v="473"/>
    <s v="Crate-A-Files"/>
    <n v="1"/>
    <n v="1"/>
    <x v="2"/>
    <m/>
    <n v="0.65"/>
    <n v="9"/>
    <x v="2"/>
    <x v="969"/>
    <s v="Second Class"/>
    <s v="Texas"/>
    <x v="4"/>
  </r>
  <r>
    <n v="4"/>
    <s v="Shipped Late"/>
    <n v="3"/>
    <s v="Office Supplies"/>
    <s v="Chicago"/>
    <s v="United States"/>
    <s v="Mike Pelletier"/>
    <n v="0.2"/>
    <n v="1"/>
    <d v="2018-12-05T00:00:00"/>
    <s v="CA-2018-163636"/>
    <s v="Kelly Williams"/>
    <n v="60623"/>
    <n v="1125"/>
    <s v="Newell 311"/>
    <n v="0"/>
    <n v="2"/>
    <x v="2"/>
    <m/>
    <n v="0.31"/>
    <n v="4"/>
    <x v="2"/>
    <x v="66"/>
    <s v="Second Class"/>
    <s v="Illinois"/>
    <x v="6"/>
  </r>
  <r>
    <n v="5"/>
    <s v="Shipped Late"/>
    <n v="3"/>
    <s v="Office Supplies"/>
    <s v="Saint Charles"/>
    <s v="United States"/>
    <s v="Sam Zeldin"/>
    <n v="0.2"/>
    <n v="1"/>
    <d v="2017-12-21T00:00:00"/>
    <s v="CA-2017-154284"/>
    <s v="Kelly Williams"/>
    <n v="60174"/>
    <n v="1420"/>
    <s v="Sanford Prismacolor Professional Thick Lead Art Pencils, 36-Color Set"/>
    <n v="14"/>
    <n v="2"/>
    <x v="2"/>
    <m/>
    <n v="14.23"/>
    <n v="60"/>
    <x v="2"/>
    <x v="786"/>
    <s v="Second Class"/>
    <s v="Illinois"/>
    <x v="6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684"/>
    <s v="Xerox 1893"/>
    <n v="24"/>
    <n v="2"/>
    <x v="2"/>
    <m/>
    <n v="23.77"/>
    <n v="66"/>
    <x v="2"/>
    <x v="694"/>
    <s v="Second Class"/>
    <s v="Illinois"/>
    <x v="10"/>
  </r>
  <r>
    <n v="5"/>
    <s v="Shipped Late"/>
    <n v="3"/>
    <s v="Office Supplies"/>
    <s v="Chicago"/>
    <s v="United States"/>
    <s v="Stephanie Ulpright"/>
    <n v="0.2"/>
    <n v="1"/>
    <d v="2018-09-05T00:00:00"/>
    <s v="CA-2018-164490"/>
    <s v="Kelly Williams"/>
    <n v="60653"/>
    <n v="1757"/>
    <s v="Xerox 196"/>
    <n v="3"/>
    <n v="2"/>
    <x v="2"/>
    <m/>
    <n v="3.35"/>
    <n v="9"/>
    <x v="2"/>
    <x v="165"/>
    <s v="Second Class"/>
    <s v="Illinois"/>
    <x v="10"/>
  </r>
  <r>
    <n v="3"/>
    <s v="Shipped On Time"/>
    <n v="3"/>
    <s v="Office Supplies"/>
    <s v="Chicago"/>
    <s v="United States"/>
    <s v="Matt Abelman"/>
    <n v="0.2"/>
    <n v="1"/>
    <d v="2019-10-27T00:00:00"/>
    <s v="CA-2019-110373"/>
    <s v="Kelly Williams"/>
    <n v="60610"/>
    <n v="1304"/>
    <s v="Prang Colored Pencils"/>
    <n v="2"/>
    <n v="3"/>
    <x v="2"/>
    <m/>
    <n v="2.21"/>
    <n v="7"/>
    <x v="2"/>
    <x v="398"/>
    <s v="Second Class"/>
    <s v="Illinois"/>
    <x v="6"/>
  </r>
  <r>
    <n v="5"/>
    <s v="Shipped Late"/>
    <n v="3"/>
    <s v="Office Supplies"/>
    <s v="Houston"/>
    <s v="United States"/>
    <s v="Sanjit Jacobs"/>
    <n v="0.2"/>
    <n v="1"/>
    <d v="2019-09-17T00:00:00"/>
    <s v="CA-2019-105669"/>
    <s v="Kelly Williams"/>
    <n v="77036"/>
    <n v="1170"/>
    <s v="Newell Chalk Holder"/>
    <n v="3"/>
    <n v="3"/>
    <x v="2"/>
    <m/>
    <n v="3.22"/>
    <n v="10"/>
    <x v="2"/>
    <x v="304"/>
    <s v="Second Class"/>
    <s v="Texas"/>
    <x v="6"/>
  </r>
  <r>
    <n v="4"/>
    <s v="Shipped Late"/>
    <n v="3"/>
    <s v="Office Supplies"/>
    <s v="Chicago"/>
    <s v="United States"/>
    <s v="Maria Etezadi"/>
    <n v="0.2"/>
    <n v="1"/>
    <d v="2018-03-29T00:00:00"/>
    <s v="CA-2018-152555"/>
    <s v="Kelly Williams"/>
    <n v="60653"/>
    <n v="465"/>
    <s v="Computer Printout Paper with Letter-Trim Perforations"/>
    <n v="16"/>
    <n v="3"/>
    <x v="2"/>
    <m/>
    <n v="15.93"/>
    <n v="46"/>
    <x v="2"/>
    <x v="607"/>
    <s v="Second Class"/>
    <s v="Illinois"/>
    <x v="10"/>
  </r>
  <r>
    <n v="2"/>
    <s v="Shipped Early"/>
    <n v="3"/>
    <s v="Office Supplies"/>
    <s v="Corpus Christi"/>
    <s v="United States"/>
    <s v="Neil Knudson"/>
    <n v="0.2"/>
    <n v="1"/>
    <d v="2019-06-18T00:00:00"/>
    <s v="CA-2019-162712"/>
    <s v="Kelly Williams"/>
    <n v="78415"/>
    <n v="1719"/>
    <s v="Xerox 1925"/>
    <n v="23"/>
    <n v="3"/>
    <x v="2"/>
    <m/>
    <n v="23.23"/>
    <n v="74"/>
    <x v="2"/>
    <x v="46"/>
    <s v="Second Class"/>
    <s v="Texas"/>
    <x v="10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773"/>
    <s v="Xerox 1975"/>
    <n v="6"/>
    <n v="3"/>
    <x v="2"/>
    <m/>
    <n v="5.64"/>
    <n v="16"/>
    <x v="2"/>
    <x v="1"/>
    <s v="Second Class"/>
    <s v="Texas"/>
    <x v="10"/>
  </r>
  <r>
    <n v="2"/>
    <s v="Shipped Early"/>
    <n v="3"/>
    <s v="Office Supplies"/>
    <s v="Chicago"/>
    <s v="United States"/>
    <s v="Lindsay Shagiari"/>
    <n v="0.2"/>
    <n v="1"/>
    <d v="2016-10-20T00:00:00"/>
    <s v="CA-2016-137092"/>
    <s v="Kelly Williams"/>
    <n v="60653"/>
    <n v="15"/>
    <s v="24 Capacity Maxi Data Binder Racks, Pearl"/>
    <n v="32"/>
    <n v="3"/>
    <x v="2"/>
    <m/>
    <n v="31.58"/>
    <n v="505"/>
    <x v="2"/>
    <x v="354"/>
    <s v="Second Class"/>
    <s v="Illinois"/>
    <x v="4"/>
  </r>
  <r>
    <n v="5"/>
    <s v="Shipped Late"/>
    <n v="3"/>
    <s v="Office Supplies"/>
    <s v="Chicago"/>
    <s v="United States"/>
    <s v="Ben Ferrer"/>
    <n v="0.2"/>
    <n v="1"/>
    <d v="2017-05-13T00:00:00"/>
    <s v="CA-2017-145835"/>
    <s v="Kelly Williams"/>
    <n v="60623"/>
    <n v="109"/>
    <s v="Advantus Plastic Paper Clips"/>
    <n v="6"/>
    <n v="4"/>
    <x v="2"/>
    <m/>
    <n v="5.6"/>
    <n v="16"/>
    <x v="2"/>
    <x v="1087"/>
    <s v="Second Class"/>
    <s v="Illinois"/>
    <x v="13"/>
  </r>
  <r>
    <n v="4"/>
    <s v="Shipped Late"/>
    <n v="3"/>
    <s v="Office Supplies"/>
    <s v="Chicago"/>
    <s v="United States"/>
    <s v="Ross DeVincentis"/>
    <n v="0.2"/>
    <n v="1"/>
    <d v="2019-02-03T00:00:00"/>
    <s v="CA-2019-127474"/>
    <s v="Kelly Williams"/>
    <n v="60610"/>
    <n v="1680"/>
    <s v="Xerox 189"/>
    <n v="147"/>
    <n v="5"/>
    <x v="2"/>
    <m/>
    <n v="146.79"/>
    <n v="419"/>
    <x v="2"/>
    <x v="694"/>
    <s v="Second Class"/>
    <s v="Illinois"/>
    <x v="10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174"/>
    <s v="Nontoxic Chalk"/>
    <n v="4"/>
    <n v="8"/>
    <x v="2"/>
    <m/>
    <n v="3.94"/>
    <n v="11"/>
    <x v="2"/>
    <x v="1"/>
    <s v="Second Class"/>
    <s v="Texas"/>
    <x v="6"/>
  </r>
  <r>
    <n v="4"/>
    <s v="Shipped Late"/>
    <n v="3"/>
    <s v="Office Supplies"/>
    <s v="Houston"/>
    <s v="United States"/>
    <s v="Arthur Wiediger"/>
    <n v="0.2"/>
    <n v="1"/>
    <d v="2018-06-12T00:00:00"/>
    <s v="CA-2018-120824"/>
    <s v="Kelly Williams"/>
    <n v="77070"/>
    <n v="1503"/>
    <s v="Staple magnet"/>
    <n v="7"/>
    <n v="9"/>
    <x v="2"/>
    <m/>
    <n v="6.75"/>
    <n v="68"/>
    <x v="2"/>
    <x v="1"/>
    <s v="Second Class"/>
    <s v="Texas"/>
    <x v="4"/>
  </r>
  <r>
    <n v="3"/>
    <s v="Shipped On Time"/>
    <n v="3"/>
    <s v="Office Supplies"/>
    <s v="Fort Worth"/>
    <s v="United States"/>
    <s v="Tonja Turnell"/>
    <n v="0.2"/>
    <n v="1"/>
    <d v="2017-12-08T00:00:00"/>
    <s v="CA-2017-135622"/>
    <s v="Kelly Williams"/>
    <n v="76106"/>
    <n v="1741"/>
    <s v="Xerox 1945"/>
    <n v="131"/>
    <n v="11"/>
    <x v="2"/>
    <m/>
    <n v="130.76"/>
    <n v="361"/>
    <x v="2"/>
    <x v="223"/>
    <s v="Second Class"/>
    <s v="Texas"/>
    <x v="10"/>
  </r>
  <r>
    <n v="2"/>
    <s v="Shipped Early"/>
    <n v="3"/>
    <s v="Office Supplies"/>
    <s v="Chicago"/>
    <s v="United States"/>
    <s v="Lindsay Shagiari"/>
    <n v="0.8"/>
    <n v="1"/>
    <d v="2016-10-20T00:00:00"/>
    <s v="CA-2016-137092"/>
    <s v="Kelly Williams"/>
    <n v="60653"/>
    <n v="1426"/>
    <s v="Satellite Sectional Post Binders"/>
    <n v="-15"/>
    <n v="1"/>
    <x v="2"/>
    <m/>
    <n v="-14.76"/>
    <n v="9"/>
    <x v="2"/>
    <x v="354"/>
    <s v="Second Class"/>
    <s v="Illinois"/>
    <x v="8"/>
  </r>
  <r>
    <n v="4"/>
    <s v="Shipped Late"/>
    <n v="3"/>
    <s v="Office Supplies"/>
    <s v="Houston"/>
    <s v="United States"/>
    <s v="Arthur Wiediger"/>
    <n v="0.8"/>
    <n v="1"/>
    <d v="2018-06-12T00:00:00"/>
    <s v="CA-2018-120824"/>
    <s v="Kelly Williams"/>
    <n v="77070"/>
    <n v="54"/>
    <s v="Acco Pressboard Covers with Storage Hooks, 14 7/8 x 11, Executive Red"/>
    <n v="-3"/>
    <n v="2"/>
    <x v="2"/>
    <m/>
    <n v="-2.67"/>
    <n v="2"/>
    <x v="2"/>
    <x v="1"/>
    <s v="Second Class"/>
    <s v="Texas"/>
    <x v="8"/>
  </r>
  <r>
    <n v="3"/>
    <s v="Shipped On Time"/>
    <n v="3"/>
    <s v="Office Supplies"/>
    <s v="Austin"/>
    <s v="United States"/>
    <s v="Deborah Brumfield"/>
    <n v="0.8"/>
    <n v="1"/>
    <d v="2017-11-30T00:00:00"/>
    <s v="US-2017-141453"/>
    <s v="Kelly Williams"/>
    <n v="78745"/>
    <n v="692"/>
    <s v="GBC Instant Report Kit"/>
    <n v="-6"/>
    <n v="3"/>
    <x v="2"/>
    <m/>
    <n v="-5.82"/>
    <n v="4"/>
    <x v="2"/>
    <x v="253"/>
    <s v="Second Class"/>
    <s v="Texas"/>
    <x v="8"/>
  </r>
  <r>
    <n v="4"/>
    <s v="Shipped Late"/>
    <n v="3"/>
    <s v="Office Supplies"/>
    <s v="Houston"/>
    <s v="United States"/>
    <s v="Arthur Wiediger"/>
    <n v="0.8"/>
    <n v="1"/>
    <d v="2018-06-12T00:00:00"/>
    <s v="CA-2018-120824"/>
    <s v="Kelly Williams"/>
    <n v="77070"/>
    <n v="142"/>
    <s v="APC 7 Outlet Network SurgeArrest Surge Protector"/>
    <n v="-161"/>
    <n v="4"/>
    <x v="2"/>
    <m/>
    <n v="-160.96"/>
    <n v="64"/>
    <x v="2"/>
    <x v="1"/>
    <s v="Second Class"/>
    <s v="Texas"/>
    <x v="9"/>
  </r>
  <r>
    <n v="5"/>
    <s v="Shipped Late"/>
    <n v="3"/>
    <s v="Office Supplies"/>
    <s v="Houston"/>
    <s v="United States"/>
    <s v="Sanjit Jacobs"/>
    <n v="0.8"/>
    <n v="1"/>
    <d v="2019-09-17T00:00:00"/>
    <s v="CA-2019-105669"/>
    <s v="Kelly Williams"/>
    <n v="77036"/>
    <n v="1630"/>
    <s v="Wilson Jones “Snap” Scratch Pad Binder Tool for Ring Binders"/>
    <n v="-10"/>
    <n v="5"/>
    <x v="2"/>
    <m/>
    <n v="-10.15"/>
    <n v="6"/>
    <x v="2"/>
    <x v="304"/>
    <s v="Second Class"/>
    <s v="Texas"/>
    <x v="8"/>
  </r>
  <r>
    <n v="5"/>
    <s v="Shipped Late"/>
    <n v="3"/>
    <s v="Office Supplies"/>
    <s v="Houston"/>
    <s v="United States"/>
    <s v="Maria Etezadi"/>
    <n v="0.8"/>
    <n v="1"/>
    <d v="2019-11-13T00:00:00"/>
    <s v="US-2019-124926"/>
    <s v="Kelly Williams"/>
    <n v="77095"/>
    <n v="858"/>
    <s v="Hoover Commercial Soft Guard Upright Vacuum And Disposable Filtration Bags"/>
    <n v="-25"/>
    <n v="6"/>
    <x v="2"/>
    <m/>
    <n v="-24.71"/>
    <n v="9"/>
    <x v="2"/>
    <x v="742"/>
    <s v="Second Class"/>
    <s v="Texas"/>
    <x v="9"/>
  </r>
  <r>
    <n v="5"/>
    <s v="Shipped Late"/>
    <n v="3"/>
    <s v="Office Supplies"/>
    <s v="Houston"/>
    <s v="United States"/>
    <s v="Ross DeVincentis"/>
    <n v="0.8"/>
    <n v="1"/>
    <d v="2018-09-02T00:00:00"/>
    <s v="CA-2018-112739"/>
    <s v="Kelly Williams"/>
    <n v="77070"/>
    <n v="59"/>
    <s v="Acco PRESSTEX Data Binder with Storage Hooks, Dark Blue, 9 1/2 X 11"/>
    <n v="-13"/>
    <n v="8"/>
    <x v="2"/>
    <m/>
    <n v="-13.34"/>
    <n v="9"/>
    <x v="2"/>
    <x v="62"/>
    <s v="Second Class"/>
    <s v="Texas"/>
    <x v="8"/>
  </r>
  <r>
    <n v="4"/>
    <s v="Shipped Late"/>
    <n v="3"/>
    <s v="Office Supplies"/>
    <s v="New York City"/>
    <s v="United States"/>
    <s v="Parhena Norris"/>
    <n v="0"/>
    <n v="1"/>
    <d v="2018-09-10T00:00:00"/>
    <s v="US-2018-118780"/>
    <s v="Chuck Magee"/>
    <n v="10011"/>
    <n v="1659"/>
    <s v="Wirebound Message Books, Four 2 3/4 x 5 White Forms per Page"/>
    <n v="3"/>
    <n v="1"/>
    <x v="3"/>
    <m/>
    <n v="3.08"/>
    <n v="7"/>
    <x v="2"/>
    <x v="126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d v="2019-09-03T00:00:00"/>
    <s v="CA-2019-161067"/>
    <s v="Chuck Magee"/>
    <n v="10035"/>
    <n v="1305"/>
    <s v="Prang Drawing Pencil Set"/>
    <n v="2"/>
    <n v="2"/>
    <x v="3"/>
    <m/>
    <n v="2.2200000000000002"/>
    <n v="6"/>
    <x v="2"/>
    <x v="527"/>
    <s v="Second Class"/>
    <s v="New York"/>
    <x v="6"/>
  </r>
  <r>
    <n v="3"/>
    <s v="Shipped On Time"/>
    <n v="3"/>
    <s v="Office Supplies"/>
    <s v="Providence"/>
    <s v="United States"/>
    <s v="Brad Eason"/>
    <n v="0"/>
    <n v="1"/>
    <d v="2017-08-02T00:00:00"/>
    <s v="CA-2017-122406"/>
    <s v="Chuck Magee"/>
    <n v="2908"/>
    <n v="925"/>
    <s v="Important Message Pads, 50 4-1/4 x 5-1/2 Forms per Pad"/>
    <n v="4"/>
    <n v="2"/>
    <x v="3"/>
    <m/>
    <n v="4.12"/>
    <n v="8"/>
    <x v="2"/>
    <x v="1271"/>
    <s v="Second Class"/>
    <s v="Rhode Island"/>
    <x v="10"/>
  </r>
  <r>
    <n v="4"/>
    <s v="Shipped Late"/>
    <n v="3"/>
    <s v="Office Supplies"/>
    <s v="New York City"/>
    <s v="United States"/>
    <s v="Parhena Norris"/>
    <n v="0"/>
    <n v="1"/>
    <d v="2018-09-10T00:00:00"/>
    <s v="US-2018-118780"/>
    <s v="Chuck Magee"/>
    <n v="10011"/>
    <n v="52"/>
    <s v="Acco Perma 2700 Stacking Storage Drawers"/>
    <n v="9"/>
    <n v="2"/>
    <x v="3"/>
    <m/>
    <n v="8.92"/>
    <n v="59"/>
    <x v="2"/>
    <x v="126"/>
    <s v="Second Class"/>
    <s v="New York"/>
    <x v="4"/>
  </r>
  <r>
    <n v="4"/>
    <s v="Shipped Late"/>
    <n v="3"/>
    <s v="Office Supplies"/>
    <s v="Troy"/>
    <s v="United States"/>
    <s v="Becky Castell"/>
    <n v="0"/>
    <n v="1"/>
    <d v="2018-04-04T00:00:00"/>
    <s v="CA-2018-123050"/>
    <s v="Chuck Magee"/>
    <n v="12180"/>
    <n v="1543"/>
    <s v="Tenex File Box, Personal Filing Tote with Lid, Black"/>
    <n v="8"/>
    <n v="2"/>
    <x v="3"/>
    <m/>
    <n v="8.07"/>
    <n v="31"/>
    <x v="2"/>
    <x v="264"/>
    <s v="Second Class"/>
    <s v="New York"/>
    <x v="4"/>
  </r>
  <r>
    <n v="2"/>
    <s v="Shipped Early"/>
    <n v="3"/>
    <s v="Office Supplies"/>
    <s v="New York City"/>
    <s v="United States"/>
    <s v="Chuck Clark"/>
    <n v="0"/>
    <n v="1"/>
    <d v="2019-10-03T00:00:00"/>
    <s v="CA-2019-143035"/>
    <s v="Chuck Magee"/>
    <n v="10009"/>
    <n v="1325"/>
    <s v="Quartet Alpha White Chalk, 12/Pack"/>
    <n v="3"/>
    <n v="3"/>
    <x v="3"/>
    <m/>
    <n v="3.12"/>
    <n v="7"/>
    <x v="2"/>
    <x v="985"/>
    <s v="Second Class"/>
    <s v="New York"/>
    <x v="6"/>
  </r>
  <r>
    <n v="4"/>
    <s v="Shipped Late"/>
    <n v="3"/>
    <s v="Office Supplies"/>
    <s v="New York City"/>
    <s v="United States"/>
    <s v="Jim Kriz"/>
    <n v="0"/>
    <n v="1"/>
    <d v="2017-03-16T00:00:00"/>
    <s v="US-2017-150231"/>
    <s v="Chuck Magee"/>
    <n v="10009"/>
    <n v="255"/>
    <s v="Avery Hi-Liter Smear-Safe Highlighters"/>
    <n v="6"/>
    <n v="3"/>
    <x v="3"/>
    <m/>
    <n v="6.31"/>
    <n v="18"/>
    <x v="2"/>
    <x v="812"/>
    <s v="Second Class"/>
    <s v="New York"/>
    <x v="6"/>
  </r>
  <r>
    <n v="3"/>
    <s v="Shipped On Time"/>
    <n v="3"/>
    <s v="Office Supplies"/>
    <s v="Bayonne"/>
    <s v="United States"/>
    <s v="Phillina Ober"/>
    <n v="0"/>
    <n v="1"/>
    <d v="2017-09-25T00:00:00"/>
    <s v="CA-2017-156335"/>
    <s v="Chuck Magee"/>
    <n v="7002"/>
    <n v="1586"/>
    <s v="Tuff Stuff Recycled Round Ring Binders"/>
    <n v="7"/>
    <n v="3"/>
    <x v="3"/>
    <m/>
    <n v="7.09"/>
    <n v="14"/>
    <x v="2"/>
    <x v="118"/>
    <s v="Second Class"/>
    <s v="New Jersey"/>
    <x v="8"/>
  </r>
  <r>
    <n v="3"/>
    <s v="Shipped On Time"/>
    <n v="3"/>
    <s v="Office Supplies"/>
    <s v="Cambridge"/>
    <s v="United States"/>
    <s v="Harold Dahlen"/>
    <n v="0"/>
    <n v="1"/>
    <d v="2017-11-22T00:00:00"/>
    <s v="CA-2017-162376"/>
    <s v="Chuck Magee"/>
    <n v="2138"/>
    <n v="1731"/>
    <s v="Xerox 1936"/>
    <n v="28"/>
    <n v="3"/>
    <x v="3"/>
    <m/>
    <n v="28.17"/>
    <n v="60"/>
    <x v="2"/>
    <x v="654"/>
    <s v="Second Class"/>
    <s v="Massachusetts"/>
    <x v="10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674"/>
    <s v="Xerox 1884"/>
    <n v="28"/>
    <n v="3"/>
    <x v="3"/>
    <m/>
    <n v="28.17"/>
    <n v="60"/>
    <x v="2"/>
    <x v="1041"/>
    <s v="Second Class"/>
    <s v="Massachusetts"/>
    <x v="10"/>
  </r>
  <r>
    <n v="5"/>
    <s v="Shipped Late"/>
    <n v="3"/>
    <s v="Office Supplies"/>
    <s v="New York City"/>
    <s v="United States"/>
    <s v="Frank Gastineau"/>
    <n v="0"/>
    <n v="1"/>
    <d v="2016-11-17T00:00:00"/>
    <s v="CA-2016-101833"/>
    <s v="Chuck Magee"/>
    <n v="10024"/>
    <n v="1475"/>
    <s v="Southworth 100% Cotton The Best Paper"/>
    <n v="17"/>
    <n v="3"/>
    <x v="3"/>
    <m/>
    <n v="17.22"/>
    <n v="34"/>
    <x v="2"/>
    <x v="631"/>
    <s v="Second Class"/>
    <s v="New York"/>
    <x v="10"/>
  </r>
  <r>
    <n v="4"/>
    <s v="Shipped Late"/>
    <n v="3"/>
    <s v="Office Supplies"/>
    <s v="Orange"/>
    <s v="United States"/>
    <s v="Shirley Daniels"/>
    <n v="0"/>
    <n v="1"/>
    <d v="2018-09-19T00:00:00"/>
    <s v="CA-2018-102932"/>
    <s v="Chuck Magee"/>
    <n v="7050"/>
    <n v="77"/>
    <s v="Acme Forged Steel Scissors with Black Enamel Handles"/>
    <n v="8"/>
    <n v="3"/>
    <x v="3"/>
    <m/>
    <n v="8.1"/>
    <n v="28"/>
    <x v="2"/>
    <x v="30"/>
    <s v="Second Class"/>
    <s v="New Jersey"/>
    <x v="14"/>
  </r>
  <r>
    <n v="3"/>
    <s v="Shipped On Time"/>
    <n v="3"/>
    <s v="Office Supplies"/>
    <s v="Cambridge"/>
    <s v="United States"/>
    <s v="Harold Dahlen"/>
    <n v="0"/>
    <n v="1"/>
    <d v="2017-11-22T00:00:00"/>
    <s v="CA-2017-162376"/>
    <s v="Chuck Magee"/>
    <n v="2138"/>
    <n v="1158"/>
    <s v="Newell 341"/>
    <n v="5"/>
    <n v="4"/>
    <x v="3"/>
    <m/>
    <n v="4.96"/>
    <n v="17"/>
    <x v="2"/>
    <x v="654"/>
    <s v="Second Class"/>
    <s v="Massachusetts"/>
    <x v="6"/>
  </r>
  <r>
    <n v="4"/>
    <s v="Shipped Late"/>
    <n v="3"/>
    <s v="Office Supplies"/>
    <s v="New York City"/>
    <s v="United States"/>
    <s v="Tracy Collins"/>
    <n v="0"/>
    <n v="1"/>
    <d v="2017-06-04T00:00:00"/>
    <s v="US-2017-142020"/>
    <s v="Chuck Magee"/>
    <n v="10024"/>
    <n v="1660"/>
    <s v="Wirebound Message Books, Two 4 1/4 x 5 Forms per Page"/>
    <n v="14"/>
    <n v="4"/>
    <x v="3"/>
    <m/>
    <n v="14.31"/>
    <n v="30"/>
    <x v="2"/>
    <x v="1273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d v="2019-09-03T00:00:00"/>
    <s v="CA-2019-161067"/>
    <s v="Chuck Magee"/>
    <n v="10035"/>
    <n v="1680"/>
    <s v="Xerox 189"/>
    <n v="201"/>
    <n v="4"/>
    <x v="3"/>
    <m/>
    <n v="201.31"/>
    <n v="419"/>
    <x v="2"/>
    <x v="527"/>
    <s v="Second Class"/>
    <s v="New York"/>
    <x v="10"/>
  </r>
  <r>
    <n v="2"/>
    <s v="Shipped Early"/>
    <n v="3"/>
    <s v="Office Supplies"/>
    <s v="New York City"/>
    <s v="United States"/>
    <s v="Julie Kriz"/>
    <n v="0"/>
    <n v="1"/>
    <d v="2018-12-18T00:00:00"/>
    <s v="CA-2018-150945"/>
    <s v="Chuck Magee"/>
    <n v="10009"/>
    <n v="1553"/>
    <s v="Tennsco Double-Tier Lockers"/>
    <n v="117"/>
    <n v="4"/>
    <x v="3"/>
    <m/>
    <n v="117.01"/>
    <n v="900"/>
    <x v="2"/>
    <x v="120"/>
    <s v="Second Class"/>
    <s v="New York"/>
    <x v="4"/>
  </r>
  <r>
    <n v="4"/>
    <s v="Shipped Late"/>
    <n v="3"/>
    <s v="Office Supplies"/>
    <s v="New York City"/>
    <s v="United States"/>
    <s v="Mike Pelletier"/>
    <n v="0"/>
    <n v="1"/>
    <d v="2016-11-25T00:00:00"/>
    <s v="CA-2016-119151"/>
    <s v="Chuck Magee"/>
    <n v="10009"/>
    <n v="1559"/>
    <s v="Tennsco Snap-Together Open Shelving Units, Starter Sets and Add-On Units"/>
    <n v="56"/>
    <n v="4"/>
    <x v="3"/>
    <m/>
    <n v="55.9"/>
    <n v="1118"/>
    <x v="2"/>
    <x v="638"/>
    <s v="Second Class"/>
    <s v="New York"/>
    <x v="4"/>
  </r>
  <r>
    <n v="5"/>
    <s v="Shipped Late"/>
    <n v="3"/>
    <s v="Office Supplies"/>
    <s v="New York City"/>
    <s v="United States"/>
    <s v="Sharelle Roach"/>
    <n v="0"/>
    <n v="1"/>
    <d v="2019-11-08T00:00:00"/>
    <s v="CA-2019-143658"/>
    <s v="Chuck Magee"/>
    <n v="10035"/>
    <n v="1236"/>
    <s v="Panasonic KP-310 Heavy-Duty Electric Pencil Sharpener"/>
    <n v="33"/>
    <n v="5"/>
    <x v="3"/>
    <m/>
    <n v="32.97"/>
    <n v="110"/>
    <x v="2"/>
    <x v="87"/>
    <s v="Second Class"/>
    <s v="New York"/>
    <x v="6"/>
  </r>
  <r>
    <n v="3"/>
    <s v="Shipped On Time"/>
    <n v="3"/>
    <s v="Office Supplies"/>
    <s v="Cambridge"/>
    <s v="United States"/>
    <s v="Robert Marley"/>
    <n v="0"/>
    <n v="1"/>
    <d v="2017-10-01T00:00:00"/>
    <s v="CA-2017-115392"/>
    <s v="Chuck Magee"/>
    <n v="2138"/>
    <n v="260"/>
    <s v="Avery Non-Stick Binders"/>
    <n v="10"/>
    <n v="5"/>
    <x v="3"/>
    <m/>
    <n v="10.33"/>
    <n v="22"/>
    <x v="2"/>
    <x v="383"/>
    <s v="Second Class"/>
    <s v="Massachusetts"/>
    <x v="8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767"/>
    <s v="Xerox 197"/>
    <n v="70"/>
    <n v="5"/>
    <x v="3"/>
    <m/>
    <n v="69.7"/>
    <n v="155"/>
    <x v="2"/>
    <x v="1041"/>
    <s v="Second Class"/>
    <s v="Massachusetts"/>
    <x v="10"/>
  </r>
  <r>
    <n v="5"/>
    <s v="Shipped Late"/>
    <n v="3"/>
    <s v="Office Supplies"/>
    <s v="Dover"/>
    <s v="United States"/>
    <s v="Peter McVee"/>
    <n v="0"/>
    <n v="1"/>
    <d v="2017-12-19T00:00:00"/>
    <s v="US-2017-134558"/>
    <s v="Chuck Magee"/>
    <n v="3820"/>
    <n v="1696"/>
    <s v="Xerox 1903"/>
    <n v="15"/>
    <n v="5"/>
    <x v="3"/>
    <m/>
    <n v="14.65"/>
    <n v="30"/>
    <x v="2"/>
    <x v="140"/>
    <s v="Second Class"/>
    <s v="New Hampshire"/>
    <x v="10"/>
  </r>
  <r>
    <n v="4"/>
    <s v="Shipped Late"/>
    <n v="3"/>
    <s v="Office Supplies"/>
    <s v="Orange"/>
    <s v="United States"/>
    <s v="Shirley Daniels"/>
    <n v="0"/>
    <n v="1"/>
    <d v="2018-09-19T00:00:00"/>
    <s v="CA-2018-102932"/>
    <s v="Chuck Magee"/>
    <n v="7050"/>
    <n v="1520"/>
    <s v="Storex DuraTech Recycled Plastic Frosted Binders"/>
    <n v="13"/>
    <n v="6"/>
    <x v="3"/>
    <m/>
    <n v="12.72"/>
    <n v="25"/>
    <x v="2"/>
    <x v="30"/>
    <s v="Second Class"/>
    <s v="New Jersey"/>
    <x v="8"/>
  </r>
  <r>
    <n v="2"/>
    <s v="Shipped Early"/>
    <n v="3"/>
    <s v="Office Supplies"/>
    <s v="Long Beach"/>
    <s v="United States"/>
    <s v="Carl Weiss"/>
    <n v="0"/>
    <n v="1"/>
    <d v="2017-05-31T00:00:00"/>
    <s v="CA-2017-156153"/>
    <s v="Chuck Magee"/>
    <n v="11561"/>
    <n v="276"/>
    <s v="Bagged Rubber Bands"/>
    <n v="0"/>
    <n v="6"/>
    <x v="3"/>
    <m/>
    <n v="0.3"/>
    <n v="8"/>
    <x v="2"/>
    <x v="68"/>
    <s v="Second Class"/>
    <s v="New York"/>
    <x v="13"/>
  </r>
  <r>
    <n v="5"/>
    <s v="Shipped Late"/>
    <n v="3"/>
    <s v="Office Supplies"/>
    <s v="Washington"/>
    <s v="United States"/>
    <s v="Dianna Arnett"/>
    <n v="0"/>
    <n v="1"/>
    <d v="2019-01-12T00:00:00"/>
    <s v="US-2019-158512"/>
    <s v="Chuck Magee"/>
    <n v="20016"/>
    <n v="1746"/>
    <s v="Xerox 195"/>
    <n v="19"/>
    <n v="6"/>
    <x v="3"/>
    <m/>
    <n v="19.239999999999998"/>
    <n v="40"/>
    <x v="2"/>
    <x v="1272"/>
    <s v="Second Class"/>
    <s v="District of Columbia"/>
    <x v="10"/>
  </r>
  <r>
    <n v="2"/>
    <s v="Shipped Early"/>
    <n v="3"/>
    <s v="Office Supplies"/>
    <s v="Everett"/>
    <s v="United States"/>
    <s v="Matt Abelman"/>
    <n v="0"/>
    <n v="1"/>
    <d v="2017-11-27T00:00:00"/>
    <s v="CA-2017-130974"/>
    <s v="Chuck Magee"/>
    <n v="2149"/>
    <n v="1775"/>
    <s v="Xerox 1977"/>
    <n v="19"/>
    <n v="6"/>
    <x v="3"/>
    <m/>
    <n v="19.239999999999998"/>
    <n v="40"/>
    <x v="2"/>
    <x v="1041"/>
    <s v="Second Class"/>
    <s v="Massachusetts"/>
    <x v="10"/>
  </r>
  <r>
    <n v="2"/>
    <s v="Shipped Early"/>
    <n v="3"/>
    <s v="Office Supplies"/>
    <s v="Cranston"/>
    <s v="United States"/>
    <s v="Carl Weiss"/>
    <n v="0"/>
    <n v="1"/>
    <d v="2019-12-08T00:00:00"/>
    <s v="CA-2019-152436"/>
    <s v="Chuck Magee"/>
    <n v="2920"/>
    <n v="1336"/>
    <s v="Recycled Data-Pak for Archival Bound Computer Printouts, 12-1/2 x 12-1/2 x 16"/>
    <n v="160"/>
    <n v="6"/>
    <x v="3"/>
    <m/>
    <n v="160.04"/>
    <n v="593"/>
    <x v="2"/>
    <x v="235"/>
    <s v="Second Class"/>
    <s v="Rhode Island"/>
    <x v="4"/>
  </r>
  <r>
    <n v="2"/>
    <s v="Shipped Early"/>
    <n v="3"/>
    <s v="Office Supplies"/>
    <s v="Concord"/>
    <s v="United States"/>
    <s v="Harold Pawlan"/>
    <n v="0"/>
    <n v="1"/>
    <d v="2017-12-03T00:00:00"/>
    <s v="CA-2017-156853"/>
    <s v="Chuck Magee"/>
    <n v="3301"/>
    <n v="1730"/>
    <s v="Xerox 1935"/>
    <n v="85"/>
    <n v="7"/>
    <x v="3"/>
    <m/>
    <n v="84.94"/>
    <n v="185"/>
    <x v="2"/>
    <x v="1118"/>
    <s v="Second Class"/>
    <s v="New Hampshire"/>
    <x v="10"/>
  </r>
  <r>
    <n v="5"/>
    <s v="Shipped Late"/>
    <n v="3"/>
    <s v="Office Supplies"/>
    <s v="Washington"/>
    <s v="United States"/>
    <s v="Tony Chapman"/>
    <n v="0"/>
    <n v="1"/>
    <d v="2018-12-05T00:00:00"/>
    <s v="CA-2018-140564"/>
    <s v="Chuck Magee"/>
    <n v="20016"/>
    <n v="322"/>
    <s v="BIC Brite Liner Grip Highlighters, Assorted, 5/Pack"/>
    <n v="13"/>
    <n v="8"/>
    <x v="3"/>
    <m/>
    <n v="13.23"/>
    <n v="34"/>
    <x v="2"/>
    <x v="5"/>
    <s v="Second Class"/>
    <s v="District of Columbia"/>
    <x v="6"/>
  </r>
  <r>
    <n v="5"/>
    <s v="Shipped Late"/>
    <n v="3"/>
    <s v="Office Supplies"/>
    <s v="Newark"/>
    <s v="United States"/>
    <s v="Carl Weiss"/>
    <n v="0"/>
    <n v="1"/>
    <d v="2019-05-13T00:00:00"/>
    <s v="CA-2019-161655"/>
    <s v="Chuck Magee"/>
    <n v="19711"/>
    <n v="714"/>
    <s v="GBC Twin Loop Wire Binding Elements"/>
    <n v="150"/>
    <n v="9"/>
    <x v="3"/>
    <m/>
    <n v="149.76"/>
    <n v="300"/>
    <x v="2"/>
    <x v="775"/>
    <s v="Second Class"/>
    <s v="Delaware"/>
    <x v="8"/>
  </r>
  <r>
    <n v="2"/>
    <s v="Shipped Early"/>
    <n v="3"/>
    <s v="Office Supplies"/>
    <s v="Springfield"/>
    <s v="United States"/>
    <s v="Frank Carlisle"/>
    <n v="0.2"/>
    <n v="1"/>
    <d v="2017-06-13T00:00:00"/>
    <s v="CA-2017-104059"/>
    <s v="Chuck Magee"/>
    <n v="45503"/>
    <n v="1135"/>
    <s v="Newell 320"/>
    <n v="0"/>
    <n v="1"/>
    <x v="3"/>
    <m/>
    <n v="0.3"/>
    <n v="3"/>
    <x v="2"/>
    <x v="1297"/>
    <s v="Second Class"/>
    <s v="Ohio"/>
    <x v="6"/>
  </r>
  <r>
    <n v="3"/>
    <s v="Shipped On Time"/>
    <n v="3"/>
    <s v="Office Supplies"/>
    <s v="Philadelphia"/>
    <s v="United States"/>
    <s v="Alan Dominguez"/>
    <n v="0.2"/>
    <n v="1"/>
    <d v="2016-11-19T00:00:00"/>
    <s v="CA-2016-128062"/>
    <s v="Chuck Magee"/>
    <n v="19134"/>
    <n v="9"/>
    <s v="1/4 Fold Party Design Invitations &amp; White Envelopes, 24 8-1/2 X 11 Cards, 25 Env./Pack"/>
    <n v="2"/>
    <n v="1"/>
    <x v="3"/>
    <m/>
    <n v="1.98"/>
    <n v="6"/>
    <x v="2"/>
    <x v="631"/>
    <s v="Second Class"/>
    <s v="Pennsylvania"/>
    <x v="10"/>
  </r>
  <r>
    <n v="2"/>
    <s v="Shipped Early"/>
    <n v="3"/>
    <s v="Office Supplies"/>
    <s v="Parma"/>
    <s v="United States"/>
    <s v="Nora Pelletier"/>
    <n v="0.2"/>
    <n v="1"/>
    <d v="2018-09-22T00:00:00"/>
    <s v="CA-2018-166653"/>
    <s v="Chuck Magee"/>
    <n v="44134"/>
    <n v="343"/>
    <s v="Blue String-Tie &amp; Button Interoffice Envelopes, 10 x 13"/>
    <n v="20"/>
    <n v="2"/>
    <x v="3"/>
    <m/>
    <n v="19.989999999999998"/>
    <n v="64"/>
    <x v="2"/>
    <x v="927"/>
    <s v="Second Class"/>
    <s v="Ohio"/>
    <x v="12"/>
  </r>
  <r>
    <n v="5"/>
    <s v="Shipped Late"/>
    <n v="3"/>
    <s v="Office Supplies"/>
    <s v="Philadelphia"/>
    <s v="United States"/>
    <s v="Jim Kriz"/>
    <n v="0.2"/>
    <n v="1"/>
    <d v="2017-04-29T00:00:00"/>
    <s v="CA-2017-157434"/>
    <s v="Chuck Magee"/>
    <n v="19120"/>
    <n v="1745"/>
    <s v="Xerox 1949"/>
    <n v="3"/>
    <n v="2"/>
    <x v="3"/>
    <m/>
    <n v="2.89"/>
    <n v="8"/>
    <x v="2"/>
    <x v="1159"/>
    <s v="Second Class"/>
    <s v="Pennsylvania"/>
    <x v="10"/>
  </r>
  <r>
    <n v="2"/>
    <s v="Shipped Early"/>
    <n v="3"/>
    <s v="Office Supplies"/>
    <s v="New York City"/>
    <s v="United States"/>
    <s v="Harold Pawlan"/>
    <n v="0.2"/>
    <n v="1"/>
    <d v="2019-11-30T00:00:00"/>
    <s v="CA-2019-111689"/>
    <s v="Chuck Magee"/>
    <n v="10024"/>
    <n v="999"/>
    <s v="Lock-Up Easel Spel-Binder"/>
    <n v="23"/>
    <n v="3"/>
    <x v="3"/>
    <m/>
    <n v="23.11"/>
    <n v="68"/>
    <x v="2"/>
    <x v="700"/>
    <s v="Second Class"/>
    <s v="New York"/>
    <x v="8"/>
  </r>
  <r>
    <n v="4"/>
    <s v="Shipped Late"/>
    <n v="3"/>
    <s v="Office Supplies"/>
    <s v="Columbus"/>
    <s v="United States"/>
    <s v="Julia Barnett"/>
    <n v="0.2"/>
    <n v="1"/>
    <d v="2018-12-08T00:00:00"/>
    <s v="CA-2018-158302"/>
    <s v="Chuck Magee"/>
    <n v="43229"/>
    <n v="129"/>
    <s v="Ampad Gold Fibre Wirebound Steno Books, 6 x 9, Gregg Ruled"/>
    <n v="3"/>
    <n v="3"/>
    <x v="3"/>
    <m/>
    <n v="3.44"/>
    <n v="11"/>
    <x v="2"/>
    <x v="537"/>
    <s v="Second Class"/>
    <s v="Ohio"/>
    <x v="10"/>
  </r>
  <r>
    <n v="3"/>
    <s v="Shipped On Time"/>
    <n v="3"/>
    <s v="Office Supplies"/>
    <s v="Lancaster"/>
    <s v="United States"/>
    <s v="Joni Sundaresam"/>
    <n v="0.2"/>
    <n v="1"/>
    <d v="2018-09-23T00:00:00"/>
    <s v="CA-2018-124016"/>
    <s v="Chuck Magee"/>
    <n v="43130"/>
    <n v="1768"/>
    <s v="Xerox 1970"/>
    <n v="4"/>
    <n v="3"/>
    <x v="3"/>
    <m/>
    <n v="4.03"/>
    <n v="12"/>
    <x v="2"/>
    <x v="853"/>
    <s v="Second Class"/>
    <s v="Ohio"/>
    <x v="10"/>
  </r>
  <r>
    <n v="2"/>
    <s v="Shipped Early"/>
    <n v="3"/>
    <s v="Office Supplies"/>
    <s v="Philadelphia"/>
    <s v="United States"/>
    <s v="Deborah Brumfield"/>
    <n v="0.2"/>
    <n v="1"/>
    <d v="2018-08-12T00:00:00"/>
    <s v="US-2018-144477"/>
    <s v="Chuck Magee"/>
    <n v="19134"/>
    <n v="349"/>
    <s v="Boston 16765 Mini Stand Up Battery Pencil Sharpener"/>
    <n v="3"/>
    <n v="4"/>
    <x v="3"/>
    <m/>
    <n v="2.8"/>
    <n v="37"/>
    <x v="2"/>
    <x v="921"/>
    <s v="Second Class"/>
    <s v="Pennsylvania"/>
    <x v="6"/>
  </r>
  <r>
    <n v="3"/>
    <s v="Shipped On Time"/>
    <n v="3"/>
    <s v="Office Supplies"/>
    <s v="Lancaster"/>
    <s v="United States"/>
    <s v="Sam Zeldin"/>
    <n v="0.2"/>
    <n v="1"/>
    <d v="2019-07-03T00:00:00"/>
    <s v="US-2019-111024"/>
    <s v="Chuck Magee"/>
    <n v="43130"/>
    <n v="1087"/>
    <s v="Message Book, Wirebound, Four 5 1/2 X 4 Forms/Pg., 200 Dupl. Sets/Book"/>
    <n v="11"/>
    <n v="4"/>
    <x v="3"/>
    <m/>
    <n v="11.1"/>
    <n v="33"/>
    <x v="2"/>
    <x v="411"/>
    <s v="Second Class"/>
    <s v="Ohio"/>
    <x v="10"/>
  </r>
  <r>
    <n v="3"/>
    <s v="Shipped On Time"/>
    <n v="3"/>
    <s v="Office Supplies"/>
    <s v="Lancaster"/>
    <s v="United States"/>
    <s v="Sam Zeldin"/>
    <n v="0.2"/>
    <n v="1"/>
    <d v="2019-07-03T00:00:00"/>
    <s v="US-2019-111024"/>
    <s v="Chuck Magee"/>
    <n v="43130"/>
    <n v="1654"/>
    <s v="Wirebound Four 2-3/4 x 5 Forms per Page, 400 Sets per Book"/>
    <n v="11"/>
    <n v="6"/>
    <x v="3"/>
    <m/>
    <n v="11.22"/>
    <n v="31"/>
    <x v="2"/>
    <x v="411"/>
    <s v="Second Class"/>
    <s v="Ohio"/>
    <x v="10"/>
  </r>
  <r>
    <n v="5"/>
    <s v="Shipped Late"/>
    <n v="3"/>
    <s v="Office Supplies"/>
    <s v="New York City"/>
    <s v="United States"/>
    <s v="Clay Rozendal"/>
    <n v="0.2"/>
    <n v="1"/>
    <d v="2018-09-23T00:00:00"/>
    <s v="CA-2018-101742"/>
    <s v="Chuck Magee"/>
    <n v="10009"/>
    <n v="17"/>
    <s v="3-ring staple pack"/>
    <n v="4"/>
    <n v="7"/>
    <x v="3"/>
    <m/>
    <n v="3.68"/>
    <n v="11"/>
    <x v="2"/>
    <x v="482"/>
    <s v="Second Class"/>
    <s v="New York"/>
    <x v="8"/>
  </r>
  <r>
    <n v="3"/>
    <s v="Shipped On Time"/>
    <n v="3"/>
    <s v="Office Supplies"/>
    <s v="Lancaster"/>
    <s v="United States"/>
    <s v="Joni Sundaresam"/>
    <n v="0.7"/>
    <n v="1"/>
    <d v="2018-09-23T00:00:00"/>
    <s v="CA-2018-124016"/>
    <s v="Chuck Magee"/>
    <n v="43130"/>
    <n v="640"/>
    <s v="Fellowes Black Plastic Comb Bindings"/>
    <n v="-10"/>
    <n v="7"/>
    <x v="3"/>
    <m/>
    <n v="-9.76"/>
    <n v="12"/>
    <x v="2"/>
    <x v="853"/>
    <s v="Second Class"/>
    <s v="Ohio"/>
    <x v="8"/>
  </r>
  <r>
    <n v="2"/>
    <s v="Shipped Early"/>
    <n v="3"/>
    <s v="Office Supplies"/>
    <s v="Henderson"/>
    <s v="United States"/>
    <s v="Paul Stevenson"/>
    <n v="0"/>
    <n v="1"/>
    <d v="2017-11-30T00:00:00"/>
    <s v="CA-2017-140830"/>
    <s v="Cassandra Brandow"/>
    <n v="42420"/>
    <n v="4"/>
    <s v="#10- 4 1/8 x 9 1/2 Recycled Envelopes"/>
    <n v="8"/>
    <n v="2"/>
    <x v="0"/>
    <m/>
    <n v="8.2200000000000006"/>
    <n v="17"/>
    <x v="2"/>
    <x v="156"/>
    <s v="Second Class"/>
    <s v="Kentucky"/>
    <x v="12"/>
  </r>
  <r>
    <n v="2"/>
    <s v="Shipped Early"/>
    <n v="3"/>
    <s v="Office Supplies"/>
    <s v="Henderson"/>
    <s v="United States"/>
    <s v="Paul Stevenson"/>
    <n v="0"/>
    <n v="1"/>
    <d v="2017-11-30T00:00:00"/>
    <s v="CA-2017-140830"/>
    <s v="Cassandra Brandow"/>
    <n v="42420"/>
    <n v="1588"/>
    <s v="Tyvek  Top-Opening Peel &amp; Seel  Envelopes, Gray"/>
    <n v="32"/>
    <n v="2"/>
    <x v="0"/>
    <m/>
    <n v="32.35"/>
    <n v="72"/>
    <x v="2"/>
    <x v="156"/>
    <s v="Second Class"/>
    <s v="Kentucky"/>
    <x v="12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51"/>
    <s v="Assorted Color Push Pins"/>
    <n v="1"/>
    <n v="2"/>
    <x v="0"/>
    <m/>
    <n v="1.19"/>
    <n v="4"/>
    <x v="2"/>
    <x v="168"/>
    <s v="Second Class"/>
    <s v="Alabama"/>
    <x v="13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3"/>
    <s v="14-7/8 x 11 Blue Bar Computer Printout Paper"/>
    <n v="46"/>
    <n v="2"/>
    <x v="0"/>
    <m/>
    <n v="46.12"/>
    <n v="96"/>
    <x v="2"/>
    <x v="168"/>
    <s v="Second Class"/>
    <s v="Alabama"/>
    <x v="10"/>
  </r>
  <r>
    <n v="5"/>
    <s v="Shipped Late"/>
    <n v="3"/>
    <s v="Office Supplies"/>
    <s v="Roswell"/>
    <s v="United States"/>
    <s v="Meg OConnel"/>
    <n v="0"/>
    <n v="1"/>
    <d v="2019-09-17T00:00:00"/>
    <s v="CA-2019-157931"/>
    <s v="Cassandra Brandow"/>
    <n v="30076"/>
    <n v="538"/>
    <s v="Easy-staple paper"/>
    <n v="50"/>
    <n v="3"/>
    <x v="0"/>
    <m/>
    <n v="49.97"/>
    <n v="106"/>
    <x v="2"/>
    <x v="304"/>
    <s v="Second Class"/>
    <s v="Georgia"/>
    <x v="10"/>
  </r>
  <r>
    <n v="4"/>
    <s v="Shipped Late"/>
    <n v="3"/>
    <s v="Office Supplies"/>
    <s v="Arlington"/>
    <s v="United States"/>
    <s v="Michael Grace"/>
    <n v="0"/>
    <n v="1"/>
    <d v="2017-09-22T00:00:00"/>
    <s v="CA-2017-134992"/>
    <s v="Cassandra Brandow"/>
    <n v="22204"/>
    <n v="1818"/>
    <s v="Xerox 214"/>
    <n v="16"/>
    <n v="5"/>
    <x v="0"/>
    <m/>
    <n v="15.55"/>
    <n v="32"/>
    <x v="2"/>
    <x v="668"/>
    <s v="Second Class"/>
    <s v="Virginia"/>
    <x v="10"/>
  </r>
  <r>
    <n v="4"/>
    <s v="Shipped Late"/>
    <n v="3"/>
    <s v="Office Supplies"/>
    <s v="Huntsville"/>
    <s v="United States"/>
    <s v="Mick Hernandez"/>
    <n v="0"/>
    <n v="1"/>
    <d v="2019-12-25T00:00:00"/>
    <s v="CA-2019-114055"/>
    <s v="Cassandra Brandow"/>
    <n v="35810"/>
    <n v="1708"/>
    <s v="Xerox 1915"/>
    <n v="302"/>
    <n v="6"/>
    <x v="0"/>
    <m/>
    <n v="301.97000000000003"/>
    <n v="629"/>
    <x v="2"/>
    <x v="168"/>
    <s v="Second Class"/>
    <s v="Alabama"/>
    <x v="10"/>
  </r>
  <r>
    <n v="5"/>
    <s v="Shipped Late"/>
    <n v="3"/>
    <s v="Office Supplies"/>
    <s v="Jackson"/>
    <s v="United States"/>
    <s v="Stephanie Ulpright"/>
    <n v="0"/>
    <n v="1"/>
    <d v="2019-12-10T00:00:00"/>
    <s v="CA-2019-148922"/>
    <s v="Cassandra Brandow"/>
    <n v="39212"/>
    <n v="259"/>
    <s v="Avery Metallic Poly Binders"/>
    <n v="22"/>
    <n v="8"/>
    <x v="0"/>
    <m/>
    <n v="22"/>
    <n v="46"/>
    <x v="2"/>
    <x v="159"/>
    <s v="Second Class"/>
    <s v="Mississippi"/>
    <x v="8"/>
  </r>
  <r>
    <n v="2"/>
    <s v="Shipped Early"/>
    <n v="3"/>
    <s v="Office Supplies"/>
    <s v="Lake Charles"/>
    <s v="United States"/>
    <s v="Daniel Raglin"/>
    <n v="0"/>
    <n v="1"/>
    <d v="2019-08-11T00:00:00"/>
    <s v="CA-2019-160899"/>
    <s v="Cassandra Brandow"/>
    <n v="70601"/>
    <n v="1426"/>
    <s v="Satellite Sectional Post Binders"/>
    <n v="220"/>
    <n v="11"/>
    <x v="0"/>
    <m/>
    <n v="219.65"/>
    <n v="478"/>
    <x v="2"/>
    <x v="1183"/>
    <s v="Second Class"/>
    <s v="Louisiana"/>
    <x v="8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791"/>
    <s v="Xerox 1991"/>
    <n v="6"/>
    <n v="1"/>
    <x v="0"/>
    <m/>
    <n v="5.94"/>
    <n v="18"/>
    <x v="2"/>
    <x v="1093"/>
    <s v="Second Class"/>
    <s v="North Carolina"/>
    <x v="10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438"/>
    <s v="Security-Tint Envelopes"/>
    <n v="4"/>
    <n v="2"/>
    <x v="0"/>
    <m/>
    <n v="4.43"/>
    <n v="12"/>
    <x v="2"/>
    <x v="1093"/>
    <s v="Second Class"/>
    <s v="North Carolina"/>
    <x v="12"/>
  </r>
  <r>
    <n v="2"/>
    <s v="Shipped Early"/>
    <n v="3"/>
    <s v="Office Supplies"/>
    <s v="Bristol"/>
    <s v="United States"/>
    <s v="Catherine Glotzbach"/>
    <n v="0.2"/>
    <n v="1"/>
    <d v="2018-09-10T00:00:00"/>
    <s v="CA-2018-164350"/>
    <s v="Cassandra Brandow"/>
    <n v="37620"/>
    <n v="360"/>
    <s v="Boston Model 1800 Electric Pencil Sharpener, Gray"/>
    <n v="8"/>
    <n v="3"/>
    <x v="0"/>
    <m/>
    <n v="8.44"/>
    <n v="68"/>
    <x v="2"/>
    <x v="914"/>
    <s v="Second Class"/>
    <s v="Tennessee"/>
    <x v="6"/>
  </r>
  <r>
    <n v="4"/>
    <s v="Shipped Late"/>
    <n v="3"/>
    <s v="Office Supplies"/>
    <s v="Charlotte"/>
    <s v="United States"/>
    <s v="Ross Baird"/>
    <n v="0.2"/>
    <n v="1"/>
    <d v="2018-12-24T00:00:00"/>
    <s v="US-2018-168620"/>
    <s v="Cassandra Brandow"/>
    <n v="28205"/>
    <n v="1553"/>
    <s v="Tennsco Double-Tier Lockers"/>
    <n v="-47"/>
    <n v="3"/>
    <x v="0"/>
    <m/>
    <n v="-47.25"/>
    <n v="540"/>
    <x v="2"/>
    <x v="608"/>
    <s v="Second Class"/>
    <s v="North Carolina"/>
    <x v="4"/>
  </r>
  <r>
    <n v="3"/>
    <s v="Shipped On Time"/>
    <n v="3"/>
    <s v="Office Supplies"/>
    <s v="Jacksonville"/>
    <s v="United States"/>
    <s v="Ben Ferrer"/>
    <n v="0.2"/>
    <n v="1"/>
    <d v="2017-05-26T00:00:00"/>
    <s v="US-2017-113327"/>
    <s v="Cassandra Brandow"/>
    <n v="28540"/>
    <n v="1732"/>
    <s v="Xerox 1937"/>
    <n v="54"/>
    <n v="4"/>
    <x v="0"/>
    <m/>
    <n v="53.8"/>
    <n v="154"/>
    <x v="2"/>
    <x v="1093"/>
    <s v="Second Class"/>
    <s v="North Carolina"/>
    <x v="10"/>
  </r>
  <r>
    <n v="2"/>
    <s v="Shipped Early"/>
    <n v="3"/>
    <s v="Office Supplies"/>
    <s v="Miami"/>
    <s v="United States"/>
    <s v="Marc Harrigan"/>
    <n v="0.2"/>
    <n v="1"/>
    <d v="2018-12-29T00:00:00"/>
    <s v="US-2018-135209"/>
    <s v="Cassandra Brandow"/>
    <n v="33178"/>
    <n v="152"/>
    <s v="Astroparche Fine Business Paper"/>
    <n v="9"/>
    <n v="6"/>
    <x v="0"/>
    <m/>
    <n v="8.8699999999999992"/>
    <n v="25"/>
    <x v="2"/>
    <x v="618"/>
    <s v="Second Class"/>
    <s v="Florida"/>
    <x v="10"/>
  </r>
  <r>
    <n v="2"/>
    <s v="Shipped Early"/>
    <n v="3"/>
    <s v="Office Supplies"/>
    <s v="Miami"/>
    <s v="United States"/>
    <s v="Marc Harrigan"/>
    <n v="0.2"/>
    <n v="1"/>
    <d v="2018-12-29T00:00:00"/>
    <s v="US-2018-135209"/>
    <s v="Cassandra Brandow"/>
    <n v="33178"/>
    <n v="1689"/>
    <s v="Xerox 1898"/>
    <n v="13"/>
    <n v="7"/>
    <x v="0"/>
    <m/>
    <n v="13.09"/>
    <n v="37"/>
    <x v="2"/>
    <x v="618"/>
    <s v="Second Class"/>
    <s v="Florida"/>
    <x v="10"/>
  </r>
  <r>
    <n v="2"/>
    <s v="Shipped Early"/>
    <n v="3"/>
    <s v="Office Supplies"/>
    <s v="Tamarac"/>
    <s v="United States"/>
    <s v="Alyssa Tate"/>
    <n v="0.7"/>
    <n v="1"/>
    <d v="2017-09-06T00:00:00"/>
    <s v="CA-2017-133977"/>
    <s v="Cassandra Brandow"/>
    <n v="33319"/>
    <n v="697"/>
    <s v="GBC Plasticlear Binding Covers"/>
    <n v="-3"/>
    <n v="1"/>
    <x v="0"/>
    <m/>
    <n v="-2.5299999999999998"/>
    <n v="3"/>
    <x v="2"/>
    <x v="37"/>
    <s v="Second Class"/>
    <s v="Florida"/>
    <x v="8"/>
  </r>
  <r>
    <n v="4"/>
    <s v="Shipped Late"/>
    <n v="3"/>
    <s v="Office Supplies"/>
    <s v="Charlotte"/>
    <s v="United States"/>
    <s v="Ross Baird"/>
    <n v="0.7"/>
    <n v="1"/>
    <d v="2018-12-24T00:00:00"/>
    <s v="US-2018-168620"/>
    <s v="Cassandra Brandow"/>
    <n v="28205"/>
    <n v="694"/>
    <s v="GBC Linen Binding Covers"/>
    <n v="-20"/>
    <n v="3"/>
    <x v="0"/>
    <m/>
    <n v="-20.45"/>
    <n v="28"/>
    <x v="2"/>
    <x v="608"/>
    <s v="Second Class"/>
    <s v="North Carolina"/>
    <x v="8"/>
  </r>
  <r>
    <n v="4"/>
    <s v="Shipped Late"/>
    <n v="3"/>
    <s v="Office Supplies"/>
    <s v="Hollywood"/>
    <s v="United States"/>
    <s v="Daniel Raglin"/>
    <n v="0.7"/>
    <n v="1"/>
    <d v="2019-11-10T00:00:00"/>
    <s v="CA-2019-142671"/>
    <s v="Cassandra Brandow"/>
    <n v="33021"/>
    <n v="720"/>
    <s v="GBC VeloBinder Strips"/>
    <n v="-8"/>
    <n v="5"/>
    <x v="0"/>
    <m/>
    <n v="-7.68"/>
    <n v="12"/>
    <x v="2"/>
    <x v="369"/>
    <s v="Second Class"/>
    <s v="Florida"/>
    <x v="8"/>
  </r>
  <r>
    <n v="4"/>
    <s v="Shipped Late"/>
    <n v="3"/>
    <s v="Office Supplies"/>
    <s v="Los Angeles"/>
    <s v="United States"/>
    <s v="Alyssa Tate"/>
    <n v="0"/>
    <n v="1"/>
    <d v="2019-12-09T00:00:00"/>
    <s v="CA-2019-102407"/>
    <s v="Anna Andreadi"/>
    <n v="90004"/>
    <n v="793"/>
    <s v="Harmony Air Purifier"/>
    <n v="68"/>
    <n v="1"/>
    <x v="1"/>
    <m/>
    <n v="68.040000000000006"/>
    <n v="189"/>
    <x v="2"/>
    <x v="114"/>
    <s v="Second Class"/>
    <s v="California"/>
    <x v="9"/>
  </r>
  <r>
    <n v="2"/>
    <s v="Shipped Early"/>
    <n v="3"/>
    <s v="Office Supplies"/>
    <s v="San Francisco"/>
    <s v="United States"/>
    <s v="Becky Castell"/>
    <n v="0"/>
    <n v="1"/>
    <d v="2019-05-19T00:00:00"/>
    <s v="CA-2019-113530"/>
    <s v="Anna Andreadi"/>
    <n v="94109"/>
    <n v="1128"/>
    <s v="Newell 314"/>
    <n v="1"/>
    <n v="1"/>
    <x v="1"/>
    <m/>
    <n v="1.39"/>
    <n v="6"/>
    <x v="2"/>
    <x v="1034"/>
    <s v="Second Class"/>
    <s v="California"/>
    <x v="6"/>
  </r>
  <r>
    <n v="2"/>
    <s v="Shipped Early"/>
    <n v="3"/>
    <s v="Office Supplies"/>
    <s v="Huntington Beach"/>
    <s v="United States"/>
    <s v="Laurel Beltran"/>
    <n v="0"/>
    <n v="1"/>
    <d v="2018-09-01T00:00:00"/>
    <s v="CA-2018-124583"/>
    <s v="Anna Andreadi"/>
    <n v="92646"/>
    <n v="774"/>
    <s v="Globe Weis Peel &amp; Seel First Class Envelopes"/>
    <n v="6"/>
    <n v="1"/>
    <x v="1"/>
    <m/>
    <n v="5.75"/>
    <n v="13"/>
    <x v="2"/>
    <x v="143"/>
    <s v="Second Class"/>
    <s v="California"/>
    <x v="12"/>
  </r>
  <r>
    <n v="2"/>
    <s v="Shipped Early"/>
    <n v="3"/>
    <s v="Office Supplies"/>
    <s v="San Diego"/>
    <s v="United States"/>
    <s v="Maria Zettner"/>
    <n v="0"/>
    <n v="1"/>
    <d v="2017-11-08T00:00:00"/>
    <s v="CA-2017-117611"/>
    <s v="Anna Andreadi"/>
    <n v="92024"/>
    <n v="109"/>
    <s v="Advantus Plastic Paper Clips"/>
    <n v="2"/>
    <n v="1"/>
    <x v="1"/>
    <m/>
    <n v="2.4"/>
    <n v="5"/>
    <x v="2"/>
    <x v="1205"/>
    <s v="Second Class"/>
    <s v="California"/>
    <x v="13"/>
  </r>
  <r>
    <n v="2"/>
    <s v="Shipped Early"/>
    <n v="3"/>
    <s v="Office Supplies"/>
    <s v="Los Angeles"/>
    <s v="United States"/>
    <s v="Vicky Freymann"/>
    <n v="0"/>
    <n v="1"/>
    <d v="2016-07-25T00:00:00"/>
    <s v="CA-2016-146528"/>
    <s v="Anna Andreadi"/>
    <n v="90045"/>
    <n v="1763"/>
    <s v="Xerox 1966"/>
    <n v="3"/>
    <n v="1"/>
    <x v="1"/>
    <m/>
    <n v="3.18"/>
    <n v="6"/>
    <x v="2"/>
    <x v="151"/>
    <s v="Second Class"/>
    <s v="California"/>
    <x v="10"/>
  </r>
  <r>
    <n v="3"/>
    <s v="Shipped On Time"/>
    <n v="3"/>
    <s v="Office Supplies"/>
    <s v="San Francisco"/>
    <s v="United States"/>
    <s v="Nathan Mautz"/>
    <n v="0"/>
    <n v="1"/>
    <d v="2016-04-23T00:00:00"/>
    <s v="CA-2016-111857"/>
    <s v="Anna Andreadi"/>
    <n v="94109"/>
    <n v="1682"/>
    <s v="Xerox 1891"/>
    <n v="23"/>
    <n v="1"/>
    <x v="1"/>
    <m/>
    <n v="22.99"/>
    <n v="49"/>
    <x v="2"/>
    <x v="1242"/>
    <s v="Second Class"/>
    <s v="California"/>
    <x v="10"/>
  </r>
  <r>
    <n v="2"/>
    <s v="Shipped Early"/>
    <n v="3"/>
    <s v="Office Supplies"/>
    <s v="Seattle"/>
    <s v="United States"/>
    <s v="Valerie Mitchum"/>
    <n v="0"/>
    <n v="1"/>
    <d v="2019-03-16T00:00:00"/>
    <s v="US-2019-101539"/>
    <s v="Anna Andreadi"/>
    <n v="98105"/>
    <n v="1818"/>
    <s v="Xerox 214"/>
    <n v="3"/>
    <n v="1"/>
    <x v="1"/>
    <m/>
    <n v="3.11"/>
    <n v="6"/>
    <x v="2"/>
    <x v="1298"/>
    <s v="Second Class"/>
    <s v="Washington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268"/>
    <s v="Personal Filing Tote with Lid, Black/Gray"/>
    <n v="4"/>
    <n v="1"/>
    <x v="1"/>
    <m/>
    <n v="4.34"/>
    <n v="16"/>
    <x v="2"/>
    <x v="324"/>
    <s v="Second Class"/>
    <s v="California"/>
    <x v="4"/>
  </r>
  <r>
    <n v="2"/>
    <s v="Shipped Early"/>
    <n v="3"/>
    <s v="Office Supplies"/>
    <s v="Seattle"/>
    <s v="United States"/>
    <s v="Valerie Mitchum"/>
    <n v="0"/>
    <n v="1"/>
    <d v="2019-03-16T00:00:00"/>
    <s v="US-2019-101539"/>
    <s v="Anna Andreadi"/>
    <n v="98105"/>
    <n v="1375"/>
    <s v="Safco Commercial Shelving"/>
    <n v="2"/>
    <n v="1"/>
    <x v="1"/>
    <m/>
    <n v="1.86"/>
    <n v="47"/>
    <x v="2"/>
    <x v="1298"/>
    <s v="Second Class"/>
    <s v="Washington"/>
    <x v="4"/>
  </r>
  <r>
    <n v="2"/>
    <s v="Shipped Early"/>
    <n v="3"/>
    <s v="Office Supplies"/>
    <s v="Los Angeles"/>
    <s v="United States"/>
    <s v="Matt Abelman"/>
    <n v="0"/>
    <n v="1"/>
    <d v="2016-11-11T00:00:00"/>
    <s v="CA-2016-140732"/>
    <s v="Anna Andreadi"/>
    <n v="90004"/>
    <n v="460"/>
    <s v="Commercial WindTunnel Clean Air Upright Vacuum, Replacement Belts, Filtration Bags"/>
    <n v="2"/>
    <n v="2"/>
    <x v="1"/>
    <m/>
    <n v="2.02"/>
    <n v="8"/>
    <x v="2"/>
    <x v="1194"/>
    <s v="Second Class"/>
    <s v="California"/>
    <x v="9"/>
  </r>
  <r>
    <n v="4"/>
    <s v="Shipped Late"/>
    <n v="3"/>
    <s v="Office Supplies"/>
    <s v="Los Angeles"/>
    <s v="United States"/>
    <s v="Alyssa Tate"/>
    <n v="0"/>
    <n v="1"/>
    <d v="2019-12-09T00:00:00"/>
    <s v="CA-2019-102407"/>
    <s v="Anna Andreadi"/>
    <n v="90004"/>
    <n v="1128"/>
    <s v="Newell 314"/>
    <n v="3"/>
    <n v="2"/>
    <x v="1"/>
    <m/>
    <n v="2.79"/>
    <n v="11"/>
    <x v="2"/>
    <x v="114"/>
    <s v="Second Class"/>
    <s v="California"/>
    <x v="6"/>
  </r>
  <r>
    <n v="2"/>
    <s v="Shipped Early"/>
    <n v="3"/>
    <s v="Office Supplies"/>
    <s v="San Francisco"/>
    <s v="United States"/>
    <s v="Becky Castell"/>
    <n v="0"/>
    <n v="1"/>
    <d v="2019-05-19T00:00:00"/>
    <s v="CA-2019-113530"/>
    <s v="Anna Andreadi"/>
    <n v="94109"/>
    <n v="1124"/>
    <s v="Newell 310"/>
    <n v="1"/>
    <n v="2"/>
    <x v="1"/>
    <m/>
    <n v="1.02"/>
    <n v="4"/>
    <x v="2"/>
    <x v="1034"/>
    <s v="Second Class"/>
    <s v="California"/>
    <x v="6"/>
  </r>
  <r>
    <n v="5"/>
    <s v="Shipped Late"/>
    <n v="3"/>
    <s v="Office Supplies"/>
    <s v="Los Angeles"/>
    <s v="United States"/>
    <s v="Rick Bensley"/>
    <n v="0"/>
    <n v="1"/>
    <d v="2019-12-16T00:00:00"/>
    <s v="CA-2019-161578"/>
    <s v="Anna Andreadi"/>
    <n v="90036"/>
    <n v="1689"/>
    <s v="Xerox 1898"/>
    <n v="6"/>
    <n v="2"/>
    <x v="1"/>
    <m/>
    <n v="6.41"/>
    <n v="13"/>
    <x v="2"/>
    <x v="91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831"/>
    <s v="Xerox 226"/>
    <n v="6"/>
    <n v="2"/>
    <x v="1"/>
    <m/>
    <n v="6.22"/>
    <n v="13"/>
    <x v="2"/>
    <x v="324"/>
    <s v="Second Class"/>
    <s v="California"/>
    <x v="10"/>
  </r>
  <r>
    <n v="4"/>
    <s v="Shipped Late"/>
    <n v="3"/>
    <s v="Office Supplies"/>
    <s v="San Francisco"/>
    <s v="United States"/>
    <s v="Neil Knudson"/>
    <n v="0"/>
    <n v="1"/>
    <d v="2019-09-24T00:00:00"/>
    <s v="CA-2019-130148"/>
    <s v="Anna Andreadi"/>
    <n v="94110"/>
    <n v="90"/>
    <s v="Acme Value Line Scissors"/>
    <n v="2"/>
    <n v="2"/>
    <x v="1"/>
    <m/>
    <n v="2.19"/>
    <n v="7"/>
    <x v="2"/>
    <x v="950"/>
    <s v="Second Class"/>
    <s v="California"/>
    <x v="14"/>
  </r>
  <r>
    <n v="5"/>
    <s v="Shipped Late"/>
    <n v="3"/>
    <s v="Office Supplies"/>
    <s v="North Las Vegas"/>
    <s v="United States"/>
    <s v="Dennis Pardue"/>
    <n v="0"/>
    <n v="1"/>
    <d v="2018-10-21T00:00:00"/>
    <s v="CA-2018-138478"/>
    <s v="Anna Andreadi"/>
    <n v="89031"/>
    <n v="1235"/>
    <s v="Panasonic KP-150 Electric Pencil Sharpener"/>
    <n v="29"/>
    <n v="3"/>
    <x v="1"/>
    <m/>
    <n v="29.44"/>
    <n v="113"/>
    <x v="2"/>
    <x v="930"/>
    <s v="Second Class"/>
    <s v="Nevada"/>
    <x v="6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527"/>
    <s v="Super Bands, 12/Pack"/>
    <n v="0"/>
    <n v="3"/>
    <x v="1"/>
    <m/>
    <n v="0.17"/>
    <n v="6"/>
    <x v="2"/>
    <x v="276"/>
    <s v="Second Class"/>
    <s v="California"/>
    <x v="13"/>
  </r>
  <r>
    <n v="2"/>
    <s v="Shipped Early"/>
    <n v="3"/>
    <s v="Office Supplies"/>
    <s v="San Diego"/>
    <s v="United States"/>
    <s v="Julie Kriz"/>
    <n v="0"/>
    <n v="1"/>
    <d v="2018-04-15T00:00:00"/>
    <s v="CA-2018-117849"/>
    <s v="Anna Andreadi"/>
    <n v="92105"/>
    <n v="1704"/>
    <s v="Xerox 1911"/>
    <n v="69"/>
    <n v="3"/>
    <x v="1"/>
    <m/>
    <n v="68.98"/>
    <n v="144"/>
    <x v="2"/>
    <x v="229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d v="2017-09-27T00:00:00"/>
    <s v="CA-2017-167255"/>
    <s v="Anna Andreadi"/>
    <n v="94110"/>
    <n v="1709"/>
    <s v="Xerox 1916"/>
    <n v="73"/>
    <n v="3"/>
    <x v="1"/>
    <m/>
    <n v="73.41"/>
    <n v="147"/>
    <x v="2"/>
    <x v="324"/>
    <s v="Second Class"/>
    <s v="California"/>
    <x v="10"/>
  </r>
  <r>
    <n v="5"/>
    <s v="Shipped Late"/>
    <n v="3"/>
    <s v="Office Supplies"/>
    <s v="Salt Lake City"/>
    <s v="United States"/>
    <s v="Dennis Bolton"/>
    <n v="0"/>
    <n v="1"/>
    <d v="2016-11-19T00:00:00"/>
    <s v="CA-2016-100972"/>
    <s v="Anna Andreadi"/>
    <n v="84106"/>
    <n v="1678"/>
    <s v="Xerox 1888"/>
    <n v="80"/>
    <n v="3"/>
    <x v="1"/>
    <m/>
    <n v="79.89"/>
    <n v="166"/>
    <x v="2"/>
    <x v="81"/>
    <s v="Second Class"/>
    <s v="Utah"/>
    <x v="10"/>
  </r>
  <r>
    <n v="5"/>
    <s v="Shipped Late"/>
    <n v="3"/>
    <s v="Office Supplies"/>
    <s v="Seattle"/>
    <s v="United States"/>
    <s v="Robert Dilbeck"/>
    <n v="0"/>
    <n v="1"/>
    <d v="2017-04-12T00:00:00"/>
    <s v="CA-2017-145415"/>
    <s v="Anna Andreadi"/>
    <n v="98103"/>
    <n v="1361"/>
    <s v="Rogers Jumbo File, Granite"/>
    <n v="0"/>
    <n v="3"/>
    <x v="1"/>
    <m/>
    <n v="0.41"/>
    <n v="41"/>
    <x v="2"/>
    <x v="520"/>
    <s v="Second Class"/>
    <s v="Washington"/>
    <x v="4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554"/>
    <s v="Tennsco Industrial Shelving"/>
    <n v="3"/>
    <n v="3"/>
    <x v="1"/>
    <m/>
    <n v="2.93"/>
    <n v="147"/>
    <x v="2"/>
    <x v="1118"/>
    <s v="Second Class"/>
    <s v="Washington"/>
    <x v="4"/>
  </r>
  <r>
    <n v="5"/>
    <s v="Shipped Late"/>
    <n v="3"/>
    <s v="Office Supplies"/>
    <s v="San Francisco"/>
    <s v="United States"/>
    <s v="Chuck Clark"/>
    <n v="0"/>
    <n v="1"/>
    <d v="2018-09-19T00:00:00"/>
    <s v="US-2018-114888"/>
    <s v="Anna Andreadi"/>
    <n v="94109"/>
    <n v="971"/>
    <s v="Kleencut Forged Office Shears by Acme United Corporation"/>
    <n v="2"/>
    <n v="3"/>
    <x v="1"/>
    <m/>
    <n v="1.87"/>
    <n v="6"/>
    <x v="2"/>
    <x v="927"/>
    <s v="Second Class"/>
    <s v="California"/>
    <x v="14"/>
  </r>
  <r>
    <n v="3"/>
    <s v="Shipped On Time"/>
    <n v="3"/>
    <s v="Office Supplies"/>
    <s v="San Francisco"/>
    <s v="United States"/>
    <s v="Frank Gastineau"/>
    <n v="0"/>
    <n v="1"/>
    <d v="2019-10-15T00:00:00"/>
    <s v="CA-2019-106033"/>
    <s v="Anna Andreadi"/>
    <n v="94110"/>
    <n v="1236"/>
    <s v="Panasonic KP-310 Heavy-Duty Electric Pencil Sharpener"/>
    <n v="26"/>
    <n v="4"/>
    <x v="1"/>
    <m/>
    <n v="26.38"/>
    <n v="88"/>
    <x v="2"/>
    <x v="1127"/>
    <s v="Second Class"/>
    <s v="California"/>
    <x v="6"/>
  </r>
  <r>
    <n v="3"/>
    <s v="Shipped On Time"/>
    <n v="3"/>
    <s v="Office Supplies"/>
    <s v="Los Angeles"/>
    <s v="United States"/>
    <s v="Alyssa Tate"/>
    <n v="0"/>
    <n v="1"/>
    <d v="2016-12-27T00:00:00"/>
    <s v="CA-2016-120243"/>
    <s v="Anna Andreadi"/>
    <n v="90004"/>
    <n v="1506"/>
    <s v="Staple-on labels"/>
    <n v="5"/>
    <n v="4"/>
    <x v="1"/>
    <m/>
    <n v="5.43"/>
    <n v="12"/>
    <x v="2"/>
    <x v="129"/>
    <s v="Second Class"/>
    <s v="California"/>
    <x v="2"/>
  </r>
  <r>
    <n v="2"/>
    <s v="Shipped Early"/>
    <n v="3"/>
    <s v="Office Supplies"/>
    <s v="Los Angeles"/>
    <s v="United States"/>
    <s v="Matt Abelman"/>
    <n v="0"/>
    <n v="1"/>
    <d v="2016-11-11T00:00:00"/>
    <s v="CA-2016-140732"/>
    <s v="Anna Andreadi"/>
    <n v="90004"/>
    <n v="1777"/>
    <s v="Xerox 1979"/>
    <n v="56"/>
    <n v="4"/>
    <x v="1"/>
    <m/>
    <n v="55.76"/>
    <n v="124"/>
    <x v="2"/>
    <x v="1194"/>
    <s v="Second Class"/>
    <s v="California"/>
    <x v="10"/>
  </r>
  <r>
    <n v="2"/>
    <s v="Shipped Early"/>
    <n v="3"/>
    <s v="Office Supplies"/>
    <s v="Los Angeles"/>
    <s v="United States"/>
    <s v="Vicky Freymann"/>
    <n v="0"/>
    <n v="1"/>
    <d v="2016-07-25T00:00:00"/>
    <s v="CA-2016-146528"/>
    <s v="Anna Andreadi"/>
    <n v="90045"/>
    <n v="80"/>
    <s v="Acme Kleen Earth Office Shears"/>
    <n v="5"/>
    <n v="4"/>
    <x v="1"/>
    <m/>
    <n v="4.5"/>
    <n v="16"/>
    <x v="2"/>
    <x v="151"/>
    <s v="Second Class"/>
    <s v="California"/>
    <x v="14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174"/>
    <s v="Nontoxic Chalk"/>
    <n v="4"/>
    <n v="5"/>
    <x v="1"/>
    <m/>
    <n v="4.22"/>
    <n v="9"/>
    <x v="2"/>
    <x v="276"/>
    <s v="Second Class"/>
    <s v="California"/>
    <x v="6"/>
  </r>
  <r>
    <n v="2"/>
    <s v="Shipped Early"/>
    <n v="3"/>
    <s v="Office Supplies"/>
    <s v="Los Angeles"/>
    <s v="United States"/>
    <s v="Meg OConnel"/>
    <n v="0"/>
    <n v="1"/>
    <d v="2017-09-17T00:00:00"/>
    <s v="CA-2017-133025"/>
    <s v="Anna Andreadi"/>
    <n v="90036"/>
    <n v="1820"/>
    <s v="Xerox 216"/>
    <n v="16"/>
    <n v="5"/>
    <x v="1"/>
    <m/>
    <n v="15.55"/>
    <n v="32"/>
    <x v="2"/>
    <x v="661"/>
    <s v="Second Class"/>
    <s v="California"/>
    <x v="10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823"/>
    <s v="Xerox 219"/>
    <n v="16"/>
    <n v="5"/>
    <x v="1"/>
    <m/>
    <n v="15.55"/>
    <n v="32"/>
    <x v="2"/>
    <x v="1118"/>
    <s v="Second Class"/>
    <s v="Washington"/>
    <x v="10"/>
  </r>
  <r>
    <n v="4"/>
    <s v="Shipped Late"/>
    <n v="3"/>
    <s v="Office Supplies"/>
    <s v="Seattle"/>
    <s v="United States"/>
    <s v="Tamara Willingham"/>
    <n v="0"/>
    <n v="1"/>
    <d v="2017-12-01T00:00:00"/>
    <s v="CA-2017-137113"/>
    <s v="Anna Andreadi"/>
    <n v="98105"/>
    <n v="1840"/>
    <s v="Xerox Color Copier Paper, 11 x 17, Ream"/>
    <n v="53"/>
    <n v="5"/>
    <x v="1"/>
    <m/>
    <n v="52.53"/>
    <n v="114"/>
    <x v="2"/>
    <x v="1118"/>
    <s v="Second Class"/>
    <s v="Washington"/>
    <x v="10"/>
  </r>
  <r>
    <n v="5"/>
    <s v="Shipped Late"/>
    <n v="3"/>
    <s v="Office Supplies"/>
    <s v="Los Angeles"/>
    <s v="United States"/>
    <s v="Rick Bensley"/>
    <n v="0"/>
    <n v="1"/>
    <d v="2019-12-16T00:00:00"/>
    <s v="CA-2019-161578"/>
    <s v="Anna Andreadi"/>
    <n v="90036"/>
    <n v="1390"/>
    <s v="Safco Wire Cube Shelving System, For Use as 4 or 5 14 Cubes, Black"/>
    <n v="8"/>
    <n v="5"/>
    <x v="1"/>
    <m/>
    <n v="7.94"/>
    <n v="159"/>
    <x v="2"/>
    <x v="91"/>
    <s v="Second Class"/>
    <s v="California"/>
    <x v="4"/>
  </r>
  <r>
    <n v="4"/>
    <s v="Shipped Late"/>
    <n v="3"/>
    <s v="Office Supplies"/>
    <s v="San Francisco"/>
    <s v="United States"/>
    <s v="Neil Knudson"/>
    <n v="0"/>
    <n v="1"/>
    <d v="2019-09-24T00:00:00"/>
    <s v="CA-2019-130148"/>
    <s v="Anna Andreadi"/>
    <n v="94110"/>
    <n v="148"/>
    <s v="Array Memo Cubes"/>
    <n v="15"/>
    <n v="6"/>
    <x v="1"/>
    <m/>
    <n v="15.23"/>
    <n v="31"/>
    <x v="2"/>
    <x v="950"/>
    <s v="Second Class"/>
    <s v="California"/>
    <x v="10"/>
  </r>
  <r>
    <n v="5"/>
    <s v="Shipped Late"/>
    <n v="3"/>
    <s v="Office Supplies"/>
    <s v="North Las Vegas"/>
    <s v="United States"/>
    <s v="Dennis Pardue"/>
    <n v="0"/>
    <n v="1"/>
    <d v="2018-10-21T00:00:00"/>
    <s v="CA-2018-138478"/>
    <s v="Anna Andreadi"/>
    <n v="89031"/>
    <n v="1724"/>
    <s v="Xerox 193"/>
    <n v="18"/>
    <n v="6"/>
    <x v="1"/>
    <m/>
    <n v="17.579999999999998"/>
    <n v="36"/>
    <x v="2"/>
    <x v="930"/>
    <s v="Second Class"/>
    <s v="Nevada"/>
    <x v="10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675"/>
    <s v="Xerox 1885"/>
    <n v="138"/>
    <n v="6"/>
    <x v="1"/>
    <m/>
    <n v="138.36000000000001"/>
    <n v="288"/>
    <x v="2"/>
    <x v="1298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623"/>
    <s v="White Business Envelopes with Contemporary Seam, Recycled White Business Envelopes"/>
    <n v="38"/>
    <n v="7"/>
    <x v="1"/>
    <m/>
    <n v="38.29"/>
    <n v="77"/>
    <x v="2"/>
    <x v="276"/>
    <s v="Second Class"/>
    <s v="California"/>
    <x v="12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836"/>
    <s v="Xerox 230"/>
    <n v="22"/>
    <n v="7"/>
    <x v="1"/>
    <m/>
    <n v="21.77"/>
    <n v="45"/>
    <x v="2"/>
    <x v="1298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d v="2019-11-02T00:00:00"/>
    <s v="US-2019-163790"/>
    <s v="Anna Andreadi"/>
    <n v="94526"/>
    <n v="1483"/>
    <s v="Space Solutions Commercial Steel Shelving"/>
    <n v="23"/>
    <n v="7"/>
    <x v="1"/>
    <m/>
    <n v="22.63"/>
    <n v="453"/>
    <x v="2"/>
    <x v="276"/>
    <s v="Second Class"/>
    <s v="California"/>
    <x v="4"/>
  </r>
  <r>
    <n v="5"/>
    <s v="Shipped Late"/>
    <n v="3"/>
    <s v="Office Supplies"/>
    <s v="Albuquerque"/>
    <s v="United States"/>
    <s v="Benjamin Farhat"/>
    <n v="0"/>
    <n v="1"/>
    <d v="2019-03-13T00:00:00"/>
    <s v="CA-2019-106859"/>
    <s v="Anna Andreadi"/>
    <n v="87105"/>
    <n v="1456"/>
    <s v="SimpliFile Personal File, Black Granite, 15w x 6-15/16d x 11-1/4h"/>
    <n v="25"/>
    <n v="8"/>
    <x v="1"/>
    <m/>
    <n v="25.42"/>
    <n v="91"/>
    <x v="2"/>
    <x v="1298"/>
    <s v="Second Class"/>
    <s v="New Mexico"/>
    <x v="4"/>
  </r>
  <r>
    <n v="5"/>
    <s v="Shipped Late"/>
    <n v="3"/>
    <s v="Office Supplies"/>
    <s v="Los Angeles"/>
    <s v="United States"/>
    <s v="Christopher Schild"/>
    <n v="0"/>
    <n v="1"/>
    <d v="2017-10-02T00:00:00"/>
    <s v="US-2017-119312"/>
    <s v="Anna Andreadi"/>
    <n v="90045"/>
    <n v="584"/>
    <s v="Eldon ProFile File N Store Portable File Tub Letter/Legal Size Black"/>
    <n v="76"/>
    <n v="14"/>
    <x v="1"/>
    <m/>
    <n v="75.7"/>
    <n v="270"/>
    <x v="2"/>
    <x v="805"/>
    <s v="Second Class"/>
    <s v="California"/>
    <x v="4"/>
  </r>
  <r>
    <n v="2"/>
    <s v="Shipped Early"/>
    <n v="3"/>
    <s v="Office Supplies"/>
    <s v="Lancaster"/>
    <s v="United States"/>
    <s v="Valerie Mitchum"/>
    <n v="0.2"/>
    <n v="1"/>
    <d v="2018-09-08T00:00:00"/>
    <s v="CA-2018-113516"/>
    <s v="Anna Andreadi"/>
    <n v="93534"/>
    <n v="1492"/>
    <s v="Square Ring Data Binders, Rigid 75 Pt. Covers, 11 x 14-7/8"/>
    <n v="12"/>
    <n v="2"/>
    <x v="1"/>
    <m/>
    <n v="11.56"/>
    <n v="33"/>
    <x v="2"/>
    <x v="165"/>
    <s v="Second Class"/>
    <s v="California"/>
    <x v="8"/>
  </r>
  <r>
    <n v="4"/>
    <s v="Shipped Late"/>
    <n v="3"/>
    <s v="Office Supplies"/>
    <s v="San Diego"/>
    <s v="United States"/>
    <s v="Julie Prescott"/>
    <n v="0.2"/>
    <n v="1"/>
    <d v="2017-07-04T00:00:00"/>
    <s v="CA-2017-152513"/>
    <s v="Anna Andreadi"/>
    <n v="92024"/>
    <n v="264"/>
    <s v="Avery Premier Heavy-Duty Binder with Round Locking Rings"/>
    <n v="7"/>
    <n v="2"/>
    <x v="1"/>
    <m/>
    <n v="7.43"/>
    <n v="23"/>
    <x v="2"/>
    <x v="831"/>
    <s v="Second Class"/>
    <s v="California"/>
    <x v="8"/>
  </r>
  <r>
    <n v="4"/>
    <s v="Shipped Late"/>
    <n v="3"/>
    <s v="Office Supplies"/>
    <s v="Des Moines"/>
    <s v="United States"/>
    <s v="Nora Pelletier"/>
    <n v="0.2"/>
    <n v="1"/>
    <d v="2016-03-07T00:00:00"/>
    <s v="US-2016-131982"/>
    <s v="Anna Andreadi"/>
    <n v="98198"/>
    <n v="422"/>
    <s v="Catalog Binders with Expanding Posts"/>
    <n v="34"/>
    <n v="2"/>
    <x v="1"/>
    <m/>
    <n v="33.64"/>
    <n v="108"/>
    <x v="2"/>
    <x v="1299"/>
    <s v="Second Class"/>
    <s v="Washington"/>
    <x v="8"/>
  </r>
  <r>
    <n v="5"/>
    <s v="Shipped Late"/>
    <n v="3"/>
    <s v="Office Supplies"/>
    <s v="San Francisco"/>
    <s v="United States"/>
    <s v="Chuck Clark"/>
    <n v="0.2"/>
    <n v="1"/>
    <d v="2018-09-19T00:00:00"/>
    <s v="US-2018-114888"/>
    <s v="Anna Andreadi"/>
    <n v="94109"/>
    <n v="410"/>
    <s v="Cardinal Holdit Business Card Pockets"/>
    <n v="4"/>
    <n v="3"/>
    <x v="1"/>
    <m/>
    <n v="4.18"/>
    <n v="12"/>
    <x v="2"/>
    <x v="927"/>
    <s v="Second Class"/>
    <s v="California"/>
    <x v="8"/>
  </r>
  <r>
    <n v="5"/>
    <s v="Shipped Late"/>
    <n v="3"/>
    <s v="Office Supplies"/>
    <s v="North Las Vegas"/>
    <s v="United States"/>
    <s v="Dennis Pardue"/>
    <n v="0.2"/>
    <n v="1"/>
    <d v="2018-10-21T00:00:00"/>
    <s v="CA-2018-138478"/>
    <s v="Anna Andreadi"/>
    <n v="89031"/>
    <n v="896"/>
    <s v="Ibico EPK-21 Electric Binding System"/>
    <n v="1644"/>
    <n v="3"/>
    <x v="1"/>
    <m/>
    <n v="1644.29"/>
    <n v="4536"/>
    <x v="2"/>
    <x v="930"/>
    <s v="Second Class"/>
    <s v="Nevada"/>
    <x v="8"/>
  </r>
  <r>
    <n v="2"/>
    <s v="Shipped Early"/>
    <n v="3"/>
    <s v="Office Supplies"/>
    <s v="Glendale"/>
    <s v="United States"/>
    <s v="Gary Hansen"/>
    <n v="0.2"/>
    <n v="1"/>
    <d v="2016-08-03T00:00:00"/>
    <s v="CA-2016-128986"/>
    <s v="Anna Andreadi"/>
    <n v="85301"/>
    <n v="1624"/>
    <s v="White Computer Printout Paper by Universal"/>
    <n v="34"/>
    <n v="3"/>
    <x v="1"/>
    <m/>
    <n v="33.72"/>
    <n v="93"/>
    <x v="2"/>
    <x v="90"/>
    <s v="Second Class"/>
    <s v="Arizona"/>
    <x v="10"/>
  </r>
  <r>
    <n v="2"/>
    <s v="Shipped Early"/>
    <n v="3"/>
    <s v="Office Supplies"/>
    <s v="Lancaster"/>
    <s v="United States"/>
    <s v="Valerie Mitchum"/>
    <n v="0.2"/>
    <n v="1"/>
    <d v="2018-09-08T00:00:00"/>
    <s v="CA-2018-113516"/>
    <s v="Anna Andreadi"/>
    <n v="93534"/>
    <n v="1310"/>
    <s v="Premium Transparent Presentation Covers by GBC"/>
    <n v="23"/>
    <n v="4"/>
    <x v="1"/>
    <m/>
    <n v="23.5"/>
    <n v="67"/>
    <x v="2"/>
    <x v="165"/>
    <s v="Second Class"/>
    <s v="California"/>
    <x v="8"/>
  </r>
  <r>
    <n v="2"/>
    <s v="Shipped Early"/>
    <n v="3"/>
    <s v="Office Supplies"/>
    <s v="Seattle"/>
    <s v="United States"/>
    <s v="Emily Ducich"/>
    <n v="0.2"/>
    <n v="1"/>
    <d v="2018-12-22T00:00:00"/>
    <s v="CA-2018-149916"/>
    <s v="Anna Andreadi"/>
    <n v="98115"/>
    <n v="1646"/>
    <s v="Wilson Jones International Size A4 Ring Binders"/>
    <n v="19"/>
    <n v="4"/>
    <x v="1"/>
    <m/>
    <n v="19.38"/>
    <n v="55"/>
    <x v="2"/>
    <x v="711"/>
    <s v="Second Class"/>
    <s v="Washington"/>
    <x v="8"/>
  </r>
  <r>
    <n v="2"/>
    <s v="Shipped Early"/>
    <n v="3"/>
    <s v="Office Supplies"/>
    <s v="Danville"/>
    <s v="United States"/>
    <s v="Nancy Lomonaco"/>
    <n v="0.2"/>
    <n v="1"/>
    <d v="2019-11-02T00:00:00"/>
    <s v="US-2019-163790"/>
    <s v="Anna Andreadi"/>
    <n v="94526"/>
    <n v="713"/>
    <s v="GBC Therma-A-Bind 250T Electric Binding System"/>
    <n v="207"/>
    <n v="6"/>
    <x v="1"/>
    <m/>
    <n v="206.62"/>
    <n v="590"/>
    <x v="2"/>
    <x v="276"/>
    <s v="Second Class"/>
    <s v="California"/>
    <x v="8"/>
  </r>
  <r>
    <n v="5"/>
    <s v="Shipped Early"/>
    <n v="6"/>
    <s v="Office Supplies"/>
    <s v="Richmond"/>
    <s v="United States"/>
    <s v="Pete Armstrong"/>
    <n v="0"/>
    <n v="1"/>
    <d v="2017-03-02T00:00:00"/>
    <s v="CA-2017-105970"/>
    <s v="Kelly Williams"/>
    <n v="47374"/>
    <n v="30"/>
    <s v="50 Colored Long Pencils"/>
    <n v="3"/>
    <n v="1"/>
    <x v="2"/>
    <m/>
    <n v="2.64"/>
    <n v="10"/>
    <x v="2"/>
    <x v="1144"/>
    <s v="Standard Class"/>
    <s v="Indiana"/>
    <x v="6"/>
  </r>
  <r>
    <n v="5"/>
    <s v="Shipped Early"/>
    <n v="6"/>
    <s v="Office Supplies"/>
    <s v="Fargo"/>
    <s v="United States"/>
    <s v="Christopher Schild"/>
    <n v="0"/>
    <n v="1"/>
    <d v="2019-12-28T00:00:00"/>
    <s v="CA-2019-135111"/>
    <s v="Kelly Williams"/>
    <n v="58103"/>
    <n v="1508"/>
    <s v="Staples in misc. colors"/>
    <n v="1"/>
    <n v="1"/>
    <x v="2"/>
    <m/>
    <n v="0.87"/>
    <n v="2"/>
    <x v="2"/>
    <x v="115"/>
    <s v="Standard Class"/>
    <s v="North Dakota"/>
    <x v="6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649"/>
    <s v="Fellowes PB200 Plastic Comb Binding Machine"/>
    <n v="78"/>
    <n v="1"/>
    <x v="2"/>
    <m/>
    <n v="78.2"/>
    <n v="170"/>
    <x v="2"/>
    <x v="1072"/>
    <s v="Standard Class"/>
    <s v="Indiana"/>
    <x v="8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88"/>
    <s v="Avery 480"/>
    <n v="2"/>
    <n v="1"/>
    <x v="2"/>
    <m/>
    <n v="1.8"/>
    <n v="4"/>
    <x v="2"/>
    <x v="99"/>
    <s v="Standard Class"/>
    <s v="Minnesota"/>
    <x v="2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669"/>
    <s v="Xerox 188"/>
    <n v="6"/>
    <n v="1"/>
    <x v="2"/>
    <m/>
    <n v="5.56"/>
    <n v="11"/>
    <x v="2"/>
    <x v="1275"/>
    <s v="Standard Class"/>
    <s v="Indiana"/>
    <x v="10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1271"/>
    <s v="Pizazz Global Quick File"/>
    <n v="4"/>
    <n v="1"/>
    <x v="2"/>
    <m/>
    <n v="4.1900000000000004"/>
    <n v="15"/>
    <x v="2"/>
    <x v="905"/>
    <s v="Standard Class"/>
    <s v="Wisconsin"/>
    <x v="4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863"/>
    <s v="Hoover Shoulder Vac Commercial Portable Vacuum"/>
    <n v="179"/>
    <n v="2"/>
    <x v="2"/>
    <m/>
    <n v="178.91"/>
    <n v="716"/>
    <x v="2"/>
    <x v="991"/>
    <s v="Standard Class"/>
    <s v="Minnesota"/>
    <x v="9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1319"/>
    <s v="Prismacolor Color Pencil Set"/>
    <n v="16"/>
    <n v="2"/>
    <x v="2"/>
    <m/>
    <n v="16.27"/>
    <n v="40"/>
    <x v="2"/>
    <x v="54"/>
    <s v="Standard Class"/>
    <s v="Indiana"/>
    <x v="6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120"/>
    <s v="Newell 307"/>
    <n v="1"/>
    <n v="2"/>
    <x v="2"/>
    <m/>
    <n v="1.02"/>
    <n v="4"/>
    <x v="2"/>
    <x v="1118"/>
    <s v="Standard Class"/>
    <s v="Michigan"/>
    <x v="6"/>
  </r>
  <r>
    <n v="5"/>
    <s v="Shipped Early"/>
    <n v="6"/>
    <s v="Office Supplies"/>
    <s v="Muskogee"/>
    <s v="United States"/>
    <s v="Julie Prescott"/>
    <n v="0"/>
    <n v="1"/>
    <d v="2019-02-20T00:00:00"/>
    <s v="CA-2019-150525"/>
    <s v="Kelly Williams"/>
    <n v="74403"/>
    <n v="1169"/>
    <s v="Newell 351"/>
    <n v="2"/>
    <n v="2"/>
    <x v="2"/>
    <m/>
    <n v="1.9"/>
    <n v="7"/>
    <x v="2"/>
    <x v="1218"/>
    <s v="Standard Class"/>
    <s v="Oklahoma"/>
    <x v="6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149"/>
    <s v="Newell 333"/>
    <n v="1"/>
    <n v="2"/>
    <x v="2"/>
    <m/>
    <n v="1.45"/>
    <n v="6"/>
    <x v="2"/>
    <x v="204"/>
    <s v="Standard Class"/>
    <s v="Wisconsin"/>
    <x v="6"/>
  </r>
  <r>
    <n v="7"/>
    <s v="Shipped Late"/>
    <n v="6"/>
    <s v="Office Supplies"/>
    <s v="Olathe"/>
    <s v="United States"/>
    <s v="Tom Ashbrook"/>
    <n v="0"/>
    <n v="1"/>
    <d v="2016-09-12T00:00:00"/>
    <s v="US-2016-119081"/>
    <s v="Kelly Williams"/>
    <n v="66062"/>
    <n v="683"/>
    <s v="GBC DocuBind P100 Manual Binding Machine"/>
    <n v="149"/>
    <n v="2"/>
    <x v="2"/>
    <m/>
    <n v="149.38"/>
    <n v="332"/>
    <x v="2"/>
    <x v="76"/>
    <s v="Standard Class"/>
    <s v="Kansas"/>
    <x v="8"/>
  </r>
  <r>
    <n v="6"/>
    <s v="Shipped On Time"/>
    <n v="6"/>
    <s v="Office Supplies"/>
    <s v="Tulsa"/>
    <s v="United States"/>
    <s v="Rick Bensley"/>
    <n v="0"/>
    <n v="1"/>
    <d v="2016-09-07T00:00:00"/>
    <s v="CA-2016-117765"/>
    <s v="Kelly Williams"/>
    <n v="74133"/>
    <n v="266"/>
    <s v="Avery Recycled Flexi-View Covers for Binding Systems"/>
    <n v="15"/>
    <n v="2"/>
    <x v="2"/>
    <m/>
    <n v="15.39"/>
    <n v="32"/>
    <x v="2"/>
    <x v="178"/>
    <s v="Standard Class"/>
    <s v="Oklahoma"/>
    <x v="8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276"/>
    <s v="Bagged Rubber Bands"/>
    <n v="0"/>
    <n v="2"/>
    <x v="2"/>
    <m/>
    <n v="0.1"/>
    <n v="3"/>
    <x v="2"/>
    <x v="1275"/>
    <s v="Standard Class"/>
    <s v="Indiana"/>
    <x v="13"/>
  </r>
  <r>
    <n v="6"/>
    <s v="Shipped On Time"/>
    <n v="6"/>
    <s v="Office Supplies"/>
    <s v="Holland"/>
    <s v="United States"/>
    <s v="Steve Carroll"/>
    <n v="0"/>
    <n v="1"/>
    <d v="2018-07-28T00:00:00"/>
    <s v="CA-2018-143924"/>
    <s v="Kelly Williams"/>
    <n v="49423"/>
    <n v="1679"/>
    <s v="Xerox 1889"/>
    <n v="54"/>
    <n v="2"/>
    <x v="2"/>
    <m/>
    <n v="53.86"/>
    <n v="110"/>
    <x v="2"/>
    <x v="460"/>
    <s v="Standard Class"/>
    <s v="Michigan"/>
    <x v="10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658"/>
    <s v="Wirebound Message Books, Four 2 3/4 x 5 Forms per Page, 600 Sets per Book"/>
    <n v="9"/>
    <n v="2"/>
    <x v="2"/>
    <m/>
    <n v="8.7100000000000009"/>
    <n v="19"/>
    <x v="2"/>
    <x v="1118"/>
    <s v="Standard Class"/>
    <s v="Michigan"/>
    <x v="10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1799"/>
    <s v="Xerox 1999"/>
    <n v="6"/>
    <n v="2"/>
    <x v="2"/>
    <m/>
    <n v="6.22"/>
    <n v="13"/>
    <x v="2"/>
    <x v="149"/>
    <s v="Standard Class"/>
    <s v="Oklahoma"/>
    <x v="10"/>
  </r>
  <r>
    <n v="4"/>
    <s v="Shipped Early"/>
    <n v="6"/>
    <s v="Office Supplies"/>
    <s v="Columbus"/>
    <s v="United States"/>
    <s v="Sam Zeldin"/>
    <n v="0"/>
    <n v="1"/>
    <d v="2017-06-12T00:00:00"/>
    <s v="CA-2017-136105"/>
    <s v="Kelly Williams"/>
    <n v="47201"/>
    <n v="1339"/>
    <s v="Recycled Eldon Regeneration Jumbo File"/>
    <n v="7"/>
    <n v="2"/>
    <x v="2"/>
    <m/>
    <n v="6.88"/>
    <n v="25"/>
    <x v="2"/>
    <x v="66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503"/>
    <s v="Staple magnet"/>
    <n v="5"/>
    <n v="2"/>
    <x v="2"/>
    <m/>
    <n v="5.25"/>
    <n v="19"/>
    <x v="2"/>
    <x v="1275"/>
    <s v="Standard Class"/>
    <s v="Indiana"/>
    <x v="4"/>
  </r>
  <r>
    <n v="5"/>
    <s v="Shipped Early"/>
    <n v="6"/>
    <s v="Office Supplies"/>
    <s v="Jackson"/>
    <s v="United States"/>
    <s v="Bill Eplett"/>
    <n v="0"/>
    <n v="1"/>
    <d v="2019-09-02T00:00:00"/>
    <s v="CA-2019-137596"/>
    <s v="Kelly Williams"/>
    <n v="49201"/>
    <n v="644"/>
    <s v="Fellowes High-Stak Drawer Files"/>
    <n v="81"/>
    <n v="2"/>
    <x v="2"/>
    <m/>
    <n v="81.05"/>
    <n v="352"/>
    <x v="2"/>
    <x v="285"/>
    <s v="Standard Class"/>
    <s v="Michigan"/>
    <x v="4"/>
  </r>
  <r>
    <n v="6"/>
    <s v="Shipped On Time"/>
    <n v="6"/>
    <s v="Office Supplies"/>
    <s v="Jackson"/>
    <s v="United States"/>
    <s v="Matthew Grinstein"/>
    <n v="0"/>
    <n v="1"/>
    <d v="2018-12-12T00:00:00"/>
    <s v="CA-2018-139395"/>
    <s v="Kelly Williams"/>
    <n v="49201"/>
    <n v="642"/>
    <s v="Fellowes Desktop Hanging File Manager"/>
    <n v="7"/>
    <n v="2"/>
    <x v="2"/>
    <m/>
    <n v="6.71"/>
    <n v="27"/>
    <x v="2"/>
    <x v="1027"/>
    <s v="Standard Class"/>
    <s v="Michigan"/>
    <x v="4"/>
  </r>
  <r>
    <n v="6"/>
    <s v="Shipped On Time"/>
    <n v="6"/>
    <s v="Office Supplies"/>
    <s v="Springfield"/>
    <s v="United States"/>
    <s v="Nick Zandusky"/>
    <n v="0"/>
    <n v="1"/>
    <d v="2016-08-02T00:00:00"/>
    <s v="US-2016-106299"/>
    <s v="Kelly Williams"/>
    <n v="65807"/>
    <n v="1461"/>
    <s v="Smead Adjustable Mobile File Trolley with Lockable Top"/>
    <n v="226"/>
    <n v="2"/>
    <x v="2"/>
    <m/>
    <n v="226.36"/>
    <n v="838"/>
    <x v="2"/>
    <x v="982"/>
    <s v="Standard Class"/>
    <s v="Missouri"/>
    <x v="4"/>
  </r>
  <r>
    <n v="6"/>
    <s v="Shipped On Time"/>
    <n v="6"/>
    <s v="Office Supplies"/>
    <s v="Tulsa"/>
    <s v="United States"/>
    <s v="Rick Bensley"/>
    <n v="0"/>
    <n v="1"/>
    <d v="2016-09-07T00:00:00"/>
    <s v="CA-2016-117765"/>
    <s v="Kelly Williams"/>
    <n v="74133"/>
    <n v="118"/>
    <s v="Akro-Mils 12-Gallon Tote"/>
    <n v="6"/>
    <n v="2"/>
    <x v="2"/>
    <m/>
    <n v="5.76"/>
    <n v="20"/>
    <x v="2"/>
    <x v="178"/>
    <s v="Standard Class"/>
    <s v="Oklahoma"/>
    <x v="4"/>
  </r>
  <r>
    <n v="5"/>
    <s v="Shipped Early"/>
    <n v="6"/>
    <s v="Office Supplies"/>
    <s v="Muskogee"/>
    <s v="United States"/>
    <s v="Julie Prescott"/>
    <n v="0"/>
    <n v="1"/>
    <d v="2019-02-20T00:00:00"/>
    <s v="CA-2019-150525"/>
    <s v="Kelly Williams"/>
    <n v="74403"/>
    <n v="519"/>
    <s v="Disposable Triple-Filter Dust Bags"/>
    <n v="3"/>
    <n v="3"/>
    <x v="2"/>
    <m/>
    <n v="3.41"/>
    <n v="13"/>
    <x v="2"/>
    <x v="1218"/>
    <s v="Standard Class"/>
    <s v="Oklahoma"/>
    <x v="9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864"/>
    <s v="Hoover Upright Vacuum With Dirt Cup"/>
    <n v="252"/>
    <n v="3"/>
    <x v="2"/>
    <m/>
    <n v="251.89"/>
    <n v="869"/>
    <x v="2"/>
    <x v="149"/>
    <s v="Standard Class"/>
    <s v="Oklahoma"/>
    <x v="9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40"/>
    <s v="Acco 7-Outlet Masterpiece Power Center, Wihtout Fax/Phone Line Protection"/>
    <n v="109"/>
    <n v="3"/>
    <x v="2"/>
    <m/>
    <n v="109.42"/>
    <n v="365"/>
    <x v="2"/>
    <x v="204"/>
    <s v="Standard Class"/>
    <s v="Wisconsin"/>
    <x v="9"/>
  </r>
  <r>
    <n v="5"/>
    <s v="Shipped Early"/>
    <n v="6"/>
    <s v="Office Supplies"/>
    <s v="Olathe"/>
    <s v="United States"/>
    <s v="Brad Eason"/>
    <n v="0"/>
    <n v="1"/>
    <d v="2018-09-05T00:00:00"/>
    <s v="CA-2018-140774"/>
    <s v="Kelly Williams"/>
    <n v="66062"/>
    <n v="1238"/>
    <s v="Panasonic KP-380BK Classic Electric Pencil Sharpener"/>
    <n v="27"/>
    <n v="3"/>
    <x v="2"/>
    <m/>
    <n v="26.98"/>
    <n v="108"/>
    <x v="2"/>
    <x v="165"/>
    <s v="Standard Class"/>
    <s v="Kansas"/>
    <x v="6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258"/>
    <s v="Peel-Off China Markers"/>
    <n v="13"/>
    <n v="3"/>
    <x v="2"/>
    <m/>
    <n v="12.51"/>
    <n v="30"/>
    <x v="2"/>
    <x v="99"/>
    <s v="Standard Class"/>
    <s v="Minnesota"/>
    <x v="6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712"/>
    <s v="GBC Standard Therm-A-Bind Covers"/>
    <n v="34"/>
    <n v="3"/>
    <x v="2"/>
    <m/>
    <n v="34.39"/>
    <n v="75"/>
    <x v="2"/>
    <x v="991"/>
    <s v="Standard Class"/>
    <s v="Minnesota"/>
    <x v="8"/>
  </r>
  <r>
    <n v="7"/>
    <s v="Shipped Late"/>
    <n v="6"/>
    <s v="Office Supplies"/>
    <s v="Independence"/>
    <s v="United States"/>
    <s v="Robert Dilbeck"/>
    <n v="0"/>
    <n v="1"/>
    <d v="2019-09-07T00:00:00"/>
    <s v="CA-2019-103877"/>
    <s v="Kelly Williams"/>
    <n v="64055"/>
    <n v="682"/>
    <s v="GBC DocuBind 300 Electric Binding Machine"/>
    <n v="757"/>
    <n v="3"/>
    <x v="2"/>
    <m/>
    <n v="757.41"/>
    <n v="1578"/>
    <x v="2"/>
    <x v="525"/>
    <s v="Standard Class"/>
    <s v="Missouri"/>
    <x v="8"/>
  </r>
  <r>
    <n v="4"/>
    <s v="Shipped Early"/>
    <n v="6"/>
    <s v="Office Supplies"/>
    <s v="Eau Claire"/>
    <s v="United States"/>
    <s v="Pete Armstrong"/>
    <n v="0"/>
    <n v="1"/>
    <d v="2016-05-17T00:00:00"/>
    <s v="CA-2016-148761"/>
    <s v="Kelly Williams"/>
    <n v="54703"/>
    <n v="1529"/>
    <s v="Surelock Post Binders"/>
    <n v="46"/>
    <n v="3"/>
    <x v="2"/>
    <m/>
    <n v="45.84"/>
    <n v="92"/>
    <x v="2"/>
    <x v="1300"/>
    <s v="Standard Class"/>
    <s v="Wisconsin"/>
    <x v="8"/>
  </r>
  <r>
    <n v="6"/>
    <s v="Shipped On Time"/>
    <n v="6"/>
    <s v="Office Supplies"/>
    <s v="Milwaukee"/>
    <s v="United States"/>
    <s v="Catherine Glotzbach"/>
    <n v="0"/>
    <n v="1"/>
    <d v="2019-11-11T00:00:00"/>
    <s v="CA-2019-143217"/>
    <s v="Kelly Williams"/>
    <n v="53209"/>
    <n v="1318"/>
    <s v="Prestige Round Ring Binders"/>
    <n v="9"/>
    <n v="3"/>
    <x v="2"/>
    <m/>
    <n v="8.57"/>
    <n v="18"/>
    <x v="2"/>
    <x v="251"/>
    <s v="Standard Class"/>
    <s v="Wisconsin"/>
    <x v="8"/>
  </r>
  <r>
    <n v="4"/>
    <s v="Shipped Early"/>
    <n v="6"/>
    <s v="Office Supplies"/>
    <s v="Trenton"/>
    <s v="United States"/>
    <s v="Matt Abelman"/>
    <n v="0"/>
    <n v="1"/>
    <d v="2016-08-08T00:00:00"/>
    <s v="CA-2016-124478"/>
    <s v="Kelly Williams"/>
    <n v="48183"/>
    <n v="774"/>
    <s v="Globe Weis Peel &amp; Seel First Class Envelopes"/>
    <n v="17"/>
    <n v="3"/>
    <x v="2"/>
    <m/>
    <n v="17.25"/>
    <n v="38"/>
    <x v="2"/>
    <x v="557"/>
    <s v="Standard Class"/>
    <s v="Michigan"/>
    <x v="12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226"/>
    <s v="Avery 515"/>
    <n v="18"/>
    <n v="3"/>
    <x v="2"/>
    <m/>
    <n v="17.670000000000002"/>
    <n v="38"/>
    <x v="2"/>
    <x v="905"/>
    <s v="Standard Class"/>
    <s v="Wisconsin"/>
    <x v="2"/>
  </r>
  <r>
    <n v="6"/>
    <s v="Shipped On Time"/>
    <n v="6"/>
    <s v="Office Supplies"/>
    <s v="Marion"/>
    <s v="United States"/>
    <s v="Max Ludwig"/>
    <n v="0"/>
    <n v="1"/>
    <d v="2019-04-06T00:00:00"/>
    <s v="CA-2019-107265"/>
    <s v="Kelly Williams"/>
    <n v="52302"/>
    <n v="538"/>
    <s v="Easy-staple paper"/>
    <n v="50"/>
    <n v="3"/>
    <x v="2"/>
    <m/>
    <n v="49.97"/>
    <n v="106"/>
    <x v="2"/>
    <x v="102"/>
    <s v="Standard Class"/>
    <s v="Iowa"/>
    <x v="10"/>
  </r>
  <r>
    <n v="4"/>
    <s v="Shipped Early"/>
    <n v="6"/>
    <s v="Office Supplies"/>
    <s v="Jackson"/>
    <s v="United States"/>
    <s v="Matt Abelman"/>
    <n v="0"/>
    <n v="1"/>
    <d v="2017-12-01T00:00:00"/>
    <s v="CA-2017-110324"/>
    <s v="Kelly Williams"/>
    <n v="49201"/>
    <n v="1810"/>
    <s v="Xerox 207"/>
    <n v="9"/>
    <n v="3"/>
    <x v="2"/>
    <m/>
    <n v="9.33"/>
    <n v="19"/>
    <x v="2"/>
    <x v="1118"/>
    <s v="Standard Class"/>
    <s v="Michigan"/>
    <x v="10"/>
  </r>
  <r>
    <n v="4"/>
    <s v="Shipped Early"/>
    <n v="6"/>
    <s v="Office Supplies"/>
    <s v="Roseville"/>
    <s v="United States"/>
    <s v="Philisse Overcash"/>
    <n v="0"/>
    <n v="1"/>
    <d v="2017-11-10T00:00:00"/>
    <s v="CA-2017-121783"/>
    <s v="Kelly Williams"/>
    <n v="55113"/>
    <n v="1551"/>
    <s v="Tennsco 6- and 18-Compartment Lockers"/>
    <n v="143"/>
    <n v="3"/>
    <x v="2"/>
    <m/>
    <n v="143.19"/>
    <n v="796"/>
    <x v="2"/>
    <x v="991"/>
    <s v="Standard Class"/>
    <s v="Minnesota"/>
    <x v="4"/>
  </r>
  <r>
    <n v="7"/>
    <s v="Shipped Late"/>
    <n v="6"/>
    <s v="Office Supplies"/>
    <s v="Olathe"/>
    <s v="United States"/>
    <s v="Tom Ashbrook"/>
    <n v="0"/>
    <n v="1"/>
    <d v="2016-09-12T00:00:00"/>
    <s v="US-2016-119081"/>
    <s v="Kelly Williams"/>
    <n v="66062"/>
    <n v="461"/>
    <s v="Compact Automatic Electric Letter Opener"/>
    <n v="7"/>
    <n v="3"/>
    <x v="2"/>
    <m/>
    <n v="7.16"/>
    <n v="358"/>
    <x v="2"/>
    <x v="76"/>
    <s v="Standard Class"/>
    <s v="Kansas"/>
    <x v="14"/>
  </r>
  <r>
    <n v="4"/>
    <s v="Shipped Early"/>
    <n v="6"/>
    <s v="Office Supplies"/>
    <s v="Milwaukee"/>
    <s v="United States"/>
    <s v="Matthew Grinstein"/>
    <n v="0"/>
    <n v="1"/>
    <d v="2019-08-28T00:00:00"/>
    <s v="US-2019-169502"/>
    <s v="Kelly Williams"/>
    <n v="53209"/>
    <n v="87"/>
    <s v="Acme Stainless Steel Office Snips"/>
    <n v="6"/>
    <n v="3"/>
    <x v="2"/>
    <m/>
    <n v="5.89"/>
    <n v="22"/>
    <x v="2"/>
    <x v="153"/>
    <s v="Standard Class"/>
    <s v="Wisconsin"/>
    <x v="14"/>
  </r>
  <r>
    <n v="4"/>
    <s v="Shipped Early"/>
    <n v="6"/>
    <s v="Office Supplies"/>
    <s v="Tulsa"/>
    <s v="United States"/>
    <s v="Paul Stevenson"/>
    <n v="0"/>
    <n v="1"/>
    <d v="2019-10-22T00:00:00"/>
    <s v="US-2019-111920"/>
    <s v="Kelly Williams"/>
    <n v="74133"/>
    <n v="523"/>
    <s v="Dixon Ticonderoga Core-Lock Colored Pencils"/>
    <n v="12"/>
    <n v="4"/>
    <x v="2"/>
    <m/>
    <n v="12.03"/>
    <n v="36"/>
    <x v="2"/>
    <x v="215"/>
    <s v="Standard Class"/>
    <s v="Oklahoma"/>
    <x v="6"/>
  </r>
  <r>
    <n v="5"/>
    <s v="Shipped Early"/>
    <n v="6"/>
    <s v="Office Supplies"/>
    <s v="Superior"/>
    <s v="United States"/>
    <s v="Beth Thompson"/>
    <n v="0"/>
    <n v="1"/>
    <d v="2017-12-22T00:00:00"/>
    <s v="CA-2017-153612"/>
    <s v="Kelly Williams"/>
    <n v="54880"/>
    <n v="1152"/>
    <s v="Newell 336"/>
    <n v="5"/>
    <n v="4"/>
    <x v="2"/>
    <m/>
    <n v="4.96"/>
    <n v="17"/>
    <x v="2"/>
    <x v="98"/>
    <s v="Standard Class"/>
    <s v="Wisconsin"/>
    <x v="6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1633"/>
    <s v="Wilson Jones Active Use Binders"/>
    <n v="14"/>
    <n v="4"/>
    <x v="2"/>
    <m/>
    <n v="14.27"/>
    <n v="29"/>
    <x v="2"/>
    <x v="320"/>
    <s v="Standard Class"/>
    <s v="Indiana"/>
    <x v="8"/>
  </r>
  <r>
    <n v="4"/>
    <s v="Shipped Early"/>
    <n v="6"/>
    <s v="Office Supplies"/>
    <s v="Dubuque"/>
    <s v="United States"/>
    <s v="Deanra Eno"/>
    <n v="0"/>
    <n v="1"/>
    <d v="2017-09-24T00:00:00"/>
    <s v="CA-2017-153381"/>
    <s v="Kelly Williams"/>
    <n v="52001"/>
    <n v="54"/>
    <s v="Acco Pressboard Covers with Storage Hooks, 14 7/8 x 11, Executive Red"/>
    <n v="7"/>
    <n v="4"/>
    <x v="2"/>
    <m/>
    <n v="6.86"/>
    <n v="15"/>
    <x v="2"/>
    <x v="118"/>
    <s v="Standard Class"/>
    <s v="Iowa"/>
    <x v="8"/>
  </r>
  <r>
    <n v="6"/>
    <s v="Shipped On Time"/>
    <n v="6"/>
    <s v="Office Supplies"/>
    <s v="Jackson"/>
    <s v="United States"/>
    <s v="Mick Hernandez"/>
    <n v="0"/>
    <n v="1"/>
    <d v="2019-01-21T00:00:00"/>
    <s v="CA-2019-127026"/>
    <s v="Kelly Williams"/>
    <n v="49201"/>
    <n v="244"/>
    <s v="Avery Flip-Chart Easel Binder, Black"/>
    <n v="42"/>
    <n v="4"/>
    <x v="2"/>
    <m/>
    <n v="42.07"/>
    <n v="90"/>
    <x v="2"/>
    <x v="210"/>
    <s v="Standard Class"/>
    <s v="Michigan"/>
    <x v="8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901"/>
    <s v="Ibico Plastic Spiral Binding Combs"/>
    <n v="56"/>
    <n v="4"/>
    <x v="2"/>
    <m/>
    <n v="55.94"/>
    <n v="122"/>
    <x v="2"/>
    <x v="149"/>
    <s v="Standard Class"/>
    <s v="Oklahoma"/>
    <x v="8"/>
  </r>
  <r>
    <n v="6"/>
    <s v="Shipped On Time"/>
    <n v="6"/>
    <s v="Office Supplies"/>
    <s v="Eagan"/>
    <s v="United States"/>
    <s v="Julie Kriz"/>
    <n v="0"/>
    <n v="1"/>
    <d v="2017-08-10T00:00:00"/>
    <s v="CA-2017-130022"/>
    <s v="Kelly Williams"/>
    <n v="55122"/>
    <n v="197"/>
    <s v="Avery 489"/>
    <n v="20"/>
    <n v="4"/>
    <x v="2"/>
    <m/>
    <n v="19.87"/>
    <n v="41"/>
    <x v="2"/>
    <x v="99"/>
    <s v="Standard Class"/>
    <s v="Minnesota"/>
    <x v="2"/>
  </r>
  <r>
    <n v="6"/>
    <s v="Shipped On Time"/>
    <n v="6"/>
    <s v="Office Supplies"/>
    <s v="Sheboygan"/>
    <s v="United States"/>
    <s v="Matt Abelman"/>
    <n v="0"/>
    <n v="1"/>
    <d v="2018-08-23T00:00:00"/>
    <s v="US-2018-117793"/>
    <s v="Kelly Williams"/>
    <n v="53081"/>
    <n v="1265"/>
    <s v="Permanent Self-Adhesive File Folder Labels for Typewriters, 1 1/8 x 3 1/2, White"/>
    <n v="12"/>
    <n v="4"/>
    <x v="2"/>
    <m/>
    <n v="11.59"/>
    <n v="25"/>
    <x v="2"/>
    <x v="905"/>
    <s v="Standard Class"/>
    <s v="Wisconsin"/>
    <x v="2"/>
  </r>
  <r>
    <n v="5"/>
    <s v="Shipped Early"/>
    <n v="6"/>
    <s v="Office Supplies"/>
    <s v="Columbus"/>
    <s v="United States"/>
    <s v="Vicky Freymann"/>
    <n v="0"/>
    <n v="1"/>
    <d v="2019-12-17T00:00:00"/>
    <s v="CA-2019-107342"/>
    <s v="Kelly Williams"/>
    <n v="47201"/>
    <n v="1655"/>
    <s v="Wirebound Message Books, 2 7/8 x 5, 3 Forms per Page"/>
    <n v="13"/>
    <n v="4"/>
    <x v="2"/>
    <m/>
    <n v="13.24"/>
    <n v="28"/>
    <x v="2"/>
    <x v="1241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1831"/>
    <s v="Xerox 226"/>
    <n v="12"/>
    <n v="4"/>
    <x v="2"/>
    <m/>
    <n v="12.44"/>
    <n v="26"/>
    <x v="2"/>
    <x v="1072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d v="2019-07-01T00:00:00"/>
    <s v="US-2019-148362"/>
    <s v="Kelly Williams"/>
    <n v="46203"/>
    <n v="420"/>
    <s v="Carina Mini System Audio Rack, Model AR050B"/>
    <n v="13"/>
    <n v="4"/>
    <x v="2"/>
    <m/>
    <n v="13.32"/>
    <n v="444"/>
    <x v="2"/>
    <x v="1072"/>
    <s v="Standard Class"/>
    <s v="Indiana"/>
    <x v="4"/>
  </r>
  <r>
    <n v="5"/>
    <s v="Shipped Early"/>
    <n v="6"/>
    <s v="Office Supplies"/>
    <s v="Oklahoma City"/>
    <s v="United States"/>
    <s v="Arthur Wiediger"/>
    <n v="0"/>
    <n v="1"/>
    <d v="2018-11-18T00:00:00"/>
    <s v="CA-2018-136812"/>
    <s v="Kelly Williams"/>
    <n v="73120"/>
    <n v="1559"/>
    <s v="Tennsco Snap-Together Open Shelving Units, Starter Sets and Add-On Units"/>
    <n v="56"/>
    <n v="4"/>
    <x v="2"/>
    <m/>
    <n v="55.9"/>
    <n v="1118"/>
    <x v="2"/>
    <x v="423"/>
    <s v="Standard Class"/>
    <s v="Oklahoma"/>
    <x v="4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589"/>
    <s v="Eldon Simplefile Box Office"/>
    <n v="14"/>
    <n v="4"/>
    <x v="2"/>
    <m/>
    <n v="13.93"/>
    <n v="50"/>
    <x v="2"/>
    <x v="204"/>
    <s v="Standard Class"/>
    <s v="Wisconsin"/>
    <x v="4"/>
  </r>
  <r>
    <n v="4"/>
    <s v="Shipped Early"/>
    <n v="6"/>
    <s v="Office Supplies"/>
    <s v="Milwaukee"/>
    <s v="United States"/>
    <s v="Matthew Grinstein"/>
    <n v="0"/>
    <n v="1"/>
    <d v="2019-08-28T00:00:00"/>
    <s v="US-2019-169502"/>
    <s v="Kelly Williams"/>
    <n v="53209"/>
    <n v="37"/>
    <s v="Acco 6 Outlet Guardian Premium Plus Surge Suppressor"/>
    <n v="27"/>
    <n v="5"/>
    <x v="2"/>
    <m/>
    <n v="26.56"/>
    <n v="92"/>
    <x v="2"/>
    <x v="153"/>
    <s v="Standard Class"/>
    <s v="Wisconsin"/>
    <x v="9"/>
  </r>
  <r>
    <n v="6"/>
    <s v="Shipped On Time"/>
    <n v="6"/>
    <s v="Office Supplies"/>
    <s v="Jackson"/>
    <s v="United States"/>
    <s v="Matthew Grinstein"/>
    <n v="0"/>
    <n v="1"/>
    <d v="2018-12-12T00:00:00"/>
    <s v="CA-2018-139395"/>
    <s v="Kelly Williams"/>
    <n v="49201"/>
    <n v="1149"/>
    <s v="Newell 333"/>
    <n v="4"/>
    <n v="5"/>
    <x v="2"/>
    <m/>
    <n v="3.61"/>
    <n v="14"/>
    <x v="2"/>
    <x v="1027"/>
    <s v="Standard Class"/>
    <s v="Michigan"/>
    <x v="6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160"/>
    <s v="Newell 343"/>
    <n v="4"/>
    <n v="5"/>
    <x v="2"/>
    <m/>
    <n v="3.97"/>
    <n v="15"/>
    <x v="2"/>
    <x v="204"/>
    <s v="Standard Class"/>
    <s v="Wisconsin"/>
    <x v="6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1310"/>
    <s v="Premium Transparent Presentation Covers by GBC"/>
    <n v="50"/>
    <n v="5"/>
    <x v="2"/>
    <m/>
    <n v="50.35"/>
    <n v="105"/>
    <x v="2"/>
    <x v="54"/>
    <s v="Standard Class"/>
    <s v="Indiana"/>
    <x v="8"/>
  </r>
  <r>
    <n v="6"/>
    <s v="Shipped On Time"/>
    <n v="6"/>
    <s v="Office Supplies"/>
    <s v="Jackson"/>
    <s v="United States"/>
    <s v="Mick Hernandez"/>
    <n v="0"/>
    <n v="1"/>
    <d v="2019-01-21T00:00:00"/>
    <s v="CA-2019-127026"/>
    <s v="Kelly Williams"/>
    <n v="49201"/>
    <n v="237"/>
    <s v="Avery Durable Binders"/>
    <n v="7"/>
    <n v="5"/>
    <x v="2"/>
    <m/>
    <n v="7.06"/>
    <n v="14"/>
    <x v="2"/>
    <x v="210"/>
    <s v="Standard Class"/>
    <s v="Michigan"/>
    <x v="8"/>
  </r>
  <r>
    <n v="5"/>
    <s v="Shipped Early"/>
    <n v="6"/>
    <s v="Office Supplies"/>
    <s v="Sterling Heights"/>
    <s v="United States"/>
    <s v="Victor Preis"/>
    <n v="0"/>
    <n v="1"/>
    <d v="2017-07-05T00:00:00"/>
    <s v="CA-2017-130610"/>
    <s v="Kelly Williams"/>
    <n v="48310"/>
    <n v="534"/>
    <s v="Durable Pressboard Binders"/>
    <n v="9"/>
    <n v="5"/>
    <x v="2"/>
    <m/>
    <n v="8.93"/>
    <n v="19"/>
    <x v="2"/>
    <x v="856"/>
    <s v="Standard Class"/>
    <s v="Michigan"/>
    <x v="8"/>
  </r>
  <r>
    <n v="6"/>
    <s v="Shipped On Time"/>
    <n v="6"/>
    <s v="Office Supplies"/>
    <s v="Springfield"/>
    <s v="United States"/>
    <s v="Nick Zandusky"/>
    <n v="0"/>
    <n v="1"/>
    <d v="2016-08-02T00:00:00"/>
    <s v="US-2016-106299"/>
    <s v="Kelly Williams"/>
    <n v="65807"/>
    <n v="1632"/>
    <s v="Wilson Jones 14 Line Acrylic Coated Pressboard Data Binders"/>
    <n v="13"/>
    <n v="5"/>
    <x v="2"/>
    <m/>
    <n v="12.55"/>
    <n v="27"/>
    <x v="2"/>
    <x v="982"/>
    <s v="Standard Class"/>
    <s v="Missouri"/>
    <x v="8"/>
  </r>
  <r>
    <n v="5"/>
    <s v="Shipped Early"/>
    <n v="6"/>
    <s v="Office Supplies"/>
    <s v="Fargo"/>
    <s v="United States"/>
    <s v="Christopher Schild"/>
    <n v="0"/>
    <n v="1"/>
    <d v="2019-12-28T00:00:00"/>
    <s v="CA-2019-135111"/>
    <s v="Kelly Williams"/>
    <n v="58103"/>
    <n v="1645"/>
    <s v="Wilson Jones Impact Binders"/>
    <n v="13"/>
    <n v="5"/>
    <x v="2"/>
    <m/>
    <n v="12.69"/>
    <n v="26"/>
    <x v="2"/>
    <x v="115"/>
    <s v="Standard Class"/>
    <s v="North Dakota"/>
    <x v="8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4"/>
    <s v="#10 White Business Envelopes,4 1/8 x 9 1/2"/>
    <n v="37"/>
    <n v="5"/>
    <x v="2"/>
    <m/>
    <n v="36.82"/>
    <n v="78"/>
    <x v="2"/>
    <x v="320"/>
    <s v="Standard Class"/>
    <s v="Indiana"/>
    <x v="12"/>
  </r>
  <r>
    <n v="4"/>
    <s v="Shipped Early"/>
    <n v="6"/>
    <s v="Office Supplies"/>
    <s v="Omaha"/>
    <s v="United States"/>
    <s v="Jesus Ocampo"/>
    <n v="0"/>
    <n v="1"/>
    <d v="2019-05-29T00:00:00"/>
    <s v="CA-2019-144568"/>
    <s v="Kelly Williams"/>
    <n v="68104"/>
    <n v="1289"/>
    <s v="Plymouth Boxed Rubber Bands by Plymouth"/>
    <n v="1"/>
    <n v="5"/>
    <x v="2"/>
    <m/>
    <n v="1.18"/>
    <n v="24"/>
    <x v="2"/>
    <x v="1142"/>
    <s v="Standard Class"/>
    <s v="Nebraska"/>
    <x v="13"/>
  </r>
  <r>
    <n v="4"/>
    <s v="Shipped Early"/>
    <n v="6"/>
    <s v="Office Supplies"/>
    <s v="Omaha"/>
    <s v="United States"/>
    <s v="Sean Wendt"/>
    <n v="0"/>
    <n v="1"/>
    <d v="2018-04-17T00:00:00"/>
    <s v="US-2018-133508"/>
    <s v="Kelly Williams"/>
    <n v="68104"/>
    <n v="111"/>
    <s v="Advantus Push Pins, Aluminum Head"/>
    <n v="9"/>
    <n v="5"/>
    <x v="2"/>
    <m/>
    <n v="9.01"/>
    <n v="29"/>
    <x v="2"/>
    <x v="180"/>
    <s v="Standard Class"/>
    <s v="Nebraska"/>
    <x v="13"/>
  </r>
  <r>
    <n v="5"/>
    <s v="Shipped Early"/>
    <n v="6"/>
    <s v="Office Supplies"/>
    <s v="Lawrence"/>
    <s v="United States"/>
    <s v="Michelle Arnett"/>
    <n v="0"/>
    <n v="1"/>
    <d v="2018-11-05T00:00:00"/>
    <s v="US-2018-165078"/>
    <s v="Kelly Williams"/>
    <n v="46226"/>
    <n v="214"/>
    <s v="Avery 503"/>
    <n v="25"/>
    <n v="5"/>
    <x v="2"/>
    <m/>
    <n v="24.84"/>
    <n v="52"/>
    <x v="2"/>
    <x v="54"/>
    <s v="Standard Class"/>
    <s v="Indiana"/>
    <x v="2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666"/>
    <s v="File Shuttle II and Handi-File, Black"/>
    <n v="42"/>
    <n v="5"/>
    <x v="2"/>
    <m/>
    <n v="42.36"/>
    <n v="169"/>
    <x v="2"/>
    <x v="32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d v="2019-01-14T00:00:00"/>
    <s v="CA-2019-113278"/>
    <s v="Kelly Williams"/>
    <n v="47374"/>
    <n v="1545"/>
    <s v="Tenex Personal Project File with Scoop Front Design, Black"/>
    <n v="18"/>
    <n v="5"/>
    <x v="2"/>
    <m/>
    <n v="17.52"/>
    <n v="67"/>
    <x v="2"/>
    <x v="1275"/>
    <s v="Standard Class"/>
    <s v="Indiana"/>
    <x v="4"/>
  </r>
  <r>
    <n v="5"/>
    <s v="Shipped Early"/>
    <n v="6"/>
    <s v="Office Supplies"/>
    <s v="Richmond"/>
    <s v="United States"/>
    <s v="Pete Armstrong"/>
    <n v="0"/>
    <n v="1"/>
    <d v="2017-03-02T00:00:00"/>
    <s v="CA-2017-105970"/>
    <s v="Kelly Williams"/>
    <n v="47374"/>
    <n v="374"/>
    <s v="Brown Kraft Recycled Envelopes"/>
    <n v="51"/>
    <n v="6"/>
    <x v="2"/>
    <m/>
    <n v="50.94"/>
    <n v="102"/>
    <x v="2"/>
    <x v="1144"/>
    <s v="Standard Class"/>
    <s v="Indiana"/>
    <x v="12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218"/>
    <s v="Avery 508"/>
    <n v="14"/>
    <n v="6"/>
    <x v="2"/>
    <m/>
    <n v="14.44"/>
    <n v="29"/>
    <x v="2"/>
    <x v="149"/>
    <s v="Standard Class"/>
    <s v="Oklahoma"/>
    <x v="2"/>
  </r>
  <r>
    <n v="5"/>
    <s v="Shipped Early"/>
    <n v="6"/>
    <s v="Office Supplies"/>
    <s v="Bloomington"/>
    <s v="United States"/>
    <s v="Steven Roelle"/>
    <n v="0"/>
    <n v="1"/>
    <d v="2016-11-16T00:00:00"/>
    <s v="US-2016-147704"/>
    <s v="Kelly Williams"/>
    <n v="47401"/>
    <n v="1751"/>
    <s v="Xerox 1954"/>
    <n v="14"/>
    <n v="6"/>
    <x v="2"/>
    <m/>
    <n v="14.26"/>
    <n v="32"/>
    <x v="2"/>
    <x v="320"/>
    <s v="Standard Class"/>
    <s v="Indiana"/>
    <x v="10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708"/>
    <s v="Xerox 1915"/>
    <n v="302"/>
    <n v="6"/>
    <x v="2"/>
    <m/>
    <n v="301.97000000000003"/>
    <n v="629"/>
    <x v="2"/>
    <x v="204"/>
    <s v="Standard Class"/>
    <s v="Wisconsin"/>
    <x v="10"/>
  </r>
  <r>
    <n v="6"/>
    <s v="Shipped On Time"/>
    <n v="6"/>
    <s v="Office Supplies"/>
    <s v="Holland"/>
    <s v="United States"/>
    <s v="Steve Carroll"/>
    <n v="0"/>
    <n v="1"/>
    <d v="2018-07-28T00:00:00"/>
    <s v="CA-2018-143924"/>
    <s v="Kelly Williams"/>
    <n v="49423"/>
    <n v="1507"/>
    <s v="Staples"/>
    <n v="9"/>
    <n v="7"/>
    <x v="2"/>
    <m/>
    <n v="9.1999999999999993"/>
    <n v="20"/>
    <x v="2"/>
    <x v="460"/>
    <s v="Standard Class"/>
    <s v="Michigan"/>
    <x v="13"/>
  </r>
  <r>
    <n v="6"/>
    <s v="Shipped On Time"/>
    <n v="6"/>
    <s v="Office Supplies"/>
    <s v="Oklahoma City"/>
    <s v="United States"/>
    <s v="Cynthia Delaney"/>
    <n v="0"/>
    <n v="1"/>
    <d v="2018-10-15T00:00:00"/>
    <s v="CA-2018-124352"/>
    <s v="Kelly Williams"/>
    <n v="73120"/>
    <n v="198"/>
    <s v="Avery 49"/>
    <n v="10"/>
    <n v="7"/>
    <x v="2"/>
    <m/>
    <n v="9.8800000000000008"/>
    <n v="20"/>
    <x v="2"/>
    <x v="149"/>
    <s v="Standard Class"/>
    <s v="Oklahoma"/>
    <x v="2"/>
  </r>
  <r>
    <n v="5"/>
    <s v="Shipped Early"/>
    <n v="6"/>
    <s v="Office Supplies"/>
    <s v="Superior"/>
    <s v="United States"/>
    <s v="Eugene Moren"/>
    <n v="0"/>
    <n v="1"/>
    <d v="2018-05-30T00:00:00"/>
    <s v="CA-2018-152730"/>
    <s v="Kelly Williams"/>
    <n v="54880"/>
    <n v="1821"/>
    <s v="Xerox 217"/>
    <n v="22"/>
    <n v="7"/>
    <x v="2"/>
    <m/>
    <n v="21.77"/>
    <n v="45"/>
    <x v="2"/>
    <x v="204"/>
    <s v="Standard Class"/>
    <s v="Wisconsin"/>
    <x v="10"/>
  </r>
  <r>
    <n v="6"/>
    <s v="Shipped On Time"/>
    <n v="6"/>
    <s v="Office Supplies"/>
    <s v="Milwaukee"/>
    <s v="United States"/>
    <s v="Paul Van Hugh"/>
    <n v="0"/>
    <n v="1"/>
    <d v="2018-02-22T00:00:00"/>
    <s v="CA-2018-119025"/>
    <s v="Kelly Williams"/>
    <n v="53209"/>
    <n v="286"/>
    <s v="Belkin 5 Outlet SurgeMaster Power Centers"/>
    <n v="137"/>
    <n v="9"/>
    <x v="2"/>
    <m/>
    <n v="137.29"/>
    <n v="490"/>
    <x v="2"/>
    <x v="1301"/>
    <s v="Standard Class"/>
    <s v="Wisconsin"/>
    <x v="9"/>
  </r>
  <r>
    <n v="4"/>
    <s v="Shipped Early"/>
    <n v="6"/>
    <s v="Office Supplies"/>
    <s v="Trenton"/>
    <s v="United States"/>
    <s v="Matt Abelman"/>
    <n v="0.1"/>
    <n v="1"/>
    <d v="2016-08-08T00:00:00"/>
    <s v="CA-2016-124478"/>
    <s v="Kelly Williams"/>
    <n v="48183"/>
    <n v="66"/>
    <s v="Acco Smartsocket Table Surge Protector, 6 Color-Coded Adapter Outlets"/>
    <n v="37"/>
    <n v="3"/>
    <x v="2"/>
    <m/>
    <n v="37.229999999999997"/>
    <n v="168"/>
    <x v="2"/>
    <x v="557"/>
    <s v="Standard Class"/>
    <s v="Michigan"/>
    <x v="9"/>
  </r>
  <r>
    <n v="7"/>
    <s v="Shipped Late"/>
    <n v="6"/>
    <s v="Office Supplies"/>
    <s v="Dallas"/>
    <s v="United States"/>
    <s v="Lindsay Shagiari"/>
    <n v="0.2"/>
    <n v="1"/>
    <d v="2017-10-15T00:00:00"/>
    <s v="US-2017-118766"/>
    <s v="Kelly Williams"/>
    <n v="75217"/>
    <n v="1501"/>
    <s v="Staple envelope"/>
    <n v="2"/>
    <n v="1"/>
    <x v="2"/>
    <m/>
    <n v="1.67"/>
    <n v="4"/>
    <x v="2"/>
    <x v="707"/>
    <s v="Standard Class"/>
    <s v="Texas"/>
    <x v="12"/>
  </r>
  <r>
    <n v="4"/>
    <s v="Shipped Early"/>
    <n v="6"/>
    <s v="Office Supplies"/>
    <s v="Houston"/>
    <s v="United States"/>
    <s v="Bill Eplett"/>
    <n v="0.2"/>
    <n v="1"/>
    <d v="2018-07-25T00:00:00"/>
    <s v="CA-2018-128307"/>
    <s v="Kelly Williams"/>
    <n v="77041"/>
    <n v="1324"/>
    <s v="Quality Park Security Envelopes"/>
    <n v="7"/>
    <n v="1"/>
    <x v="2"/>
    <m/>
    <n v="7.07"/>
    <n v="21"/>
    <x v="2"/>
    <x v="356"/>
    <s v="Standard Class"/>
    <s v="Texas"/>
    <x v="12"/>
  </r>
  <r>
    <n v="5"/>
    <s v="Shipped Early"/>
    <n v="6"/>
    <s v="Office Supplies"/>
    <s v="Woodstock"/>
    <s v="United States"/>
    <s v="Valerie Mitchum"/>
    <n v="0.2"/>
    <n v="1"/>
    <d v="2019-07-16T00:00:00"/>
    <s v="CA-2019-109778"/>
    <s v="Kelly Williams"/>
    <n v="60098"/>
    <n v="474"/>
    <s v="Crayola Anti Dust Chalk, 12/Pack"/>
    <n v="1"/>
    <n v="2"/>
    <x v="2"/>
    <m/>
    <n v="0.91"/>
    <n v="3"/>
    <x v="2"/>
    <x v="850"/>
    <s v="Standard Class"/>
    <s v="Illinois"/>
    <x v="6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165"/>
    <s v="Newell 348"/>
    <n v="1"/>
    <n v="2"/>
    <x v="2"/>
    <m/>
    <n v="0.59"/>
    <n v="5"/>
    <x v="2"/>
    <x v="993"/>
    <s v="Standard Class"/>
    <s v="Texas"/>
    <x v="6"/>
  </r>
  <r>
    <n v="4"/>
    <s v="Shipped Early"/>
    <n v="6"/>
    <s v="Office Supplies"/>
    <s v="Dallas"/>
    <s v="United States"/>
    <s v="Adrian Hane"/>
    <n v="0.2"/>
    <n v="1"/>
    <d v="2019-10-31T00:00:00"/>
    <s v="CA-2019-131632"/>
    <s v="Kelly Williams"/>
    <n v="75217"/>
    <n v="1168"/>
    <s v="Newell 350"/>
    <n v="1"/>
    <n v="2"/>
    <x v="2"/>
    <m/>
    <n v="0.59"/>
    <n v="5"/>
    <x v="2"/>
    <x v="276"/>
    <s v="Standard Class"/>
    <s v="Texas"/>
    <x v="6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29"/>
    <s v="4009 Highlighters by Sanford"/>
    <n v="1"/>
    <n v="2"/>
    <x v="2"/>
    <m/>
    <n v="1.03"/>
    <n v="6"/>
    <x v="2"/>
    <x v="778"/>
    <s v="Standard Class"/>
    <s v="Texas"/>
    <x v="6"/>
  </r>
  <r>
    <n v="6"/>
    <s v="Shipped On Time"/>
    <n v="6"/>
    <s v="Office Supplies"/>
    <s v="Dallas"/>
    <s v="United States"/>
    <s v="Lindsay Shagiari"/>
    <n v="0.2"/>
    <n v="1"/>
    <d v="2019-11-12T00:00:00"/>
    <s v="CA-2019-164168"/>
    <s v="Kelly Williams"/>
    <n v="75081"/>
    <n v="4"/>
    <s v="#10- 4 1/8 x 9 1/2 Security-Tint Envelopes"/>
    <n v="4"/>
    <n v="2"/>
    <x v="2"/>
    <m/>
    <n v="4.43"/>
    <n v="12"/>
    <x v="2"/>
    <x v="742"/>
    <s v="Standard Class"/>
    <s v="Texas"/>
    <x v="12"/>
  </r>
  <r>
    <n v="5"/>
    <s v="Shipped Early"/>
    <n v="6"/>
    <s v="Office Supplies"/>
    <s v="Houston"/>
    <s v="United States"/>
    <s v="Michelle Tran"/>
    <n v="0.2"/>
    <n v="1"/>
    <d v="2016-09-25T00:00:00"/>
    <s v="US-2016-112914"/>
    <s v="Kelly Williams"/>
    <n v="77041"/>
    <n v="1292"/>
    <s v="Poly String Tie Envelopes"/>
    <n v="1"/>
    <n v="2"/>
    <x v="2"/>
    <m/>
    <n v="1.1000000000000001"/>
    <n v="3"/>
    <x v="2"/>
    <x v="1163"/>
    <s v="Standard Class"/>
    <s v="Texas"/>
    <x v="12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1518"/>
    <s v="Stockwell Push Pins"/>
    <n v="1"/>
    <n v="2"/>
    <x v="2"/>
    <m/>
    <n v="0.56999999999999995"/>
    <n v="3"/>
    <x v="2"/>
    <x v="1276"/>
    <s v="Standard Class"/>
    <s v="Texas"/>
    <x v="13"/>
  </r>
  <r>
    <n v="7"/>
    <s v="Shipped Late"/>
    <n v="6"/>
    <s v="Office Supplies"/>
    <s v="Grand Prairie"/>
    <s v="United States"/>
    <s v="Sam Zeldin"/>
    <n v="0.2"/>
    <n v="1"/>
    <d v="2019-11-04T00:00:00"/>
    <s v="CA-2019-105144"/>
    <s v="Kelly Williams"/>
    <n v="75051"/>
    <n v="122"/>
    <s v="Alphabetical Labels for Top Tab Filing"/>
    <n v="9"/>
    <n v="2"/>
    <x v="2"/>
    <m/>
    <n v="8.8800000000000008"/>
    <n v="24"/>
    <x v="2"/>
    <x v="45"/>
    <s v="Standard Class"/>
    <s v="Texas"/>
    <x v="2"/>
  </r>
  <r>
    <n v="6"/>
    <s v="Shipped On Time"/>
    <n v="6"/>
    <s v="Office Supplies"/>
    <s v="Houston"/>
    <s v="United States"/>
    <s v="Emily Ducich"/>
    <n v="0.2"/>
    <n v="1"/>
    <d v="2016-11-23T00:00:00"/>
    <s v="CA-2016-110352"/>
    <s v="Kelly Williams"/>
    <n v="77036"/>
    <n v="122"/>
    <s v="Alphabetical Labels for Top Tab Filing"/>
    <n v="9"/>
    <n v="2"/>
    <x v="2"/>
    <m/>
    <n v="8.8800000000000008"/>
    <n v="24"/>
    <x v="2"/>
    <x v="638"/>
    <s v="Standard Class"/>
    <s v="Texas"/>
    <x v="2"/>
  </r>
  <r>
    <n v="6"/>
    <s v="Shipped On Time"/>
    <n v="6"/>
    <s v="Office Supplies"/>
    <s v="Pasadena"/>
    <s v="United States"/>
    <s v="Ann Steele"/>
    <n v="0.2"/>
    <n v="1"/>
    <d v="2019-09-29T00:00:00"/>
    <s v="CA-2019-100314"/>
    <s v="Kelly Williams"/>
    <n v="77506"/>
    <n v="208"/>
    <s v="Avery 499"/>
    <n v="3"/>
    <n v="2"/>
    <x v="2"/>
    <m/>
    <n v="2.59"/>
    <n v="8"/>
    <x v="2"/>
    <x v="985"/>
    <s v="Standard Class"/>
    <s v="Texas"/>
    <x v="2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179"/>
    <s v="Avery 4027 File Folder Labels for Dot Matrix Printers, 5000 Labels per Box, White"/>
    <n v="16"/>
    <n v="2"/>
    <x v="2"/>
    <m/>
    <n v="15.88"/>
    <n v="49"/>
    <x v="2"/>
    <x v="778"/>
    <s v="Standard Class"/>
    <s v="Texas"/>
    <x v="2"/>
  </r>
  <r>
    <n v="5"/>
    <s v="Shipped Early"/>
    <n v="6"/>
    <s v="Office Supplies"/>
    <s v="Elmhurst"/>
    <s v="United States"/>
    <s v="Clay Rozendal"/>
    <n v="0.2"/>
    <n v="1"/>
    <d v="2018-04-18T00:00:00"/>
    <s v="CA-2018-155551"/>
    <s v="Kelly Williams"/>
    <n v="60126"/>
    <n v="98"/>
    <s v="Adams Telephone Message Books, 5 1/4” x 11”"/>
    <n v="3"/>
    <n v="2"/>
    <x v="2"/>
    <m/>
    <n v="3.26"/>
    <n v="10"/>
    <x v="2"/>
    <x v="1020"/>
    <s v="Standard Class"/>
    <s v="Illinois"/>
    <x v="10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721"/>
    <s v="Xerox 1927"/>
    <n v="2"/>
    <n v="2"/>
    <x v="2"/>
    <m/>
    <n v="2.14"/>
    <n v="7"/>
    <x v="2"/>
    <x v="993"/>
    <s v="Standard Class"/>
    <s v="Texas"/>
    <x v="10"/>
  </r>
  <r>
    <n v="4"/>
    <s v="Shipped Early"/>
    <n v="6"/>
    <s v="Office Supplies"/>
    <s v="Dallas"/>
    <s v="United States"/>
    <s v="Matthew Grinstein"/>
    <n v="0.2"/>
    <n v="1"/>
    <d v="2019-10-12T00:00:00"/>
    <s v="CA-2019-152933"/>
    <s v="Kelly Williams"/>
    <n v="75081"/>
    <n v="1793"/>
    <s v="Xerox 1993"/>
    <n v="4"/>
    <n v="2"/>
    <x v="2"/>
    <m/>
    <n v="3.76"/>
    <n v="10"/>
    <x v="2"/>
    <x v="326"/>
    <s v="Standard Class"/>
    <s v="Texas"/>
    <x v="10"/>
  </r>
  <r>
    <n v="4"/>
    <s v="Shipped Early"/>
    <n v="6"/>
    <s v="Office Supplies"/>
    <s v="Houston"/>
    <s v="United States"/>
    <s v="Dianna Arnett"/>
    <n v="0.2"/>
    <n v="1"/>
    <d v="2016-04-25T00:00:00"/>
    <s v="US-2016-157406"/>
    <s v="Kelly Williams"/>
    <n v="77095"/>
    <n v="1784"/>
    <s v="Xerox 1985"/>
    <n v="4"/>
    <n v="2"/>
    <x v="2"/>
    <m/>
    <n v="3.63"/>
    <n v="10"/>
    <x v="2"/>
    <x v="1119"/>
    <s v="Standard Class"/>
    <s v="Texas"/>
    <x v="10"/>
  </r>
  <r>
    <n v="4"/>
    <s v="Shipped Early"/>
    <n v="6"/>
    <s v="Office Supplies"/>
    <s v="Pasadena"/>
    <s v="United States"/>
    <s v="Steve Nguyen"/>
    <n v="0.2"/>
    <n v="1"/>
    <d v="2018-11-18T00:00:00"/>
    <s v="CA-2018-119963"/>
    <s v="Kelly Williams"/>
    <n v="77506"/>
    <n v="1671"/>
    <s v="Xerox 1881"/>
    <n v="7"/>
    <n v="2"/>
    <x v="2"/>
    <m/>
    <n v="6.63"/>
    <n v="20"/>
    <x v="2"/>
    <x v="778"/>
    <s v="Standard Class"/>
    <s v="Texas"/>
    <x v="10"/>
  </r>
  <r>
    <n v="5"/>
    <s v="Shipped Early"/>
    <n v="6"/>
    <s v="Office Supplies"/>
    <s v="Aurora"/>
    <s v="United States"/>
    <s v="Tonja Turnell"/>
    <n v="0.2"/>
    <n v="1"/>
    <d v="2018-04-22T00:00:00"/>
    <s v="CA-2018-109057"/>
    <s v="Kelly Williams"/>
    <n v="60505"/>
    <n v="1271"/>
    <s v="Pizazz Global Quick File"/>
    <n v="2"/>
    <n v="2"/>
    <x v="2"/>
    <m/>
    <n v="2.4"/>
    <n v="24"/>
    <x v="2"/>
    <x v="132"/>
    <s v="Standard Class"/>
    <s v="Illinois"/>
    <x v="4"/>
  </r>
  <r>
    <n v="6"/>
    <s v="Shipped On Time"/>
    <n v="6"/>
    <s v="Office Supplies"/>
    <s v="Austin"/>
    <s v="United States"/>
    <s v="Julie Kriz"/>
    <n v="0.2"/>
    <n v="1"/>
    <d v="2019-05-11T00:00:00"/>
    <s v="CA-2019-140298"/>
    <s v="Kelly Williams"/>
    <n v="78745"/>
    <n v="1375"/>
    <s v="Safco Commercial Shelving"/>
    <n v="-15"/>
    <n v="2"/>
    <x v="2"/>
    <m/>
    <n v="-14.88"/>
    <n v="74"/>
    <x v="2"/>
    <x v="993"/>
    <s v="Standard Class"/>
    <s v="Texas"/>
    <x v="4"/>
  </r>
  <r>
    <n v="5"/>
    <s v="Shipped Early"/>
    <n v="6"/>
    <s v="Office Supplies"/>
    <s v="Dallas"/>
    <s v="United States"/>
    <s v="Benjamin Farhat"/>
    <n v="0.2"/>
    <n v="1"/>
    <d v="2019-10-26T00:00:00"/>
    <s v="CA-2019-102729"/>
    <s v="Kelly Williams"/>
    <n v="75217"/>
    <n v="1110"/>
    <s v="Multi-Use Personal File Cart and Caster Set, Three Stacking Bins"/>
    <n v="6"/>
    <n v="2"/>
    <x v="2"/>
    <m/>
    <n v="5.56"/>
    <n v="56"/>
    <x v="2"/>
    <x v="1008"/>
    <s v="Standard Class"/>
    <s v="Texas"/>
    <x v="4"/>
  </r>
  <r>
    <n v="7"/>
    <s v="Shipped Late"/>
    <n v="6"/>
    <s v="Office Supplies"/>
    <s v="Houston"/>
    <s v="United States"/>
    <s v="Emily Ducich"/>
    <n v="0.2"/>
    <n v="1"/>
    <d v="2019-08-17T00:00:00"/>
    <s v="CA-2019-133102"/>
    <s v="Kelly Williams"/>
    <n v="77095"/>
    <n v="63"/>
    <s v="Acco Side-Punched Conventional Columnar Pads"/>
    <n v="-1"/>
    <n v="2"/>
    <x v="2"/>
    <m/>
    <n v="-1.04"/>
    <n v="6"/>
    <x v="2"/>
    <x v="987"/>
    <s v="Standard Class"/>
    <s v="Texas"/>
    <x v="14"/>
  </r>
  <r>
    <n v="5"/>
    <s v="Shipped Early"/>
    <n v="6"/>
    <s v="Office Supplies"/>
    <s v="Chicago"/>
    <s v="United States"/>
    <s v="Max Ludwig"/>
    <n v="0.2"/>
    <n v="1"/>
    <d v="2019-05-06T00:00:00"/>
    <s v="CA-2019-140242"/>
    <s v="Kelly Williams"/>
    <n v="60623"/>
    <n v="341"/>
    <s v="Blackstonian Pencils"/>
    <n v="1"/>
    <n v="3"/>
    <x v="2"/>
    <m/>
    <n v="0.64"/>
    <n v="6"/>
    <x v="2"/>
    <x v="1124"/>
    <s v="Standard Class"/>
    <s v="Illinois"/>
    <x v="6"/>
  </r>
  <r>
    <n v="4"/>
    <s v="Shipped Early"/>
    <n v="6"/>
    <s v="Office Supplies"/>
    <s v="Houston"/>
    <s v="United States"/>
    <s v="Dianna Arnett"/>
    <n v="0.2"/>
    <n v="1"/>
    <d v="2016-04-25T00:00:00"/>
    <s v="US-2016-157406"/>
    <s v="Kelly Williams"/>
    <n v="77095"/>
    <n v="11"/>
    <s v="12 Colored Short Pencils"/>
    <n v="1"/>
    <n v="3"/>
    <x v="2"/>
    <m/>
    <n v="0.55000000000000004"/>
    <n v="6"/>
    <x v="2"/>
    <x v="1119"/>
    <s v="Standard Class"/>
    <s v="Texas"/>
    <x v="6"/>
  </r>
  <r>
    <n v="7"/>
    <s v="Shipped Late"/>
    <n v="6"/>
    <s v="Office Supplies"/>
    <s v="Houston"/>
    <s v="United States"/>
    <s v="Emily Ducich"/>
    <n v="0.2"/>
    <n v="1"/>
    <d v="2019-08-17T00:00:00"/>
    <s v="CA-2019-133102"/>
    <s v="Kelly Williams"/>
    <n v="77095"/>
    <n v="245"/>
    <s v="Avery Fluorescent Highlighter Four-Color Set"/>
    <n v="1"/>
    <n v="3"/>
    <x v="2"/>
    <m/>
    <n v="1"/>
    <n v="8"/>
    <x v="2"/>
    <x v="987"/>
    <s v="Standard Class"/>
    <s v="Texas"/>
    <x v="6"/>
  </r>
  <r>
    <n v="4"/>
    <s v="Shipped Early"/>
    <n v="6"/>
    <s v="Office Supplies"/>
    <s v="Dallas"/>
    <s v="United States"/>
    <s v="Sanjit Jacobs"/>
    <n v="0.2"/>
    <n v="1"/>
    <d v="2018-03-08T00:00:00"/>
    <s v="CA-2018-130400"/>
    <s v="Kelly Williams"/>
    <n v="75217"/>
    <n v="1589"/>
    <s v="Tyvek Interoffice Envelopes, 9 1/2 x 12 1/2, 100/Box"/>
    <n v="49"/>
    <n v="3"/>
    <x v="2"/>
    <m/>
    <n v="49.39"/>
    <n v="146"/>
    <x v="2"/>
    <x v="335"/>
    <s v="Standard Class"/>
    <s v="Texas"/>
    <x v="12"/>
  </r>
  <r>
    <n v="4"/>
    <s v="Shipped Early"/>
    <n v="6"/>
    <s v="Office Supplies"/>
    <s v="Chicago"/>
    <s v="United States"/>
    <s v="Harold Dahlen"/>
    <n v="0.2"/>
    <n v="1"/>
    <d v="2016-05-11T00:00:00"/>
    <s v="CA-2016-119172"/>
    <s v="Kelly Williams"/>
    <n v="60610"/>
    <n v="337"/>
    <s v="Black Print Carbonless 8 1/2 x 8 1/4 Rapid Memo Book"/>
    <n v="6"/>
    <n v="3"/>
    <x v="2"/>
    <m/>
    <n v="5.68"/>
    <n v="17"/>
    <x v="2"/>
    <x v="8"/>
    <s v="Standard Class"/>
    <s v="Illinois"/>
    <x v="10"/>
  </r>
  <r>
    <n v="4"/>
    <s v="Shipped Early"/>
    <n v="6"/>
    <s v="Office Supplies"/>
    <s v="Elmhurst"/>
    <s v="United States"/>
    <s v="Vicky Freymann"/>
    <n v="0.2"/>
    <n v="1"/>
    <d v="2016-03-01T00:00:00"/>
    <s v="CA-2016-113880"/>
    <s v="Kelly Williams"/>
    <n v="60126"/>
    <n v="337"/>
    <s v="Black Print Carbonless 8 1/2 x 8 1/4 Rapid Memo Book"/>
    <n v="6"/>
    <n v="3"/>
    <x v="2"/>
    <m/>
    <n v="5.68"/>
    <n v="17"/>
    <x v="2"/>
    <x v="575"/>
    <s v="Standard Class"/>
    <s v="Illinois"/>
    <x v="10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1746"/>
    <s v="Xerox 195"/>
    <n v="6"/>
    <n v="3"/>
    <x v="2"/>
    <m/>
    <n v="5.61"/>
    <n v="16"/>
    <x v="2"/>
    <x v="1276"/>
    <s v="Standard Class"/>
    <s v="Texas"/>
    <x v="10"/>
  </r>
  <r>
    <n v="5"/>
    <s v="Shipped Early"/>
    <n v="6"/>
    <s v="Office Supplies"/>
    <s v="Chicago"/>
    <s v="United States"/>
    <s v="Daniel Raglin"/>
    <n v="0.2"/>
    <n v="1"/>
    <d v="2017-12-27T00:00:00"/>
    <s v="US-2017-163783"/>
    <s v="Kelly Williams"/>
    <n v="60610"/>
    <n v="1514"/>
    <s v="Sterilite Show Offs Storage Containers"/>
    <n v="-3"/>
    <n v="3"/>
    <x v="2"/>
    <m/>
    <n v="-3.17"/>
    <n v="13"/>
    <x v="2"/>
    <x v="944"/>
    <s v="Standard Class"/>
    <s v="Illinois"/>
    <x v="4"/>
  </r>
  <r>
    <n v="5"/>
    <s v="Shipped Early"/>
    <n v="6"/>
    <s v="Office Supplies"/>
    <s v="Elmhurst"/>
    <s v="United States"/>
    <s v="Clay Rozendal"/>
    <n v="0.2"/>
    <n v="1"/>
    <d v="2018-04-18T00:00:00"/>
    <s v="CA-2018-155551"/>
    <s v="Kelly Williams"/>
    <n v="60126"/>
    <n v="1382"/>
    <s v="Safco Industrial Wire Shelving"/>
    <n v="-49"/>
    <n v="3"/>
    <x v="2"/>
    <m/>
    <n v="-48.95"/>
    <n v="230"/>
    <x v="2"/>
    <x v="1020"/>
    <s v="Standard Class"/>
    <s v="Illinois"/>
    <x v="4"/>
  </r>
  <r>
    <n v="6"/>
    <s v="Shipped On Time"/>
    <n v="6"/>
    <s v="Office Supplies"/>
    <s v="Dallas"/>
    <s v="United States"/>
    <s v="Lindsay Shagiari"/>
    <n v="0.2"/>
    <n v="1"/>
    <d v="2019-11-12T00:00:00"/>
    <s v="CA-2019-164168"/>
    <s v="Kelly Williams"/>
    <n v="75081"/>
    <n v="647"/>
    <s v="Fellowes Neat Ideas Storage Cubes"/>
    <n v="-16"/>
    <n v="3"/>
    <x v="2"/>
    <m/>
    <n v="-15.59"/>
    <n v="78"/>
    <x v="2"/>
    <x v="742"/>
    <s v="Standard Class"/>
    <s v="Texas"/>
    <x v="4"/>
  </r>
  <r>
    <n v="4"/>
    <s v="Shipped Early"/>
    <n v="6"/>
    <s v="Office Supplies"/>
    <s v="Dallas"/>
    <s v="United States"/>
    <s v="Katherine Murray"/>
    <n v="0.2"/>
    <n v="1"/>
    <d v="2016-07-20T00:00:00"/>
    <s v="CA-2016-143903"/>
    <s v="Kelly Williams"/>
    <n v="75217"/>
    <n v="982"/>
    <s v="Letter Size Cart"/>
    <n v="39"/>
    <n v="3"/>
    <x v="2"/>
    <m/>
    <n v="38.57"/>
    <n v="343"/>
    <x v="2"/>
    <x v="522"/>
    <s v="Standard Class"/>
    <s v="Texas"/>
    <x v="4"/>
  </r>
  <r>
    <n v="6"/>
    <s v="Shipped On Time"/>
    <n v="6"/>
    <s v="Office Supplies"/>
    <s v="Pasadena"/>
    <s v="United States"/>
    <s v="Ann Steele"/>
    <n v="0.2"/>
    <n v="1"/>
    <d v="2019-09-29T00:00:00"/>
    <s v="CA-2019-100314"/>
    <s v="Kelly Williams"/>
    <n v="77506"/>
    <n v="4"/>
    <s v="#10- 4 1/8 x 9 1/2 Recycled Envelopes"/>
    <n v="9"/>
    <n v="4"/>
    <x v="2"/>
    <m/>
    <n v="9.44"/>
    <n v="28"/>
    <x v="2"/>
    <x v="985"/>
    <s v="Standard Class"/>
    <s v="Texas"/>
    <x v="12"/>
  </r>
  <r>
    <n v="5"/>
    <s v="Shipped Early"/>
    <n v="6"/>
    <s v="Office Supplies"/>
    <s v="Bedford"/>
    <s v="United States"/>
    <s v="Shirley Daniels"/>
    <n v="0.2"/>
    <n v="1"/>
    <d v="2017-08-31T00:00:00"/>
    <s v="CA-2017-142139"/>
    <s v="Kelly Williams"/>
    <n v="76021"/>
    <n v="1085"/>
    <s v="Message Book, Phone, Wirebound Standard Line Memo, 2 3/4 X 5"/>
    <n v="7"/>
    <n v="4"/>
    <x v="2"/>
    <m/>
    <n v="6.81"/>
    <n v="21"/>
    <x v="2"/>
    <x v="305"/>
    <s v="Standard Class"/>
    <s v="Texas"/>
    <x v="10"/>
  </r>
  <r>
    <n v="6"/>
    <s v="Shipped On Time"/>
    <n v="6"/>
    <s v="Office Supplies"/>
    <s v="Houston"/>
    <s v="United States"/>
    <s v="Shirley Daniels"/>
    <n v="0.2"/>
    <n v="1"/>
    <d v="2019-04-15T00:00:00"/>
    <s v="US-2019-141698"/>
    <s v="Kelly Williams"/>
    <n v="77041"/>
    <n v="1810"/>
    <s v="Xerox 207"/>
    <n v="7"/>
    <n v="4"/>
    <x v="2"/>
    <m/>
    <n v="7.26"/>
    <n v="21"/>
    <x v="2"/>
    <x v="1295"/>
    <s v="Standard Class"/>
    <s v="Texas"/>
    <x v="10"/>
  </r>
  <r>
    <n v="5"/>
    <s v="Shipped Early"/>
    <n v="6"/>
    <s v="Office Supplies"/>
    <s v="Chicago"/>
    <s v="United States"/>
    <s v="Paul Lucas"/>
    <n v="0.2"/>
    <n v="1"/>
    <d v="2019-04-16T00:00:00"/>
    <s v="CA-2019-109946"/>
    <s v="Kelly Williams"/>
    <n v="60610"/>
    <n v="1140"/>
    <s v="Newell 325"/>
    <n v="2"/>
    <n v="5"/>
    <x v="2"/>
    <m/>
    <n v="2.06"/>
    <n v="17"/>
    <x v="2"/>
    <x v="1295"/>
    <s v="Standard Class"/>
    <s v="Illinois"/>
    <x v="6"/>
  </r>
  <r>
    <n v="5"/>
    <s v="Shipped Early"/>
    <n v="6"/>
    <s v="Office Supplies"/>
    <s v="Houston"/>
    <s v="United States"/>
    <s v="Katherine Murray"/>
    <n v="0.2"/>
    <n v="1"/>
    <d v="2017-06-19T00:00:00"/>
    <s v="CA-2017-163734"/>
    <s v="Kelly Williams"/>
    <n v="77070"/>
    <n v="1344"/>
    <s v="Recycled Steel Personal File for Hanging File Folders"/>
    <n v="14"/>
    <n v="5"/>
    <x v="2"/>
    <m/>
    <n v="14.31"/>
    <n v="229"/>
    <x v="2"/>
    <x v="666"/>
    <s v="Standard Class"/>
    <s v="Texas"/>
    <x v="4"/>
  </r>
  <r>
    <n v="7"/>
    <s v="Shipped Late"/>
    <n v="6"/>
    <s v="Office Supplies"/>
    <s v="San Antonio"/>
    <s v="United States"/>
    <s v="Peter McVee"/>
    <n v="0.2"/>
    <n v="1"/>
    <d v="2018-10-08T00:00:00"/>
    <s v="CA-2018-149685"/>
    <s v="Kelly Williams"/>
    <n v="78207"/>
    <n v="210"/>
    <s v="Avery 50"/>
    <n v="20"/>
    <n v="6"/>
    <x v="2"/>
    <m/>
    <n v="20.3"/>
    <n v="60"/>
    <x v="2"/>
    <x v="935"/>
    <s v="Standard Class"/>
    <s v="Texas"/>
    <x v="2"/>
  </r>
  <r>
    <n v="4"/>
    <s v="Shipped Early"/>
    <n v="6"/>
    <s v="Office Supplies"/>
    <s v="Aurora"/>
    <s v="United States"/>
    <s v="Frank Gastineau"/>
    <n v="0.2"/>
    <n v="1"/>
    <d v="2019-07-10T00:00:00"/>
    <s v="CA-2019-127460"/>
    <s v="Kelly Williams"/>
    <n v="60505"/>
    <n v="646"/>
    <s v="Fellowes Mobile File Cart, Black"/>
    <n v="26"/>
    <n v="6"/>
    <x v="2"/>
    <m/>
    <n v="26.12"/>
    <n v="298"/>
    <x v="2"/>
    <x v="483"/>
    <s v="Standard Class"/>
    <s v="Illinois"/>
    <x v="4"/>
  </r>
  <r>
    <n v="4"/>
    <s v="Shipped Early"/>
    <n v="6"/>
    <s v="Office Supplies"/>
    <s v="League City"/>
    <s v="United States"/>
    <s v="Paul Van Hugh"/>
    <n v="0.2"/>
    <n v="1"/>
    <d v="2016-07-12T00:00:00"/>
    <s v="CA-2016-161508"/>
    <s v="Kelly Williams"/>
    <n v="77573"/>
    <n v="676"/>
    <s v="Fluorescent Highlighters by Dixon"/>
    <n v="4"/>
    <n v="7"/>
    <x v="2"/>
    <m/>
    <n v="3.9"/>
    <n v="22"/>
    <x v="2"/>
    <x v="1276"/>
    <s v="Standard Class"/>
    <s v="Texas"/>
    <x v="6"/>
  </r>
  <r>
    <n v="5"/>
    <s v="Shipped Early"/>
    <n v="6"/>
    <s v="Office Supplies"/>
    <s v="Houston"/>
    <s v="United States"/>
    <s v="Michelle Tran"/>
    <n v="0.2"/>
    <n v="1"/>
    <d v="2016-09-25T00:00:00"/>
    <s v="US-2016-112914"/>
    <s v="Kelly Williams"/>
    <n v="77041"/>
    <n v="1751"/>
    <s v="Xerox 1954"/>
    <n v="11"/>
    <n v="8"/>
    <x v="2"/>
    <m/>
    <n v="10.56"/>
    <n v="34"/>
    <x v="2"/>
    <x v="1163"/>
    <s v="Standard Class"/>
    <s v="Texas"/>
    <x v="10"/>
  </r>
  <r>
    <n v="7"/>
    <s v="Shipped Late"/>
    <n v="6"/>
    <s v="Office Supplies"/>
    <s v="Pharr"/>
    <s v="United States"/>
    <s v="Mick Hernandez"/>
    <n v="0.2"/>
    <n v="1"/>
    <d v="2018-08-23T00:00:00"/>
    <s v="US-2018-160528"/>
    <s v="Kelly Williams"/>
    <n v="78577"/>
    <n v="1373"/>
    <s v="SAFCO Boltless Steel Shelving"/>
    <n v="-173"/>
    <n v="8"/>
    <x v="2"/>
    <m/>
    <n v="-172.73"/>
    <n v="727"/>
    <x v="2"/>
    <x v="664"/>
    <s v="Standard Class"/>
    <s v="Texas"/>
    <x v="4"/>
  </r>
  <r>
    <n v="5"/>
    <s v="Shipped Early"/>
    <n v="6"/>
    <s v="Office Supplies"/>
    <s v="Houston"/>
    <s v="United States"/>
    <s v="Gary Hansen"/>
    <n v="0.2"/>
    <n v="1"/>
    <d v="2018-09-05T00:00:00"/>
    <s v="CA-2018-144540"/>
    <s v="Kelly Williams"/>
    <n v="77070"/>
    <n v="105"/>
    <s v="Advantus Map Pennant Flags and Round Head Tacks"/>
    <n v="4"/>
    <n v="9"/>
    <x v="2"/>
    <m/>
    <n v="4.2699999999999996"/>
    <n v="28"/>
    <x v="2"/>
    <x v="165"/>
    <s v="Standard Class"/>
    <s v="Texas"/>
    <x v="13"/>
  </r>
  <r>
    <n v="6"/>
    <s v="Shipped On Time"/>
    <n v="6"/>
    <s v="Office Supplies"/>
    <s v="Chicago"/>
    <s v="United States"/>
    <s v="Nicole Fjeld"/>
    <n v="0.2"/>
    <n v="1"/>
    <d v="2019-09-07T00:00:00"/>
    <s v="CA-2019-100335"/>
    <s v="Kelly Williams"/>
    <n v="60610"/>
    <n v="538"/>
    <s v="Easy-staple paper"/>
    <n v="26"/>
    <n v="9"/>
    <x v="2"/>
    <m/>
    <n v="26.47"/>
    <n v="73"/>
    <x v="2"/>
    <x v="441"/>
    <s v="Standard Class"/>
    <s v="Illinois"/>
    <x v="10"/>
  </r>
  <r>
    <n v="6"/>
    <s v="Shipped On Time"/>
    <n v="6"/>
    <s v="Office Supplies"/>
    <s v="Houston"/>
    <s v="United States"/>
    <s v="Cathy Armstrong"/>
    <n v="0.2"/>
    <n v="1"/>
    <d v="2017-09-05T00:00:00"/>
    <s v="CA-2017-162621"/>
    <s v="Kelly Williams"/>
    <n v="77036"/>
    <n v="1516"/>
    <s v="Stiletto Hand Letter Openers"/>
    <n v="-15"/>
    <n v="9"/>
    <x v="2"/>
    <m/>
    <n v="-14.69"/>
    <n v="69"/>
    <x v="2"/>
    <x v="553"/>
    <s v="Standard Class"/>
    <s v="Texas"/>
    <x v="14"/>
  </r>
  <r>
    <n v="4"/>
    <s v="Shipped Early"/>
    <n v="6"/>
    <s v="Office Supplies"/>
    <s v="Houston"/>
    <s v="United States"/>
    <s v="Valerie Takahito"/>
    <n v="0.2"/>
    <n v="1"/>
    <d v="2016-06-06T00:00:00"/>
    <s v="CA-2016-151897"/>
    <s v="Kelly Williams"/>
    <n v="77070"/>
    <n v="1365"/>
    <s v="Round Specialty Laser Printer Labels"/>
    <n v="34"/>
    <n v="10"/>
    <x v="2"/>
    <m/>
    <n v="33.83"/>
    <n v="100"/>
    <x v="2"/>
    <x v="161"/>
    <s v="Standard Class"/>
    <s v="Texas"/>
    <x v="2"/>
  </r>
  <r>
    <n v="4"/>
    <s v="Shipped Early"/>
    <n v="6"/>
    <s v="Office Supplies"/>
    <s v="Chicago"/>
    <s v="United States"/>
    <s v="Anthony Garverick"/>
    <n v="0.8"/>
    <n v="1"/>
    <d v="2019-10-14T00:00:00"/>
    <s v="CA-2019-126123"/>
    <s v="Kelly Williams"/>
    <n v="60623"/>
    <n v="422"/>
    <s v="Catalog Binders with Expanding Posts"/>
    <n v="-24"/>
    <n v="1"/>
    <x v="2"/>
    <m/>
    <n v="-23.55"/>
    <n v="13"/>
    <x v="2"/>
    <x v="1127"/>
    <s v="Standard Class"/>
    <s v="Illinois"/>
    <x v="8"/>
  </r>
  <r>
    <n v="4"/>
    <s v="Shipped Early"/>
    <n v="6"/>
    <s v="Office Supplies"/>
    <s v="Highland Park"/>
    <s v="United States"/>
    <s v="Laurel Beltran"/>
    <n v="0.8"/>
    <n v="1"/>
    <d v="2018-11-13T00:00:00"/>
    <s v="US-2018-162103"/>
    <s v="Kelly Williams"/>
    <n v="60035"/>
    <n v="1845"/>
    <s v="XtraLife ClearVue Slant-D Ring Binders by Cardinal"/>
    <n v="-5"/>
    <n v="2"/>
    <x v="2"/>
    <m/>
    <n v="-4.7"/>
    <n v="3"/>
    <x v="2"/>
    <x v="341"/>
    <s v="Standard Class"/>
    <s v="Illinois"/>
    <x v="8"/>
  </r>
  <r>
    <n v="4"/>
    <s v="Shipped Early"/>
    <n v="6"/>
    <s v="Office Supplies"/>
    <s v="Dallas"/>
    <s v="United States"/>
    <s v="Maria Etezadi"/>
    <n v="0.8"/>
    <n v="1"/>
    <d v="2017-06-19T00:00:00"/>
    <s v="CA-2017-144302"/>
    <s v="Kelly Williams"/>
    <n v="75081"/>
    <n v="721"/>
    <s v="GBC White Gloss Covers, Plain Front"/>
    <n v="-10"/>
    <n v="2"/>
    <x v="2"/>
    <m/>
    <n v="-9.56"/>
    <n v="6"/>
    <x v="2"/>
    <x v="693"/>
    <s v="Standard Class"/>
    <s v="Texas"/>
    <x v="8"/>
  </r>
  <r>
    <n v="5"/>
    <s v="Shipped Early"/>
    <n v="6"/>
    <s v="Office Supplies"/>
    <s v="Houston"/>
    <s v="United States"/>
    <s v="Michelle Tran"/>
    <n v="0.8"/>
    <n v="1"/>
    <d v="2016-09-25T00:00:00"/>
    <s v="US-2016-112914"/>
    <s v="Kelly Williams"/>
    <n v="77041"/>
    <n v="269"/>
    <s v="Avery Self-Adhesive Photo Pockets for Polaroid Photos"/>
    <n v="-4"/>
    <n v="2"/>
    <x v="2"/>
    <m/>
    <n v="-4.3600000000000003"/>
    <n v="3"/>
    <x v="2"/>
    <x v="1163"/>
    <s v="Standard Class"/>
    <s v="Texas"/>
    <x v="8"/>
  </r>
  <r>
    <n v="5"/>
    <s v="Shipped Early"/>
    <n v="6"/>
    <s v="Office Supplies"/>
    <s v="Houston"/>
    <s v="United States"/>
    <s v="Gary Hansen"/>
    <n v="0.8"/>
    <n v="1"/>
    <d v="2018-09-05T00:00:00"/>
    <s v="CA-2018-144540"/>
    <s v="Kelly Williams"/>
    <n v="77070"/>
    <n v="613"/>
    <s v="Eureka The Boss Plus 12-Amp Hard Box Upright Vacuum, Red"/>
    <n v="-166"/>
    <n v="3"/>
    <x v="2"/>
    <m/>
    <n v="-166.39"/>
    <n v="63"/>
    <x v="2"/>
    <x v="165"/>
    <s v="Standard Class"/>
    <s v="Texas"/>
    <x v="9"/>
  </r>
  <r>
    <n v="5"/>
    <s v="Shipped Early"/>
    <n v="6"/>
    <s v="Office Supplies"/>
    <s v="Chicago"/>
    <s v="United States"/>
    <s v="Skye Norling"/>
    <n v="0.8"/>
    <n v="1"/>
    <d v="2019-09-10T00:00:00"/>
    <s v="CA-2019-152093"/>
    <s v="Kelly Williams"/>
    <n v="60653"/>
    <n v="651"/>
    <s v="Fellowes PB500 Electric Punch Plastic Comb Binding Machine with Manual Bind"/>
    <n v="-1144"/>
    <n v="3"/>
    <x v="2"/>
    <m/>
    <n v="-1143.8900000000001"/>
    <n v="763"/>
    <x v="2"/>
    <x v="17"/>
    <s v="Standard Class"/>
    <s v="Illinois"/>
    <x v="8"/>
  </r>
  <r>
    <n v="7"/>
    <s v="Shipped Late"/>
    <n v="6"/>
    <s v="Office Supplies"/>
    <s v="Dallas"/>
    <s v="United States"/>
    <s v="Deborah Brumfield"/>
    <n v="0.8"/>
    <n v="1"/>
    <d v="2019-06-19T00:00:00"/>
    <s v="CA-2019-154011"/>
    <s v="Kelly Williams"/>
    <n v="75081"/>
    <n v="697"/>
    <s v="GBC Plasticlear Binding Covers"/>
    <n v="-11"/>
    <n v="3"/>
    <x v="2"/>
    <m/>
    <n v="-11.02"/>
    <n v="7"/>
    <x v="2"/>
    <x v="453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d v="2017-09-05T00:00:00"/>
    <s v="CA-2017-162621"/>
    <s v="Kelly Williams"/>
    <n v="77036"/>
    <n v="47"/>
    <s v="Acco Four Pocket Poly Ring Binder with Label Holder, Smoke, 1"/>
    <n v="-8"/>
    <n v="3"/>
    <x v="2"/>
    <m/>
    <n v="-7.82"/>
    <n v="4"/>
    <x v="2"/>
    <x v="553"/>
    <s v="Standard Class"/>
    <s v="Texas"/>
    <x v="8"/>
  </r>
  <r>
    <n v="5"/>
    <s v="Shipped Early"/>
    <n v="6"/>
    <s v="Office Supplies"/>
    <s v="Houston"/>
    <s v="United States"/>
    <s v="Lindsay Shagiari"/>
    <n v="0.8"/>
    <n v="1"/>
    <d v="2018-07-30T00:00:00"/>
    <s v="CA-2018-112025"/>
    <s v="Kelly Williams"/>
    <n v="77070"/>
    <n v="716"/>
    <s v="GBC VeloBind Cover Sets"/>
    <n v="-14"/>
    <n v="3"/>
    <x v="2"/>
    <m/>
    <n v="-13.9"/>
    <n v="9"/>
    <x v="2"/>
    <x v="945"/>
    <s v="Standard Class"/>
    <s v="Texas"/>
    <x v="8"/>
  </r>
  <r>
    <n v="7"/>
    <s v="Shipped Late"/>
    <n v="6"/>
    <s v="Office Supplies"/>
    <s v="Lubbock"/>
    <s v="United States"/>
    <s v="Sample Company A"/>
    <n v="0.8"/>
    <n v="1"/>
    <d v="2019-04-11T00:00:00"/>
    <s v="US-2019-143028"/>
    <s v="Kelly Williams"/>
    <n v="79424"/>
    <n v="674"/>
    <s v="Flexible Leather- Look Classic Collection Ring Binder"/>
    <n v="-17"/>
    <n v="3"/>
    <x v="2"/>
    <m/>
    <n v="-17.05"/>
    <n v="11"/>
    <x v="2"/>
    <x v="1080"/>
    <s v="Standard Class"/>
    <s v="Texas"/>
    <x v="8"/>
  </r>
  <r>
    <n v="7"/>
    <s v="Shipped Late"/>
    <n v="6"/>
    <s v="Office Supplies"/>
    <s v="Houston"/>
    <s v="United States"/>
    <s v="Emily Ducich"/>
    <n v="0.8"/>
    <n v="1"/>
    <d v="2019-08-17T00:00:00"/>
    <s v="CA-2019-133102"/>
    <s v="Kelly Williams"/>
    <n v="77095"/>
    <n v="304"/>
    <s v="Belkin Premiere Surge Master II 8-outlet surge protector"/>
    <n v="-99"/>
    <n v="4"/>
    <x v="2"/>
    <m/>
    <n v="-99.1"/>
    <n v="39"/>
    <x v="2"/>
    <x v="987"/>
    <s v="Standard Class"/>
    <s v="Texas"/>
    <x v="9"/>
  </r>
  <r>
    <n v="4"/>
    <s v="Shipped Early"/>
    <n v="6"/>
    <s v="Office Supplies"/>
    <s v="Rockford"/>
    <s v="United States"/>
    <s v="Neil Französisch"/>
    <n v="0.8"/>
    <n v="1"/>
    <d v="2018-07-23T00:00:00"/>
    <s v="CA-2018-162404"/>
    <s v="Kelly Williams"/>
    <n v="61107"/>
    <n v="693"/>
    <s v="GBC Laser Imprintable Binding System Covers, Desert Sand"/>
    <n v="-19"/>
    <n v="4"/>
    <x v="2"/>
    <m/>
    <n v="-18.84"/>
    <n v="11"/>
    <x v="2"/>
    <x v="626"/>
    <s v="Standard Class"/>
    <s v="Illinois"/>
    <x v="8"/>
  </r>
  <r>
    <n v="5"/>
    <s v="Shipped Early"/>
    <n v="6"/>
    <s v="Office Supplies"/>
    <s v="San Antonio"/>
    <s v="United States"/>
    <s v="Michelle Tran"/>
    <n v="0.8"/>
    <n v="1"/>
    <d v="2017-10-24T00:00:00"/>
    <s v="CA-2017-156608"/>
    <s v="Kelly Williams"/>
    <n v="78207"/>
    <n v="260"/>
    <s v="Avery Non-Stick Binders"/>
    <n v="-6"/>
    <n v="4"/>
    <x v="2"/>
    <m/>
    <n v="-6.29"/>
    <n v="4"/>
    <x v="2"/>
    <x v="1302"/>
    <s v="Standard Class"/>
    <s v="Texas"/>
    <x v="8"/>
  </r>
  <r>
    <n v="6"/>
    <s v="Shipped On Time"/>
    <n v="6"/>
    <s v="Office Supplies"/>
    <s v="Bolingbrook"/>
    <s v="United States"/>
    <s v="Tony Chapman"/>
    <n v="0.8"/>
    <n v="1"/>
    <d v="2016-11-22T00:00:00"/>
    <s v="US-2016-112200"/>
    <s v="Kelly Williams"/>
    <n v="60440"/>
    <n v="245"/>
    <s v="Avery Framed View Binder, EZD Ring (Locking), Navy, 1 1/2"/>
    <n v="-16"/>
    <n v="5"/>
    <x v="2"/>
    <m/>
    <n v="-16.47"/>
    <n v="10"/>
    <x v="2"/>
    <x v="951"/>
    <s v="Standard Class"/>
    <s v="Illinois"/>
    <x v="8"/>
  </r>
  <r>
    <n v="6"/>
    <s v="Shipped On Time"/>
    <n v="6"/>
    <s v="Office Supplies"/>
    <s v="Dallas"/>
    <s v="United States"/>
    <s v="Lindsay Shagiari"/>
    <n v="0.8"/>
    <n v="1"/>
    <d v="2019-11-12T00:00:00"/>
    <s v="CA-2019-164168"/>
    <s v="Kelly Williams"/>
    <n v="75081"/>
    <n v="1529"/>
    <s v="Surelock Post Binders"/>
    <n v="-46"/>
    <n v="5"/>
    <x v="2"/>
    <m/>
    <n v="-45.84"/>
    <n v="31"/>
    <x v="2"/>
    <x v="742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d v="2017-09-05T00:00:00"/>
    <s v="CA-2017-162621"/>
    <s v="Kelly Williams"/>
    <n v="77036"/>
    <n v="46"/>
    <s v="Acco Flexible ACCOHIDE Square Ring Data Binder, Dark Blue, 11 1/2 X 14 7/8"/>
    <n v="-25"/>
    <n v="5"/>
    <x v="2"/>
    <m/>
    <n v="-25.22"/>
    <n v="16"/>
    <x v="2"/>
    <x v="553"/>
    <s v="Standard Class"/>
    <s v="Texas"/>
    <x v="8"/>
  </r>
  <r>
    <n v="4"/>
    <s v="Shipped Early"/>
    <n v="6"/>
    <s v="Office Supplies"/>
    <s v="Mcallen"/>
    <s v="United States"/>
    <s v="Kristina Nunn"/>
    <n v="0.8"/>
    <n v="1"/>
    <d v="2017-10-18T00:00:00"/>
    <s v="CA-2017-105613"/>
    <s v="Kelly Williams"/>
    <n v="78501"/>
    <n v="1582"/>
    <s v="Tripp Lite Isotel 6 Outlet Surge Protector with Fax/Modem Protection"/>
    <n v="-187"/>
    <n v="6"/>
    <x v="2"/>
    <m/>
    <n v="-186.57"/>
    <n v="73"/>
    <x v="2"/>
    <x v="707"/>
    <s v="Standard Class"/>
    <s v="Texas"/>
    <x v="9"/>
  </r>
  <r>
    <n v="6"/>
    <s v="Shipped On Time"/>
    <n v="6"/>
    <s v="Office Supplies"/>
    <s v="Aurora"/>
    <s v="United States"/>
    <s v="Arthur Wiediger"/>
    <n v="0.8"/>
    <n v="1"/>
    <d v="2016-07-14T00:00:00"/>
    <s v="US-2016-103905"/>
    <s v="Kelly Williams"/>
    <n v="60505"/>
    <n v="43"/>
    <s v="Acco D-Ring Binder w/DublLock"/>
    <n v="-46"/>
    <n v="7"/>
    <x v="2"/>
    <m/>
    <n v="-46.39"/>
    <n v="30"/>
    <x v="2"/>
    <x v="837"/>
    <s v="Standard Class"/>
    <s v="Illinois"/>
    <x v="8"/>
  </r>
  <r>
    <n v="5"/>
    <s v="Shipped Early"/>
    <n v="6"/>
    <s v="Office Supplies"/>
    <s v="Danville"/>
    <s v="United States"/>
    <s v="Tony Chapman"/>
    <n v="0.8"/>
    <n v="1"/>
    <d v="2019-04-30T00:00:00"/>
    <s v="US-2019-144582"/>
    <s v="Kelly Williams"/>
    <n v="61832"/>
    <n v="694"/>
    <s v="GBC Linen Binding Covers"/>
    <n v="-69"/>
    <n v="7"/>
    <x v="2"/>
    <m/>
    <n v="-69.400000000000006"/>
    <n v="43"/>
    <x v="2"/>
    <x v="833"/>
    <s v="Standard Class"/>
    <s v="Illinois"/>
    <x v="8"/>
  </r>
  <r>
    <n v="4"/>
    <s v="Shipped Early"/>
    <n v="6"/>
    <s v="Office Supplies"/>
    <s v="Chicago"/>
    <s v="United States"/>
    <s v="Harold Dahlen"/>
    <n v="0.8"/>
    <n v="1"/>
    <d v="2016-05-11T00:00:00"/>
    <s v="CA-2016-119172"/>
    <s v="Kelly Williams"/>
    <n v="60610"/>
    <n v="234"/>
    <s v="Avery Arch Ring Binders"/>
    <n v="-173"/>
    <n v="9"/>
    <x v="2"/>
    <m/>
    <n v="-172.56"/>
    <n v="105"/>
    <x v="2"/>
    <x v="8"/>
    <s v="Standard Class"/>
    <s v="Illinois"/>
    <x v="8"/>
  </r>
  <r>
    <n v="4"/>
    <s v="Shipped Early"/>
    <n v="6"/>
    <s v="Office Supplies"/>
    <s v="Chicago"/>
    <s v="United States"/>
    <s v="Anthony Garverick"/>
    <n v="0.8"/>
    <n v="1"/>
    <d v="2019-10-14T00:00:00"/>
    <s v="CA-2019-126123"/>
    <s v="Kelly Williams"/>
    <n v="60623"/>
    <n v="714"/>
    <s v="GBC Twin Loop Wire Binding Elements, 9/16 Spine, Black"/>
    <n v="-42"/>
    <n v="9"/>
    <x v="2"/>
    <m/>
    <n v="-42.46"/>
    <n v="27"/>
    <x v="2"/>
    <x v="1127"/>
    <s v="Standard Class"/>
    <s v="Illinois"/>
    <x v="8"/>
  </r>
  <r>
    <n v="6"/>
    <s v="Shipped On Time"/>
    <n v="6"/>
    <s v="Office Supplies"/>
    <s v="Arlington"/>
    <s v="United States"/>
    <s v="Sample Company A"/>
    <n v="0.8"/>
    <n v="1"/>
    <d v="2019-09-30T00:00:00"/>
    <s v="US-2019-130603"/>
    <s v="Kelly Williams"/>
    <n v="76017"/>
    <n v="692"/>
    <s v="GBC Instant Report Kit"/>
    <n v="-17"/>
    <n v="9"/>
    <x v="2"/>
    <m/>
    <n v="-17.47"/>
    <n v="12"/>
    <x v="2"/>
    <x v="299"/>
    <s v="Standard Class"/>
    <s v="Texas"/>
    <x v="8"/>
  </r>
  <r>
    <n v="4"/>
    <s v="Shipped Early"/>
    <n v="6"/>
    <s v="Office Supplies"/>
    <s v="Dallas"/>
    <s v="United States"/>
    <s v="Sanjit Jacobs"/>
    <n v="0.8"/>
    <n v="1"/>
    <d v="2018-03-08T00:00:00"/>
    <s v="CA-2018-130400"/>
    <s v="Kelly Williams"/>
    <n v="75217"/>
    <n v="1316"/>
    <s v="Pressboard Hanging Data Binders for Unburst Sheets"/>
    <n v="-14"/>
    <n v="9"/>
    <x v="2"/>
    <m/>
    <n v="-14.17"/>
    <n v="9"/>
    <x v="2"/>
    <x v="335"/>
    <s v="Standard Class"/>
    <s v="Texas"/>
    <x v="8"/>
  </r>
  <r>
    <n v="7"/>
    <s v="Shipped Late"/>
    <n v="6"/>
    <s v="Office Supplies"/>
    <s v="Dallas"/>
    <s v="United States"/>
    <s v="Lindsay Shagiari"/>
    <n v="0.8"/>
    <n v="1"/>
    <d v="2017-10-15T00:00:00"/>
    <s v="US-2017-118766"/>
    <s v="Kelly Williams"/>
    <n v="75217"/>
    <n v="267"/>
    <s v="Avery Reinforcements for Hole-Punch Pages"/>
    <n v="-7"/>
    <n v="10"/>
    <x v="2"/>
    <m/>
    <n v="-6.93"/>
    <n v="4"/>
    <x v="2"/>
    <x v="707"/>
    <s v="Standard Class"/>
    <s v="Texas"/>
    <x v="8"/>
  </r>
  <r>
    <n v="6"/>
    <s v="Shipped On Time"/>
    <n v="6"/>
    <s v="Office Supplies"/>
    <s v="Newark"/>
    <s v="United States"/>
    <s v="Shirley Schmidt"/>
    <n v="0"/>
    <n v="1"/>
    <d v="2016-07-14T00:00:00"/>
    <s v="CA-2016-124464"/>
    <s v="Chuck Magee"/>
    <n v="19711"/>
    <n v="288"/>
    <s v="Belkin 7 Outlet SurgeMaster II"/>
    <n v="11"/>
    <n v="1"/>
    <x v="3"/>
    <m/>
    <n v="11.05"/>
    <n v="39"/>
    <x v="2"/>
    <x v="837"/>
    <s v="Standard Class"/>
    <s v="Delaware"/>
    <x v="9"/>
  </r>
  <r>
    <n v="6"/>
    <s v="Shipped On Time"/>
    <n v="6"/>
    <s v="Office Supplies"/>
    <s v="Baltimore"/>
    <s v="United States"/>
    <s v="Lindsay Shagiari"/>
    <n v="0"/>
    <n v="1"/>
    <d v="2019-11-28T00:00:00"/>
    <s v="CA-2019-117702"/>
    <s v="Chuck Magee"/>
    <n v="21215"/>
    <n v="321"/>
    <s v="BIC Brite Liner Grip Highlighters"/>
    <n v="1"/>
    <n v="1"/>
    <x v="3"/>
    <m/>
    <n v="0.74"/>
    <n v="2"/>
    <x v="2"/>
    <x v="349"/>
    <s v="Standard Class"/>
    <s v="Maryland"/>
    <x v="6"/>
  </r>
  <r>
    <n v="4"/>
    <s v="Shipped Early"/>
    <n v="6"/>
    <s v="Office Supplies"/>
    <s v="New York City"/>
    <s v="United States"/>
    <s v="Deborah Brumfield"/>
    <n v="0"/>
    <n v="1"/>
    <d v="2017-04-24T00:00:00"/>
    <s v="CA-2017-118227"/>
    <s v="Chuck Magee"/>
    <n v="10009"/>
    <n v="362"/>
    <s v="BOSTON Ranger #55 Pencil Sharpener, Black"/>
    <n v="8"/>
    <n v="1"/>
    <x v="3"/>
    <m/>
    <n v="7.54"/>
    <n v="26"/>
    <x v="2"/>
    <x v="767"/>
    <s v="Standard Class"/>
    <s v="New York"/>
    <x v="6"/>
  </r>
  <r>
    <n v="4"/>
    <s v="Shipped Early"/>
    <n v="6"/>
    <s v="Office Supplies"/>
    <s v="Providence"/>
    <s v="United States"/>
    <s v="Daniel Raglin"/>
    <n v="0"/>
    <n v="1"/>
    <d v="2018-10-04T00:00:00"/>
    <s v="US-2018-140158"/>
    <s v="Chuck Magee"/>
    <n v="2908"/>
    <n v="901"/>
    <s v="Ibico Plastic Spiral Binding Combs"/>
    <n v="14"/>
    <n v="1"/>
    <x v="3"/>
    <m/>
    <n v="13.98"/>
    <n v="30"/>
    <x v="2"/>
    <x v="615"/>
    <s v="Standard Class"/>
    <s v="Rhode Island"/>
    <x v="8"/>
  </r>
  <r>
    <n v="6"/>
    <s v="Shipped On Time"/>
    <n v="6"/>
    <s v="Office Supplies"/>
    <s v="New York City"/>
    <s v="United States"/>
    <s v="Penelope Sewall"/>
    <n v="0"/>
    <n v="1"/>
    <d v="2019-04-04T00:00:00"/>
    <s v="CA-2019-109211"/>
    <s v="Chuck Magee"/>
    <n v="10011"/>
    <n v="374"/>
    <s v="Brown Kraft Recycled Envelopes"/>
    <n v="8"/>
    <n v="1"/>
    <x v="3"/>
    <m/>
    <n v="8.49"/>
    <n v="17"/>
    <x v="2"/>
    <x v="827"/>
    <s v="Standard Class"/>
    <s v="New York"/>
    <x v="12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262"/>
    <s v="Avery Personal Creations Heavyweight Cards"/>
    <n v="6"/>
    <n v="1"/>
    <x v="3"/>
    <m/>
    <n v="5.54"/>
    <n v="12"/>
    <x v="2"/>
    <x v="314"/>
    <s v="Standard Class"/>
    <s v="Delaware"/>
    <x v="10"/>
  </r>
  <r>
    <n v="5"/>
    <s v="Shipped Early"/>
    <n v="6"/>
    <s v="Office Supplies"/>
    <s v="New Brunswick"/>
    <s v="United States"/>
    <s v="Sanjit Jacobs"/>
    <n v="0"/>
    <n v="1"/>
    <d v="2019-04-10T00:00:00"/>
    <s v="CA-2019-161984"/>
    <s v="Chuck Magee"/>
    <n v="8901"/>
    <n v="1660"/>
    <s v="Wirebound Message Books, Two 4 1/4 x 5 Forms per Page"/>
    <n v="4"/>
    <n v="1"/>
    <x v="3"/>
    <m/>
    <n v="3.58"/>
    <n v="8"/>
    <x v="2"/>
    <x v="879"/>
    <s v="Standard Class"/>
    <s v="New Jersey"/>
    <x v="10"/>
  </r>
  <r>
    <n v="4"/>
    <s v="Shipped Early"/>
    <n v="6"/>
    <s v="Office Supplies"/>
    <s v="New York City"/>
    <s v="United States"/>
    <s v="Sara Luxemburg"/>
    <n v="0"/>
    <n v="1"/>
    <d v="2018-12-10T00:00:00"/>
    <s v="CA-2018-100587"/>
    <s v="Chuck Magee"/>
    <n v="10024"/>
    <n v="1826"/>
    <s v="Xerox 221"/>
    <n v="3"/>
    <n v="1"/>
    <x v="3"/>
    <m/>
    <n v="3.11"/>
    <n v="6"/>
    <x v="2"/>
    <x v="1146"/>
    <s v="Standard Class"/>
    <s v="New York"/>
    <x v="10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1381"/>
    <s v="Safco Industrial Shelving"/>
    <n v="2"/>
    <n v="1"/>
    <x v="3"/>
    <m/>
    <n v="2.2200000000000002"/>
    <n v="74"/>
    <x v="2"/>
    <x v="722"/>
    <s v="Standard Class"/>
    <s v="Massachusetts"/>
    <x v="4"/>
  </r>
  <r>
    <n v="4"/>
    <s v="Shipped Early"/>
    <n v="6"/>
    <s v="Office Supplies"/>
    <s v="Clinton"/>
    <s v="United States"/>
    <s v="Brad Thomas"/>
    <n v="0"/>
    <n v="1"/>
    <d v="2017-12-27T00:00:00"/>
    <s v="CA-2017-165085"/>
    <s v="Chuck Magee"/>
    <n v="20735"/>
    <n v="954"/>
    <s v="Kensington 7 Outlet MasterPiece Power Center"/>
    <n v="103"/>
    <n v="2"/>
    <x v="3"/>
    <m/>
    <n v="103.23"/>
    <n v="356"/>
    <x v="2"/>
    <x v="16"/>
    <s v="Standard Class"/>
    <s v="Maryland"/>
    <x v="9"/>
  </r>
  <r>
    <n v="4"/>
    <s v="Shipped Early"/>
    <n v="6"/>
    <s v="Office Supplies"/>
    <s v="New York City"/>
    <s v="United States"/>
    <s v="Jim Kriz"/>
    <n v="0"/>
    <n v="1"/>
    <d v="2017-12-25T00:00:00"/>
    <s v="CA-2017-143980"/>
    <s v="Chuck Magee"/>
    <n v="10011"/>
    <n v="955"/>
    <s v="Kensington 7 Outlet MasterPiece Power Center with Fax/Phone Line Protection"/>
    <n v="124"/>
    <n v="2"/>
    <x v="3"/>
    <m/>
    <n v="124.49"/>
    <n v="415"/>
    <x v="2"/>
    <x v="730"/>
    <s v="Standard Class"/>
    <s v="New York"/>
    <x v="9"/>
  </r>
  <r>
    <n v="4"/>
    <s v="Shipped Early"/>
    <n v="6"/>
    <s v="Office Supplies"/>
    <s v="Westfield"/>
    <s v="United States"/>
    <s v="Dean percer"/>
    <n v="0"/>
    <n v="1"/>
    <d v="2018-01-15T00:00:00"/>
    <s v="CA-2018-152072"/>
    <s v="Chuck Magee"/>
    <n v="7090"/>
    <n v="126"/>
    <s v="American Pencil"/>
    <n v="1"/>
    <n v="2"/>
    <x v="3"/>
    <m/>
    <n v="1.35"/>
    <n v="5"/>
    <x v="2"/>
    <x v="1303"/>
    <s v="Standard Class"/>
    <s v="New Jersey"/>
    <x v="6"/>
  </r>
  <r>
    <n v="4"/>
    <s v="Shipped Early"/>
    <n v="6"/>
    <s v="Office Supplies"/>
    <s v="New York City"/>
    <s v="United States"/>
    <s v="Nicole Fjeld"/>
    <n v="0"/>
    <n v="1"/>
    <d v="2017-04-04T00:00:00"/>
    <s v="CA-2017-110667"/>
    <s v="Chuck Magee"/>
    <n v="10009"/>
    <n v="525"/>
    <s v="DIXON Ticonderoga Erasable Checking Pencils"/>
    <n v="4"/>
    <n v="2"/>
    <x v="3"/>
    <m/>
    <n v="4.3499999999999996"/>
    <n v="11"/>
    <x v="2"/>
    <x v="1279"/>
    <s v="Standard Class"/>
    <s v="New York"/>
    <x v="6"/>
  </r>
  <r>
    <n v="5"/>
    <s v="Shipped Early"/>
    <n v="6"/>
    <s v="Office Supplies"/>
    <s v="New York City"/>
    <s v="United States"/>
    <s v="Paul Prost"/>
    <n v="0"/>
    <n v="1"/>
    <d v="2016-09-08T00:00:00"/>
    <s v="CA-2016-146815"/>
    <s v="Chuck Magee"/>
    <n v="10009"/>
    <n v="1174"/>
    <s v="Nontoxic Chalk"/>
    <n v="2"/>
    <n v="2"/>
    <x v="3"/>
    <m/>
    <n v="1.69"/>
    <n v="4"/>
    <x v="2"/>
    <x v="178"/>
    <s v="Standard Class"/>
    <s v="New York"/>
    <x v="6"/>
  </r>
  <r>
    <n v="4"/>
    <s v="Shipped Early"/>
    <n v="6"/>
    <s v="Office Supplies"/>
    <s v="New York City"/>
    <s v="United States"/>
    <s v="Philisse Overcash"/>
    <n v="0"/>
    <n v="1"/>
    <d v="2017-08-11T00:00:00"/>
    <s v="US-2017-156797"/>
    <s v="Chuck Magee"/>
    <n v="10035"/>
    <n v="1146"/>
    <s v="Newell 330"/>
    <n v="3"/>
    <n v="2"/>
    <x v="3"/>
    <m/>
    <n v="3.11"/>
    <n v="12"/>
    <x v="2"/>
    <x v="1193"/>
    <s v="Standard Class"/>
    <s v="New York"/>
    <x v="6"/>
  </r>
  <r>
    <n v="6"/>
    <s v="Shipped On Time"/>
    <n v="6"/>
    <s v="Office Supplies"/>
    <s v="Lewiston"/>
    <s v="United States"/>
    <s v="Penelope Sewall"/>
    <n v="0"/>
    <n v="1"/>
    <d v="2017-06-13T00:00:00"/>
    <s v="CA-2017-155054"/>
    <s v="Chuck Magee"/>
    <n v="4240"/>
    <n v="68"/>
    <s v="ACCOHIDE 3-Ring Binder, Blue, 1"/>
    <n v="4"/>
    <n v="2"/>
    <x v="3"/>
    <m/>
    <n v="3.88"/>
    <n v="8"/>
    <x v="2"/>
    <x v="777"/>
    <s v="Standard Class"/>
    <s v="Maine"/>
    <x v="8"/>
  </r>
  <r>
    <n v="6"/>
    <s v="Shipped On Time"/>
    <n v="6"/>
    <s v="Office Supplies"/>
    <s v="Lewiston"/>
    <s v="United States"/>
    <s v="Penelope Sewall"/>
    <n v="0"/>
    <n v="1"/>
    <d v="2017-06-13T00:00:00"/>
    <s v="CA-2017-155054"/>
    <s v="Chuck Magee"/>
    <n v="4240"/>
    <n v="1338"/>
    <s v="Recycled Easel Ring Binders"/>
    <n v="13"/>
    <n v="2"/>
    <x v="3"/>
    <m/>
    <n v="13.43"/>
    <n v="30"/>
    <x v="2"/>
    <x v="777"/>
    <s v="Standard Class"/>
    <s v="Maine"/>
    <x v="8"/>
  </r>
  <r>
    <n v="7"/>
    <s v="Shipped Late"/>
    <n v="6"/>
    <s v="Office Supplies"/>
    <s v="Revere"/>
    <s v="United States"/>
    <s v="Dean percer"/>
    <n v="0"/>
    <n v="1"/>
    <d v="2017-12-13T00:00:00"/>
    <s v="CA-2017-139962"/>
    <s v="Chuck Magee"/>
    <n v="2151"/>
    <n v="674"/>
    <s v="Flexible Leather- Look Classic Collection Ring Binder"/>
    <n v="19"/>
    <n v="2"/>
    <x v="3"/>
    <m/>
    <n v="18.940000000000001"/>
    <n v="38"/>
    <x v="2"/>
    <x v="772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1850"/>
    <s v="Zipper Ring Binder Pockets"/>
    <n v="3"/>
    <n v="2"/>
    <x v="3"/>
    <m/>
    <n v="3.06"/>
    <n v="6"/>
    <x v="2"/>
    <x v="466"/>
    <s v="Standard Class"/>
    <s v="West Virginia"/>
    <x v="8"/>
  </r>
  <r>
    <n v="4"/>
    <s v="Shipped Early"/>
    <n v="6"/>
    <s v="Office Supplies"/>
    <s v="Westfield"/>
    <s v="United States"/>
    <s v="Dean percer"/>
    <n v="0"/>
    <n v="1"/>
    <d v="2018-01-15T00:00:00"/>
    <s v="CA-2018-152072"/>
    <s v="Chuck Magee"/>
    <n v="7090"/>
    <n v="1324"/>
    <s v="Quality Park Security Envelopes"/>
    <n v="25"/>
    <n v="2"/>
    <x v="3"/>
    <m/>
    <n v="24.6"/>
    <n v="52"/>
    <x v="2"/>
    <x v="1303"/>
    <s v="Standard Class"/>
    <s v="New Jersey"/>
    <x v="12"/>
  </r>
  <r>
    <n v="6"/>
    <s v="Shipped On Time"/>
    <n v="6"/>
    <s v="Office Supplies"/>
    <s v="New York City"/>
    <s v="United States"/>
    <s v="Kristina Nunn"/>
    <n v="0"/>
    <n v="1"/>
    <d v="2016-03-02T00:00:00"/>
    <s v="CA-2016-107524"/>
    <s v="Chuck Magee"/>
    <n v="10009"/>
    <n v="1501"/>
    <s v="Staple envelope"/>
    <n v="5"/>
    <n v="2"/>
    <x v="3"/>
    <m/>
    <n v="5.34"/>
    <n v="11"/>
    <x v="2"/>
    <x v="382"/>
    <s v="Standard Class"/>
    <s v="New York"/>
    <x v="12"/>
  </r>
  <r>
    <n v="5"/>
    <s v="Shipped Early"/>
    <n v="6"/>
    <s v="Office Supplies"/>
    <s v="New Brunswick"/>
    <s v="United States"/>
    <s v="Sanjit Jacobs"/>
    <n v="0"/>
    <n v="1"/>
    <d v="2019-04-10T00:00:00"/>
    <s v="CA-2019-161984"/>
    <s v="Chuck Magee"/>
    <n v="8901"/>
    <n v="1216"/>
    <s v="OIC Binder Clips"/>
    <n v="4"/>
    <n v="2"/>
    <x v="3"/>
    <m/>
    <n v="3.58"/>
    <n v="7"/>
    <x v="2"/>
    <x v="879"/>
    <s v="Standard Class"/>
    <s v="New Jersey"/>
    <x v="13"/>
  </r>
  <r>
    <n v="6"/>
    <s v="Shipped On Time"/>
    <n v="6"/>
    <s v="Office Supplies"/>
    <s v="Quincy"/>
    <s v="United States"/>
    <s v="Frank Merwin"/>
    <n v="0"/>
    <n v="1"/>
    <d v="2019-07-03T00:00:00"/>
    <s v="US-2019-129777"/>
    <s v="Chuck Magee"/>
    <n v="2169"/>
    <n v="1671"/>
    <s v="Xerox 1881"/>
    <n v="12"/>
    <n v="2"/>
    <x v="3"/>
    <m/>
    <n v="11.54"/>
    <n v="25"/>
    <x v="2"/>
    <x v="355"/>
    <s v="Standard Class"/>
    <s v="Massachusetts"/>
    <x v="10"/>
  </r>
  <r>
    <n v="6"/>
    <s v="Shipped On Time"/>
    <n v="6"/>
    <s v="Office Supplies"/>
    <s v="Perth Amboy"/>
    <s v="United States"/>
    <s v="Gary Hansen"/>
    <n v="0"/>
    <n v="1"/>
    <d v="2019-02-17T00:00:00"/>
    <s v="CA-2019-132647"/>
    <s v="Chuck Magee"/>
    <n v="8861"/>
    <n v="96"/>
    <s v="Adams Telephone Message Book W/Dividers/Space For Phone Numbers, 5 1/4X8 1/2, 300/Messages"/>
    <n v="6"/>
    <n v="2"/>
    <x v="3"/>
    <m/>
    <n v="5.76"/>
    <n v="12"/>
    <x v="2"/>
    <x v="1065"/>
    <s v="Standard Class"/>
    <s v="New Jersey"/>
    <x v="10"/>
  </r>
  <r>
    <n v="4"/>
    <s v="Shipped Early"/>
    <n v="6"/>
    <s v="Office Supplies"/>
    <s v="New York City"/>
    <s v="United States"/>
    <s v="Robert Marley"/>
    <n v="0"/>
    <n v="1"/>
    <d v="2016-11-14T00:00:00"/>
    <s v="CA-2016-166989"/>
    <s v="Chuck Magee"/>
    <n v="10011"/>
    <n v="98"/>
    <s v="Adams Write n Stick Phone Message Book, 11 X 5 1/4, 200 Messages"/>
    <n v="5"/>
    <n v="2"/>
    <x v="3"/>
    <m/>
    <n v="5.23"/>
    <n v="11"/>
    <x v="2"/>
    <x v="7"/>
    <s v="Standard Class"/>
    <s v="New York"/>
    <x v="10"/>
  </r>
  <r>
    <n v="6"/>
    <s v="Shipped On Time"/>
    <n v="6"/>
    <s v="Office Supplies"/>
    <s v="Waterbury"/>
    <s v="United States"/>
    <s v="Dean percer"/>
    <n v="0"/>
    <n v="1"/>
    <d v="2019-09-15T00:00:00"/>
    <s v="CA-2019-139822"/>
    <s v="Chuck Magee"/>
    <n v="6708"/>
    <n v="584"/>
    <s v="Eldon ProFile File N Store Portable File Tub Letter/Legal Size Black"/>
    <n v="11"/>
    <n v="2"/>
    <x v="3"/>
    <m/>
    <n v="10.81"/>
    <n v="39"/>
    <x v="2"/>
    <x v="734"/>
    <s v="Standard Class"/>
    <s v="Connecticut"/>
    <x v="4"/>
  </r>
  <r>
    <n v="4"/>
    <s v="Shipped Early"/>
    <n v="6"/>
    <s v="Office Supplies"/>
    <s v="New York City"/>
    <s v="United States"/>
    <s v="Tracy Hopkins"/>
    <n v="0"/>
    <n v="1"/>
    <d v="2017-07-23T00:00:00"/>
    <s v="CA-2017-120810"/>
    <s v="Chuck Magee"/>
    <n v="10009"/>
    <n v="295"/>
    <s v="Belkin F5C206VTEL 6 Outlet Surge"/>
    <n v="21"/>
    <n v="3"/>
    <x v="3"/>
    <m/>
    <n v="20.68"/>
    <n v="69"/>
    <x v="2"/>
    <x v="508"/>
    <s v="Standard Class"/>
    <s v="New York"/>
    <x v="9"/>
  </r>
  <r>
    <n v="6"/>
    <s v="Shipped On Time"/>
    <n v="6"/>
    <s v="Office Supplies"/>
    <s v="Newark"/>
    <s v="United States"/>
    <s v="Paul Prost"/>
    <n v="0"/>
    <n v="1"/>
    <d v="2016-08-26T00:00:00"/>
    <s v="US-2016-115413"/>
    <s v="Chuck Magee"/>
    <n v="19711"/>
    <n v="1157"/>
    <s v="Newell 340"/>
    <n v="3"/>
    <n v="3"/>
    <x v="3"/>
    <m/>
    <n v="2.5099999999999998"/>
    <n v="9"/>
    <x v="2"/>
    <x v="9"/>
    <s v="Standard Class"/>
    <s v="Delaware"/>
    <x v="6"/>
  </r>
  <r>
    <n v="4"/>
    <s v="Shipped Early"/>
    <n v="6"/>
    <s v="Office Supplies"/>
    <s v="New York City"/>
    <s v="United States"/>
    <s v="Sara Luxemburg"/>
    <n v="0"/>
    <n v="1"/>
    <d v="2016-09-21T00:00:00"/>
    <s v="CA-2016-124513"/>
    <s v="Chuck Magee"/>
    <n v="10011"/>
    <n v="350"/>
    <s v="Boston 16801 Nautilus Battery Pencil Sharpener"/>
    <n v="17"/>
    <n v="3"/>
    <x v="3"/>
    <m/>
    <n v="17.170000000000002"/>
    <n v="66"/>
    <x v="2"/>
    <x v="59"/>
    <s v="Standard Class"/>
    <s v="New York"/>
    <x v="6"/>
  </r>
  <r>
    <n v="4"/>
    <s v="Shipped Early"/>
    <n v="6"/>
    <s v="Office Supplies"/>
    <s v="New York City"/>
    <s v="United States"/>
    <s v="Alan Dominguez"/>
    <n v="0"/>
    <n v="1"/>
    <d v="2017-07-04T00:00:00"/>
    <s v="CA-2017-124268"/>
    <s v="Chuck Magee"/>
    <n v="10035"/>
    <n v="459"/>
    <s v="Colorific Watercolor Pencils"/>
    <n v="4"/>
    <n v="3"/>
    <x v="3"/>
    <m/>
    <n v="4.49"/>
    <n v="15"/>
    <x v="2"/>
    <x v="831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336"/>
    <s v="Black Avery Memo-Size 3-Ring Binder, 5 1/2 x 8 1/2"/>
    <n v="5"/>
    <n v="3"/>
    <x v="3"/>
    <m/>
    <n v="5.39"/>
    <n v="11"/>
    <x v="2"/>
    <x v="314"/>
    <s v="Standard Class"/>
    <s v="Delaware"/>
    <x v="8"/>
  </r>
  <r>
    <n v="5"/>
    <s v="Shipped Early"/>
    <n v="6"/>
    <s v="Office Supplies"/>
    <s v="Baltimore"/>
    <s v="United States"/>
    <s v="Ben Ferrer"/>
    <n v="0"/>
    <n v="1"/>
    <d v="2016-04-13T00:00:00"/>
    <s v="CA-2016-167724"/>
    <s v="Chuck Magee"/>
    <n v="21215"/>
    <n v="186"/>
    <s v="Avery 479"/>
    <n v="4"/>
    <n v="3"/>
    <x v="3"/>
    <m/>
    <n v="3.6"/>
    <n v="8"/>
    <x v="2"/>
    <x v="1081"/>
    <s v="Standard Class"/>
    <s v="Maryland"/>
    <x v="2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214"/>
    <s v="Avery 503"/>
    <n v="15"/>
    <n v="3"/>
    <x v="3"/>
    <m/>
    <n v="14.9"/>
    <n v="31"/>
    <x v="2"/>
    <x v="545"/>
    <s v="Standard Class"/>
    <s v="New Jersey"/>
    <x v="2"/>
  </r>
  <r>
    <n v="6"/>
    <s v="Shipped On Time"/>
    <n v="6"/>
    <s v="Office Supplies"/>
    <s v="New York City"/>
    <s v="United States"/>
    <s v="Corinna Mitchell"/>
    <n v="0"/>
    <n v="1"/>
    <d v="2018-11-13T00:00:00"/>
    <s v="US-2018-113677"/>
    <s v="Chuck Magee"/>
    <n v="10011"/>
    <n v="208"/>
    <s v="Avery 499"/>
    <n v="7"/>
    <n v="3"/>
    <x v="3"/>
    <m/>
    <n v="6.87"/>
    <n v="15"/>
    <x v="2"/>
    <x v="464"/>
    <s v="Standard Class"/>
    <s v="New York"/>
    <x v="2"/>
  </r>
  <r>
    <n v="5"/>
    <s v="Shipped Early"/>
    <n v="6"/>
    <s v="Office Supplies"/>
    <s v="Fairfield"/>
    <s v="United States"/>
    <s v="Alan Dominguez"/>
    <n v="0"/>
    <n v="1"/>
    <d v="2019-12-01T00:00:00"/>
    <s v="CA-2019-143245"/>
    <s v="Chuck Magee"/>
    <n v="6824"/>
    <n v="1818"/>
    <s v="Xerox 214"/>
    <n v="9"/>
    <n v="3"/>
    <x v="3"/>
    <m/>
    <n v="9.33"/>
    <n v="19"/>
    <x v="2"/>
    <x v="517"/>
    <s v="Standard Class"/>
    <s v="Connecticut"/>
    <x v="10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1792"/>
    <s v="Xerox 1992"/>
    <n v="9"/>
    <n v="3"/>
    <x v="3"/>
    <m/>
    <n v="8.7899999999999991"/>
    <n v="18"/>
    <x v="2"/>
    <x v="1304"/>
    <s v="Standard Class"/>
    <s v="Massachusetts"/>
    <x v="10"/>
  </r>
  <r>
    <n v="7"/>
    <s v="Shipped Late"/>
    <n v="6"/>
    <s v="Office Supplies"/>
    <s v="Revere"/>
    <s v="United States"/>
    <s v="Dean percer"/>
    <n v="0"/>
    <n v="1"/>
    <d v="2017-12-13T00:00:00"/>
    <s v="CA-2017-139962"/>
    <s v="Chuck Magee"/>
    <n v="2151"/>
    <n v="1827"/>
    <s v="Xerox 222"/>
    <n v="9"/>
    <n v="3"/>
    <x v="3"/>
    <m/>
    <n v="9.33"/>
    <n v="19"/>
    <x v="2"/>
    <x v="772"/>
    <s v="Standard Class"/>
    <s v="Massachusetts"/>
    <x v="10"/>
  </r>
  <r>
    <n v="6"/>
    <s v="Shipped On Time"/>
    <n v="6"/>
    <s v="Office Supplies"/>
    <s v="New York City"/>
    <s v="United States"/>
    <s v="Cyra Reiten"/>
    <n v="0"/>
    <n v="1"/>
    <d v="2019-10-06T00:00:00"/>
    <s v="US-2019-136868"/>
    <s v="Chuck Magee"/>
    <n v="10035"/>
    <n v="96"/>
    <s v="Adams Telephone Message Book W/Dividers/Space For Phone Numbers, 5 1/4X8 1/2, 200/Messages"/>
    <n v="8"/>
    <n v="3"/>
    <x v="3"/>
    <m/>
    <n v="7.67"/>
    <n v="17"/>
    <x v="2"/>
    <x v="409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d v="2016-12-31T00:00:00"/>
    <s v="CA-2016-133592"/>
    <s v="Chuck Magee"/>
    <n v="2908"/>
    <n v="1768"/>
    <s v="Xerox 1970"/>
    <n v="7"/>
    <n v="3"/>
    <x v="3"/>
    <m/>
    <n v="7.02"/>
    <n v="15"/>
    <x v="2"/>
    <x v="1278"/>
    <s v="Standard Class"/>
    <s v="Rhode Island"/>
    <x v="10"/>
  </r>
  <r>
    <n v="4"/>
    <s v="Shipped Early"/>
    <n v="6"/>
    <s v="Office Supplies"/>
    <s v="New York City"/>
    <s v="United States"/>
    <s v="Victor Preis"/>
    <n v="0"/>
    <n v="1"/>
    <d v="2019-11-30T00:00:00"/>
    <s v="CA-2019-105333"/>
    <s v="Chuck Magee"/>
    <n v="10011"/>
    <n v="648"/>
    <s v="Fellowes Officeware Wire Shelving"/>
    <n v="5"/>
    <n v="3"/>
    <x v="3"/>
    <m/>
    <n v="5.39"/>
    <n v="269"/>
    <x v="2"/>
    <x v="349"/>
    <s v="Standard Class"/>
    <s v="New York"/>
    <x v="4"/>
  </r>
  <r>
    <n v="6"/>
    <s v="Shipped On Time"/>
    <n v="6"/>
    <s v="Office Supplies"/>
    <s v="New York City"/>
    <s v="United States"/>
    <s v="Cyra Reiten"/>
    <n v="0"/>
    <n v="1"/>
    <d v="2019-10-06T00:00:00"/>
    <s v="US-2019-136868"/>
    <s v="Chuck Magee"/>
    <n v="10035"/>
    <n v="1484"/>
    <s v="Space Solutions HD Industrial Steel Shelving."/>
    <n v="10"/>
    <n v="3"/>
    <x v="3"/>
    <m/>
    <n v="10.35"/>
    <n v="345"/>
    <x v="2"/>
    <x v="409"/>
    <s v="Standard Class"/>
    <s v="New York"/>
    <x v="4"/>
  </r>
  <r>
    <n v="5"/>
    <s v="Shipped Early"/>
    <n v="6"/>
    <s v="Office Supplies"/>
    <s v="New York City"/>
    <s v="United States"/>
    <s v="Dean percer"/>
    <n v="0"/>
    <n v="1"/>
    <d v="2017-11-09T00:00:00"/>
    <s v="CA-2017-169796"/>
    <s v="Chuck Magee"/>
    <n v="10035"/>
    <n v="1263"/>
    <s v="Perma STOR-ALL Hanging File Box, 13 1/8W x 12 1/4D x 10 1/2H"/>
    <n v="3"/>
    <n v="3"/>
    <x v="3"/>
    <m/>
    <n v="3.05"/>
    <n v="18"/>
    <x v="2"/>
    <x v="991"/>
    <s v="Standard Class"/>
    <s v="New York"/>
    <x v="4"/>
  </r>
  <r>
    <n v="4"/>
    <s v="Shipped Early"/>
    <n v="6"/>
    <s v="Office Supplies"/>
    <s v="Providence"/>
    <s v="United States"/>
    <s v="Daniel Raglin"/>
    <n v="0"/>
    <n v="1"/>
    <d v="2018-10-04T00:00:00"/>
    <s v="US-2018-140158"/>
    <s v="Chuck Magee"/>
    <n v="2908"/>
    <n v="983"/>
    <s v="Letter Size File"/>
    <n v="35"/>
    <n v="3"/>
    <x v="3"/>
    <m/>
    <n v="34.54"/>
    <n v="119"/>
    <x v="2"/>
    <x v="615"/>
    <s v="Standard Class"/>
    <s v="Rhode Island"/>
    <x v="4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82"/>
    <s v="Acme Office Executive Series Stainless Steel Trimmers"/>
    <n v="7"/>
    <n v="3"/>
    <x v="3"/>
    <m/>
    <n v="6.68"/>
    <n v="26"/>
    <x v="2"/>
    <x v="722"/>
    <s v="Standard Class"/>
    <s v="Massachusetts"/>
    <x v="14"/>
  </r>
  <r>
    <n v="5"/>
    <s v="Shipped Early"/>
    <n v="6"/>
    <s v="Office Supplies"/>
    <s v="Concord"/>
    <s v="United States"/>
    <s v="Adam Bellavance"/>
    <n v="0"/>
    <n v="1"/>
    <d v="2018-08-29T00:00:00"/>
    <s v="CA-2018-161207"/>
    <s v="Chuck Magee"/>
    <n v="3301"/>
    <n v="77"/>
    <s v="Acme Forged Steel Scissors with Black Enamel Handles"/>
    <n v="8"/>
    <n v="3"/>
    <x v="3"/>
    <m/>
    <n v="8.1"/>
    <n v="28"/>
    <x v="2"/>
    <x v="143"/>
    <s v="Standard Class"/>
    <s v="New Hampshire"/>
    <x v="14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632"/>
    <s v="Fellowes Advanced 8 Outlet Surge Suppressor with Phone/Fax Protection"/>
    <n v="30"/>
    <n v="4"/>
    <x v="3"/>
    <m/>
    <n v="29.98"/>
    <n v="111"/>
    <x v="2"/>
    <x v="545"/>
    <s v="Standard Class"/>
    <s v="New Jersey"/>
    <x v="9"/>
  </r>
  <r>
    <n v="4"/>
    <s v="Shipped Early"/>
    <n v="6"/>
    <s v="Office Supplies"/>
    <s v="New York City"/>
    <s v="United States"/>
    <s v="Roger Barcio"/>
    <n v="0"/>
    <n v="1"/>
    <d v="2017-08-22T00:00:00"/>
    <s v="CA-2017-129854"/>
    <s v="Chuck Magee"/>
    <n v="10009"/>
    <n v="1170"/>
    <s v="Newell Chalk Holder"/>
    <n v="8"/>
    <n v="4"/>
    <x v="3"/>
    <m/>
    <n v="7.6"/>
    <n v="17"/>
    <x v="2"/>
    <x v="816"/>
    <s v="Standard Class"/>
    <s v="New York"/>
    <x v="6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899"/>
    <s v="Ibico Laser Imprintable Binding System Covers"/>
    <n v="96"/>
    <n v="4"/>
    <x v="3"/>
    <m/>
    <n v="96.42"/>
    <n v="210"/>
    <x v="2"/>
    <x v="545"/>
    <s v="Standard Class"/>
    <s v="New Jersey"/>
    <x v="8"/>
  </r>
  <r>
    <n v="4"/>
    <s v="Shipped Early"/>
    <n v="6"/>
    <s v="Office Supplies"/>
    <s v="Baltimore"/>
    <s v="United States"/>
    <s v="Michael Granlund"/>
    <n v="0"/>
    <n v="1"/>
    <d v="2017-07-16T00:00:00"/>
    <s v="CA-2017-146948"/>
    <s v="Chuck Magee"/>
    <n v="21215"/>
    <n v="41"/>
    <s v="Acco Bankers Clasps, 5 3/4-Long"/>
    <n v="5"/>
    <n v="4"/>
    <x v="3"/>
    <m/>
    <n v="5.41"/>
    <n v="12"/>
    <x v="2"/>
    <x v="448"/>
    <s v="Standard Class"/>
    <s v="Maryland"/>
    <x v="13"/>
  </r>
  <r>
    <n v="6"/>
    <s v="Shipped On Time"/>
    <n v="6"/>
    <s v="Office Supplies"/>
    <s v="Malden"/>
    <s v="United States"/>
    <s v="Anne Pryor"/>
    <n v="0"/>
    <n v="1"/>
    <d v="2018-09-08T00:00:00"/>
    <s v="US-2018-114174"/>
    <s v="Chuck Magee"/>
    <n v="2148"/>
    <n v="231"/>
    <s v="Avery 52"/>
    <n v="7"/>
    <n v="4"/>
    <x v="3"/>
    <m/>
    <n v="6.94"/>
    <n v="15"/>
    <x v="2"/>
    <x v="126"/>
    <s v="Standard Class"/>
    <s v="Massachusetts"/>
    <x v="2"/>
  </r>
  <r>
    <n v="5"/>
    <s v="Shipped Early"/>
    <n v="6"/>
    <s v="Office Supplies"/>
    <s v="New York City"/>
    <s v="United States"/>
    <s v="Sanjit Jacobs"/>
    <n v="0"/>
    <n v="1"/>
    <d v="2019-08-11T00:00:00"/>
    <s v="CA-2019-100433"/>
    <s v="Chuck Magee"/>
    <n v="10009"/>
    <n v="1831"/>
    <s v="Xerox 226"/>
    <n v="12"/>
    <n v="4"/>
    <x v="3"/>
    <m/>
    <n v="12.44"/>
    <n v="26"/>
    <x v="2"/>
    <x v="848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d v="2016-12-31T00:00:00"/>
    <s v="CA-2016-133592"/>
    <s v="Chuck Magee"/>
    <n v="2908"/>
    <n v="1710"/>
    <s v="Xerox 1917"/>
    <n v="92"/>
    <n v="4"/>
    <x v="3"/>
    <m/>
    <n v="91.95"/>
    <n v="196"/>
    <x v="2"/>
    <x v="1278"/>
    <s v="Standard Class"/>
    <s v="Rhode Island"/>
    <x v="10"/>
  </r>
  <r>
    <n v="6"/>
    <s v="Shipped On Time"/>
    <n v="6"/>
    <s v="Office Supplies"/>
    <s v="Plainfield"/>
    <s v="United States"/>
    <s v="Karen Ferguson"/>
    <n v="0"/>
    <n v="1"/>
    <d v="2019-04-08T00:00:00"/>
    <s v="CA-2019-112333"/>
    <s v="Chuck Magee"/>
    <n v="7060"/>
    <n v="1550"/>
    <s v="Tennsco 16-Compartment Lockers with Coat Rack"/>
    <n v="622"/>
    <n v="4"/>
    <x v="3"/>
    <m/>
    <n v="621.97"/>
    <n v="2592"/>
    <x v="2"/>
    <x v="632"/>
    <s v="Standard Class"/>
    <s v="New Jersey"/>
    <x v="4"/>
  </r>
  <r>
    <n v="4"/>
    <s v="Shipped Early"/>
    <n v="6"/>
    <s v="Office Supplies"/>
    <s v="New York City"/>
    <s v="United States"/>
    <s v="Victor Preis"/>
    <n v="0"/>
    <n v="1"/>
    <d v="2019-11-30T00:00:00"/>
    <s v="CA-2019-105333"/>
    <s v="Chuck Magee"/>
    <n v="10011"/>
    <n v="934"/>
    <s v="Iris 3-Drawer Stacking Bin, Black"/>
    <n v="2"/>
    <n v="4"/>
    <x v="3"/>
    <m/>
    <n v="1.67"/>
    <n v="84"/>
    <x v="2"/>
    <x v="349"/>
    <s v="Standard Class"/>
    <s v="New York"/>
    <x v="4"/>
  </r>
  <r>
    <n v="4"/>
    <s v="Shipped Early"/>
    <n v="6"/>
    <s v="Office Supplies"/>
    <s v="New York City"/>
    <s v="United States"/>
    <s v="Bradley Talbott"/>
    <n v="0"/>
    <n v="1"/>
    <d v="2016-12-22T00:00:00"/>
    <s v="CA-2016-146864"/>
    <s v="Chuck Magee"/>
    <n v="10024"/>
    <n v="516"/>
    <s v="Desktop 3-Pocket Hot File"/>
    <n v="56"/>
    <n v="4"/>
    <x v="3"/>
    <m/>
    <n v="56.26"/>
    <n v="216"/>
    <x v="2"/>
    <x v="166"/>
    <s v="Standard Class"/>
    <s v="New York"/>
    <x v="4"/>
  </r>
  <r>
    <n v="6"/>
    <s v="Shipped On Time"/>
    <n v="6"/>
    <s v="Office Supplies"/>
    <s v="Plainfield"/>
    <s v="United States"/>
    <s v="Karen Ferguson"/>
    <n v="0"/>
    <n v="1"/>
    <d v="2019-04-08T00:00:00"/>
    <s v="CA-2019-112333"/>
    <s v="Chuck Magee"/>
    <n v="7060"/>
    <n v="336"/>
    <s v="Black &amp; Decker Filter for Double Action Dustbuster Cordless Vac BLDV7210"/>
    <n v="10"/>
    <n v="5"/>
    <x v="3"/>
    <m/>
    <n v="10.49"/>
    <n v="42"/>
    <x v="2"/>
    <x v="632"/>
    <s v="Standard Class"/>
    <s v="New Jersey"/>
    <x v="9"/>
  </r>
  <r>
    <n v="6"/>
    <s v="Shipped On Time"/>
    <n v="6"/>
    <s v="Office Supplies"/>
    <s v="New York City"/>
    <s v="United States"/>
    <s v="Philisse Overcash"/>
    <n v="0"/>
    <n v="1"/>
    <d v="2017-11-16T00:00:00"/>
    <s v="CA-2017-164539"/>
    <s v="Chuck Magee"/>
    <n v="10011"/>
    <n v="613"/>
    <s v="Eureka The Boss Plus 12-Amp Hard Box Upright Vacuum, Red"/>
    <n v="141"/>
    <n v="5"/>
    <x v="3"/>
    <m/>
    <n v="141.28"/>
    <n v="523"/>
    <x v="2"/>
    <x v="1305"/>
    <s v="Standard Class"/>
    <s v="New York"/>
    <x v="9"/>
  </r>
  <r>
    <n v="4"/>
    <s v="Shipped Early"/>
    <n v="6"/>
    <s v="Office Supplies"/>
    <s v="New York City"/>
    <s v="United States"/>
    <s v="Paul Stevenson"/>
    <n v="0"/>
    <n v="1"/>
    <d v="2018-05-09T00:00:00"/>
    <s v="CA-2018-161158"/>
    <s v="Chuck Magee"/>
    <n v="10024"/>
    <n v="1419"/>
    <s v="Sanford Pocket Accent Highlighters"/>
    <n v="3"/>
    <n v="5"/>
    <x v="3"/>
    <m/>
    <n v="3.44"/>
    <n v="8"/>
    <x v="2"/>
    <x v="1108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d v="2019-07-31T00:00:00"/>
    <s v="CA-2019-147032"/>
    <s v="Chuck Magee"/>
    <n v="19805"/>
    <n v="649"/>
    <s v="Fellowes PB200 Plastic Comb Binding Machine"/>
    <n v="391"/>
    <n v="5"/>
    <x v="3"/>
    <m/>
    <n v="390.98"/>
    <n v="850"/>
    <x v="2"/>
    <x v="314"/>
    <s v="Standard Class"/>
    <s v="Delaware"/>
    <x v="8"/>
  </r>
  <r>
    <n v="7"/>
    <s v="Shipped Late"/>
    <n v="6"/>
    <s v="Office Supplies"/>
    <s v="Franklin"/>
    <s v="United States"/>
    <s v="Daniel Raglin"/>
    <n v="0"/>
    <n v="1"/>
    <d v="2017-09-01T00:00:00"/>
    <s v="CA-2017-104626"/>
    <s v="Chuck Magee"/>
    <n v="2038"/>
    <n v="513"/>
    <s v="Deluxe Heavy-Duty Vinyl Round Ring Binder"/>
    <n v="52"/>
    <n v="5"/>
    <x v="3"/>
    <m/>
    <n v="51.57"/>
    <n v="115"/>
    <x v="2"/>
    <x v="37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905"/>
    <s v="Ibico Standard Transparent Covers"/>
    <n v="40"/>
    <n v="5"/>
    <x v="3"/>
    <m/>
    <n v="40.380000000000003"/>
    <n v="82"/>
    <x v="2"/>
    <x v="466"/>
    <s v="Standard Class"/>
    <s v="West Virginia"/>
    <x v="8"/>
  </r>
  <r>
    <n v="4"/>
    <s v="Shipped Early"/>
    <n v="6"/>
    <s v="Office Supplies"/>
    <s v="Clinton"/>
    <s v="United States"/>
    <s v="Brad Thomas"/>
    <n v="0"/>
    <n v="1"/>
    <d v="2017-12-27T00:00:00"/>
    <s v="CA-2017-165085"/>
    <s v="Chuck Magee"/>
    <n v="20735"/>
    <n v="1747"/>
    <s v="Xerox 1950"/>
    <n v="14"/>
    <n v="5"/>
    <x v="3"/>
    <m/>
    <n v="14.16"/>
    <n v="29"/>
    <x v="2"/>
    <x v="16"/>
    <s v="Standard Class"/>
    <s v="Maryland"/>
    <x v="10"/>
  </r>
  <r>
    <n v="6"/>
    <s v="Shipped On Time"/>
    <n v="6"/>
    <s v="Office Supplies"/>
    <s v="Columbia"/>
    <s v="United States"/>
    <s v="Tracy Hopkins"/>
    <n v="0"/>
    <n v="1"/>
    <d v="2019-08-21T00:00:00"/>
    <s v="CA-2019-112956"/>
    <s v="Chuck Magee"/>
    <n v="21044"/>
    <n v="1678"/>
    <s v="Xerox 1888"/>
    <n v="133"/>
    <n v="5"/>
    <x v="3"/>
    <m/>
    <n v="133.15"/>
    <n v="277"/>
    <x v="2"/>
    <x v="776"/>
    <s v="Standard Class"/>
    <s v="Maryland"/>
    <x v="10"/>
  </r>
  <r>
    <n v="6"/>
    <s v="Shipped On Time"/>
    <n v="6"/>
    <s v="Office Supplies"/>
    <s v="New York City"/>
    <s v="United States"/>
    <s v="Kristina Nunn"/>
    <n v="0"/>
    <n v="1"/>
    <d v="2016-03-02T00:00:00"/>
    <s v="CA-2016-107524"/>
    <s v="Chuck Magee"/>
    <n v="10009"/>
    <n v="149"/>
    <s v="Array Parchment Paper, Assorted Colors"/>
    <n v="17"/>
    <n v="5"/>
    <x v="3"/>
    <m/>
    <n v="17.47"/>
    <n v="36"/>
    <x v="2"/>
    <x v="382"/>
    <s v="Standard Class"/>
    <s v="New York"/>
    <x v="10"/>
  </r>
  <r>
    <n v="4"/>
    <s v="Shipped Early"/>
    <n v="6"/>
    <s v="Office Supplies"/>
    <s v="Waterbury"/>
    <s v="United States"/>
    <s v="Dennis Bolton"/>
    <n v="0"/>
    <n v="1"/>
    <d v="2019-04-10T00:00:00"/>
    <s v="CA-2019-150623"/>
    <s v="Chuck Magee"/>
    <n v="6708"/>
    <n v="1344"/>
    <s v="Recycled Steel Personal File for Hanging File Folders"/>
    <n v="72"/>
    <n v="5"/>
    <x v="3"/>
    <m/>
    <n v="71.540000000000006"/>
    <n v="286"/>
    <x v="2"/>
    <x v="632"/>
    <s v="Standard Class"/>
    <s v="Connecticut"/>
    <x v="4"/>
  </r>
  <r>
    <n v="4"/>
    <s v="Shipped Early"/>
    <n v="6"/>
    <s v="Office Supplies"/>
    <s v="Concord"/>
    <s v="United States"/>
    <s v="Michael Granlund"/>
    <n v="0"/>
    <n v="1"/>
    <d v="2019-09-22T00:00:00"/>
    <s v="CA-2019-102967"/>
    <s v="Chuck Magee"/>
    <n v="3301"/>
    <n v="1545"/>
    <s v="Tenex Personal Project File with Scoop Front Design, Black"/>
    <n v="18"/>
    <n v="5"/>
    <x v="3"/>
    <m/>
    <n v="17.52"/>
    <n v="67"/>
    <x v="2"/>
    <x v="255"/>
    <s v="Standard Class"/>
    <s v="New Hampshire"/>
    <x v="4"/>
  </r>
  <r>
    <n v="6"/>
    <s v="Shipped On Time"/>
    <n v="6"/>
    <s v="Office Supplies"/>
    <s v="Perth Amboy"/>
    <s v="United States"/>
    <s v="Gary Hansen"/>
    <n v="0"/>
    <n v="1"/>
    <d v="2019-02-17T00:00:00"/>
    <s v="CA-2019-132647"/>
    <s v="Chuck Magee"/>
    <n v="8861"/>
    <n v="637"/>
    <s v="Fellowes Bases and Tops For Staxonsteel/High-Stak Systems"/>
    <n v="40"/>
    <n v="5"/>
    <x v="3"/>
    <m/>
    <n v="39.950000000000003"/>
    <n v="166"/>
    <x v="2"/>
    <x v="1065"/>
    <s v="Standard Class"/>
    <s v="New Jersey"/>
    <x v="4"/>
  </r>
  <r>
    <n v="6"/>
    <s v="Shipped On Time"/>
    <n v="6"/>
    <s v="Office Supplies"/>
    <s v="Providence"/>
    <s v="United States"/>
    <s v="Deborah Brumfield"/>
    <n v="0"/>
    <n v="1"/>
    <d v="2018-12-02T00:00:00"/>
    <s v="CA-2018-163804"/>
    <s v="Chuck Magee"/>
    <n v="2908"/>
    <n v="514"/>
    <s v="Deluxe Rollaway Locking File with Drawer"/>
    <n v="582"/>
    <n v="5"/>
    <x v="3"/>
    <m/>
    <n v="582.23"/>
    <n v="2079"/>
    <x v="2"/>
    <x v="1004"/>
    <s v="Standard Class"/>
    <s v="Rhode Island"/>
    <x v="4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291"/>
    <s v="Belkin 8 Outlet Surge Protector"/>
    <n v="69"/>
    <n v="6"/>
    <x v="3"/>
    <m/>
    <n v="68.849999999999994"/>
    <n v="246"/>
    <x v="2"/>
    <x v="1304"/>
    <s v="Standard Class"/>
    <s v="Massachusetts"/>
    <x v="9"/>
  </r>
  <r>
    <n v="5"/>
    <s v="Shipped Early"/>
    <n v="6"/>
    <s v="Office Supplies"/>
    <s v="New York City"/>
    <s v="United States"/>
    <s v="Lindsay Castell"/>
    <n v="0"/>
    <n v="1"/>
    <d v="2017-02-23T00:00:00"/>
    <s v="CA-2017-132276"/>
    <s v="Chuck Magee"/>
    <n v="10024"/>
    <n v="860"/>
    <s v="Hoover Portapower Portable Vacuum"/>
    <n v="7"/>
    <n v="6"/>
    <x v="3"/>
    <m/>
    <n v="6.72"/>
    <n v="27"/>
    <x v="2"/>
    <x v="1190"/>
    <s v="Standard Class"/>
    <s v="New York"/>
    <x v="9"/>
  </r>
  <r>
    <n v="6"/>
    <s v="Shipped On Time"/>
    <n v="6"/>
    <s v="Office Supplies"/>
    <s v="Concord"/>
    <s v="United States"/>
    <s v="Gary Mitchum"/>
    <n v="0"/>
    <n v="1"/>
    <d v="2019-08-06T00:00:00"/>
    <s v="CA-2019-151981"/>
    <s v="Chuck Magee"/>
    <n v="3301"/>
    <n v="889"/>
    <s v="Hunt PowerHouse Electric Pencil Sharpener, Blue"/>
    <n v="68"/>
    <n v="6"/>
    <x v="3"/>
    <m/>
    <n v="68.36"/>
    <n v="228"/>
    <x v="2"/>
    <x v="975"/>
    <s v="Standard Class"/>
    <s v="New Hampshire"/>
    <x v="6"/>
  </r>
  <r>
    <n v="6"/>
    <s v="Shipped On Time"/>
    <n v="6"/>
    <s v="Office Supplies"/>
    <s v="Niagara Falls"/>
    <s v="United States"/>
    <s v="Nora Pelletier"/>
    <n v="0"/>
    <n v="1"/>
    <d v="2018-11-19T00:00:00"/>
    <s v="CA-2018-113138"/>
    <s v="Chuck Magee"/>
    <n v="14304"/>
    <n v="1157"/>
    <s v="Newell 340"/>
    <n v="5"/>
    <n v="6"/>
    <x v="3"/>
    <m/>
    <n v="5.01"/>
    <n v="17"/>
    <x v="2"/>
    <x v="971"/>
    <s v="Standard Class"/>
    <s v="New York"/>
    <x v="6"/>
  </r>
  <r>
    <n v="4"/>
    <s v="Shipped Early"/>
    <n v="6"/>
    <s v="Office Supplies"/>
    <s v="Lawrence"/>
    <s v="United States"/>
    <s v="Ben Ferrer"/>
    <n v="0"/>
    <n v="1"/>
    <d v="2019-12-14T00:00:00"/>
    <s v="CA-2019-151799"/>
    <s v="Chuck Magee"/>
    <n v="1841"/>
    <n v="41"/>
    <s v="Acco Bankers Clasps, 5 3/4-Long"/>
    <n v="8"/>
    <n v="6"/>
    <x v="3"/>
    <m/>
    <n v="8.1199999999999992"/>
    <n v="17"/>
    <x v="2"/>
    <x v="722"/>
    <s v="Standard Class"/>
    <s v="Massachusetts"/>
    <x v="13"/>
  </r>
  <r>
    <n v="7"/>
    <s v="Shipped Late"/>
    <n v="6"/>
    <s v="Office Supplies"/>
    <s v="Paterson"/>
    <s v="United States"/>
    <s v="Skye Norling"/>
    <n v="0"/>
    <n v="1"/>
    <d v="2017-09-11T00:00:00"/>
    <s v="CA-2017-125934"/>
    <s v="Chuck Magee"/>
    <n v="7501"/>
    <n v="1811"/>
    <s v="Xerox 208"/>
    <n v="19"/>
    <n v="6"/>
    <x v="3"/>
    <m/>
    <n v="18.66"/>
    <n v="39"/>
    <x v="2"/>
    <x v="545"/>
    <s v="Standard Class"/>
    <s v="New Jersey"/>
    <x v="10"/>
  </r>
  <r>
    <n v="7"/>
    <s v="Shipped Late"/>
    <n v="6"/>
    <s v="Office Supplies"/>
    <s v="Franklin"/>
    <s v="United States"/>
    <s v="Daniel Raglin"/>
    <n v="0"/>
    <n v="1"/>
    <d v="2017-09-01T00:00:00"/>
    <s v="CA-2017-104626"/>
    <s v="Chuck Magee"/>
    <n v="2038"/>
    <n v="100"/>
    <s v="Adjustable Depth Letter/Legal Cart"/>
    <n v="316"/>
    <n v="6"/>
    <x v="3"/>
    <m/>
    <n v="315.74"/>
    <n v="1089"/>
    <x v="2"/>
    <x v="37"/>
    <s v="Standard Class"/>
    <s v="Massachusetts"/>
    <x v="4"/>
  </r>
  <r>
    <n v="4"/>
    <s v="Shipped Early"/>
    <n v="6"/>
    <s v="Office Supplies"/>
    <s v="New York City"/>
    <s v="United States"/>
    <s v="Frank Gastineau"/>
    <n v="0"/>
    <n v="1"/>
    <d v="2019-11-26T00:00:00"/>
    <s v="CA-2019-155607"/>
    <s v="Chuck Magee"/>
    <n v="10009"/>
    <n v="336"/>
    <s v="Black &amp; Decker Filter for Double Action Dustbuster Cordless Vac BLDV7210"/>
    <n v="15"/>
    <n v="7"/>
    <x v="3"/>
    <m/>
    <n v="14.68"/>
    <n v="59"/>
    <x v="2"/>
    <x v="572"/>
    <s v="Standard Class"/>
    <s v="New York"/>
    <x v="9"/>
  </r>
  <r>
    <n v="5"/>
    <s v="Shipped Early"/>
    <n v="6"/>
    <s v="Office Supplies"/>
    <s v="Columbia"/>
    <s v="United States"/>
    <s v="Ed Ludwig"/>
    <n v="0"/>
    <n v="1"/>
    <d v="2019-10-14T00:00:00"/>
    <s v="CA-2019-150707"/>
    <s v="Chuck Magee"/>
    <n v="21044"/>
    <n v="58"/>
    <s v="Acco PRESSTEX Data Binder with Storage Hooks, Dark Blue, 14 7/8 X 11"/>
    <n v="18"/>
    <n v="7"/>
    <x v="3"/>
    <m/>
    <n v="18.45"/>
    <n v="38"/>
    <x v="2"/>
    <x v="163"/>
    <s v="Standard Class"/>
    <s v="Maryland"/>
    <x v="8"/>
  </r>
  <r>
    <n v="5"/>
    <s v="Shipped Early"/>
    <n v="6"/>
    <s v="Office Supplies"/>
    <s v="Lawrence"/>
    <s v="United States"/>
    <s v="Frank Gastineau"/>
    <n v="0"/>
    <n v="1"/>
    <d v="2016-05-21T00:00:00"/>
    <s v="CA-2016-152443"/>
    <s v="Chuck Magee"/>
    <n v="1841"/>
    <n v="704"/>
    <s v="GBC ProClick Punch Binding System"/>
    <n v="219"/>
    <n v="7"/>
    <x v="3"/>
    <m/>
    <n v="219.45"/>
    <n v="448"/>
    <x v="2"/>
    <x v="1304"/>
    <s v="Standard Class"/>
    <s v="Massachusetts"/>
    <x v="8"/>
  </r>
  <r>
    <n v="5"/>
    <s v="Shipped Early"/>
    <n v="6"/>
    <s v="Office Supplies"/>
    <s v="New York City"/>
    <s v="United States"/>
    <s v="Catherine Glotzbach"/>
    <n v="0"/>
    <n v="1"/>
    <d v="2019-03-19T00:00:00"/>
    <s v="US-2019-104955"/>
    <s v="Chuck Magee"/>
    <n v="10024"/>
    <n v="216"/>
    <s v="Avery 506"/>
    <n v="13"/>
    <n v="7"/>
    <x v="3"/>
    <m/>
    <n v="13.3"/>
    <n v="29"/>
    <x v="2"/>
    <x v="980"/>
    <s v="Standard Class"/>
    <s v="New York"/>
    <x v="2"/>
  </r>
  <r>
    <n v="6"/>
    <s v="Shipped On Time"/>
    <n v="6"/>
    <s v="Office Supplies"/>
    <s v="Concord"/>
    <s v="United States"/>
    <s v="Gary Mitchum"/>
    <n v="0"/>
    <n v="1"/>
    <d v="2019-08-06T00:00:00"/>
    <s v="CA-2019-151981"/>
    <s v="Chuck Magee"/>
    <n v="3301"/>
    <n v="189"/>
    <s v="Avery 481"/>
    <n v="12"/>
    <n v="8"/>
    <x v="3"/>
    <m/>
    <n v="11.83"/>
    <n v="25"/>
    <x v="2"/>
    <x v="975"/>
    <s v="Standard Class"/>
    <s v="New Hampshire"/>
    <x v="2"/>
  </r>
  <r>
    <n v="4"/>
    <s v="Shipped Early"/>
    <n v="6"/>
    <s v="Office Supplies"/>
    <s v="Wheeling"/>
    <s v="United States"/>
    <s v="Eugene Hildebrand"/>
    <n v="0"/>
    <n v="1"/>
    <d v="2019-06-21T00:00:00"/>
    <s v="CA-2019-124744"/>
    <s v="Chuck Magee"/>
    <n v="26003"/>
    <n v="1700"/>
    <s v="Xerox 1908"/>
    <n v="219"/>
    <n v="8"/>
    <x v="3"/>
    <m/>
    <n v="219.44"/>
    <n v="448"/>
    <x v="2"/>
    <x v="466"/>
    <s v="Standard Class"/>
    <s v="West Virginia"/>
    <x v="10"/>
  </r>
  <r>
    <n v="4"/>
    <s v="Shipped Early"/>
    <n v="6"/>
    <s v="Office Supplies"/>
    <s v="Baltimore"/>
    <s v="United States"/>
    <s v="Michael Granlund"/>
    <n v="0"/>
    <n v="1"/>
    <d v="2017-07-16T00:00:00"/>
    <s v="CA-2017-146948"/>
    <s v="Chuck Magee"/>
    <n v="21215"/>
    <n v="1626"/>
    <s v="White Envelopes, White Envelopes with Clear Poly Window"/>
    <n v="63"/>
    <n v="9"/>
    <x v="3"/>
    <m/>
    <n v="63.13"/>
    <n v="137"/>
    <x v="2"/>
    <x v="448"/>
    <s v="Standard Class"/>
    <s v="Maryland"/>
    <x v="12"/>
  </r>
  <r>
    <n v="6"/>
    <s v="Shipped On Time"/>
    <n v="6"/>
    <s v="Office Supplies"/>
    <s v="Troy"/>
    <s v="United States"/>
    <s v="Eugene Hildebrand"/>
    <n v="0.2"/>
    <n v="1"/>
    <d v="2018-04-08T00:00:00"/>
    <s v="CA-2018-104969"/>
    <s v="Chuck Magee"/>
    <n v="45373"/>
    <n v="3"/>
    <s v="#10 Self-Seal White Envelopes"/>
    <n v="3"/>
    <n v="1"/>
    <x v="3"/>
    <m/>
    <n v="3.22"/>
    <n v="9"/>
    <x v="2"/>
    <x v="388"/>
    <s v="Standard Class"/>
    <s v="Ohio"/>
    <x v="12"/>
  </r>
  <r>
    <n v="4"/>
    <s v="Shipped Early"/>
    <n v="6"/>
    <s v="Office Supplies"/>
    <s v="Lakewood"/>
    <s v="United States"/>
    <s v="Frank Carlisle"/>
    <n v="0.2"/>
    <n v="1"/>
    <d v="2019-10-21T00:00:00"/>
    <s v="CA-2019-117422"/>
    <s v="Chuck Magee"/>
    <n v="44107"/>
    <n v="1365"/>
    <s v="RSVP Cards &amp; Envelopes, Blank White, 8-1/2 X 11, 24 Cards/25 Envelopes/Set"/>
    <n v="1"/>
    <n v="1"/>
    <x v="3"/>
    <m/>
    <n v="1.37"/>
    <n v="4"/>
    <x v="2"/>
    <x v="957"/>
    <s v="Standard Class"/>
    <s v="Ohio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718"/>
    <s v="Xerox 1924"/>
    <n v="2"/>
    <n v="1"/>
    <x v="3"/>
    <m/>
    <n v="1.68"/>
    <n v="5"/>
    <x v="2"/>
    <x v="996"/>
    <s v="Standard Class"/>
    <s v="Ohio"/>
    <x v="10"/>
  </r>
  <r>
    <n v="5"/>
    <s v="Shipped Early"/>
    <n v="6"/>
    <s v="Office Supplies"/>
    <s v="Philadelphia"/>
    <s v="United States"/>
    <s v="Marc Harrigan"/>
    <n v="0.2"/>
    <n v="1"/>
    <d v="2019-03-11T00:00:00"/>
    <s v="US-2019-141558"/>
    <s v="Chuck Magee"/>
    <n v="19140"/>
    <n v="516"/>
    <s v="Desktop 3-Pocket Hot File"/>
    <n v="3"/>
    <n v="1"/>
    <x v="3"/>
    <m/>
    <n v="3.25"/>
    <n v="43"/>
    <x v="2"/>
    <x v="406"/>
    <s v="Standard Class"/>
    <s v="Pennsylvania"/>
    <x v="4"/>
  </r>
  <r>
    <n v="4"/>
    <s v="Shipped Early"/>
    <n v="6"/>
    <s v="Office Supplies"/>
    <s v="Lakewood"/>
    <s v="United States"/>
    <s v="Frank Carlisle"/>
    <n v="0.2"/>
    <n v="1"/>
    <d v="2019-10-21T00:00:00"/>
    <s v="CA-2019-117422"/>
    <s v="Chuck Magee"/>
    <n v="44107"/>
    <n v="171"/>
    <s v="Avanti 1.7 Cu. Ft. Refrigerator"/>
    <n v="16"/>
    <n v="2"/>
    <x v="3"/>
    <m/>
    <n v="16.16"/>
    <n v="162"/>
    <x v="2"/>
    <x v="957"/>
    <s v="Standard Class"/>
    <s v="Ohio"/>
    <x v="9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424"/>
    <s v="Sanyo 2.5 Cubic Foot Mid-Size Office Refrigerators"/>
    <n v="34"/>
    <n v="2"/>
    <x v="3"/>
    <m/>
    <n v="33.58"/>
    <n v="448"/>
    <x v="2"/>
    <x v="1306"/>
    <s v="Standard Class"/>
    <s v="Pennsylvania"/>
    <x v="9"/>
  </r>
  <r>
    <n v="4"/>
    <s v="Shipped Early"/>
    <n v="6"/>
    <s v="Office Supplies"/>
    <s v="Chester"/>
    <s v="United States"/>
    <s v="Mick Hernandez"/>
    <n v="0.2"/>
    <n v="1"/>
    <d v="2019-03-10T00:00:00"/>
    <s v="CA-2019-144638"/>
    <s v="Chuck Magee"/>
    <n v="19013"/>
    <n v="1153"/>
    <s v="Newell 337"/>
    <n v="1"/>
    <n v="2"/>
    <x v="3"/>
    <m/>
    <n v="0.59"/>
    <n v="5"/>
    <x v="2"/>
    <x v="568"/>
    <s v="Standard Class"/>
    <s v="Pennsylvania"/>
    <x v="6"/>
  </r>
  <r>
    <n v="5"/>
    <s v="Shipped Early"/>
    <n v="6"/>
    <s v="Office Supplies"/>
    <s v="New York City"/>
    <s v="United States"/>
    <s v="Lindsay Castell"/>
    <n v="0.2"/>
    <n v="1"/>
    <d v="2017-02-23T00:00:00"/>
    <s v="CA-2017-132276"/>
    <s v="Chuck Magee"/>
    <n v="10024"/>
    <n v="269"/>
    <s v="Avery Self-Adhesive Photo Pockets for Polaroid Photos"/>
    <n v="4"/>
    <n v="2"/>
    <x v="3"/>
    <m/>
    <n v="3.81"/>
    <n v="11"/>
    <x v="2"/>
    <x v="1190"/>
    <s v="Standard Class"/>
    <s v="New York"/>
    <x v="8"/>
  </r>
  <r>
    <n v="4"/>
    <s v="Shipped Early"/>
    <n v="6"/>
    <s v="Office Supplies"/>
    <s v="Lorain"/>
    <s v="United States"/>
    <s v="Brad Eason"/>
    <n v="0.2"/>
    <n v="1"/>
    <d v="2018-05-06T00:00:00"/>
    <s v="CA-2018-118052"/>
    <s v="Chuck Magee"/>
    <n v="44052"/>
    <n v="115"/>
    <s v="Advantus T-Pin Paper Clips"/>
    <n v="2"/>
    <n v="2"/>
    <x v="3"/>
    <m/>
    <n v="1.71"/>
    <n v="7"/>
    <x v="2"/>
    <x v="708"/>
    <s v="Standard Class"/>
    <s v="Ohio"/>
    <x v="13"/>
  </r>
  <r>
    <n v="5"/>
    <s v="Shipped Early"/>
    <n v="6"/>
    <s v="Office Supplies"/>
    <s v="Philadelphia"/>
    <s v="United States"/>
    <s v="Ann Steele"/>
    <n v="0.2"/>
    <n v="1"/>
    <d v="2016-08-01T00:00:00"/>
    <s v="CA-2016-162684"/>
    <s v="Chuck Magee"/>
    <n v="19120"/>
    <n v="42"/>
    <s v="Acco Clips to Go Binder Clips, 24 Clips in Two Sizes"/>
    <n v="2"/>
    <n v="2"/>
    <x v="3"/>
    <m/>
    <n v="1.92"/>
    <n v="6"/>
    <x v="2"/>
    <x v="1307"/>
    <s v="Standard Class"/>
    <s v="Pennsylvania"/>
    <x v="13"/>
  </r>
  <r>
    <n v="6"/>
    <s v="Shipped On Time"/>
    <n v="6"/>
    <s v="Office Supplies"/>
    <s v="Philadelphia"/>
    <s v="United States"/>
    <s v="Chad Cunningham"/>
    <n v="0.2"/>
    <n v="1"/>
    <d v="2018-07-07T00:00:00"/>
    <s v="CA-2018-129308"/>
    <s v="Chuck Magee"/>
    <n v="19120"/>
    <n v="1265"/>
    <s v="Permanent Self-Adhesive File Folder Labels for Typewriters, 1 1/8 x 3 1/2, White"/>
    <n v="3"/>
    <n v="2"/>
    <x v="3"/>
    <m/>
    <n v="3.28"/>
    <n v="10"/>
    <x v="2"/>
    <x v="1052"/>
    <s v="Standard Class"/>
    <s v="Pennsylvania"/>
    <x v="2"/>
  </r>
  <r>
    <n v="5"/>
    <s v="Shipped Early"/>
    <n v="6"/>
    <s v="Office Supplies"/>
    <s v="Columbus"/>
    <s v="United States"/>
    <s v="Mark Packer"/>
    <n v="0.2"/>
    <n v="1"/>
    <d v="2016-06-04T00:00:00"/>
    <s v="CA-2016-147914"/>
    <s v="Chuck Magee"/>
    <n v="43229"/>
    <n v="538"/>
    <s v="Easy-staple paper"/>
    <n v="6"/>
    <n v="2"/>
    <x v="3"/>
    <m/>
    <n v="5.88"/>
    <n v="16"/>
    <x v="2"/>
    <x v="597"/>
    <s v="Standard Class"/>
    <s v="Ohio"/>
    <x v="10"/>
  </r>
  <r>
    <n v="4"/>
    <s v="Shipped Early"/>
    <n v="6"/>
    <s v="Office Supplies"/>
    <s v="Lorain"/>
    <s v="United States"/>
    <s v="Brad Eason"/>
    <n v="0.2"/>
    <n v="1"/>
    <d v="2018-05-06T00:00:00"/>
    <s v="CA-2018-118052"/>
    <s v="Chuck Magee"/>
    <n v="44052"/>
    <n v="1748"/>
    <s v="Xerox 1951"/>
    <n v="15"/>
    <n v="2"/>
    <x v="3"/>
    <m/>
    <n v="15.49"/>
    <n v="50"/>
    <x v="2"/>
    <x v="708"/>
    <s v="Standard Class"/>
    <s v="Ohio"/>
    <x v="10"/>
  </r>
  <r>
    <n v="7"/>
    <s v="Shipped Late"/>
    <n v="6"/>
    <s v="Office Supplies"/>
    <s v="Springfield"/>
    <s v="United States"/>
    <s v="Max Ludwig"/>
    <n v="0.2"/>
    <n v="1"/>
    <d v="2019-11-11T00:00:00"/>
    <s v="CA-2019-143455"/>
    <s v="Chuck Magee"/>
    <n v="45503"/>
    <n v="1827"/>
    <s v="Xerox 222"/>
    <n v="4"/>
    <n v="2"/>
    <x v="3"/>
    <m/>
    <n v="3.63"/>
    <n v="10"/>
    <x v="2"/>
    <x v="742"/>
    <s v="Standard Class"/>
    <s v="Ohio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672"/>
    <s v="Xerox 1882"/>
    <n v="32"/>
    <n v="2"/>
    <x v="3"/>
    <m/>
    <n v="32.47"/>
    <n v="90"/>
    <x v="2"/>
    <x v="996"/>
    <s v="Standard Class"/>
    <s v="Ohio"/>
    <x v="10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777"/>
    <s v="Xerox 1979"/>
    <n v="15"/>
    <n v="2"/>
    <x v="3"/>
    <m/>
    <n v="15.49"/>
    <n v="50"/>
    <x v="2"/>
    <x v="400"/>
    <s v="Standard Class"/>
    <s v="Pennsylvania"/>
    <x v="10"/>
  </r>
  <r>
    <n v="5"/>
    <s v="Shipped Early"/>
    <n v="6"/>
    <s v="Office Supplies"/>
    <s v="Philadelphia"/>
    <s v="United States"/>
    <s v="Alejandro Ballentine"/>
    <n v="0.2"/>
    <n v="1"/>
    <d v="2017-12-03T00:00:00"/>
    <s v="CA-2017-110093"/>
    <s v="Chuck Magee"/>
    <n v="19134"/>
    <n v="1087"/>
    <s v="Message Book, Wirebound, Four 5 1/2 X 4 Forms/Pg., 200 Dupl. Sets/Book"/>
    <n v="6"/>
    <n v="2"/>
    <x v="3"/>
    <m/>
    <n v="5.55"/>
    <n v="16"/>
    <x v="2"/>
    <x v="222"/>
    <s v="Standard Class"/>
    <s v="Pennsylvania"/>
    <x v="10"/>
  </r>
  <r>
    <n v="5"/>
    <s v="Shipped Early"/>
    <n v="6"/>
    <s v="Office Supplies"/>
    <s v="Philadelphia"/>
    <s v="United States"/>
    <s v="Frank Merwin"/>
    <n v="0.2"/>
    <n v="1"/>
    <d v="2018-12-23T00:00:00"/>
    <s v="CA-2018-114867"/>
    <s v="Chuck Magee"/>
    <n v="19143"/>
    <n v="1749"/>
    <s v="Xerox 1952"/>
    <n v="3"/>
    <n v="2"/>
    <x v="3"/>
    <m/>
    <n v="2.69"/>
    <n v="8"/>
    <x v="2"/>
    <x v="608"/>
    <s v="Standard Class"/>
    <s v="Pennsylvania"/>
    <x v="10"/>
  </r>
  <r>
    <n v="4"/>
    <s v="Shipped Early"/>
    <n v="6"/>
    <s v="Office Supplies"/>
    <s v="Lorain"/>
    <s v="United States"/>
    <s v="Alejandro Ballentine"/>
    <n v="0.2"/>
    <n v="1"/>
    <d v="2019-06-02T00:00:00"/>
    <s v="CA-2019-127705"/>
    <s v="Chuck Magee"/>
    <n v="44052"/>
    <n v="113"/>
    <s v="Advantus Rolling Storage Box"/>
    <n v="2"/>
    <n v="2"/>
    <x v="3"/>
    <m/>
    <n v="2.4"/>
    <n v="27"/>
    <x v="2"/>
    <x v="1007"/>
    <s v="Standard Class"/>
    <s v="Ohio"/>
    <x v="4"/>
  </r>
  <r>
    <n v="6"/>
    <s v="Shipped On Time"/>
    <n v="6"/>
    <s v="Office Supplies"/>
    <s v="Philadelphia"/>
    <s v="United States"/>
    <s v="Paul Lucas"/>
    <n v="0.2"/>
    <n v="1"/>
    <d v="2019-06-22T00:00:00"/>
    <s v="CA-2019-165757"/>
    <s v="Chuck Magee"/>
    <n v="19140"/>
    <n v="1288"/>
    <s v="Plastic Stacking Crates &amp; Casters"/>
    <n v="1"/>
    <n v="2"/>
    <x v="3"/>
    <m/>
    <n v="0.67"/>
    <n v="9"/>
    <x v="2"/>
    <x v="171"/>
    <s v="Standard Class"/>
    <s v="Pennsylvania"/>
    <x v="4"/>
  </r>
  <r>
    <n v="6"/>
    <s v="Shipped On Time"/>
    <n v="6"/>
    <s v="Office Supplies"/>
    <s v="Philadelphia"/>
    <s v="United States"/>
    <s v="Cathy Hwang"/>
    <n v="0.2"/>
    <n v="1"/>
    <d v="2017-06-25T00:00:00"/>
    <s v="CA-2017-127110"/>
    <s v="Chuck Magee"/>
    <n v="19143"/>
    <n v="1554"/>
    <s v="Tennsco Industrial Shelving"/>
    <n v="-18"/>
    <n v="2"/>
    <x v="3"/>
    <m/>
    <n v="-17.61"/>
    <n v="78"/>
    <x v="2"/>
    <x v="1047"/>
    <s v="Standard Class"/>
    <s v="Pennsylvania"/>
    <x v="4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504"/>
    <s v="Staple remover"/>
    <n v="-1"/>
    <n v="2"/>
    <x v="3"/>
    <m/>
    <n v="-0.7"/>
    <n v="3"/>
    <x v="2"/>
    <x v="400"/>
    <s v="Standard Class"/>
    <s v="Pennsylvania"/>
    <x v="14"/>
  </r>
  <r>
    <n v="7"/>
    <s v="Shipped Late"/>
    <n v="6"/>
    <s v="Office Supplies"/>
    <s v="Springfield"/>
    <s v="United States"/>
    <s v="Julie Prescott"/>
    <n v="0.2"/>
    <n v="1"/>
    <d v="2019-05-12T00:00:00"/>
    <s v="US-2019-106796"/>
    <s v="Chuck Magee"/>
    <n v="45503"/>
    <n v="1164"/>
    <s v="Newell 347"/>
    <n v="1"/>
    <n v="3"/>
    <x v="3"/>
    <m/>
    <n v="1.1599999999999999"/>
    <n v="10"/>
    <x v="2"/>
    <x v="844"/>
    <s v="Standard Class"/>
    <s v="Ohio"/>
    <x v="6"/>
  </r>
  <r>
    <n v="4"/>
    <s v="Shipped Early"/>
    <n v="6"/>
    <s v="Office Supplies"/>
    <s v="Philadelphia"/>
    <s v="United States"/>
    <s v="Dennis Pardue"/>
    <n v="0.2"/>
    <n v="1"/>
    <d v="2018-05-24T00:00:00"/>
    <s v="CA-2018-138583"/>
    <s v="Chuck Magee"/>
    <n v="19120"/>
    <n v="325"/>
    <s v="BIC Liqua Brite Liner"/>
    <n v="3"/>
    <n v="3"/>
    <x v="3"/>
    <m/>
    <n v="3.33"/>
    <n v="17"/>
    <x v="2"/>
    <x v="1113"/>
    <s v="Standard Class"/>
    <s v="Pennsylvania"/>
    <x v="6"/>
  </r>
  <r>
    <n v="4"/>
    <s v="Shipped Early"/>
    <n v="6"/>
    <s v="Office Supplies"/>
    <s v="Philadelphia"/>
    <s v="United States"/>
    <s v="Harold Dahlen"/>
    <n v="0.2"/>
    <n v="1"/>
    <d v="2017-06-07T00:00:00"/>
    <s v="CA-2017-157343"/>
    <s v="Chuck Magee"/>
    <n v="19143"/>
    <n v="245"/>
    <s v="Avery Fluorescent Highlighter Four-Color Set"/>
    <n v="1"/>
    <n v="3"/>
    <x v="3"/>
    <m/>
    <n v="1"/>
    <n v="8"/>
    <x v="2"/>
    <x v="506"/>
    <s v="Standard Class"/>
    <s v="Pennsylvania"/>
    <x v="6"/>
  </r>
  <r>
    <n v="4"/>
    <s v="Shipped Early"/>
    <n v="6"/>
    <s v="Office Supplies"/>
    <s v="New York City"/>
    <s v="United States"/>
    <s v="Nicole Fjeld"/>
    <n v="0.2"/>
    <n v="1"/>
    <d v="2017-04-04T00:00:00"/>
    <s v="CA-2017-110667"/>
    <s v="Chuck Magee"/>
    <n v="10009"/>
    <n v="702"/>
    <s v="GBC Prestige Therm-A-Bind Covers"/>
    <n v="28"/>
    <n v="3"/>
    <x v="3"/>
    <m/>
    <n v="27.79"/>
    <n v="82"/>
    <x v="2"/>
    <x v="1279"/>
    <s v="Standard Class"/>
    <s v="New York"/>
    <x v="8"/>
  </r>
  <r>
    <n v="7"/>
    <s v="Shipped Late"/>
    <n v="6"/>
    <s v="Office Supplies"/>
    <s v="New York City"/>
    <s v="United States"/>
    <s v="Nathan Mautz"/>
    <n v="0.2"/>
    <n v="1"/>
    <d v="2019-07-23T00:00:00"/>
    <s v="CA-2019-125367"/>
    <s v="Chuck Magee"/>
    <n v="10011"/>
    <n v="1630"/>
    <s v="Wilson Jones “Snap” Scratch Pad Binder Tool for Ring Binders"/>
    <n v="4"/>
    <n v="3"/>
    <x v="3"/>
    <m/>
    <n v="4.3499999999999996"/>
    <n v="14"/>
    <x v="2"/>
    <x v="1308"/>
    <s v="Standard Class"/>
    <s v="New York"/>
    <x v="8"/>
  </r>
  <r>
    <n v="5"/>
    <s v="Shipped Early"/>
    <n v="6"/>
    <s v="Office Supplies"/>
    <s v="New York City"/>
    <s v="United States"/>
    <s v="Anne Pryor"/>
    <n v="0.2"/>
    <n v="1"/>
    <d v="2016-03-03T00:00:00"/>
    <s v="CA-2016-127964"/>
    <s v="Chuck Magee"/>
    <n v="10035"/>
    <n v="899"/>
    <s v="Ibico Laser Imprintable Binding System Covers"/>
    <n v="41"/>
    <n v="3"/>
    <x v="3"/>
    <m/>
    <n v="40.869999999999997"/>
    <n v="126"/>
    <x v="2"/>
    <x v="382"/>
    <s v="Standard Class"/>
    <s v="New York"/>
    <x v="8"/>
  </r>
  <r>
    <n v="6"/>
    <s v="Shipped On Time"/>
    <n v="6"/>
    <s v="Office Supplies"/>
    <s v="Niagara Falls"/>
    <s v="United States"/>
    <s v="Nora Pelletier"/>
    <n v="0.2"/>
    <n v="1"/>
    <d v="2018-11-19T00:00:00"/>
    <s v="CA-2018-113138"/>
    <s v="Chuck Magee"/>
    <n v="14304"/>
    <n v="696"/>
    <s v="GBC Plastic Binding Combs"/>
    <n v="6"/>
    <n v="3"/>
    <x v="3"/>
    <m/>
    <n v="6.42"/>
    <n v="18"/>
    <x v="2"/>
    <x v="971"/>
    <s v="Standard Class"/>
    <s v="New York"/>
    <x v="8"/>
  </r>
  <r>
    <n v="7"/>
    <s v="Shipped Late"/>
    <n v="6"/>
    <s v="Office Supplies"/>
    <s v="Philadelphia"/>
    <s v="United States"/>
    <s v="Matthew Grinstein"/>
    <n v="0.2"/>
    <n v="1"/>
    <d v="2018-11-24T00:00:00"/>
    <s v="CA-2018-105284"/>
    <s v="Chuck Magee"/>
    <n v="19143"/>
    <n v="1517"/>
    <s v="Stockwell Gold Paper Clips"/>
    <n v="2"/>
    <n v="3"/>
    <x v="3"/>
    <m/>
    <n v="1.6"/>
    <n v="4"/>
    <x v="2"/>
    <x v="1099"/>
    <s v="Standard Class"/>
    <s v="Pennsylvania"/>
    <x v="13"/>
  </r>
  <r>
    <n v="4"/>
    <s v="Shipped Early"/>
    <n v="6"/>
    <s v="Office Supplies"/>
    <s v="Philadelphia"/>
    <s v="United States"/>
    <s v="Joni Sundaresam"/>
    <n v="0.2"/>
    <n v="1"/>
    <d v="2018-06-05T00:00:00"/>
    <s v="US-2018-134908"/>
    <s v="Chuck Magee"/>
    <n v="19134"/>
    <n v="213"/>
    <s v="Avery 502"/>
    <n v="3"/>
    <n v="3"/>
    <x v="3"/>
    <m/>
    <n v="2.65"/>
    <n v="8"/>
    <x v="2"/>
    <x v="103"/>
    <s v="Standard Class"/>
    <s v="Pennsylvania"/>
    <x v="2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1658"/>
    <s v="Wirebound Message Books, Four 2 3/4 x 5 Forms per Page, 600 Sets per Book"/>
    <n v="8"/>
    <n v="3"/>
    <x v="3"/>
    <m/>
    <n v="7.51"/>
    <n v="22"/>
    <x v="2"/>
    <x v="996"/>
    <s v="Standard Class"/>
    <s v="Ohio"/>
    <x v="10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805"/>
    <s v="Xerox 202"/>
    <n v="5"/>
    <n v="3"/>
    <x v="3"/>
    <m/>
    <n v="5.44"/>
    <n v="16"/>
    <x v="2"/>
    <x v="1306"/>
    <s v="Standard Class"/>
    <s v="Pennsylvania"/>
    <x v="10"/>
  </r>
  <r>
    <n v="6"/>
    <s v="Shipped On Time"/>
    <n v="6"/>
    <s v="Office Supplies"/>
    <s v="Philadelphia"/>
    <s v="United States"/>
    <s v="Matt Abelman"/>
    <n v="0.2"/>
    <n v="1"/>
    <d v="2019-10-20T00:00:00"/>
    <s v="CA-2019-158722"/>
    <s v="Chuck Magee"/>
    <n v="19120"/>
    <n v="1677"/>
    <s v="Xerox 1887"/>
    <n v="16"/>
    <n v="3"/>
    <x v="3"/>
    <m/>
    <n v="15.93"/>
    <n v="46"/>
    <x v="2"/>
    <x v="215"/>
    <s v="Standard Class"/>
    <s v="Pennsylvania"/>
    <x v="10"/>
  </r>
  <r>
    <n v="4"/>
    <s v="Shipped Early"/>
    <n v="6"/>
    <s v="Office Supplies"/>
    <s v="Philadelphia"/>
    <s v="United States"/>
    <s v="Ross Baird"/>
    <n v="0.2"/>
    <n v="1"/>
    <d v="2019-11-28T00:00:00"/>
    <s v="US-2019-110576"/>
    <s v="Chuck Magee"/>
    <n v="19120"/>
    <n v="1814"/>
    <s v="Xerox 210"/>
    <n v="5"/>
    <n v="3"/>
    <x v="3"/>
    <m/>
    <n v="5.44"/>
    <n v="16"/>
    <x v="2"/>
    <x v="700"/>
    <s v="Standard Class"/>
    <s v="Pennsylvania"/>
    <x v="10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613"/>
    <s v="Eureka The Boss Plus 12-Amp Hard Box Upright Vacuum, Red"/>
    <n v="29"/>
    <n v="4"/>
    <x v="3"/>
    <m/>
    <n v="29.3"/>
    <n v="335"/>
    <x v="2"/>
    <x v="996"/>
    <s v="Standard Class"/>
    <s v="Ohio"/>
    <x v="9"/>
  </r>
  <r>
    <n v="4"/>
    <s v="Shipped Early"/>
    <n v="6"/>
    <s v="Office Supplies"/>
    <s v="New York City"/>
    <s v="United States"/>
    <s v="Frank Gastineau"/>
    <n v="0.2"/>
    <n v="1"/>
    <d v="2019-11-26T00:00:00"/>
    <s v="CA-2019-155607"/>
    <s v="Chuck Magee"/>
    <n v="10009"/>
    <n v="328"/>
    <s v="Binding Machine Supplies"/>
    <n v="33"/>
    <n v="4"/>
    <x v="3"/>
    <m/>
    <n v="32.67"/>
    <n v="93"/>
    <x v="2"/>
    <x v="572"/>
    <s v="Standard Class"/>
    <s v="New York"/>
    <x v="8"/>
  </r>
  <r>
    <n v="4"/>
    <s v="Shipped Early"/>
    <n v="6"/>
    <s v="Office Supplies"/>
    <s v="New York City"/>
    <s v="United States"/>
    <s v="Nicole Fjeld"/>
    <n v="0.2"/>
    <n v="1"/>
    <d v="2017-04-04T00:00:00"/>
    <s v="CA-2017-110667"/>
    <s v="Chuck Magee"/>
    <n v="10009"/>
    <n v="268"/>
    <s v="Avery Round Ring Poly Binders"/>
    <n v="3"/>
    <n v="4"/>
    <x v="3"/>
    <m/>
    <n v="3.29"/>
    <n v="9"/>
    <x v="2"/>
    <x v="1279"/>
    <s v="Standard Class"/>
    <s v="New York"/>
    <x v="8"/>
  </r>
  <r>
    <n v="7"/>
    <s v="Shipped Late"/>
    <n v="6"/>
    <s v="Office Supplies"/>
    <s v="New York City"/>
    <s v="United States"/>
    <s v="Julie Prescott"/>
    <n v="0.2"/>
    <n v="1"/>
    <d v="2016-09-23T00:00:00"/>
    <s v="CA-2016-113964"/>
    <s v="Chuck Magee"/>
    <n v="10011"/>
    <n v="236"/>
    <s v="Avery Binding System Hidden Tab Executive Style Index Sets"/>
    <n v="7"/>
    <n v="4"/>
    <x v="3"/>
    <m/>
    <n v="6.92"/>
    <n v="18"/>
    <x v="2"/>
    <x v="1163"/>
    <s v="Standard Class"/>
    <s v="New York"/>
    <x v="8"/>
  </r>
  <r>
    <n v="6"/>
    <s v="Shipped On Time"/>
    <n v="6"/>
    <s v="Office Supplies"/>
    <s v="New York City"/>
    <s v="United States"/>
    <s v="Sam Zeldin"/>
    <n v="0.2"/>
    <n v="1"/>
    <d v="2016-11-04T00:00:00"/>
    <s v="CA-2016-132227"/>
    <s v="Chuck Magee"/>
    <n v="10011"/>
    <n v="46"/>
    <s v="Acco Flexible ACCOHIDE Square Ring Data Binder, Dark Blue, 11 1/2 X 14 7/8"/>
    <n v="19"/>
    <n v="4"/>
    <x v="3"/>
    <m/>
    <n v="18.87"/>
    <n v="52"/>
    <x v="2"/>
    <x v="629"/>
    <s v="Standard Class"/>
    <s v="New York"/>
    <x v="8"/>
  </r>
  <r>
    <n v="7"/>
    <s v="Shipped Late"/>
    <n v="6"/>
    <s v="Office Supplies"/>
    <s v="Rochester"/>
    <s v="United States"/>
    <s v="Ross DeVincentis"/>
    <n v="0.2"/>
    <n v="1"/>
    <d v="2019-12-16T00:00:00"/>
    <s v="CA-2019-104381"/>
    <s v="Chuck Magee"/>
    <n v="14609"/>
    <n v="43"/>
    <s v="Acco Data Flex Cable Posts For Top &amp; Bottom Load Binders, 6 Capacity"/>
    <n v="10"/>
    <n v="4"/>
    <x v="3"/>
    <m/>
    <n v="10.43"/>
    <n v="33"/>
    <x v="2"/>
    <x v="594"/>
    <s v="Standard Class"/>
    <s v="New York"/>
    <x v="8"/>
  </r>
  <r>
    <n v="4"/>
    <s v="Shipped Early"/>
    <n v="6"/>
    <s v="Office Supplies"/>
    <s v="Springfield"/>
    <s v="United States"/>
    <s v="Paul Prost"/>
    <n v="0.2"/>
    <n v="1"/>
    <d v="2018-11-10T00:00:00"/>
    <s v="CA-2018-145177"/>
    <s v="Chuck Magee"/>
    <n v="45503"/>
    <n v="243"/>
    <s v="Avery File Folder Labels"/>
    <n v="3"/>
    <n v="4"/>
    <x v="3"/>
    <m/>
    <n v="3.34"/>
    <n v="9"/>
    <x v="2"/>
    <x v="996"/>
    <s v="Standard Class"/>
    <s v="Ohio"/>
    <x v="2"/>
  </r>
  <r>
    <n v="4"/>
    <s v="Shipped Early"/>
    <n v="6"/>
    <s v="Office Supplies"/>
    <s v="Lancaster"/>
    <s v="United States"/>
    <s v="Dianna Arnett"/>
    <n v="0.2"/>
    <n v="1"/>
    <d v="2016-09-26T00:00:00"/>
    <s v="CA-2016-115133"/>
    <s v="Chuck Magee"/>
    <n v="43130"/>
    <n v="1087"/>
    <s v="Message Book, Wirebound, Four 5 1/2 X 4 Forms/Pg., 200 Dupl. Sets/Book"/>
    <n v="11"/>
    <n v="4"/>
    <x v="3"/>
    <m/>
    <n v="11.1"/>
    <n v="33"/>
    <x v="2"/>
    <x v="1163"/>
    <s v="Standard Class"/>
    <s v="Ohio"/>
    <x v="10"/>
  </r>
  <r>
    <n v="5"/>
    <s v="Shipped Early"/>
    <n v="6"/>
    <s v="Office Supplies"/>
    <s v="Philadelphia"/>
    <s v="United States"/>
    <s v="Julie Kriz"/>
    <n v="0.2"/>
    <n v="1"/>
    <d v="2017-10-04T00:00:00"/>
    <s v="CA-2017-134859"/>
    <s v="Chuck Magee"/>
    <n v="19134"/>
    <n v="1742"/>
    <s v="Xerox 1946"/>
    <n v="7"/>
    <n v="4"/>
    <x v="3"/>
    <m/>
    <n v="7.26"/>
    <n v="21"/>
    <x v="2"/>
    <x v="256"/>
    <s v="Standard Class"/>
    <s v="Pennsylvania"/>
    <x v="10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757"/>
    <s v="Xerox 196"/>
    <n v="7"/>
    <n v="4"/>
    <x v="3"/>
    <m/>
    <n v="6.7"/>
    <n v="18"/>
    <x v="2"/>
    <x v="18"/>
    <s v="Standard Class"/>
    <s v="Pennsylvania"/>
    <x v="10"/>
  </r>
  <r>
    <n v="5"/>
    <s v="Shipped Early"/>
    <n v="6"/>
    <s v="Office Supplies"/>
    <s v="Philadelphia"/>
    <s v="United States"/>
    <s v="Adam Bellavance"/>
    <n v="0.2"/>
    <n v="1"/>
    <d v="2019-09-16T00:00:00"/>
    <s v="CA-2019-134173"/>
    <s v="Chuck Magee"/>
    <n v="19143"/>
    <n v="1837"/>
    <s v="Xerox 231"/>
    <n v="7"/>
    <n v="4"/>
    <x v="3"/>
    <m/>
    <n v="7.26"/>
    <n v="21"/>
    <x v="2"/>
    <x v="734"/>
    <s v="Standard Class"/>
    <s v="Pennsylvania"/>
    <x v="10"/>
  </r>
  <r>
    <n v="4"/>
    <s v="Shipped Early"/>
    <n v="6"/>
    <s v="Office Supplies"/>
    <s v="Philadelphia"/>
    <s v="United States"/>
    <s v="Joni Sundaresam"/>
    <n v="0.2"/>
    <n v="1"/>
    <d v="2018-06-05T00:00:00"/>
    <s v="US-2018-134908"/>
    <s v="Chuck Magee"/>
    <n v="19134"/>
    <n v="557"/>
    <s v="Eldon Base for stackable storage shelf, platinum"/>
    <n v="-23"/>
    <n v="4"/>
    <x v="3"/>
    <m/>
    <n v="-23.36"/>
    <n v="125"/>
    <x v="2"/>
    <x v="103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d v="2017-04-05T00:00:00"/>
    <s v="CA-2017-167010"/>
    <s v="Chuck Magee"/>
    <n v="19143"/>
    <n v="644"/>
    <s v="Fellowes High-Stak Drawer Files"/>
    <n v="21"/>
    <n v="4"/>
    <x v="3"/>
    <m/>
    <n v="21.14"/>
    <n v="564"/>
    <x v="2"/>
    <x v="57"/>
    <s v="Standard Class"/>
    <s v="Pennsylvania"/>
    <x v="4"/>
  </r>
  <r>
    <n v="5"/>
    <s v="Shipped Early"/>
    <n v="6"/>
    <s v="Office Supplies"/>
    <s v="New York City"/>
    <s v="United States"/>
    <s v="Anne Pryor"/>
    <n v="0.2"/>
    <n v="1"/>
    <d v="2016-03-03T00:00:00"/>
    <s v="CA-2016-127964"/>
    <s v="Chuck Magee"/>
    <n v="10035"/>
    <n v="412"/>
    <s v="Cardinal HOLDit! Binder Insert Strips,Extra Strips"/>
    <n v="9"/>
    <n v="5"/>
    <x v="3"/>
    <m/>
    <n v="9.18"/>
    <n v="25"/>
    <x v="2"/>
    <x v="382"/>
    <s v="Standard Class"/>
    <s v="New York"/>
    <x v="8"/>
  </r>
  <r>
    <n v="4"/>
    <s v="Shipped Early"/>
    <n v="6"/>
    <s v="Office Supplies"/>
    <s v="Philadelphia"/>
    <s v="United States"/>
    <s v="Erica Hernandez"/>
    <n v="0.2"/>
    <n v="1"/>
    <d v="2019-12-01T00:00:00"/>
    <s v="CA-2019-144862"/>
    <s v="Chuck Magee"/>
    <n v="19143"/>
    <n v="1324"/>
    <s v="Quality Park Security Envelopes"/>
    <n v="35"/>
    <n v="5"/>
    <x v="3"/>
    <m/>
    <n v="35.33"/>
    <n v="105"/>
    <x v="2"/>
    <x v="241"/>
    <s v="Standard Class"/>
    <s v="Pennsylvania"/>
    <x v="12"/>
  </r>
  <r>
    <n v="7"/>
    <s v="Shipped Late"/>
    <n v="6"/>
    <s v="Office Supplies"/>
    <s v="Philadelphia"/>
    <s v="United States"/>
    <s v="Robert Dilbeck"/>
    <n v="0.2"/>
    <n v="1"/>
    <d v="2018-09-22T00:00:00"/>
    <s v="CA-2018-151974"/>
    <s v="Chuck Magee"/>
    <n v="19134"/>
    <n v="183"/>
    <s v="Avery 476"/>
    <n v="5"/>
    <n v="5"/>
    <x v="3"/>
    <m/>
    <n v="5.37"/>
    <n v="17"/>
    <x v="2"/>
    <x v="893"/>
    <s v="Standard Class"/>
    <s v="Pennsylvania"/>
    <x v="2"/>
  </r>
  <r>
    <n v="6"/>
    <s v="Shipped On Time"/>
    <n v="6"/>
    <s v="Office Supplies"/>
    <s v="Columbus"/>
    <s v="United States"/>
    <s v="Gary Mitchum"/>
    <n v="0.2"/>
    <n v="1"/>
    <d v="2018-04-19T00:00:00"/>
    <s v="US-2018-161396"/>
    <s v="Chuck Magee"/>
    <n v="43229"/>
    <n v="1680"/>
    <s v="Xerox 189"/>
    <n v="147"/>
    <n v="5"/>
    <x v="3"/>
    <m/>
    <n v="146.79"/>
    <n v="419"/>
    <x v="2"/>
    <x v="1284"/>
    <s v="Standard Class"/>
    <s v="Ohio"/>
    <x v="10"/>
  </r>
  <r>
    <n v="4"/>
    <s v="Shipped Early"/>
    <n v="6"/>
    <s v="Office Supplies"/>
    <s v="Philadelphia"/>
    <s v="United States"/>
    <s v="Harold Dahlen"/>
    <n v="0.2"/>
    <n v="1"/>
    <d v="2017-06-07T00:00:00"/>
    <s v="CA-2017-157343"/>
    <s v="Chuck Magee"/>
    <n v="19143"/>
    <n v="1802"/>
    <s v="Xerox 200"/>
    <n v="9"/>
    <n v="5"/>
    <x v="3"/>
    <m/>
    <n v="9.07"/>
    <n v="26"/>
    <x v="2"/>
    <x v="506"/>
    <s v="Standard Class"/>
    <s v="Pennsylvania"/>
    <x v="10"/>
  </r>
  <r>
    <n v="6"/>
    <s v="Shipped On Time"/>
    <n v="6"/>
    <s v="Office Supplies"/>
    <s v="Toledo"/>
    <s v="United States"/>
    <s v="Nick Zandusky"/>
    <n v="0.2"/>
    <n v="1"/>
    <d v="2018-09-11T00:00:00"/>
    <s v="CA-2018-164154"/>
    <s v="Chuck Magee"/>
    <n v="43615"/>
    <n v="1503"/>
    <s v="Staple magnet"/>
    <n v="4"/>
    <n v="5"/>
    <x v="3"/>
    <m/>
    <n v="3.75"/>
    <n v="38"/>
    <x v="2"/>
    <x v="106"/>
    <s v="Standard Class"/>
    <s v="Ohio"/>
    <x v="4"/>
  </r>
  <r>
    <n v="4"/>
    <s v="Shipped Early"/>
    <n v="6"/>
    <s v="Office Supplies"/>
    <s v="Lancaster"/>
    <s v="United States"/>
    <s v="Dianna Arnett"/>
    <n v="0.2"/>
    <n v="1"/>
    <d v="2016-09-26T00:00:00"/>
    <s v="CA-2016-115133"/>
    <s v="Chuck Magee"/>
    <n v="43130"/>
    <n v="856"/>
    <s v="Hoover Commercial Lightweight Upright Vacuum"/>
    <n v="1"/>
    <n v="6"/>
    <x v="3"/>
    <m/>
    <n v="1.25"/>
    <n v="17"/>
    <x v="2"/>
    <x v="1163"/>
    <s v="Standard Class"/>
    <s v="Ohio"/>
    <x v="9"/>
  </r>
  <r>
    <n v="4"/>
    <s v="Shipped Early"/>
    <n v="6"/>
    <s v="Office Supplies"/>
    <s v="Philadelphia"/>
    <s v="United States"/>
    <s v="Roy Skaria"/>
    <n v="0.2"/>
    <n v="1"/>
    <d v="2018-06-07T00:00:00"/>
    <s v="CA-2018-107475"/>
    <s v="Chuck Magee"/>
    <n v="19120"/>
    <n v="910"/>
    <s v="Ideal Clamps"/>
    <n v="3"/>
    <n v="6"/>
    <x v="3"/>
    <m/>
    <n v="3.5"/>
    <n v="10"/>
    <x v="2"/>
    <x v="973"/>
    <s v="Standard Class"/>
    <s v="Pennsylvania"/>
    <x v="13"/>
  </r>
  <r>
    <n v="4"/>
    <s v="Shipped Early"/>
    <n v="6"/>
    <s v="Office Supplies"/>
    <s v="Philadelphia"/>
    <s v="United States"/>
    <s v="Ross Baird"/>
    <n v="0.2"/>
    <n v="1"/>
    <d v="2019-11-28T00:00:00"/>
    <s v="US-2019-110576"/>
    <s v="Chuck Magee"/>
    <n v="19120"/>
    <n v="1839"/>
    <s v="Xerox 4200 Series MultiUse Premium Copy Paper (20Lb. and 84 Bright)"/>
    <n v="8"/>
    <n v="6"/>
    <x v="3"/>
    <m/>
    <n v="7.92"/>
    <n v="25"/>
    <x v="2"/>
    <x v="700"/>
    <s v="Standard Class"/>
    <s v="Pennsylvania"/>
    <x v="10"/>
  </r>
  <r>
    <n v="6"/>
    <s v="Shipped On Time"/>
    <n v="6"/>
    <s v="Office Supplies"/>
    <s v="Philadelphia"/>
    <s v="United States"/>
    <s v="Cathy Hwang"/>
    <n v="0.2"/>
    <n v="1"/>
    <d v="2017-06-25T00:00:00"/>
    <s v="CA-2017-127110"/>
    <s v="Chuck Magee"/>
    <n v="19143"/>
    <n v="1815"/>
    <s v="Xerox 211"/>
    <n v="11"/>
    <n v="6"/>
    <x v="3"/>
    <m/>
    <n v="10.89"/>
    <n v="31"/>
    <x v="2"/>
    <x v="1047"/>
    <s v="Standard Class"/>
    <s v="Pennsylvania"/>
    <x v="10"/>
  </r>
  <r>
    <n v="4"/>
    <s v="Shipped Early"/>
    <n v="6"/>
    <s v="Office Supplies"/>
    <s v="Allentown"/>
    <s v="United States"/>
    <s v="Sean Miller"/>
    <n v="0.2"/>
    <n v="1"/>
    <d v="2017-08-21T00:00:00"/>
    <s v="US-2017-130512"/>
    <s v="Chuck Magee"/>
    <n v="18103"/>
    <n v="1377"/>
    <s v="SAFCO Commercial Wire Shelving, Black"/>
    <n v="-166"/>
    <n v="6"/>
    <x v="3"/>
    <m/>
    <n v="-165.77"/>
    <n v="663"/>
    <x v="2"/>
    <x v="400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d v="2017-04-05T00:00:00"/>
    <s v="CA-2017-167010"/>
    <s v="Chuck Magee"/>
    <n v="19143"/>
    <n v="334"/>
    <s v="Bionaire 99.97% HEPA Air Cleaner"/>
    <n v="18"/>
    <n v="7"/>
    <x v="3"/>
    <m/>
    <n v="18.399999999999999"/>
    <n v="98"/>
    <x v="2"/>
    <x v="57"/>
    <s v="Standard Class"/>
    <s v="Pennsylvania"/>
    <x v="9"/>
  </r>
  <r>
    <n v="4"/>
    <s v="Shipped Early"/>
    <n v="6"/>
    <s v="Office Supplies"/>
    <s v="Philadelphia"/>
    <s v="United States"/>
    <s v="Chuck Clark"/>
    <n v="0.2"/>
    <n v="1"/>
    <d v="2018-11-13T00:00:00"/>
    <s v="CA-2018-118570"/>
    <s v="Chuck Magee"/>
    <n v="19143"/>
    <n v="1624"/>
    <s v="White Computer Printout Paper by Universal"/>
    <n v="79"/>
    <n v="7"/>
    <x v="3"/>
    <m/>
    <n v="78.680000000000007"/>
    <n v="217"/>
    <x v="2"/>
    <x v="341"/>
    <s v="Standard Class"/>
    <s v="Pennsylvania"/>
    <x v="10"/>
  </r>
  <r>
    <n v="5"/>
    <s v="Shipped Early"/>
    <n v="6"/>
    <s v="Office Supplies"/>
    <s v="Cleveland"/>
    <s v="United States"/>
    <s v="Sean Wendt"/>
    <n v="0.2"/>
    <n v="1"/>
    <d v="2019-07-21T00:00:00"/>
    <s v="US-2019-160465"/>
    <s v="Chuck Magee"/>
    <n v="44105"/>
    <n v="983"/>
    <s v="Letter Size File"/>
    <n v="25"/>
    <n v="7"/>
    <x v="3"/>
    <m/>
    <n v="25.01"/>
    <n v="222"/>
    <x v="2"/>
    <x v="239"/>
    <s v="Standard Class"/>
    <s v="Ohio"/>
    <x v="4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141"/>
    <s v="Newell 326"/>
    <n v="1"/>
    <n v="8"/>
    <x v="3"/>
    <m/>
    <n v="1.27"/>
    <n v="11"/>
    <x v="2"/>
    <x v="18"/>
    <s v="Standard Class"/>
    <s v="Pennsylvania"/>
    <x v="6"/>
  </r>
  <r>
    <n v="5"/>
    <s v="Shipped Early"/>
    <n v="6"/>
    <s v="Office Supplies"/>
    <s v="New York City"/>
    <s v="United States"/>
    <s v="Cathy Armstrong"/>
    <n v="0.2"/>
    <n v="1"/>
    <d v="2018-11-22T00:00:00"/>
    <s v="US-2018-164945"/>
    <s v="Chuck Magee"/>
    <n v="10009"/>
    <n v="700"/>
    <s v="GBC Premium Transparent Covers with Diagonal Lined Pattern"/>
    <n v="47"/>
    <n v="8"/>
    <x v="3"/>
    <m/>
    <n v="47"/>
    <n v="134"/>
    <x v="2"/>
    <x v="820"/>
    <s v="Standard Class"/>
    <s v="New York"/>
    <x v="8"/>
  </r>
  <r>
    <n v="4"/>
    <s v="Shipped Early"/>
    <n v="6"/>
    <s v="Office Supplies"/>
    <s v="Philadelphia"/>
    <s v="United States"/>
    <s v="Catherine Glotzbach"/>
    <n v="0.2"/>
    <n v="1"/>
    <d v="2018-06-20T00:00:00"/>
    <s v="CA-2018-140081"/>
    <s v="Chuck Magee"/>
    <n v="19120"/>
    <n v="1655"/>
    <s v="Wirebound Message Books, 2 7/8 x 5, 3 Forms per Page"/>
    <n v="15"/>
    <n v="8"/>
    <x v="3"/>
    <m/>
    <n v="15.21"/>
    <n v="45"/>
    <x v="2"/>
    <x v="1306"/>
    <s v="Standard Class"/>
    <s v="Pennsylvania"/>
    <x v="10"/>
  </r>
  <r>
    <n v="4"/>
    <s v="Shipped Early"/>
    <n v="6"/>
    <s v="Office Supplies"/>
    <s v="Lakewood"/>
    <s v="United States"/>
    <s v="Dennis Bolton"/>
    <n v="0.2"/>
    <n v="1"/>
    <d v="2017-06-26T00:00:00"/>
    <s v="CA-2017-143882"/>
    <s v="Chuck Magee"/>
    <n v="44107"/>
    <n v="1597"/>
    <s v="Universal Premium White Copier/Laser Paper (20Lb. and 87 Bright)"/>
    <n v="16"/>
    <n v="9"/>
    <x v="3"/>
    <m/>
    <n v="15.61"/>
    <n v="43"/>
    <x v="2"/>
    <x v="663"/>
    <s v="Standard Class"/>
    <s v="Ohio"/>
    <x v="10"/>
  </r>
  <r>
    <n v="5"/>
    <s v="Shipped Early"/>
    <n v="6"/>
    <s v="Office Supplies"/>
    <s v="Lakewood"/>
    <s v="United States"/>
    <s v="Jim Kriz"/>
    <n v="0.2"/>
    <n v="1"/>
    <d v="2016-09-23T00:00:00"/>
    <s v="CA-2016-147900"/>
    <s v="Chuck Magee"/>
    <n v="44107"/>
    <n v="544"/>
    <s v="EcoTones Memo Sheets"/>
    <n v="10"/>
    <n v="9"/>
    <x v="3"/>
    <m/>
    <n v="10.08"/>
    <n v="29"/>
    <x v="2"/>
    <x v="884"/>
    <s v="Standard Class"/>
    <s v="Ohio"/>
    <x v="10"/>
  </r>
  <r>
    <n v="4"/>
    <s v="Shipped Early"/>
    <n v="6"/>
    <s v="Office Supplies"/>
    <s v="Philadelphia"/>
    <s v="United States"/>
    <s v="Neil Knudson"/>
    <n v="0.2"/>
    <n v="1"/>
    <d v="2018-07-18T00:00:00"/>
    <s v="CA-2018-102561"/>
    <s v="Chuck Magee"/>
    <n v="19140"/>
    <n v="1512"/>
    <s v="Steel Personal Filing/Posting Tote"/>
    <n v="25"/>
    <n v="10"/>
    <x v="3"/>
    <m/>
    <n v="24.86"/>
    <n v="284"/>
    <x v="2"/>
    <x v="18"/>
    <s v="Standard Class"/>
    <s v="Pennsylvania"/>
    <x v="4"/>
  </r>
  <r>
    <n v="4"/>
    <s v="Shipped Early"/>
    <n v="6"/>
    <s v="Office Supplies"/>
    <s v="New York City"/>
    <s v="United States"/>
    <s v="Tamara Willingham"/>
    <n v="0.2"/>
    <n v="1"/>
    <d v="2016-12-22T00:00:00"/>
    <s v="CA-2016-101364"/>
    <s v="Chuck Magee"/>
    <n v="10011"/>
    <n v="999"/>
    <s v="Lock-Up Easel Spel-Binder"/>
    <n v="100"/>
    <n v="13"/>
    <x v="3"/>
    <m/>
    <n v="100.14"/>
    <n v="297"/>
    <x v="2"/>
    <x v="166"/>
    <s v="Standard Class"/>
    <s v="New York"/>
    <x v="8"/>
  </r>
  <r>
    <n v="4"/>
    <s v="Shipped Early"/>
    <n v="6"/>
    <s v="Office Supplies"/>
    <s v="Philadelphia"/>
    <s v="United States"/>
    <s v="Julia Barnett"/>
    <n v="0.7"/>
    <n v="1"/>
    <d v="2018-03-06T00:00:00"/>
    <s v="US-2018-155173"/>
    <s v="Chuck Magee"/>
    <n v="19120"/>
    <n v="269"/>
    <s v="Avery Self-Adhesive Photo Pockets for Polaroid Photos"/>
    <n v="-1"/>
    <n v="1"/>
    <x v="3"/>
    <m/>
    <n v="-1.5"/>
    <n v="2"/>
    <x v="2"/>
    <x v="1309"/>
    <s v="Standard Class"/>
    <s v="Pennsylvania"/>
    <x v="8"/>
  </r>
  <r>
    <n v="5"/>
    <s v="Shipped Early"/>
    <n v="6"/>
    <s v="Office Supplies"/>
    <s v="Philadelphia"/>
    <s v="United States"/>
    <s v="Marc Harrigan"/>
    <n v="0.7"/>
    <n v="1"/>
    <d v="2019-03-11T00:00:00"/>
    <s v="US-2019-141558"/>
    <s v="Chuck Magee"/>
    <n v="19140"/>
    <n v="270"/>
    <s v="Avery Trapezoid Ring Binder, 3 Capacity, Black, 1040 sheets"/>
    <n v="-9"/>
    <n v="1"/>
    <x v="3"/>
    <m/>
    <n v="-8.61"/>
    <n v="12"/>
    <x v="2"/>
    <x v="406"/>
    <s v="Standard Class"/>
    <s v="Pennsylvania"/>
    <x v="8"/>
  </r>
  <r>
    <n v="4"/>
    <s v="Shipped Early"/>
    <n v="6"/>
    <s v="Office Supplies"/>
    <s v="Columbus"/>
    <s v="United States"/>
    <s v="Tracy Collins"/>
    <n v="0.7"/>
    <n v="1"/>
    <d v="2019-12-26T00:00:00"/>
    <s v="CA-2019-112487"/>
    <s v="Chuck Magee"/>
    <n v="43229"/>
    <n v="45"/>
    <s v="Acco Economy Flexible Poly Round Ring Binder"/>
    <n v="-3"/>
    <n v="2"/>
    <x v="3"/>
    <m/>
    <n v="-2.61"/>
    <n v="3"/>
    <x v="2"/>
    <x v="53"/>
    <s v="Standard Class"/>
    <s v="Ohio"/>
    <x v="8"/>
  </r>
  <r>
    <n v="4"/>
    <s v="Shipped Early"/>
    <n v="6"/>
    <s v="Office Supplies"/>
    <s v="Allentown"/>
    <s v="United States"/>
    <s v="Sean Miller"/>
    <n v="0.7"/>
    <n v="1"/>
    <d v="2017-08-21T00:00:00"/>
    <s v="US-2017-130512"/>
    <s v="Chuck Magee"/>
    <n v="18103"/>
    <n v="683"/>
    <s v="GBC DocuBind P100 Manual Binding Machine"/>
    <n v="-83"/>
    <n v="2"/>
    <x v="3"/>
    <m/>
    <n v="-82.99"/>
    <n v="100"/>
    <x v="2"/>
    <x v="400"/>
    <s v="Standard Class"/>
    <s v="Pennsylvania"/>
    <x v="8"/>
  </r>
  <r>
    <n v="6"/>
    <s v="Shipped On Time"/>
    <n v="6"/>
    <s v="Office Supplies"/>
    <s v="Akron"/>
    <s v="United States"/>
    <s v="Alyssa Tate"/>
    <n v="0.7"/>
    <n v="1"/>
    <d v="2016-11-24T00:00:00"/>
    <s v="CA-2016-111360"/>
    <s v="Chuck Magee"/>
    <n v="44312"/>
    <n v="46"/>
    <s v="Acco Expandable Hanging Binders"/>
    <n v="-5"/>
    <n v="3"/>
    <x v="3"/>
    <m/>
    <n v="-4.59"/>
    <n v="6"/>
    <x v="2"/>
    <x v="882"/>
    <s v="Standard Class"/>
    <s v="Ohio"/>
    <x v="8"/>
  </r>
  <r>
    <n v="5"/>
    <s v="Shipped Early"/>
    <n v="6"/>
    <s v="Office Supplies"/>
    <s v="Cleveland"/>
    <s v="United States"/>
    <s v="Sean Wendt"/>
    <n v="0.7"/>
    <n v="1"/>
    <d v="2019-07-21T00:00:00"/>
    <s v="US-2019-160465"/>
    <s v="Chuck Magee"/>
    <n v="44105"/>
    <n v="1609"/>
    <s v="Vinyl Sectional Post Binders"/>
    <n v="-23"/>
    <n v="3"/>
    <x v="3"/>
    <m/>
    <n v="-22.62"/>
    <n v="34"/>
    <x v="2"/>
    <x v="239"/>
    <s v="Standard Class"/>
    <s v="Ohio"/>
    <x v="8"/>
  </r>
  <r>
    <n v="6"/>
    <s v="Shipped On Time"/>
    <n v="6"/>
    <s v="Office Supplies"/>
    <s v="Toledo"/>
    <s v="United States"/>
    <s v="Nick Zandusky"/>
    <n v="0.7"/>
    <n v="1"/>
    <d v="2018-09-11T00:00:00"/>
    <s v="CA-2018-164154"/>
    <s v="Chuck Magee"/>
    <n v="43615"/>
    <n v="712"/>
    <s v="GBC Standard Therm-A-Bind Covers"/>
    <n v="-18"/>
    <n v="3"/>
    <x v="3"/>
    <m/>
    <n v="-17.940000000000001"/>
    <n v="22"/>
    <x v="2"/>
    <x v="106"/>
    <s v="Standard Class"/>
    <s v="Ohio"/>
    <x v="8"/>
  </r>
  <r>
    <n v="6"/>
    <s v="Shipped On Time"/>
    <n v="6"/>
    <s v="Office Supplies"/>
    <s v="Philadelphia"/>
    <s v="United States"/>
    <s v="Paul Lucas"/>
    <n v="0.7"/>
    <n v="1"/>
    <d v="2019-06-22T00:00:00"/>
    <s v="CA-2019-165757"/>
    <s v="Chuck Magee"/>
    <n v="19140"/>
    <n v="697"/>
    <s v="GBC Plasticlear Binding Covers"/>
    <n v="-8"/>
    <n v="3"/>
    <x v="3"/>
    <m/>
    <n v="-7.58"/>
    <n v="10"/>
    <x v="2"/>
    <x v="171"/>
    <s v="Standard Class"/>
    <s v="Pennsylvania"/>
    <x v="8"/>
  </r>
  <r>
    <n v="4"/>
    <s v="Shipped Early"/>
    <n v="6"/>
    <s v="Office Supplies"/>
    <s v="Lakewood"/>
    <s v="United States"/>
    <s v="Frank Carlisle"/>
    <n v="0.7"/>
    <n v="1"/>
    <d v="2019-10-21T00:00:00"/>
    <s v="CA-2019-117422"/>
    <s v="Chuck Magee"/>
    <n v="44107"/>
    <n v="1458"/>
    <s v="SlimView Poly Binder, 3/8"/>
    <n v="-5"/>
    <n v="4"/>
    <x v="3"/>
    <m/>
    <n v="-4.97"/>
    <n v="6"/>
    <x v="2"/>
    <x v="957"/>
    <s v="Standard Class"/>
    <s v="Ohio"/>
    <x v="8"/>
  </r>
  <r>
    <n v="4"/>
    <s v="Shipped Early"/>
    <n v="6"/>
    <s v="Office Supplies"/>
    <s v="Philadelphia"/>
    <s v="United States"/>
    <s v="Anthony Garverick"/>
    <n v="0.7"/>
    <n v="1"/>
    <d v="2016-09-17T00:00:00"/>
    <s v="US-2016-158638"/>
    <s v="Chuck Magee"/>
    <n v="19120"/>
    <n v="54"/>
    <s v="Acco Pressboard Covers with Storage Hooks, 14 7/8 x 11, Light Blue"/>
    <n v="-4"/>
    <n v="4"/>
    <x v="3"/>
    <m/>
    <n v="-4.12"/>
    <n v="6"/>
    <x v="2"/>
    <x v="110"/>
    <s v="Standard Class"/>
    <s v="Pennsylvania"/>
    <x v="8"/>
  </r>
  <r>
    <n v="4"/>
    <s v="Shipped Early"/>
    <n v="6"/>
    <s v="Office Supplies"/>
    <s v="Philadelphia"/>
    <s v="United States"/>
    <s v="Harold Dahlen"/>
    <n v="0.7"/>
    <n v="1"/>
    <d v="2017-06-07T00:00:00"/>
    <s v="CA-2017-157343"/>
    <s v="Chuck Magee"/>
    <n v="19143"/>
    <n v="124"/>
    <s v="Aluminum Screw Posts"/>
    <n v="-12"/>
    <n v="4"/>
    <x v="3"/>
    <m/>
    <n v="-12.21"/>
    <n v="18"/>
    <x v="2"/>
    <x v="506"/>
    <s v="Standard Class"/>
    <s v="Pennsylvania"/>
    <x v="8"/>
  </r>
  <r>
    <n v="4"/>
    <s v="Shipped Early"/>
    <n v="6"/>
    <s v="Office Supplies"/>
    <s v="Philadelphia"/>
    <s v="United States"/>
    <s v="Ross Baird"/>
    <n v="0.7"/>
    <n v="1"/>
    <d v="2017-07-25T00:00:00"/>
    <s v="US-2017-150161"/>
    <s v="Chuck Magee"/>
    <n v="19143"/>
    <n v="700"/>
    <s v="GBC Premium Transparent Covers with Diagonal Lined Pattern"/>
    <n v="-18"/>
    <n v="4"/>
    <x v="3"/>
    <m/>
    <n v="-18.46"/>
    <n v="25"/>
    <x v="2"/>
    <x v="1167"/>
    <s v="Standard Class"/>
    <s v="Pennsylvania"/>
    <x v="8"/>
  </r>
  <r>
    <n v="5"/>
    <s v="Shipped Early"/>
    <n v="6"/>
    <s v="Office Supplies"/>
    <s v="Philadelphia"/>
    <s v="United States"/>
    <s v="Valerie Takahito"/>
    <n v="0.7"/>
    <n v="1"/>
    <d v="2017-04-05T00:00:00"/>
    <s v="CA-2017-167010"/>
    <s v="Chuck Magee"/>
    <n v="19143"/>
    <n v="415"/>
    <s v="Cardinal Slant-D Ring Binders"/>
    <n v="-7"/>
    <n v="4"/>
    <x v="3"/>
    <m/>
    <n v="-6.95"/>
    <n v="10"/>
    <x v="2"/>
    <x v="57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d v="2018-07-07T00:00:00"/>
    <s v="CA-2018-129308"/>
    <s v="Chuck Magee"/>
    <n v="19120"/>
    <n v="54"/>
    <s v="Acco Pressboard Covers with Storage Hooks, 14 7/8 x 11, Executive Red"/>
    <n v="-5"/>
    <n v="5"/>
    <x v="3"/>
    <m/>
    <n v="-4.76"/>
    <n v="6"/>
    <x v="2"/>
    <x v="1052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d v="2018-07-07T00:00:00"/>
    <s v="CA-2018-129308"/>
    <s v="Chuck Magee"/>
    <n v="19120"/>
    <n v="709"/>
    <s v="GBC Standard Plastic Binding Systems Combs"/>
    <n v="-8"/>
    <n v="5"/>
    <x v="3"/>
    <m/>
    <n v="-7.85"/>
    <n v="9"/>
    <x v="2"/>
    <x v="1052"/>
    <s v="Standard Class"/>
    <s v="Pennsylvania"/>
    <x v="8"/>
  </r>
  <r>
    <n v="6"/>
    <s v="Shipped On Time"/>
    <n v="6"/>
    <s v="Office Supplies"/>
    <s v="Philadelphia"/>
    <s v="United States"/>
    <s v="Paul Lucas"/>
    <n v="0.7"/>
    <n v="1"/>
    <d v="2019-06-22T00:00:00"/>
    <s v="CA-2019-165757"/>
    <s v="Chuck Magee"/>
    <n v="19140"/>
    <n v="1634"/>
    <s v="Wilson Jones Century Plastic Molded Ring Binders"/>
    <n v="-24"/>
    <n v="5"/>
    <x v="3"/>
    <m/>
    <n v="-23.89"/>
    <n v="31"/>
    <x v="2"/>
    <x v="171"/>
    <s v="Standard Class"/>
    <s v="Pennsylvania"/>
    <x v="8"/>
  </r>
  <r>
    <n v="6"/>
    <s v="Shipped On Time"/>
    <n v="6"/>
    <s v="Office Supplies"/>
    <s v="Troy"/>
    <s v="United States"/>
    <s v="Eugene Hildebrand"/>
    <n v="0.7"/>
    <n v="1"/>
    <d v="2018-04-08T00:00:00"/>
    <s v="CA-2018-104969"/>
    <s v="Chuck Magee"/>
    <n v="45373"/>
    <n v="422"/>
    <s v="Catalog Binders with Expanding Posts"/>
    <n v="-101"/>
    <n v="6"/>
    <x v="3"/>
    <m/>
    <n v="-100.92"/>
    <n v="121"/>
    <x v="2"/>
    <x v="388"/>
    <s v="Standard Class"/>
    <s v="Ohio"/>
    <x v="8"/>
  </r>
  <r>
    <n v="4"/>
    <s v="Shipped Early"/>
    <n v="6"/>
    <s v="Office Supplies"/>
    <s v="Philadelphia"/>
    <s v="United States"/>
    <s v="Catherine Glotzbach"/>
    <n v="0.7"/>
    <n v="1"/>
    <d v="2018-06-20T00:00:00"/>
    <s v="CA-2018-140081"/>
    <s v="Chuck Magee"/>
    <n v="19120"/>
    <n v="948"/>
    <s v="JM Magazine Binder"/>
    <n v="-22"/>
    <n v="6"/>
    <x v="3"/>
    <m/>
    <n v="-21.79"/>
    <n v="30"/>
    <x v="2"/>
    <x v="1306"/>
    <s v="Standard Class"/>
    <s v="Pennsylvania"/>
    <x v="8"/>
  </r>
  <r>
    <n v="4"/>
    <s v="Shipped Early"/>
    <n v="6"/>
    <s v="Office Supplies"/>
    <s v="Columbus"/>
    <s v="United States"/>
    <s v="Julie Prescott"/>
    <n v="0.7"/>
    <n v="1"/>
    <d v="2018-12-08T00:00:00"/>
    <s v="CA-2018-124562"/>
    <s v="Chuck Magee"/>
    <n v="43229"/>
    <n v="1598"/>
    <s v="Universal Recycled Hanging Pressboard Report Binders, Letter Size"/>
    <n v="-10"/>
    <n v="7"/>
    <x v="3"/>
    <m/>
    <n v="-9.5"/>
    <n v="13"/>
    <x v="2"/>
    <x v="537"/>
    <s v="Standard Class"/>
    <s v="Ohio"/>
    <x v="8"/>
  </r>
  <r>
    <n v="4"/>
    <s v="Shipped Early"/>
    <n v="6"/>
    <s v="Office Supplies"/>
    <s v="Springfield"/>
    <s v="United States"/>
    <s v="Paul Prost"/>
    <n v="0.7"/>
    <n v="1"/>
    <d v="2018-11-10T00:00:00"/>
    <s v="CA-2018-145177"/>
    <s v="Chuck Magee"/>
    <n v="45503"/>
    <n v="714"/>
    <s v="GBC Twin Loop Wire Binding Elements"/>
    <n v="-47"/>
    <n v="7"/>
    <x v="3"/>
    <m/>
    <n v="-46.59"/>
    <n v="70"/>
    <x v="2"/>
    <x v="996"/>
    <s v="Standard Class"/>
    <s v="Ohio"/>
    <x v="8"/>
  </r>
  <r>
    <n v="4"/>
    <s v="Shipped Early"/>
    <n v="6"/>
    <s v="Office Supplies"/>
    <s v="Columbus"/>
    <s v="United States"/>
    <s v="Laurel Beltran"/>
    <n v="0.7"/>
    <n v="1"/>
    <d v="2016-04-23T00:00:00"/>
    <s v="US-2016-150119"/>
    <s v="Chuck Magee"/>
    <n v="43229"/>
    <n v="1850"/>
    <s v="Zipper Ring Binder Pockets"/>
    <n v="-5"/>
    <n v="8"/>
    <x v="3"/>
    <m/>
    <n v="-5.24"/>
    <n v="7"/>
    <x v="2"/>
    <x v="1282"/>
    <s v="Standard Class"/>
    <s v="Ohio"/>
    <x v="8"/>
  </r>
  <r>
    <n v="6"/>
    <s v="Shipped On Time"/>
    <n v="6"/>
    <s v="Office Supplies"/>
    <s v="Atlanta"/>
    <s v="United States"/>
    <s v="Ben Ferrer"/>
    <n v="0"/>
    <n v="1"/>
    <d v="2018-01-31T00:00:00"/>
    <s v="CA-2018-159891"/>
    <s v="Cassandra Brandow"/>
    <n v="30318"/>
    <n v="651"/>
    <s v="Fellowes PB500 Electric Punch Plastic Comb Binding Machine with Manual Bind"/>
    <n v="635"/>
    <n v="1"/>
    <x v="0"/>
    <m/>
    <n v="635.5"/>
    <n v="1271"/>
    <x v="2"/>
    <x v="1310"/>
    <s v="Standard Class"/>
    <s v="Georgia"/>
    <x v="8"/>
  </r>
  <r>
    <n v="6"/>
    <s v="Shipped On Time"/>
    <n v="6"/>
    <s v="Office Supplies"/>
    <s v="Richmond"/>
    <s v="United States"/>
    <s v="Frank Merwin"/>
    <n v="0"/>
    <n v="1"/>
    <d v="2019-11-24T00:00:00"/>
    <s v="CA-2019-146535"/>
    <s v="Cassandra Brandow"/>
    <n v="40475"/>
    <n v="237"/>
    <s v="Avery Durable Binders"/>
    <n v="1"/>
    <n v="1"/>
    <x v="0"/>
    <m/>
    <n v="1.41"/>
    <n v="3"/>
    <x v="2"/>
    <x v="572"/>
    <s v="Standard Class"/>
    <s v="Kentucky"/>
    <x v="8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183"/>
    <s v="Avery 476"/>
    <n v="2"/>
    <n v="1"/>
    <x v="0"/>
    <m/>
    <n v="1.9"/>
    <n v="4"/>
    <x v="2"/>
    <x v="1287"/>
    <s v="Standard Class"/>
    <s v="Virginia"/>
    <x v="2"/>
  </r>
  <r>
    <n v="4"/>
    <s v="Shipped Early"/>
    <n v="6"/>
    <s v="Office Supplies"/>
    <s v="Florence"/>
    <s v="United States"/>
    <s v="Anne Pryor"/>
    <n v="0"/>
    <n v="1"/>
    <d v="2018-05-23T00:00:00"/>
    <s v="CA-2018-154403"/>
    <s v="Cassandra Brandow"/>
    <n v="35630"/>
    <n v="1745"/>
    <s v="Xerox 1949"/>
    <n v="2"/>
    <n v="1"/>
    <x v="0"/>
    <m/>
    <n v="2.44"/>
    <n v="5"/>
    <x v="2"/>
    <x v="642"/>
    <s v="Standard Class"/>
    <s v="Alabama"/>
    <x v="10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478"/>
    <s v="Southworth 25% Cotton Granite Paper &amp; Envelopes"/>
    <n v="3"/>
    <n v="1"/>
    <x v="0"/>
    <m/>
    <n v="3.01"/>
    <n v="7"/>
    <x v="2"/>
    <x v="1286"/>
    <s v="Standard Class"/>
    <s v="Kentucky"/>
    <x v="10"/>
  </r>
  <r>
    <n v="4"/>
    <s v="Shipped Early"/>
    <n v="6"/>
    <s v="Office Supplies"/>
    <s v="Columbus"/>
    <s v="United States"/>
    <s v="Maria Etezadi"/>
    <n v="0"/>
    <n v="1"/>
    <d v="2019-03-30T00:00:00"/>
    <s v="CA-2019-129910"/>
    <s v="Cassandra Brandow"/>
    <n v="31907"/>
    <n v="103"/>
    <s v="Advantus 10-Drawer Portable Organizer, Chrome Metal Frame, Smoke Drawers"/>
    <n v="17"/>
    <n v="1"/>
    <x v="0"/>
    <m/>
    <n v="16.73"/>
    <n v="60"/>
    <x v="2"/>
    <x v="1015"/>
    <s v="Standard Class"/>
    <s v="Georgia"/>
    <x v="4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1544"/>
    <s v="Tenex Personal Filing Tote With Secure Closure Lid, Black/Frost"/>
    <n v="4"/>
    <n v="1"/>
    <x v="0"/>
    <m/>
    <n v="3.88"/>
    <n v="16"/>
    <x v="2"/>
    <x v="950"/>
    <s v="Standard Class"/>
    <s v="Georgia"/>
    <x v="4"/>
  </r>
  <r>
    <n v="4"/>
    <s v="Shipped Early"/>
    <n v="6"/>
    <s v="Office Supplies"/>
    <s v="Springfield"/>
    <s v="United States"/>
    <s v="Joel Jenkins"/>
    <n v="0"/>
    <n v="1"/>
    <d v="2017-10-05T00:00:00"/>
    <s v="CA-2017-115091"/>
    <s v="Cassandra Brandow"/>
    <n v="22153"/>
    <n v="812"/>
    <s v="Holmes Odor Grabber"/>
    <n v="10"/>
    <n v="2"/>
    <x v="0"/>
    <m/>
    <n v="9.52"/>
    <n v="29"/>
    <x v="2"/>
    <x v="256"/>
    <s v="Standard Class"/>
    <s v="Virginia"/>
    <x v="9"/>
  </r>
  <r>
    <n v="5"/>
    <s v="Shipped Early"/>
    <n v="6"/>
    <s v="Office Supplies"/>
    <s v="Waynesboro"/>
    <s v="United States"/>
    <s v="Adam Bellavance"/>
    <n v="0"/>
    <n v="1"/>
    <d v="2018-03-13T00:00:00"/>
    <s v="US-2018-108637"/>
    <s v="Cassandra Brandow"/>
    <n v="22980"/>
    <n v="612"/>
    <s v="Eureka The Boss Lite 10-Amp Upright Vacuum, Blue"/>
    <n v="45"/>
    <n v="2"/>
    <x v="0"/>
    <m/>
    <n v="44.89"/>
    <n v="160"/>
    <x v="2"/>
    <x v="574"/>
    <s v="Standard Class"/>
    <s v="Virginia"/>
    <x v="9"/>
  </r>
  <r>
    <n v="4"/>
    <s v="Shipped Early"/>
    <n v="6"/>
    <s v="Office Supplies"/>
    <s v="Auburn"/>
    <s v="United States"/>
    <s v="Kristina Nunn"/>
    <n v="0"/>
    <n v="1"/>
    <d v="2019-06-11T00:00:00"/>
    <s v="CA-2019-102554"/>
    <s v="Cassandra Brandow"/>
    <n v="36830"/>
    <n v="1215"/>
    <s v="OIC #2 Pencils, Medium Soft"/>
    <n v="1"/>
    <n v="2"/>
    <x v="0"/>
    <m/>
    <n v="1.0900000000000001"/>
    <n v="4"/>
    <x v="2"/>
    <x v="261"/>
    <s v="Standard Class"/>
    <s v="Alabama"/>
    <x v="6"/>
  </r>
  <r>
    <n v="4"/>
    <s v="Shipped Early"/>
    <n v="6"/>
    <s v="Office Supplies"/>
    <s v="Springdale"/>
    <s v="United States"/>
    <s v="Katherine Murray"/>
    <n v="0"/>
    <n v="1"/>
    <d v="2019-11-04T00:00:00"/>
    <s v="CA-2019-159135"/>
    <s v="Cassandra Brandow"/>
    <n v="72762"/>
    <n v="331"/>
    <s v="Binney &amp; Smith inkTank Desk Highlighter, Chisel Tip, Yellow, 12/Box"/>
    <n v="1"/>
    <n v="2"/>
    <x v="0"/>
    <m/>
    <n v="1.42"/>
    <n v="4"/>
    <x v="2"/>
    <x v="705"/>
    <s v="Standard Class"/>
    <s v="Arkansas"/>
    <x v="6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360"/>
    <s v="Rogers Handheld Barrel Pencil Sharpener"/>
    <n v="1"/>
    <n v="2"/>
    <x v="0"/>
    <m/>
    <n v="1.48"/>
    <n v="5"/>
    <x v="2"/>
    <x v="1286"/>
    <s v="Standard Class"/>
    <s v="Kentucky"/>
    <x v="6"/>
  </r>
  <r>
    <n v="4"/>
    <s v="Shipped Early"/>
    <n v="6"/>
    <s v="Office Supplies"/>
    <s v="Fayetteville"/>
    <s v="United States"/>
    <s v="Thomas Brumley"/>
    <n v="0"/>
    <n v="1"/>
    <d v="2017-11-27T00:00:00"/>
    <s v="CA-2017-160059"/>
    <s v="Cassandra Brandow"/>
    <n v="72701"/>
    <n v="1850"/>
    <s v="Zipper Ring Binder Pockets"/>
    <n v="3"/>
    <n v="2"/>
    <x v="0"/>
    <m/>
    <n v="3.06"/>
    <n v="6"/>
    <x v="2"/>
    <x v="984"/>
    <s v="Standard Class"/>
    <s v="Arkansas"/>
    <x v="8"/>
  </r>
  <r>
    <n v="4"/>
    <s v="Shipped Early"/>
    <n v="6"/>
    <s v="Office Supplies"/>
    <s v="Columbus"/>
    <s v="United States"/>
    <s v="Mick Hernandez"/>
    <n v="0"/>
    <n v="1"/>
    <d v="2019-05-25T00:00:00"/>
    <s v="CA-2019-161088"/>
    <s v="Cassandra Brandow"/>
    <n v="31907"/>
    <n v="1338"/>
    <s v="Recycled Easel Ring Binders"/>
    <n v="13"/>
    <n v="2"/>
    <x v="0"/>
    <m/>
    <n v="13.43"/>
    <n v="30"/>
    <x v="2"/>
    <x v="375"/>
    <s v="Standard Class"/>
    <s v="Georgia"/>
    <x v="8"/>
  </r>
  <r>
    <n v="4"/>
    <s v="Shipped Early"/>
    <n v="6"/>
    <s v="Office Supplies"/>
    <s v="Smyrna"/>
    <s v="United States"/>
    <s v="Mark Packer"/>
    <n v="0"/>
    <n v="1"/>
    <d v="2017-06-28T00:00:00"/>
    <s v="CA-2017-103772"/>
    <s v="Cassandra Brandow"/>
    <n v="30080"/>
    <n v="707"/>
    <s v="GBC Recycled Regency Composition Covers"/>
    <n v="55"/>
    <n v="2"/>
    <x v="0"/>
    <m/>
    <n v="55"/>
    <n v="120"/>
    <x v="2"/>
    <x v="340"/>
    <s v="Standard Class"/>
    <s v="Georgia"/>
    <x v="8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897"/>
    <s v="Ibico Hi-Tech Manual Binding System"/>
    <n v="274"/>
    <n v="2"/>
    <x v="0"/>
    <m/>
    <n v="274.49"/>
    <n v="610"/>
    <x v="2"/>
    <x v="1286"/>
    <s v="Standard Class"/>
    <s v="Kentucky"/>
    <x v="8"/>
  </r>
  <r>
    <n v="6"/>
    <s v="Shipped On Time"/>
    <n v="6"/>
    <s v="Office Supplies"/>
    <s v="Louisville"/>
    <s v="United States"/>
    <s v="Dianna Wilson"/>
    <n v="0"/>
    <n v="1"/>
    <d v="2019-05-27T00:00:00"/>
    <s v="US-2019-132297"/>
    <s v="Cassandra Brandow"/>
    <n v="40214"/>
    <n v="328"/>
    <s v="Binding Machine Supplies"/>
    <n v="28"/>
    <n v="2"/>
    <x v="0"/>
    <m/>
    <n v="28"/>
    <n v="58"/>
    <x v="2"/>
    <x v="1142"/>
    <s v="Standard Class"/>
    <s v="Kentucky"/>
    <x v="8"/>
  </r>
  <r>
    <n v="4"/>
    <s v="Shipped Early"/>
    <n v="6"/>
    <s v="Office Supplies"/>
    <s v="Jackson"/>
    <s v="United States"/>
    <s v="Alejandro Ballentine"/>
    <n v="0"/>
    <n v="1"/>
    <d v="2018-12-20T00:00:00"/>
    <s v="CA-2018-151155"/>
    <s v="Cassandra Brandow"/>
    <n v="39212"/>
    <n v="535"/>
    <s v="DXL Angle-View Binders with Locking Rings by Samsill"/>
    <n v="7"/>
    <n v="2"/>
    <x v="0"/>
    <m/>
    <n v="6.94"/>
    <n v="15"/>
    <x v="2"/>
    <x v="711"/>
    <s v="Standard Class"/>
    <s v="Mississippi"/>
    <x v="8"/>
  </r>
  <r>
    <n v="4"/>
    <s v="Shipped Early"/>
    <n v="6"/>
    <s v="Office Supplies"/>
    <s v="Virginia Beach"/>
    <s v="United States"/>
    <s v="Dianna Arnett"/>
    <n v="0"/>
    <n v="1"/>
    <d v="2016-09-10T00:00:00"/>
    <s v="US-2016-138835"/>
    <s v="Cassandra Brandow"/>
    <n v="23464"/>
    <n v="1586"/>
    <s v="Tuff Stuff Recycled Round Ring Binders"/>
    <n v="5"/>
    <n v="2"/>
    <x v="0"/>
    <m/>
    <n v="4.72"/>
    <n v="10"/>
    <x v="2"/>
    <x v="465"/>
    <s v="Standard Class"/>
    <s v="Virginia"/>
    <x v="8"/>
  </r>
  <r>
    <n v="7"/>
    <s v="Shipped Late"/>
    <n v="6"/>
    <s v="Office Supplies"/>
    <s v="Virginia Beach"/>
    <s v="United States"/>
    <s v="Evan Minnotte"/>
    <n v="0"/>
    <n v="1"/>
    <d v="2019-03-26T00:00:00"/>
    <s v="CA-2019-162033"/>
    <s v="Cassandra Brandow"/>
    <n v="23464"/>
    <n v="1507"/>
    <s v="Staples"/>
    <n v="1"/>
    <n v="2"/>
    <x v="0"/>
    <m/>
    <n v="1.32"/>
    <n v="4"/>
    <x v="2"/>
    <x v="450"/>
    <s v="Standard Class"/>
    <s v="Virginia"/>
    <x v="13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185"/>
    <s v="Avery 478"/>
    <n v="5"/>
    <n v="2"/>
    <x v="0"/>
    <m/>
    <n v="4.8099999999999996"/>
    <n v="10"/>
    <x v="2"/>
    <x v="1287"/>
    <s v="Standard Class"/>
    <s v="Virginia"/>
    <x v="2"/>
  </r>
  <r>
    <n v="4"/>
    <s v="Shipped Early"/>
    <n v="6"/>
    <s v="Office Supplies"/>
    <s v="Jackson"/>
    <s v="United States"/>
    <s v="Sanjit Jacobs"/>
    <n v="0"/>
    <n v="1"/>
    <d v="2018-03-15T00:00:00"/>
    <s v="CA-2018-140571"/>
    <s v="Cassandra Brandow"/>
    <n v="39212"/>
    <n v="1761"/>
    <s v="Xerox 1964"/>
    <n v="21"/>
    <n v="2"/>
    <x v="0"/>
    <m/>
    <n v="21.01"/>
    <n v="46"/>
    <x v="2"/>
    <x v="637"/>
    <s v="Standard Class"/>
    <s v="Mississippi"/>
    <x v="10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1346"/>
    <s v="REDIFORM Incoming/Outgoing Call Register, 11 X 8 1/2, 100 Messages"/>
    <n v="8"/>
    <n v="2"/>
    <x v="0"/>
    <m/>
    <n v="8.34"/>
    <n v="17"/>
    <x v="2"/>
    <x v="1285"/>
    <s v="Standard Class"/>
    <s v="Virginia"/>
    <x v="10"/>
  </r>
  <r>
    <n v="4"/>
    <s v="Shipped Early"/>
    <n v="6"/>
    <s v="Office Supplies"/>
    <s v="Suffolk"/>
    <s v="United States"/>
    <s v="Max Ludwig"/>
    <n v="0"/>
    <n v="1"/>
    <d v="2018-08-04T00:00:00"/>
    <s v="CA-2018-110254"/>
    <s v="Cassandra Brandow"/>
    <n v="23434"/>
    <n v="71"/>
    <s v="Acme 10 Easy Grip Assistive Scissors"/>
    <n v="11"/>
    <n v="2"/>
    <x v="0"/>
    <m/>
    <n v="10.52"/>
    <n v="35"/>
    <x v="2"/>
    <x v="1287"/>
    <s v="Standard Class"/>
    <s v="Virginia"/>
    <x v="14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322"/>
    <s v="BIC Brite Liner Grip Highlighters, Assorted, 5/Pack"/>
    <n v="5"/>
    <n v="3"/>
    <x v="0"/>
    <m/>
    <n v="4.96"/>
    <n v="13"/>
    <x v="2"/>
    <x v="950"/>
    <s v="Standard Class"/>
    <s v="Georgia"/>
    <x v="6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1161"/>
    <s v="Newell 344"/>
    <n v="2"/>
    <n v="3"/>
    <x v="0"/>
    <m/>
    <n v="2.17"/>
    <n v="8"/>
    <x v="2"/>
    <x v="325"/>
    <s v="Standard Class"/>
    <s v="Mississippi"/>
    <x v="6"/>
  </r>
  <r>
    <n v="7"/>
    <s v="Shipped Late"/>
    <n v="6"/>
    <s v="Office Supplies"/>
    <s v="Columbus"/>
    <s v="United States"/>
    <s v="Maria Etezadi"/>
    <n v="0"/>
    <n v="1"/>
    <d v="2019-06-12T00:00:00"/>
    <s v="CA-2019-148474"/>
    <s v="Cassandra Brandow"/>
    <n v="31907"/>
    <n v="901"/>
    <s v="Ibico Plastic Spiral Binding Combs"/>
    <n v="42"/>
    <n v="3"/>
    <x v="0"/>
    <m/>
    <n v="41.95"/>
    <n v="91"/>
    <x v="2"/>
    <x v="141"/>
    <s v="Standard Class"/>
    <s v="Georgia"/>
    <x v="8"/>
  </r>
  <r>
    <n v="6"/>
    <s v="Shipped On Time"/>
    <n v="6"/>
    <s v="Office Supplies"/>
    <s v="Louisville"/>
    <s v="United States"/>
    <s v="Adrian Hane"/>
    <n v="0"/>
    <n v="1"/>
    <d v="2019-08-17T00:00:00"/>
    <s v="CA-2019-151211"/>
    <s v="Cassandra Brandow"/>
    <n v="40214"/>
    <n v="702"/>
    <s v="GBC Prestige Therm-A-Bind Covers"/>
    <n v="48"/>
    <n v="3"/>
    <x v="0"/>
    <m/>
    <n v="48.38"/>
    <n v="103"/>
    <x v="2"/>
    <x v="176"/>
    <s v="Standard Class"/>
    <s v="Kentucky"/>
    <x v="8"/>
  </r>
  <r>
    <n v="6"/>
    <s v="Shipped On Time"/>
    <n v="6"/>
    <s v="Office Supplies"/>
    <s v="Hampton"/>
    <s v="United States"/>
    <s v="Anthony Garverick"/>
    <n v="0"/>
    <n v="1"/>
    <d v="2017-06-09T00:00:00"/>
    <s v="CA-2017-110947"/>
    <s v="Cassandra Brandow"/>
    <n v="23666"/>
    <n v="1609"/>
    <s v="Vinyl Sectional Post Binders"/>
    <n v="57"/>
    <n v="3"/>
    <x v="0"/>
    <m/>
    <n v="56.55"/>
    <n v="113"/>
    <x v="2"/>
    <x v="1297"/>
    <s v="Standard Class"/>
    <s v="Virginia"/>
    <x v="8"/>
  </r>
  <r>
    <n v="5"/>
    <s v="Shipped Early"/>
    <n v="6"/>
    <s v="Office Supplies"/>
    <s v="Jackson"/>
    <s v="United States"/>
    <s v="Corinna Mitchell"/>
    <n v="0"/>
    <n v="1"/>
    <d v="2018-08-08T00:00:00"/>
    <s v="CA-2018-169026"/>
    <s v="Cassandra Brandow"/>
    <n v="39212"/>
    <n v="121"/>
    <s v="Alliance Super-Size Bands, Assorted Sizes"/>
    <n v="0"/>
    <n v="3"/>
    <x v="0"/>
    <m/>
    <n v="0.23"/>
    <n v="23"/>
    <x v="2"/>
    <x v="839"/>
    <s v="Standard Class"/>
    <s v="Mississippi"/>
    <x v="13"/>
  </r>
  <r>
    <n v="4"/>
    <s v="Shipped Early"/>
    <n v="6"/>
    <s v="Office Supplies"/>
    <s v="Fayetteville"/>
    <s v="United States"/>
    <s v="Tony Chapman"/>
    <n v="0"/>
    <n v="1"/>
    <d v="2018-12-15T00:00:00"/>
    <s v="CA-2018-100307"/>
    <s v="Cassandra Brandow"/>
    <n v="72701"/>
    <n v="1755"/>
    <s v="Xerox 1958"/>
    <n v="9"/>
    <n v="3"/>
    <x v="0"/>
    <m/>
    <n v="9.33"/>
    <n v="19"/>
    <x v="2"/>
    <x v="292"/>
    <s v="Standard Class"/>
    <s v="Arkansas"/>
    <x v="10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607"/>
    <s v="Eureka Recycled Copy Paper 8 1/2 x 11, Ream"/>
    <n v="9"/>
    <n v="3"/>
    <x v="0"/>
    <m/>
    <n v="9.33"/>
    <n v="19"/>
    <x v="2"/>
    <x v="1285"/>
    <s v="Standard Class"/>
    <s v="Virginia"/>
    <x v="10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280"/>
    <s v="Barrel Sharpener"/>
    <n v="4"/>
    <n v="4"/>
    <x v="0"/>
    <m/>
    <n v="3.71"/>
    <n v="14"/>
    <x v="2"/>
    <x v="950"/>
    <s v="Standard Class"/>
    <s v="Georgia"/>
    <x v="6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359"/>
    <s v="Boston KS Multi-Size Manual Pencil Sharpener"/>
    <n v="26"/>
    <n v="4"/>
    <x v="0"/>
    <m/>
    <n v="25.75"/>
    <n v="92"/>
    <x v="2"/>
    <x v="325"/>
    <s v="Standard Class"/>
    <s v="Mississippi"/>
    <x v="6"/>
  </r>
  <r>
    <n v="4"/>
    <s v="Shipped Early"/>
    <n v="6"/>
    <s v="Office Supplies"/>
    <s v="Springfield"/>
    <s v="United States"/>
    <s v="Joel Jenkins"/>
    <n v="0"/>
    <n v="1"/>
    <d v="2017-10-05T00:00:00"/>
    <s v="CA-2017-115091"/>
    <s v="Cassandra Brandow"/>
    <n v="22153"/>
    <n v="1139"/>
    <s v="Newell 324"/>
    <n v="13"/>
    <n v="4"/>
    <x v="0"/>
    <m/>
    <n v="12.94"/>
    <n v="46"/>
    <x v="2"/>
    <x v="256"/>
    <s v="Standard Class"/>
    <s v="Virginia"/>
    <x v="6"/>
  </r>
  <r>
    <n v="5"/>
    <s v="Shipped Early"/>
    <n v="6"/>
    <s v="Office Supplies"/>
    <s v="Waynesboro"/>
    <s v="United States"/>
    <s v="Adam Bellavance"/>
    <n v="0"/>
    <n v="1"/>
    <d v="2018-03-13T00:00:00"/>
    <s v="US-2018-108637"/>
    <s v="Cassandra Brandow"/>
    <n v="22980"/>
    <n v="894"/>
    <s v="Ibico Covers for Plastic or Wire Binding Elements"/>
    <n v="21"/>
    <n v="4"/>
    <x v="0"/>
    <m/>
    <n v="20.7"/>
    <n v="46"/>
    <x v="2"/>
    <x v="574"/>
    <s v="Standard Class"/>
    <s v="Virginia"/>
    <x v="8"/>
  </r>
  <r>
    <n v="4"/>
    <s v="Shipped Early"/>
    <n v="6"/>
    <s v="Office Supplies"/>
    <s v="Henderson"/>
    <s v="United States"/>
    <s v="Maria Etezadi"/>
    <n v="0"/>
    <n v="1"/>
    <d v="2016-01-06T00:00:00"/>
    <s v="CA-2016-167199"/>
    <s v="Cassandra Brandow"/>
    <n v="42420"/>
    <n v="121"/>
    <s v="Alliance Super-Size Bands, Assorted Sizes"/>
    <n v="0"/>
    <n v="4"/>
    <x v="0"/>
    <m/>
    <n v="0.31"/>
    <n v="31"/>
    <x v="2"/>
    <x v="1286"/>
    <s v="Standard Class"/>
    <s v="Kentucky"/>
    <x v="13"/>
  </r>
  <r>
    <n v="7"/>
    <s v="Shipped Late"/>
    <n v="6"/>
    <s v="Office Supplies"/>
    <s v="Hot Springs"/>
    <s v="United States"/>
    <s v="Christine Kargatis"/>
    <n v="0"/>
    <n v="1"/>
    <d v="2018-04-08T00:00:00"/>
    <s v="CA-2018-134789"/>
    <s v="Cassandra Brandow"/>
    <n v="71901"/>
    <n v="1793"/>
    <s v="Xerox 1993"/>
    <n v="13"/>
    <n v="4"/>
    <x v="0"/>
    <m/>
    <n v="12.7"/>
    <n v="26"/>
    <x v="2"/>
    <x v="807"/>
    <s v="Standard Class"/>
    <s v="Arkansas"/>
    <x v="10"/>
  </r>
  <r>
    <n v="4"/>
    <s v="Shipped Early"/>
    <n v="6"/>
    <s v="Office Supplies"/>
    <s v="Columbia"/>
    <s v="United States"/>
    <s v="Parhena Norris"/>
    <n v="0"/>
    <n v="1"/>
    <d v="2018-09-14T00:00:00"/>
    <s v="CA-2018-155439"/>
    <s v="Cassandra Brandow"/>
    <n v="29203"/>
    <n v="1829"/>
    <s v="Xerox 224"/>
    <n v="12"/>
    <n v="4"/>
    <x v="0"/>
    <m/>
    <n v="12.44"/>
    <n v="26"/>
    <x v="2"/>
    <x v="548"/>
    <s v="Standard Class"/>
    <s v="South Carolina"/>
    <x v="10"/>
  </r>
  <r>
    <n v="4"/>
    <s v="Shipped Early"/>
    <n v="6"/>
    <s v="Office Supplies"/>
    <s v="Columbus"/>
    <s v="United States"/>
    <s v="Julie Prescott"/>
    <n v="0"/>
    <n v="1"/>
    <d v="2018-03-11T00:00:00"/>
    <s v="CA-2018-146171"/>
    <s v="Cassandra Brandow"/>
    <n v="31907"/>
    <n v="907"/>
    <s v="Iceberg Mobile Mega Data/Printer Cart"/>
    <n v="125"/>
    <n v="4"/>
    <x v="0"/>
    <m/>
    <n v="125.14"/>
    <n v="481"/>
    <x v="2"/>
    <x v="643"/>
    <s v="Standard Class"/>
    <s v="Georgia"/>
    <x v="4"/>
  </r>
  <r>
    <n v="4"/>
    <s v="Shipped Early"/>
    <n v="6"/>
    <s v="Office Supplies"/>
    <s v="Columbus"/>
    <s v="United States"/>
    <s v="Julie Prescott"/>
    <n v="0"/>
    <n v="1"/>
    <d v="2019-09-19T00:00:00"/>
    <s v="CA-2019-139787"/>
    <s v="Cassandra Brandow"/>
    <n v="31907"/>
    <n v="1418"/>
    <s v="SANFORD Major Accent Highlighters"/>
    <n v="13"/>
    <n v="5"/>
    <x v="0"/>
    <m/>
    <n v="13.45"/>
    <n v="35"/>
    <x v="2"/>
    <x v="19"/>
    <s v="Standard Class"/>
    <s v="Georgia"/>
    <x v="6"/>
  </r>
  <r>
    <n v="4"/>
    <s v="Shipped Early"/>
    <n v="6"/>
    <s v="Office Supplies"/>
    <s v="Smyrna"/>
    <s v="United States"/>
    <s v="Mark Packer"/>
    <n v="0"/>
    <n v="1"/>
    <d v="2017-06-28T00:00:00"/>
    <s v="CA-2017-103772"/>
    <s v="Cassandra Brandow"/>
    <n v="30080"/>
    <n v="360"/>
    <s v="Boston Model 1800 Electric Pencil Sharpener, Gray"/>
    <n v="42"/>
    <n v="5"/>
    <x v="0"/>
    <m/>
    <n v="42.22"/>
    <n v="141"/>
    <x v="2"/>
    <x v="340"/>
    <s v="Standard Class"/>
    <s v="Georgia"/>
    <x v="6"/>
  </r>
  <r>
    <n v="4"/>
    <s v="Shipped Early"/>
    <n v="6"/>
    <s v="Office Supplies"/>
    <s v="Sandy Springs"/>
    <s v="United States"/>
    <s v="Karen Ferguson"/>
    <n v="0"/>
    <n v="1"/>
    <d v="2019-09-24T00:00:00"/>
    <s v="US-2019-132675"/>
    <s v="Cassandra Brandow"/>
    <n v="30328"/>
    <n v="1442"/>
    <s v="Self-Adhesive Removable Labels"/>
    <n v="8"/>
    <n v="5"/>
    <x v="0"/>
    <m/>
    <n v="7.56"/>
    <n v="16"/>
    <x v="2"/>
    <x v="950"/>
    <s v="Standard Class"/>
    <s v="Georgia"/>
    <x v="2"/>
  </r>
  <r>
    <n v="4"/>
    <s v="Shipped Early"/>
    <n v="6"/>
    <s v="Office Supplies"/>
    <s v="Louisville"/>
    <s v="United States"/>
    <s v="Shirley Schmidt"/>
    <n v="0"/>
    <n v="1"/>
    <d v="2017-07-24T00:00:00"/>
    <s v="CA-2017-103135"/>
    <s v="Cassandra Brandow"/>
    <n v="40214"/>
    <n v="701"/>
    <s v="GBC Prepunched Paper, 19-Hole, for Binding Systems, 24-lb"/>
    <n v="41"/>
    <n v="6"/>
    <x v="0"/>
    <m/>
    <n v="41.43"/>
    <n v="90"/>
    <x v="2"/>
    <x v="392"/>
    <s v="Standard Class"/>
    <s v="Kentucky"/>
    <x v="8"/>
  </r>
  <r>
    <n v="7"/>
    <s v="Shipped Late"/>
    <n v="6"/>
    <s v="Office Supplies"/>
    <s v="Hot Springs"/>
    <s v="United States"/>
    <s v="Christine Kargatis"/>
    <n v="0"/>
    <n v="1"/>
    <d v="2018-04-08T00:00:00"/>
    <s v="CA-2018-134789"/>
    <s v="Cassandra Brandow"/>
    <n v="71901"/>
    <n v="109"/>
    <s v="Advantus Plastic Paper Clips"/>
    <n v="14"/>
    <n v="6"/>
    <x v="0"/>
    <m/>
    <n v="14.4"/>
    <n v="30"/>
    <x v="2"/>
    <x v="807"/>
    <s v="Standard Class"/>
    <s v="Arkansas"/>
    <x v="13"/>
  </r>
  <r>
    <n v="7"/>
    <s v="Shipped Late"/>
    <n v="6"/>
    <s v="Office Supplies"/>
    <s v="Tuscaloosa"/>
    <s v="United States"/>
    <s v="Dennis Pardue"/>
    <n v="0"/>
    <n v="1"/>
    <d v="2019-01-06T00:00:00"/>
    <s v="CA-2019-150931"/>
    <s v="Cassandra Brandow"/>
    <n v="35401"/>
    <n v="1652"/>
    <s v="Wilson Jones Turn Tabs Binder Tool for Ring Binders"/>
    <n v="16"/>
    <n v="7"/>
    <x v="0"/>
    <m/>
    <n v="15.52"/>
    <n v="34"/>
    <x v="2"/>
    <x v="1012"/>
    <s v="Standard Class"/>
    <s v="Alabama"/>
    <x v="8"/>
  </r>
  <r>
    <n v="4"/>
    <s v="Shipped Early"/>
    <n v="6"/>
    <s v="Office Supplies"/>
    <s v="Columbus"/>
    <s v="United States"/>
    <s v="Daniel Byrd"/>
    <n v="0"/>
    <n v="1"/>
    <d v="2019-09-11T00:00:00"/>
    <s v="CA-2019-124898"/>
    <s v="Cassandra Brandow"/>
    <n v="31907"/>
    <n v="1730"/>
    <s v="Xerox 1935"/>
    <n v="85"/>
    <n v="7"/>
    <x v="0"/>
    <m/>
    <n v="84.94"/>
    <n v="185"/>
    <x v="2"/>
    <x v="17"/>
    <s v="Standard Class"/>
    <s v="Georgia"/>
    <x v="10"/>
  </r>
  <r>
    <n v="5"/>
    <s v="Shipped Early"/>
    <n v="6"/>
    <s v="Office Supplies"/>
    <s v="Jackson"/>
    <s v="United States"/>
    <s v="Steve Nguyen"/>
    <n v="0"/>
    <n v="1"/>
    <d v="2018-05-15T00:00:00"/>
    <s v="US-2018-146570"/>
    <s v="Cassandra Brandow"/>
    <n v="39212"/>
    <n v="685"/>
    <s v="GBC DocuBind P50 Personal Binding Machine"/>
    <n v="241"/>
    <n v="8"/>
    <x v="0"/>
    <m/>
    <n v="240.56"/>
    <n v="512"/>
    <x v="2"/>
    <x v="325"/>
    <s v="Standard Class"/>
    <s v="Mississippi"/>
    <x v="8"/>
  </r>
  <r>
    <n v="6"/>
    <s v="Shipped On Time"/>
    <n v="6"/>
    <s v="Office Supplies"/>
    <s v="Atlanta"/>
    <s v="United States"/>
    <s v="Ben Ferrer"/>
    <n v="0"/>
    <n v="1"/>
    <d v="2018-01-31T00:00:00"/>
    <s v="CA-2018-159891"/>
    <s v="Cassandra Brandow"/>
    <n v="30318"/>
    <n v="4"/>
    <s v="#10 White Business Envelopes,4 1/8 x 9 1/2"/>
    <n v="59"/>
    <n v="8"/>
    <x v="0"/>
    <m/>
    <n v="58.92"/>
    <n v="125"/>
    <x v="2"/>
    <x v="1310"/>
    <s v="Standard Class"/>
    <s v="Georgia"/>
    <x v="12"/>
  </r>
  <r>
    <n v="5"/>
    <s v="Shipped Early"/>
    <n v="6"/>
    <s v="Office Supplies"/>
    <s v="Alexandria"/>
    <s v="United States"/>
    <s v="Shirley Daniels"/>
    <n v="0"/>
    <n v="1"/>
    <d v="2016-01-26T00:00:00"/>
    <s v="US-2016-155502"/>
    <s v="Cassandra Brandow"/>
    <n v="22304"/>
    <n v="1376"/>
    <s v="SAFCO Commercial Wire Shelving, 72h"/>
    <n v="0"/>
    <n v="8"/>
    <x v="0"/>
    <m/>
    <n v="0"/>
    <n v="490"/>
    <x v="2"/>
    <x v="1285"/>
    <s v="Standard Class"/>
    <s v="Virginia"/>
    <x v="4"/>
  </r>
  <r>
    <n v="4"/>
    <s v="Shipped Early"/>
    <n v="6"/>
    <s v="Office Supplies"/>
    <s v="Louisville"/>
    <s v="United States"/>
    <s v="Shirley Schmidt"/>
    <n v="0"/>
    <n v="1"/>
    <d v="2017-07-24T00:00:00"/>
    <s v="CA-2017-103135"/>
    <s v="Cassandra Brandow"/>
    <n v="40214"/>
    <n v="701"/>
    <s v="GBC Prepunched Paper, 19-Hole, for Binding Systems, 24-lb"/>
    <n v="62"/>
    <n v="9"/>
    <x v="0"/>
    <m/>
    <n v="62.14"/>
    <n v="135"/>
    <x v="2"/>
    <x v="392"/>
    <s v="Standard Class"/>
    <s v="Kentucky"/>
    <x v="8"/>
  </r>
  <r>
    <n v="6"/>
    <s v="Shipped On Time"/>
    <n v="6"/>
    <s v="Office Supplies"/>
    <s v="Richmond"/>
    <s v="United States"/>
    <s v="Frank Merwin"/>
    <n v="0"/>
    <n v="1"/>
    <d v="2019-11-24T00:00:00"/>
    <s v="CA-2019-146535"/>
    <s v="Cassandra Brandow"/>
    <n v="40475"/>
    <n v="907"/>
    <s v="Iceberg Mobile Mega Data/Printer Cart"/>
    <n v="375"/>
    <n v="12"/>
    <x v="0"/>
    <m/>
    <n v="375.43"/>
    <n v="1444"/>
    <x v="2"/>
    <x v="572"/>
    <s v="Standard Class"/>
    <s v="Kentucky"/>
    <x v="4"/>
  </r>
  <r>
    <n v="4"/>
    <s v="Shipped Early"/>
    <n v="6"/>
    <s v="Office Supplies"/>
    <s v="Jackson"/>
    <s v="United States"/>
    <s v="Sanjit Jacobs"/>
    <n v="0"/>
    <n v="1"/>
    <d v="2018-03-15T00:00:00"/>
    <s v="CA-2018-140571"/>
    <s v="Cassandra Brandow"/>
    <n v="39212"/>
    <n v="1761"/>
    <s v="Xerox 1964"/>
    <n v="147"/>
    <n v="14"/>
    <x v="0"/>
    <m/>
    <n v="147.09"/>
    <n v="320"/>
    <x v="2"/>
    <x v="637"/>
    <s v="Standard Class"/>
    <s v="Mississippi"/>
    <x v="10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212"/>
    <s v="Avery 501"/>
    <n v="1"/>
    <n v="1"/>
    <x v="0"/>
    <m/>
    <n v="1"/>
    <n v="3"/>
    <x v="2"/>
    <x v="128"/>
    <s v="Standard Class"/>
    <s v="Florida"/>
    <x v="2"/>
  </r>
  <r>
    <n v="4"/>
    <s v="Shipped Early"/>
    <n v="6"/>
    <s v="Office Supplies"/>
    <s v="Clarksville"/>
    <s v="United States"/>
    <s v="Parhena Norris"/>
    <n v="0.2"/>
    <n v="1"/>
    <d v="2019-04-23T00:00:00"/>
    <s v="US-2019-132031"/>
    <s v="Cassandra Brandow"/>
    <n v="37042"/>
    <n v="205"/>
    <s v="Avery 496"/>
    <n v="1"/>
    <n v="1"/>
    <x v="0"/>
    <m/>
    <n v="1.05"/>
    <n v="3"/>
    <x v="2"/>
    <x v="323"/>
    <s v="Standard Class"/>
    <s v="Tennessee"/>
    <x v="2"/>
  </r>
  <r>
    <n v="5"/>
    <s v="Shipped Early"/>
    <n v="6"/>
    <s v="Office Supplies"/>
    <s v="Jacksonville"/>
    <s v="United States"/>
    <s v="Heather Jas"/>
    <n v="0.2"/>
    <n v="1"/>
    <d v="2018-11-25T00:00:00"/>
    <s v="CA-2018-165470"/>
    <s v="Cassandra Brandow"/>
    <n v="32216"/>
    <n v="1531"/>
    <s v="Telephone Message Books with Fax/Mobile Section, 5 1/2 x 3 3/16"/>
    <n v="2"/>
    <n v="1"/>
    <x v="0"/>
    <m/>
    <n v="1.65"/>
    <n v="5"/>
    <x v="2"/>
    <x v="715"/>
    <s v="Standard Class"/>
    <s v="Florida"/>
    <x v="10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390"/>
    <s v="Safco Wire Cube Shelving System, For Use as 4 or 5 14 Cubes, Black"/>
    <n v="-5"/>
    <n v="1"/>
    <x v="0"/>
    <m/>
    <n v="-4.7699999999999996"/>
    <n v="25"/>
    <x v="2"/>
    <x v="668"/>
    <s v="Standard Class"/>
    <s v="Tennessee"/>
    <x v="4"/>
  </r>
  <r>
    <n v="6"/>
    <s v="Shipped On Time"/>
    <n v="6"/>
    <s v="Office Supplies"/>
    <s v="Nashville"/>
    <s v="United States"/>
    <s v="Erica Hernandez"/>
    <n v="0.2"/>
    <n v="1"/>
    <d v="2019-12-28T00:00:00"/>
    <s v="CA-2019-127516"/>
    <s v="Cassandra Brandow"/>
    <n v="37211"/>
    <n v="418"/>
    <s v="Carina Double Wide Media Storage Towers in Natural &amp; Black"/>
    <n v="-13"/>
    <n v="1"/>
    <x v="0"/>
    <m/>
    <n v="-12.96"/>
    <n v="65"/>
    <x v="2"/>
    <x v="633"/>
    <s v="Standard Class"/>
    <s v="Tennessee"/>
    <x v="4"/>
  </r>
  <r>
    <n v="6"/>
    <s v="Shipped On Time"/>
    <n v="6"/>
    <s v="Office Supplies"/>
    <s v="Hialeah"/>
    <s v="United States"/>
    <s v="Sample Company A"/>
    <n v="0.2"/>
    <n v="1"/>
    <d v="2018-11-24T00:00:00"/>
    <s v="CA-2018-123533"/>
    <s v="Cassandra Brandow"/>
    <n v="33012"/>
    <n v="633"/>
    <s v="Fellowes Advanced Computer Series Surge Protectors"/>
    <n v="4"/>
    <n v="2"/>
    <x v="0"/>
    <m/>
    <n v="4.24"/>
    <n v="42"/>
    <x v="2"/>
    <x v="715"/>
    <s v="Standard Class"/>
    <s v="Florida"/>
    <x v="9"/>
  </r>
  <r>
    <n v="4"/>
    <s v="Shipped Early"/>
    <n v="6"/>
    <s v="Office Supplies"/>
    <s v="Jacksonville"/>
    <s v="United States"/>
    <s v="Hallie Redmond"/>
    <n v="0.2"/>
    <n v="1"/>
    <d v="2019-04-07T00:00:00"/>
    <s v="CA-2019-165904"/>
    <s v="Cassandra Brandow"/>
    <n v="32216"/>
    <n v="30"/>
    <s v="50 Colored Long Pencils"/>
    <n v="1"/>
    <n v="2"/>
    <x v="0"/>
    <m/>
    <n v="1.22"/>
    <n v="16"/>
    <x v="2"/>
    <x v="796"/>
    <s v="Standard Class"/>
    <s v="Florida"/>
    <x v="6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124"/>
    <s v="Newell 310"/>
    <n v="0"/>
    <n v="2"/>
    <x v="0"/>
    <m/>
    <n v="0.32"/>
    <n v="3"/>
    <x v="2"/>
    <x v="668"/>
    <s v="Standard Class"/>
    <s v="Tennessee"/>
    <x v="6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181"/>
    <s v="Avery 474"/>
    <n v="2"/>
    <n v="2"/>
    <x v="0"/>
    <m/>
    <n v="1.67"/>
    <n v="5"/>
    <x v="2"/>
    <x v="833"/>
    <s v="Standard Class"/>
    <s v="Florida"/>
    <x v="2"/>
  </r>
  <r>
    <n v="5"/>
    <s v="Shipped Early"/>
    <n v="6"/>
    <s v="Office Supplies"/>
    <s v="Miami"/>
    <s v="United States"/>
    <s v="Evan Minnotte"/>
    <n v="0.2"/>
    <n v="1"/>
    <d v="2017-12-20T00:00:00"/>
    <s v="CA-2017-141754"/>
    <s v="Cassandra Brandow"/>
    <n v="33142"/>
    <n v="194"/>
    <s v="Avery 486"/>
    <n v="4"/>
    <n v="2"/>
    <x v="0"/>
    <m/>
    <n v="3.95"/>
    <n v="12"/>
    <x v="2"/>
    <x v="558"/>
    <s v="Standard Class"/>
    <s v="Florida"/>
    <x v="2"/>
  </r>
  <r>
    <n v="6"/>
    <s v="Shipped On Time"/>
    <n v="6"/>
    <s v="Office Supplies"/>
    <s v="Knoxville"/>
    <s v="United States"/>
    <s v="Ann Steele"/>
    <n v="0.2"/>
    <n v="1"/>
    <d v="2019-03-17T00:00:00"/>
    <s v="US-2019-129224"/>
    <s v="Cassandra Brandow"/>
    <n v="37918"/>
    <n v="181"/>
    <s v="Avery 474"/>
    <n v="2"/>
    <n v="2"/>
    <x v="0"/>
    <m/>
    <n v="1.67"/>
    <n v="5"/>
    <x v="2"/>
    <x v="275"/>
    <s v="Standard Class"/>
    <s v="Tennessee"/>
    <x v="2"/>
  </r>
  <r>
    <n v="5"/>
    <s v="Shipped Early"/>
    <n v="6"/>
    <s v="Office Supplies"/>
    <s v="Fort Lauderdale"/>
    <s v="United States"/>
    <s v="Daniel Byrd"/>
    <n v="0.2"/>
    <n v="1"/>
    <d v="2016-10-24T00:00:00"/>
    <s v="CA-2016-108707"/>
    <s v="Cassandra Brandow"/>
    <n v="33311"/>
    <n v="1814"/>
    <s v="Xerox 210"/>
    <n v="4"/>
    <n v="2"/>
    <x v="0"/>
    <m/>
    <n v="3.63"/>
    <n v="10"/>
    <x v="2"/>
    <x v="1011"/>
    <s v="Standard Class"/>
    <s v="Florida"/>
    <x v="10"/>
  </r>
  <r>
    <n v="5"/>
    <s v="Shipped Early"/>
    <n v="6"/>
    <s v="Office Supplies"/>
    <s v="Fayetteville"/>
    <s v="United States"/>
    <s v="Ross DeVincentis"/>
    <n v="0.2"/>
    <n v="1"/>
    <d v="2016-10-27T00:00:00"/>
    <s v="CA-2016-148285"/>
    <s v="Cassandra Brandow"/>
    <n v="28314"/>
    <n v="1800"/>
    <s v="Xerox 2"/>
    <n v="4"/>
    <n v="2"/>
    <x v="0"/>
    <m/>
    <n v="3.63"/>
    <n v="10"/>
    <x v="2"/>
    <x v="1259"/>
    <s v="Standard Class"/>
    <s v="North Carolina"/>
    <x v="10"/>
  </r>
  <r>
    <n v="7"/>
    <s v="Shipped Late"/>
    <n v="6"/>
    <s v="Office Supplies"/>
    <s v="Columbia"/>
    <s v="United States"/>
    <s v="James Lanier"/>
    <n v="0.2"/>
    <n v="1"/>
    <d v="2019-11-04T00:00:00"/>
    <s v="US-2019-156083"/>
    <s v="Cassandra Brandow"/>
    <n v="38401"/>
    <n v="98"/>
    <s v="Adams Telephone Message Books, 5 1/4” x 11”"/>
    <n v="3"/>
    <n v="2"/>
    <x v="0"/>
    <m/>
    <n v="3.26"/>
    <n v="10"/>
    <x v="2"/>
    <x v="45"/>
    <s v="Standard Class"/>
    <s v="Tennessee"/>
    <x v="10"/>
  </r>
  <r>
    <n v="6"/>
    <s v="Shipped On Time"/>
    <n v="6"/>
    <s v="Office Supplies"/>
    <s v="Fort Lauderdale"/>
    <s v="United States"/>
    <s v="Michael Grace"/>
    <n v="0.2"/>
    <n v="1"/>
    <d v="2019-09-05T00:00:00"/>
    <s v="CA-2019-120705"/>
    <s v="Cassandra Brandow"/>
    <n v="33311"/>
    <n v="776"/>
    <s v="Gould Plastics 18-Pocket Panel Bin, 34w x 5-1/4d x 20-1/2h"/>
    <n v="-29"/>
    <n v="2"/>
    <x v="0"/>
    <m/>
    <n v="-29.44"/>
    <n v="147"/>
    <x v="2"/>
    <x v="218"/>
    <s v="Standard Class"/>
    <s v="Florida"/>
    <x v="4"/>
  </r>
  <r>
    <n v="6"/>
    <s v="Shipped On Time"/>
    <n v="6"/>
    <s v="Office Supplies"/>
    <s v="Durham"/>
    <s v="United States"/>
    <s v="Sara Luxemburg"/>
    <n v="0.2"/>
    <n v="1"/>
    <d v="2016-10-03T00:00:00"/>
    <s v="US-2016-155817"/>
    <s v="Cassandra Brandow"/>
    <n v="27707"/>
    <n v="112"/>
    <s v="Advantus Rolling Drawer Organizers"/>
    <n v="5"/>
    <n v="2"/>
    <x v="0"/>
    <m/>
    <n v="4.62"/>
    <n v="62"/>
    <x v="2"/>
    <x v="1070"/>
    <s v="Standard Class"/>
    <s v="North Carolina"/>
    <x v="4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63"/>
    <s v="Acco Side-Punched Conventional Columnar Pads"/>
    <n v="-1"/>
    <n v="2"/>
    <x v="0"/>
    <m/>
    <n v="-1.04"/>
    <n v="6"/>
    <x v="2"/>
    <x v="128"/>
    <s v="Standard Class"/>
    <s v="Florida"/>
    <x v="14"/>
  </r>
  <r>
    <n v="6"/>
    <s v="Shipped On Time"/>
    <n v="6"/>
    <s v="Office Supplies"/>
    <s v="Greenville"/>
    <s v="United States"/>
    <s v="Stephanie Ulpright"/>
    <n v="0.2"/>
    <n v="1"/>
    <d v="2018-08-21T00:00:00"/>
    <s v="CA-2018-123414"/>
    <s v="Cassandra Brandow"/>
    <n v="27834"/>
    <n v="71"/>
    <s v="Acme 10 Easy Grip Assistive Scissors"/>
    <n v="4"/>
    <n v="2"/>
    <x v="0"/>
    <m/>
    <n v="3.51"/>
    <n v="28"/>
    <x v="2"/>
    <x v="1094"/>
    <s v="Standard Class"/>
    <s v="North Carolina"/>
    <x v="14"/>
  </r>
  <r>
    <n v="4"/>
    <s v="Shipped Early"/>
    <n v="6"/>
    <s v="Office Supplies"/>
    <s v="Apopka"/>
    <s v="United States"/>
    <s v="Laurel Beltran"/>
    <n v="0.2"/>
    <n v="1"/>
    <d v="2018-11-11T00:00:00"/>
    <s v="CA-2018-131968"/>
    <s v="Cassandra Brandow"/>
    <n v="32712"/>
    <n v="1424"/>
    <s v="Sanyo 2.5 Cubic Foot Mid-Size Office Refrigerators"/>
    <n v="50"/>
    <n v="3"/>
    <x v="0"/>
    <m/>
    <n v="50.37"/>
    <n v="672"/>
    <x v="2"/>
    <x v="806"/>
    <s v="Standard Class"/>
    <s v="Florida"/>
    <x v="9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1508"/>
    <s v="Staples in misc. colors"/>
    <n v="5"/>
    <n v="3"/>
    <x v="0"/>
    <m/>
    <n v="4.8499999999999996"/>
    <n v="16"/>
    <x v="2"/>
    <x v="833"/>
    <s v="Standard Class"/>
    <s v="Florida"/>
    <x v="6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245"/>
    <s v="Avery Fluorescent Highlighter Four-Color Set"/>
    <n v="1"/>
    <n v="3"/>
    <x v="0"/>
    <m/>
    <n v="1"/>
    <n v="8"/>
    <x v="2"/>
    <x v="1288"/>
    <s v="Standard Class"/>
    <s v="Florida"/>
    <x v="6"/>
  </r>
  <r>
    <n v="6"/>
    <s v="Shipped On Time"/>
    <n v="6"/>
    <s v="Office Supplies"/>
    <s v="Durham"/>
    <s v="United States"/>
    <s v="Sara Luxemburg"/>
    <n v="0.2"/>
    <n v="1"/>
    <d v="2016-10-03T00:00:00"/>
    <s v="US-2016-155817"/>
    <s v="Cassandra Brandow"/>
    <n v="27707"/>
    <n v="521"/>
    <s v="DIXON Oriole Pencils"/>
    <n v="0"/>
    <n v="3"/>
    <x v="0"/>
    <m/>
    <n v="0.46"/>
    <n v="6"/>
    <x v="2"/>
    <x v="1070"/>
    <s v="Standard Class"/>
    <s v="North Carolina"/>
    <x v="6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1507"/>
    <s v="Staples"/>
    <n v="6"/>
    <n v="3"/>
    <x v="0"/>
    <m/>
    <n v="5.92"/>
    <n v="19"/>
    <x v="2"/>
    <x v="1288"/>
    <s v="Standard Class"/>
    <s v="Florida"/>
    <x v="13"/>
  </r>
  <r>
    <n v="4"/>
    <s v="Shipped Early"/>
    <n v="6"/>
    <s v="Office Supplies"/>
    <s v="Charlotte"/>
    <s v="United States"/>
    <s v="Dean percer"/>
    <n v="0.2"/>
    <n v="1"/>
    <d v="2019-10-07T00:00:00"/>
    <s v="CA-2019-148404"/>
    <s v="Cassandra Brandow"/>
    <n v="28205"/>
    <n v="1507"/>
    <s v="Staples"/>
    <n v="6"/>
    <n v="3"/>
    <x v="0"/>
    <m/>
    <n v="5.92"/>
    <n v="19"/>
    <x v="2"/>
    <x v="433"/>
    <s v="Standard Class"/>
    <s v="North Carolina"/>
    <x v="13"/>
  </r>
  <r>
    <n v="5"/>
    <s v="Shipped Early"/>
    <n v="6"/>
    <s v="Office Supplies"/>
    <s v="Boynton Beach"/>
    <s v="United States"/>
    <s v="Ann Steele"/>
    <n v="0.2"/>
    <n v="1"/>
    <d v="2019-04-30T00:00:00"/>
    <s v="CA-2019-124597"/>
    <s v="Cassandra Brandow"/>
    <n v="33437"/>
    <n v="208"/>
    <s v="Avery 499"/>
    <n v="4"/>
    <n v="3"/>
    <x v="0"/>
    <m/>
    <n v="3.88"/>
    <n v="12"/>
    <x v="2"/>
    <x v="833"/>
    <s v="Standard Class"/>
    <s v="Florida"/>
    <x v="2"/>
  </r>
  <r>
    <n v="5"/>
    <s v="Shipped Early"/>
    <n v="6"/>
    <s v="Office Supplies"/>
    <s v="Fayetteville"/>
    <s v="United States"/>
    <s v="Ross DeVincentis"/>
    <n v="0.2"/>
    <n v="1"/>
    <d v="2016-10-27T00:00:00"/>
    <s v="CA-2016-148285"/>
    <s v="Cassandra Brandow"/>
    <n v="28314"/>
    <n v="538"/>
    <s v="Easy-staple paper"/>
    <n v="4"/>
    <n v="3"/>
    <x v="0"/>
    <m/>
    <n v="4.03"/>
    <n v="12"/>
    <x v="2"/>
    <x v="1259"/>
    <s v="Standard Class"/>
    <s v="North Carolina"/>
    <x v="10"/>
  </r>
  <r>
    <n v="4"/>
    <s v="Shipped Early"/>
    <n v="6"/>
    <s v="Office Supplies"/>
    <s v="Tampa"/>
    <s v="United States"/>
    <s v="Lindsay Castell"/>
    <n v="0.2"/>
    <n v="1"/>
    <d v="2018-02-21T00:00:00"/>
    <s v="US-2018-139262"/>
    <s v="Cassandra Brandow"/>
    <n v="33614"/>
    <n v="1498"/>
    <s v="Standard Rollaway File with Lock"/>
    <n v="32"/>
    <n v="3"/>
    <x v="0"/>
    <m/>
    <n v="32.43"/>
    <n v="432"/>
    <x v="2"/>
    <x v="1311"/>
    <s v="Standard Class"/>
    <s v="Florida"/>
    <x v="4"/>
  </r>
  <r>
    <n v="5"/>
    <s v="Shipped Early"/>
    <n v="6"/>
    <s v="Office Supplies"/>
    <s v="Deltona"/>
    <s v="United States"/>
    <s v="Neil Knudson"/>
    <n v="0.2"/>
    <n v="1"/>
    <d v="2019-10-21T00:00:00"/>
    <s v="CA-2019-148166"/>
    <s v="Cassandra Brandow"/>
    <n v="32725"/>
    <n v="1145"/>
    <s v="Newell 33"/>
    <n v="2"/>
    <n v="4"/>
    <x v="0"/>
    <m/>
    <n v="2.0099999999999998"/>
    <n v="18"/>
    <x v="2"/>
    <x v="215"/>
    <s v="Standard Class"/>
    <s v="Florida"/>
    <x v="6"/>
  </r>
  <r>
    <n v="6"/>
    <s v="Shipped On Time"/>
    <n v="6"/>
    <s v="Office Supplies"/>
    <s v="Greenville"/>
    <s v="United States"/>
    <s v="Stephanie Ulpright"/>
    <n v="0.2"/>
    <n v="1"/>
    <d v="2018-08-21T00:00:00"/>
    <s v="CA-2018-123414"/>
    <s v="Cassandra Brandow"/>
    <n v="27834"/>
    <n v="198"/>
    <s v="Avery 49"/>
    <n v="3"/>
    <n v="4"/>
    <x v="0"/>
    <m/>
    <n v="3.34"/>
    <n v="9"/>
    <x v="2"/>
    <x v="1094"/>
    <s v="Standard Class"/>
    <s v="North Carolina"/>
    <x v="2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221"/>
    <s v="Avery 510"/>
    <n v="4"/>
    <n v="4"/>
    <x v="0"/>
    <m/>
    <n v="4.2"/>
    <n v="12"/>
    <x v="2"/>
    <x v="668"/>
    <s v="Standard Class"/>
    <s v="Tennessee"/>
    <x v="2"/>
  </r>
  <r>
    <n v="6"/>
    <s v="Shipped On Time"/>
    <n v="6"/>
    <s v="Office Supplies"/>
    <s v="Hialeah"/>
    <s v="United States"/>
    <s v="Sample Company A"/>
    <n v="0.2"/>
    <n v="1"/>
    <d v="2018-11-24T00:00:00"/>
    <s v="CA-2018-123533"/>
    <s v="Cassandra Brandow"/>
    <n v="33012"/>
    <n v="1576"/>
    <s v="Tops Wirebound Message Log Books"/>
    <n v="3"/>
    <n v="4"/>
    <x v="0"/>
    <m/>
    <n v="3.42"/>
    <n v="11"/>
    <x v="2"/>
    <x v="715"/>
    <s v="Standard Class"/>
    <s v="Florida"/>
    <x v="10"/>
  </r>
  <r>
    <n v="5"/>
    <s v="Shipped Early"/>
    <n v="6"/>
    <s v="Office Supplies"/>
    <s v="Jacksonville"/>
    <s v="United States"/>
    <s v="Sean Miller"/>
    <n v="0.2"/>
    <n v="1"/>
    <d v="2016-03-18T00:00:00"/>
    <s v="CA-2016-145317"/>
    <s v="Cassandra Brandow"/>
    <n v="32216"/>
    <n v="1746"/>
    <s v="Xerox 195"/>
    <n v="7"/>
    <n v="4"/>
    <x v="0"/>
    <m/>
    <n v="7.48"/>
    <n v="21"/>
    <x v="2"/>
    <x v="1288"/>
    <s v="Standard Class"/>
    <s v="Florida"/>
    <x v="10"/>
  </r>
  <r>
    <n v="4"/>
    <s v="Shipped Early"/>
    <n v="6"/>
    <s v="Office Supplies"/>
    <s v="Tallahassee"/>
    <s v="United States"/>
    <s v="Rick Bensley"/>
    <n v="0.2"/>
    <n v="1"/>
    <d v="2018-05-05T00:00:00"/>
    <s v="CA-2018-105662"/>
    <s v="Cassandra Brandow"/>
    <n v="32303"/>
    <n v="1465"/>
    <s v="Snap-A-Way Black Print Carbonless Speed Message, No Reply Area, Duplicate"/>
    <n v="31"/>
    <n v="4"/>
    <x v="0"/>
    <m/>
    <n v="31.47"/>
    <n v="93"/>
    <x v="2"/>
    <x v="687"/>
    <s v="Standard Class"/>
    <s v="Florida"/>
    <x v="10"/>
  </r>
  <r>
    <n v="4"/>
    <s v="Shipped Early"/>
    <n v="6"/>
    <s v="Office Supplies"/>
    <s v="Charlotte"/>
    <s v="United States"/>
    <s v="Dean percer"/>
    <n v="0.2"/>
    <n v="1"/>
    <d v="2019-10-07T00:00:00"/>
    <s v="CA-2019-148404"/>
    <s v="Cassandra Brandow"/>
    <n v="28205"/>
    <n v="100"/>
    <s v="Adjustable Depth Letter/Legal Cart"/>
    <n v="65"/>
    <n v="4"/>
    <x v="0"/>
    <m/>
    <n v="65.33"/>
    <n v="581"/>
    <x v="2"/>
    <x v="433"/>
    <s v="Standard Class"/>
    <s v="North Carolina"/>
    <x v="4"/>
  </r>
  <r>
    <n v="4"/>
    <s v="Shipped Early"/>
    <n v="6"/>
    <s v="Office Supplies"/>
    <s v="Franklin"/>
    <s v="United States"/>
    <s v="Sanjit Jacobs"/>
    <n v="0.2"/>
    <n v="1"/>
    <d v="2017-09-22T00:00:00"/>
    <s v="CA-2017-102260"/>
    <s v="Cassandra Brandow"/>
    <n v="37064"/>
    <n v="1553"/>
    <s v="Tennsco Double-Tier Lockers"/>
    <n v="-63"/>
    <n v="4"/>
    <x v="0"/>
    <m/>
    <n v="-63.01"/>
    <n v="720"/>
    <x v="2"/>
    <x v="668"/>
    <s v="Standard Class"/>
    <s v="Tennessee"/>
    <x v="4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376"/>
    <s v="Bulldog Vacuum Base Pencil Sharpener"/>
    <n v="4"/>
    <n v="5"/>
    <x v="0"/>
    <m/>
    <n v="4.2"/>
    <n v="48"/>
    <x v="2"/>
    <x v="128"/>
    <s v="Standard Class"/>
    <s v="Florida"/>
    <x v="6"/>
  </r>
  <r>
    <n v="4"/>
    <s v="Shipped Early"/>
    <n v="6"/>
    <s v="Office Supplies"/>
    <s v="West Palm Beach"/>
    <s v="United States"/>
    <s v="Cyra Reiten"/>
    <n v="0.2"/>
    <n v="1"/>
    <d v="2017-01-24T00:00:00"/>
    <s v="CA-2017-128958"/>
    <s v="Cassandra Brandow"/>
    <n v="33407"/>
    <n v="475"/>
    <s v="Crayola Colored Pencils"/>
    <n v="2"/>
    <n v="5"/>
    <x v="0"/>
    <m/>
    <n v="2.13"/>
    <n v="13"/>
    <x v="2"/>
    <x v="1312"/>
    <s v="Standard Class"/>
    <s v="Florida"/>
    <x v="6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65"/>
    <s v="Acco Smartsocket Color-Coded Six-Outlet AC Adapter Model Surge Protectors"/>
    <n v="16"/>
    <n v="6"/>
    <x v="0"/>
    <m/>
    <n v="15.84"/>
    <n v="211"/>
    <x v="2"/>
    <x v="128"/>
    <s v="Standard Class"/>
    <s v="Florida"/>
    <x v="9"/>
  </r>
  <r>
    <n v="4"/>
    <s v="Shipped Early"/>
    <n v="6"/>
    <s v="Office Supplies"/>
    <s v="Jacksonville"/>
    <s v="United States"/>
    <s v="Neil Französisch"/>
    <n v="0.2"/>
    <n v="1"/>
    <d v="2016-03-14T00:00:00"/>
    <s v="CA-2016-100293"/>
    <s v="Cassandra Brandow"/>
    <n v="32216"/>
    <n v="1677"/>
    <s v="Xerox 1887"/>
    <n v="32"/>
    <n v="6"/>
    <x v="0"/>
    <m/>
    <n v="31.87"/>
    <n v="91"/>
    <x v="2"/>
    <x v="1246"/>
    <s v="Standard Class"/>
    <s v="Florida"/>
    <x v="10"/>
  </r>
  <r>
    <n v="4"/>
    <s v="Shipped Early"/>
    <n v="6"/>
    <s v="Office Supplies"/>
    <s v="Miami"/>
    <s v="United States"/>
    <s v="Duane Huffman"/>
    <n v="0.2"/>
    <n v="1"/>
    <d v="2016-08-12T00:00:00"/>
    <s v="CA-2016-156244"/>
    <s v="Cassandra Brandow"/>
    <n v="33180"/>
    <n v="1834"/>
    <s v="Xerox 229"/>
    <n v="11"/>
    <n v="6"/>
    <x v="0"/>
    <m/>
    <n v="10.89"/>
    <n v="31"/>
    <x v="2"/>
    <x v="128"/>
    <s v="Standard Class"/>
    <s v="Florida"/>
    <x v="10"/>
  </r>
  <r>
    <n v="5"/>
    <s v="Shipped Early"/>
    <n v="6"/>
    <s v="Office Supplies"/>
    <s v="Charlotte"/>
    <s v="United States"/>
    <s v="Penelope Sewall"/>
    <n v="0.2"/>
    <n v="1"/>
    <d v="2019-01-21T00:00:00"/>
    <s v="CA-2019-160423"/>
    <s v="Cassandra Brandow"/>
    <n v="28205"/>
    <n v="646"/>
    <s v="Fellowes Mobile File Cart, Black"/>
    <n v="30"/>
    <n v="7"/>
    <x v="0"/>
    <m/>
    <n v="30.47"/>
    <n v="348"/>
    <x v="2"/>
    <x v="972"/>
    <s v="Standard Class"/>
    <s v="North Carolina"/>
    <x v="4"/>
  </r>
  <r>
    <n v="4"/>
    <s v="Shipped Early"/>
    <n v="6"/>
    <s v="Office Supplies"/>
    <s v="Apopka"/>
    <s v="United States"/>
    <s v="Laurel Beltran"/>
    <n v="0.7"/>
    <n v="1"/>
    <d v="2018-11-11T00:00:00"/>
    <s v="CA-2018-131968"/>
    <s v="Cassandra Brandow"/>
    <n v="32712"/>
    <n v="905"/>
    <s v="Ibico Standard Transparent Covers"/>
    <n v="-7"/>
    <n v="2"/>
    <x v="0"/>
    <m/>
    <n v="-6.92"/>
    <n v="10"/>
    <x v="2"/>
    <x v="806"/>
    <s v="Standard Class"/>
    <s v="Florida"/>
    <x v="8"/>
  </r>
  <r>
    <n v="4"/>
    <s v="Shipped Early"/>
    <n v="6"/>
    <s v="Office Supplies"/>
    <s v="Tampa"/>
    <s v="United States"/>
    <s v="Lindsay Castell"/>
    <n v="0.7"/>
    <n v="1"/>
    <d v="2018-02-21T00:00:00"/>
    <s v="US-2018-139262"/>
    <s v="Cassandra Brandow"/>
    <n v="33614"/>
    <n v="234"/>
    <s v="Avery Arch Ring Binders"/>
    <n v="-27"/>
    <n v="2"/>
    <x v="0"/>
    <m/>
    <n v="-26.73"/>
    <n v="35"/>
    <x v="2"/>
    <x v="1311"/>
    <s v="Standard Class"/>
    <s v="Florida"/>
    <x v="8"/>
  </r>
  <r>
    <n v="7"/>
    <s v="Shipped Late"/>
    <n v="6"/>
    <s v="Office Supplies"/>
    <s v="Columbia"/>
    <s v="United States"/>
    <s v="Dennis Pardue"/>
    <n v="0.7"/>
    <n v="1"/>
    <d v="2016-12-21T00:00:00"/>
    <s v="CA-2016-134621"/>
    <s v="Cassandra Brandow"/>
    <n v="38401"/>
    <n v="901"/>
    <s v="Ibico Plastic Spiral Binding Combs"/>
    <n v="-15"/>
    <n v="2"/>
    <x v="0"/>
    <m/>
    <n v="-14.59"/>
    <n v="18"/>
    <x v="2"/>
    <x v="58"/>
    <s v="Standard Class"/>
    <s v="Tennessee"/>
    <x v="8"/>
  </r>
  <r>
    <n v="4"/>
    <s v="Shipped Early"/>
    <n v="6"/>
    <s v="Office Supplies"/>
    <s v="Franklin"/>
    <s v="United States"/>
    <s v="Sanjit Jacobs"/>
    <n v="0.7"/>
    <n v="1"/>
    <d v="2017-09-22T00:00:00"/>
    <s v="CA-2017-102260"/>
    <s v="Cassandra Brandow"/>
    <n v="37064"/>
    <n v="1313"/>
    <s v="Pressboard Data Binder, Crimson, 12 X 8 1/2"/>
    <n v="-3"/>
    <n v="2"/>
    <x v="0"/>
    <m/>
    <n v="-2.56"/>
    <n v="3"/>
    <x v="2"/>
    <x v="668"/>
    <s v="Standard Class"/>
    <s v="Tennessee"/>
    <x v="8"/>
  </r>
  <r>
    <n v="5"/>
    <s v="Shipped Early"/>
    <n v="6"/>
    <s v="Office Supplies"/>
    <s v="Hollywood"/>
    <s v="United States"/>
    <s v="Paul Prost"/>
    <n v="0.7"/>
    <n v="1"/>
    <d v="2019-09-24T00:00:00"/>
    <s v="CA-2019-134096"/>
    <s v="Cassandra Brandow"/>
    <n v="33021"/>
    <n v="1646"/>
    <s v="Wilson Jones International Size A4 Ring Binders"/>
    <n v="-11"/>
    <n v="3"/>
    <x v="0"/>
    <m/>
    <n v="-11.42"/>
    <n v="16"/>
    <x v="2"/>
    <x v="289"/>
    <s v="Standard Class"/>
    <s v="Florida"/>
    <x v="8"/>
  </r>
  <r>
    <n v="4"/>
    <s v="Shipped Early"/>
    <n v="6"/>
    <s v="Office Supplies"/>
    <s v="Sanford"/>
    <s v="United States"/>
    <s v="Mick Hernandez"/>
    <n v="0.7"/>
    <n v="1"/>
    <d v="2019-04-30T00:00:00"/>
    <s v="US-2019-108315"/>
    <s v="Cassandra Brandow"/>
    <n v="32771"/>
    <n v="60"/>
    <s v="Acco PRESSTEX Data Binder with Storage Hooks, Light Blue, 9 1/2 X 11"/>
    <n v="-4"/>
    <n v="3"/>
    <x v="0"/>
    <m/>
    <n v="-3.55"/>
    <n v="5"/>
    <x v="2"/>
    <x v="968"/>
    <s v="Standard Class"/>
    <s v="Florida"/>
    <x v="8"/>
  </r>
  <r>
    <n v="4"/>
    <s v="Shipped Early"/>
    <n v="6"/>
    <s v="Office Supplies"/>
    <s v="Tampa"/>
    <s v="United States"/>
    <s v="Lindsay Castell"/>
    <n v="0.7"/>
    <n v="1"/>
    <d v="2018-02-21T00:00:00"/>
    <s v="US-2018-139262"/>
    <s v="Cassandra Brandow"/>
    <n v="33614"/>
    <n v="241"/>
    <s v="Avery Durable Slant Ring Binders With Label Holder"/>
    <n v="-3"/>
    <n v="3"/>
    <x v="0"/>
    <m/>
    <n v="-2.76"/>
    <n v="4"/>
    <x v="2"/>
    <x v="1311"/>
    <s v="Standard Class"/>
    <s v="Florida"/>
    <x v="8"/>
  </r>
  <r>
    <n v="5"/>
    <s v="Shipped Early"/>
    <n v="6"/>
    <s v="Office Supplies"/>
    <s v="Hendersonville"/>
    <s v="United States"/>
    <s v="Gary Hansen"/>
    <n v="0.7"/>
    <n v="1"/>
    <d v="2018-08-09T00:00:00"/>
    <s v="CA-2018-118934"/>
    <s v="Cassandra Brandow"/>
    <n v="37075"/>
    <n v="1586"/>
    <s v="Tuff Stuff Recycled Round Ring Binders"/>
    <n v="-3"/>
    <n v="3"/>
    <x v="0"/>
    <m/>
    <n v="-3.04"/>
    <n v="4"/>
    <x v="2"/>
    <x v="921"/>
    <s v="Standard Class"/>
    <s v="Tennessee"/>
    <x v="8"/>
  </r>
  <r>
    <n v="7"/>
    <s v="Shipped Late"/>
    <n v="6"/>
    <s v="Office Supplies"/>
    <s v="Burlington"/>
    <s v="United States"/>
    <s v="Tracy Hopkins"/>
    <n v="0.7"/>
    <n v="1"/>
    <d v="2019-10-19T00:00:00"/>
    <s v="US-2019-120390"/>
    <s v="Cassandra Brandow"/>
    <n v="27217"/>
    <n v="684"/>
    <s v="GBC DocuBind P400 Electric Binding System"/>
    <n v="-1307"/>
    <n v="4"/>
    <x v="0"/>
    <m/>
    <n v="-1306.55"/>
    <n v="1633"/>
    <x v="2"/>
    <x v="215"/>
    <s v="Standard Class"/>
    <s v="North Carolina"/>
    <x v="8"/>
  </r>
  <r>
    <n v="4"/>
    <s v="Shipped Early"/>
    <n v="6"/>
    <s v="Office Supplies"/>
    <s v="Tampa"/>
    <s v="United States"/>
    <s v="Daniel Byrd"/>
    <n v="0.7"/>
    <n v="1"/>
    <d v="2019-12-02T00:00:00"/>
    <s v="CA-2019-155089"/>
    <s v="Cassandra Brandow"/>
    <n v="33614"/>
    <n v="1309"/>
    <s v="Premier Elliptical Ring Binder, Black"/>
    <n v="-33"/>
    <n v="5"/>
    <x v="0"/>
    <m/>
    <n v="-33.479999999999997"/>
    <n v="46"/>
    <x v="2"/>
    <x v="517"/>
    <s v="Standard Class"/>
    <s v="Florida"/>
    <x v="8"/>
  </r>
  <r>
    <n v="4"/>
    <s v="Shipped Early"/>
    <n v="6"/>
    <s v="Office Supplies"/>
    <s v="Wilson"/>
    <s v="United States"/>
    <s v="Nora Pelletier"/>
    <n v="0.7"/>
    <n v="1"/>
    <d v="2017-10-02T00:00:00"/>
    <s v="CA-2017-125696"/>
    <s v="Cassandra Brandow"/>
    <n v="27893"/>
    <n v="1316"/>
    <s v="Pressboard Hanging Data Binders for Unburst Sheets"/>
    <n v="-5"/>
    <n v="5"/>
    <x v="0"/>
    <m/>
    <n v="-5.41"/>
    <n v="7"/>
    <x v="2"/>
    <x v="474"/>
    <s v="Standard Class"/>
    <s v="North Carolina"/>
    <x v="8"/>
  </r>
  <r>
    <n v="5"/>
    <s v="Shipped Early"/>
    <n v="6"/>
    <s v="Office Supplies"/>
    <s v="Hendersonville"/>
    <s v="United States"/>
    <s v="Gary Hansen"/>
    <n v="0.7"/>
    <n v="1"/>
    <d v="2018-08-09T00:00:00"/>
    <s v="CA-2018-118934"/>
    <s v="Cassandra Brandow"/>
    <n v="37075"/>
    <n v="240"/>
    <s v="Avery Durable Slant Ring Binders"/>
    <n v="-8"/>
    <n v="5"/>
    <x v="0"/>
    <m/>
    <n v="-7.92"/>
    <n v="12"/>
    <x v="2"/>
    <x v="921"/>
    <s v="Standard Class"/>
    <s v="Tennessee"/>
    <x v="8"/>
  </r>
  <r>
    <n v="4"/>
    <s v="Shipped Early"/>
    <n v="6"/>
    <s v="Office Supplies"/>
    <s v="Charlotte"/>
    <s v="United States"/>
    <s v="Dean percer"/>
    <n v="0.7"/>
    <n v="1"/>
    <d v="2019-10-07T00:00:00"/>
    <s v="CA-2019-148404"/>
    <s v="Cassandra Brandow"/>
    <n v="28205"/>
    <n v="1261"/>
    <s v="Performers Binder/Pad Holder, Black"/>
    <n v="-34"/>
    <n v="6"/>
    <x v="0"/>
    <m/>
    <n v="-33.64"/>
    <n v="50"/>
    <x v="2"/>
    <x v="433"/>
    <s v="Standard Class"/>
    <s v="North Carolina"/>
    <x v="8"/>
  </r>
  <r>
    <n v="5"/>
    <s v="Shipped Early"/>
    <n v="6"/>
    <s v="Office Supplies"/>
    <s v="Charlotte"/>
    <s v="United States"/>
    <s v="Penelope Sewall"/>
    <n v="0.7"/>
    <n v="1"/>
    <d v="2019-01-21T00:00:00"/>
    <s v="CA-2019-160423"/>
    <s v="Cassandra Brandow"/>
    <n v="28205"/>
    <n v="708"/>
    <s v="GBC Recycled VeloBinder Covers"/>
    <n v="-29"/>
    <n v="7"/>
    <x v="0"/>
    <m/>
    <n v="-28.63"/>
    <n v="36"/>
    <x v="2"/>
    <x v="972"/>
    <s v="Standard Class"/>
    <s v="North Carolina"/>
    <x v="8"/>
  </r>
  <r>
    <n v="5"/>
    <s v="Shipped Early"/>
    <n v="6"/>
    <s v="Office Supplies"/>
    <s v="Fort Lauderdale"/>
    <s v="United States"/>
    <s v="Anne Pryor"/>
    <n v="0.7"/>
    <n v="1"/>
    <d v="2018-10-21T00:00:00"/>
    <s v="CA-2018-136322"/>
    <s v="Cassandra Brandow"/>
    <n v="33311"/>
    <n v="695"/>
    <s v="GBC Personal VeloBind Strips"/>
    <n v="-21"/>
    <n v="8"/>
    <x v="0"/>
    <m/>
    <n v="-21.08"/>
    <n v="29"/>
    <x v="2"/>
    <x v="930"/>
    <s v="Standard Class"/>
    <s v="Florida"/>
    <x v="8"/>
  </r>
  <r>
    <n v="4"/>
    <s v="Shipped Early"/>
    <n v="6"/>
    <s v="Office Supplies"/>
    <s v="Los Angeles"/>
    <s v="United States"/>
    <s v="Tracy Collins"/>
    <n v="0"/>
    <n v="1"/>
    <d v="2018-11-18T00:00:00"/>
    <s v="CA-2018-166226"/>
    <s v="Anna Andreadi"/>
    <n v="90008"/>
    <n v="641"/>
    <s v="Fellowes Command Center 5-outlet power strip"/>
    <n v="18"/>
    <n v="1"/>
    <x v="1"/>
    <m/>
    <n v="18.32"/>
    <n v="68"/>
    <x v="2"/>
    <x v="778"/>
    <s v="Standard Class"/>
    <s v="California"/>
    <x v="9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502"/>
    <s v="Staple holder"/>
    <n v="3"/>
    <n v="1"/>
    <x v="1"/>
    <m/>
    <n v="2.96"/>
    <n v="11"/>
    <x v="2"/>
    <x v="252"/>
    <s v="Standard Class"/>
    <s v="California"/>
    <x v="9"/>
  </r>
  <r>
    <n v="5"/>
    <s v="Shipped Early"/>
    <n v="6"/>
    <s v="Office Supplies"/>
    <s v="Oakland"/>
    <s v="United States"/>
    <s v="Dianna Wilson"/>
    <n v="0"/>
    <n v="1"/>
    <d v="2018-01-07T00:00:00"/>
    <s v="CA-2018-101938"/>
    <s v="Anna Andreadi"/>
    <n v="94601"/>
    <n v="1237"/>
    <s v="Panasonic KP-350BK Electric Pencil Sharpener with Auto Stop"/>
    <n v="10"/>
    <n v="1"/>
    <x v="1"/>
    <m/>
    <n v="10.029999999999999"/>
    <n v="35"/>
    <x v="2"/>
    <x v="1151"/>
    <s v="Standard Class"/>
    <s v="California"/>
    <x v="6"/>
  </r>
  <r>
    <n v="6"/>
    <s v="Shipped On Time"/>
    <n v="6"/>
    <s v="Office Supplies"/>
    <s v="San Diego"/>
    <s v="United States"/>
    <s v="Michael Granlund"/>
    <n v="0"/>
    <n v="1"/>
    <d v="2018-03-04T00:00:00"/>
    <s v="CA-2018-154053"/>
    <s v="Anna Andreadi"/>
    <n v="92024"/>
    <n v="308"/>
    <s v="Berol Giant Pencil Sharpener"/>
    <n v="5"/>
    <n v="1"/>
    <x v="1"/>
    <m/>
    <n v="4.93"/>
    <n v="17"/>
    <x v="2"/>
    <x v="1309"/>
    <s v="Standard Class"/>
    <s v="California"/>
    <x v="6"/>
  </r>
  <r>
    <n v="4"/>
    <s v="Shipped Early"/>
    <n v="6"/>
    <s v="Office Supplies"/>
    <s v="San Francisco"/>
    <s v="United States"/>
    <s v="Vicky Freymann"/>
    <n v="0"/>
    <n v="1"/>
    <d v="2019-05-22T00:00:00"/>
    <s v="CA-2019-130106"/>
    <s v="Anna Andreadi"/>
    <n v="94109"/>
    <n v="1149"/>
    <s v="Newell 333"/>
    <n v="1"/>
    <n v="1"/>
    <x v="1"/>
    <m/>
    <n v="0.72"/>
    <n v="3"/>
    <x v="2"/>
    <x v="552"/>
    <s v="Standard Class"/>
    <s v="California"/>
    <x v="6"/>
  </r>
  <r>
    <n v="6"/>
    <s v="Shipped On Time"/>
    <n v="6"/>
    <s v="Office Supplies"/>
    <s v="Seattle"/>
    <s v="United States"/>
    <s v="Christine Kargatis"/>
    <n v="0"/>
    <n v="1"/>
    <d v="2019-09-01T00:00:00"/>
    <s v="US-2019-135230"/>
    <s v="Anna Andreadi"/>
    <n v="98103"/>
    <n v="1508"/>
    <s v="Staples in misc. colors"/>
    <n v="3"/>
    <n v="1"/>
    <x v="1"/>
    <m/>
    <n v="2.96"/>
    <n v="8"/>
    <x v="2"/>
    <x v="285"/>
    <s v="Standard Class"/>
    <s v="Washington"/>
    <x v="6"/>
  </r>
  <r>
    <n v="4"/>
    <s v="Shipped Early"/>
    <n v="6"/>
    <s v="Office Supplies"/>
    <s v="Santa Barbara"/>
    <s v="United States"/>
    <s v="Michael Granlund"/>
    <n v="0"/>
    <n v="1"/>
    <d v="2019-04-24T00:00:00"/>
    <s v="CA-2019-166933"/>
    <s v="Anna Andreadi"/>
    <n v="93101"/>
    <n v="457"/>
    <s v="Colored Push Pins"/>
    <n v="1"/>
    <n v="1"/>
    <x v="1"/>
    <m/>
    <n v="0.65"/>
    <n v="2"/>
    <x v="2"/>
    <x v="1313"/>
    <s v="Standard Class"/>
    <s v="California"/>
    <x v="13"/>
  </r>
  <r>
    <n v="4"/>
    <s v="Shipped Early"/>
    <n v="6"/>
    <s v="Office Supplies"/>
    <s v="Reno"/>
    <s v="United States"/>
    <s v="Neil Französisch"/>
    <n v="0"/>
    <n v="1"/>
    <d v="2016-10-01T00:00:00"/>
    <s v="US-2016-132745"/>
    <s v="Anna Andreadi"/>
    <n v="89502"/>
    <n v="1515"/>
    <s v="Sterling Rubber Bands by Alliance"/>
    <n v="0"/>
    <n v="1"/>
    <x v="1"/>
    <m/>
    <n v="0"/>
    <n v="5"/>
    <x v="2"/>
    <x v="1037"/>
    <s v="Standard Class"/>
    <s v="Nevada"/>
    <x v="13"/>
  </r>
  <r>
    <n v="4"/>
    <s v="Shipped Early"/>
    <n v="6"/>
    <s v="Office Supplies"/>
    <s v="Los Angeles"/>
    <s v="United States"/>
    <s v="Gary Hansen"/>
    <n v="0"/>
    <n v="1"/>
    <d v="2016-07-09T00:00:00"/>
    <s v="CA-2016-114125"/>
    <s v="Anna Andreadi"/>
    <n v="90049"/>
    <n v="198"/>
    <s v="Avery 49"/>
    <n v="1"/>
    <n v="1"/>
    <x v="1"/>
    <m/>
    <n v="1.41"/>
    <n v="3"/>
    <x v="2"/>
    <x v="1314"/>
    <s v="Standard Class"/>
    <s v="California"/>
    <x v="2"/>
  </r>
  <r>
    <n v="4"/>
    <s v="Shipped Early"/>
    <n v="6"/>
    <s v="Office Supplies"/>
    <s v="Bakersfield"/>
    <s v="United States"/>
    <s v="Frank Merwin"/>
    <n v="0"/>
    <n v="1"/>
    <d v="2018-06-07T00:00:00"/>
    <s v="CA-2018-103163"/>
    <s v="Anna Andreadi"/>
    <n v="93309"/>
    <n v="1622"/>
    <s v="While You Were Out Pads, 50 per Pad, 4 x 5 1/4, Green Cycle"/>
    <n v="2"/>
    <n v="1"/>
    <x v="1"/>
    <m/>
    <n v="2.3199999999999998"/>
    <n v="5"/>
    <x v="2"/>
    <x v="973"/>
    <s v="Standard Class"/>
    <s v="California"/>
    <x v="10"/>
  </r>
  <r>
    <n v="4"/>
    <s v="Shipped Early"/>
    <n v="6"/>
    <s v="Office Supplies"/>
    <s v="Los Angeles"/>
    <s v="United States"/>
    <s v="Barry Franz"/>
    <n v="0"/>
    <n v="1"/>
    <d v="2018-05-05T00:00:00"/>
    <s v="CA-2018-137729"/>
    <s v="Anna Andreadi"/>
    <n v="90004"/>
    <n v="1263"/>
    <s v="Perma STOR-ALL Hanging File Box, 13 1/8W x 12 1/4D x 10 1/2H"/>
    <n v="1"/>
    <n v="1"/>
    <x v="1"/>
    <m/>
    <n v="1.02"/>
    <n v="6"/>
    <x v="2"/>
    <x v="687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d v="2016-12-24T00:00:00"/>
    <s v="US-2016-138247"/>
    <s v="Anna Andreadi"/>
    <n v="90045"/>
    <n v="1552"/>
    <s v="Tennsco Commercial Shelving"/>
    <n v="0"/>
    <n v="1"/>
    <x v="1"/>
    <m/>
    <n v="0.2"/>
    <n v="20"/>
    <x v="2"/>
    <x v="934"/>
    <s v="Standard Class"/>
    <s v="California"/>
    <x v="4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1271"/>
    <s v="Pizazz Global Quick File"/>
    <n v="4"/>
    <n v="1"/>
    <x v="1"/>
    <m/>
    <n v="4.1900000000000004"/>
    <n v="15"/>
    <x v="2"/>
    <x v="465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d v="2016-12-24T00:00:00"/>
    <s v="US-2016-138247"/>
    <s v="Anna Andreadi"/>
    <n v="90045"/>
    <n v="172"/>
    <s v="Avanti 4.4 Cu. Ft. Refrigerator"/>
    <n v="101"/>
    <n v="2"/>
    <x v="1"/>
    <m/>
    <n v="101.35"/>
    <n v="362"/>
    <x v="2"/>
    <x v="934"/>
    <s v="Standard Class"/>
    <s v="California"/>
    <x v="9"/>
  </r>
  <r>
    <n v="5"/>
    <s v="Shipped Early"/>
    <n v="6"/>
    <s v="Office Supplies"/>
    <s v="Los Angeles"/>
    <s v="United States"/>
    <s v="Frank Carlisle"/>
    <n v="0"/>
    <n v="1"/>
    <d v="2017-12-10T00:00:00"/>
    <s v="CA-2017-115693"/>
    <s v="Anna Andreadi"/>
    <n v="90032"/>
    <n v="356"/>
    <s v="Boston Electric Pencil Sharpener, Model 1818, Charcoal Black"/>
    <n v="16"/>
    <n v="2"/>
    <x v="1"/>
    <m/>
    <n v="15.76"/>
    <n v="56"/>
    <x v="2"/>
    <x v="804"/>
    <s v="Standard Class"/>
    <s v="California"/>
    <x v="6"/>
  </r>
  <r>
    <n v="6"/>
    <s v="Shipped On Time"/>
    <n v="6"/>
    <s v="Office Supplies"/>
    <s v="San Francisco"/>
    <s v="United States"/>
    <s v="Tonja Turnell"/>
    <n v="0"/>
    <n v="1"/>
    <d v="2019-12-18T00:00:00"/>
    <s v="CA-2019-158736"/>
    <s v="Anna Andreadi"/>
    <n v="94110"/>
    <n v="1151"/>
    <s v="Newell 335"/>
    <n v="2"/>
    <n v="2"/>
    <x v="1"/>
    <m/>
    <n v="1.67"/>
    <n v="6"/>
    <x v="2"/>
    <x v="619"/>
    <s v="Standard Class"/>
    <s v="California"/>
    <x v="6"/>
  </r>
  <r>
    <n v="5"/>
    <s v="Shipped Early"/>
    <n v="6"/>
    <s v="Office Supplies"/>
    <s v="San Francisco"/>
    <s v="United States"/>
    <s v="Darrin Sayre"/>
    <n v="0"/>
    <n v="1"/>
    <d v="2016-07-09T00:00:00"/>
    <s v="CA-2016-113271"/>
    <s v="Anna Andreadi"/>
    <n v="94122"/>
    <n v="1305"/>
    <s v="Prang Drawing Pencil Set"/>
    <n v="2"/>
    <n v="2"/>
    <x v="1"/>
    <m/>
    <n v="2.2200000000000002"/>
    <n v="6"/>
    <x v="2"/>
    <x v="1095"/>
    <s v="Standard Class"/>
    <s v="California"/>
    <x v="6"/>
  </r>
  <r>
    <n v="5"/>
    <s v="Shipped Early"/>
    <n v="6"/>
    <s v="Office Supplies"/>
    <s v="Las Cruces"/>
    <s v="United States"/>
    <s v="Michelle Arnett"/>
    <n v="0"/>
    <n v="1"/>
    <d v="2017-11-28T00:00:00"/>
    <s v="CA-2017-157028"/>
    <s v="Anna Andreadi"/>
    <n v="88001"/>
    <n v="323"/>
    <s v="BIC Brite Liner Highlighters"/>
    <n v="3"/>
    <n v="2"/>
    <x v="1"/>
    <m/>
    <n v="3.48"/>
    <n v="8"/>
    <x v="2"/>
    <x v="253"/>
    <s v="Standard Class"/>
    <s v="New Mexico"/>
    <x v="6"/>
  </r>
  <r>
    <n v="6"/>
    <s v="Shipped On Time"/>
    <n v="6"/>
    <s v="Office Supplies"/>
    <s v="Seattle"/>
    <s v="United States"/>
    <s v="Kristina Nunn"/>
    <n v="0"/>
    <n v="1"/>
    <d v="2019-08-28T00:00:00"/>
    <s v="CA-2019-126067"/>
    <s v="Anna Andreadi"/>
    <n v="98105"/>
    <n v="1161"/>
    <s v="Newell 344"/>
    <n v="1"/>
    <n v="2"/>
    <x v="1"/>
    <m/>
    <n v="1.45"/>
    <n v="6"/>
    <x v="2"/>
    <x v="1210"/>
    <s v="Standard Class"/>
    <s v="Washington"/>
    <x v="6"/>
  </r>
  <r>
    <n v="4"/>
    <s v="Shipped Early"/>
    <n v="6"/>
    <s v="Office Supplies"/>
    <s v="Vancouver"/>
    <s v="United States"/>
    <s v="Frank Merwin"/>
    <n v="0"/>
    <n v="1"/>
    <d v="2018-11-13T00:00:00"/>
    <s v="CA-2018-155488"/>
    <s v="Anna Andreadi"/>
    <n v="98661"/>
    <n v="350"/>
    <s v="Boston 16801 Nautilus Battery Pencil Sharpener"/>
    <n v="11"/>
    <n v="2"/>
    <x v="1"/>
    <m/>
    <n v="11.45"/>
    <n v="44"/>
    <x v="2"/>
    <x v="341"/>
    <s v="Standard Class"/>
    <s v="Washington"/>
    <x v="6"/>
  </r>
  <r>
    <n v="5"/>
    <s v="Shipped Early"/>
    <n v="6"/>
    <s v="Office Supplies"/>
    <s v="San Diego"/>
    <s v="United States"/>
    <s v="Bryan Spruell"/>
    <n v="0"/>
    <n v="1"/>
    <d v="2017-09-26T00:00:00"/>
    <s v="CA-2017-122371"/>
    <s v="Anna Andreadi"/>
    <n v="92037"/>
    <n v="396"/>
    <s v="Cameo Buff Policy Envelopes"/>
    <n v="58"/>
    <n v="2"/>
    <x v="1"/>
    <m/>
    <n v="58.5"/>
    <n v="124"/>
    <x v="2"/>
    <x v="1053"/>
    <s v="Standard Class"/>
    <s v="California"/>
    <x v="12"/>
  </r>
  <r>
    <n v="4"/>
    <s v="Shipped Early"/>
    <n v="6"/>
    <s v="Office Supplies"/>
    <s v="Roseville"/>
    <s v="United States"/>
    <s v="Jesus Ocampo"/>
    <n v="0"/>
    <n v="1"/>
    <d v="2017-11-09T00:00:00"/>
    <s v="CA-2017-126466"/>
    <s v="Anna Andreadi"/>
    <n v="95661"/>
    <n v="1216"/>
    <s v="OIC Binder Clips, Mini, 1/4 Capacity, Black"/>
    <n v="1"/>
    <n v="2"/>
    <x v="1"/>
    <m/>
    <n v="1.17"/>
    <n v="2"/>
    <x v="2"/>
    <x v="401"/>
    <s v="Standard Class"/>
    <s v="California"/>
    <x v="13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910"/>
    <s v="Ideal Clamps"/>
    <n v="2"/>
    <n v="2"/>
    <x v="1"/>
    <m/>
    <n v="1.97"/>
    <n v="4"/>
    <x v="2"/>
    <x v="465"/>
    <s v="Standard Class"/>
    <s v="California"/>
    <x v="13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463"/>
    <s v="Smead Alpha-Z Color-Coded Second Alphabetical Labels and Starter Set"/>
    <n v="3"/>
    <n v="2"/>
    <x v="1"/>
    <m/>
    <n v="2.96"/>
    <n v="6"/>
    <x v="2"/>
    <x v="1157"/>
    <s v="Standard Class"/>
    <s v="California"/>
    <x v="2"/>
  </r>
  <r>
    <n v="5"/>
    <s v="Shipped Early"/>
    <n v="6"/>
    <s v="Office Supplies"/>
    <s v="Los Angeles"/>
    <s v="United States"/>
    <s v="Steve Nguyen"/>
    <n v="0"/>
    <n v="1"/>
    <d v="2016-05-06T00:00:00"/>
    <s v="US-2016-154879"/>
    <s v="Anna Andreadi"/>
    <n v="90004"/>
    <n v="1506"/>
    <s v="Staple-on labels"/>
    <n v="3"/>
    <n v="2"/>
    <x v="1"/>
    <m/>
    <n v="2.72"/>
    <n v="6"/>
    <x v="2"/>
    <x v="1315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706"/>
    <s v="Xerox 1913"/>
    <n v="53"/>
    <n v="2"/>
    <x v="1"/>
    <m/>
    <n v="53.26"/>
    <n v="111"/>
    <x v="2"/>
    <x v="750"/>
    <s v="Standard Class"/>
    <s v="California"/>
    <x v="10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781"/>
    <s v="Xerox 1982"/>
    <n v="21"/>
    <n v="2"/>
    <x v="1"/>
    <m/>
    <n v="21.01"/>
    <n v="46"/>
    <x v="2"/>
    <x v="750"/>
    <s v="Standard Class"/>
    <s v="California"/>
    <x v="10"/>
  </r>
  <r>
    <n v="6"/>
    <s v="Shipped On Time"/>
    <n v="6"/>
    <s v="Office Supplies"/>
    <s v="Laguna Niguel"/>
    <s v="United States"/>
    <s v="Becky Castell"/>
    <n v="0"/>
    <n v="1"/>
    <d v="2018-09-16T00:00:00"/>
    <s v="US-2018-134369"/>
    <s v="Anna Andreadi"/>
    <n v="92677"/>
    <n v="1763"/>
    <s v="Xerox 1966"/>
    <n v="6"/>
    <n v="2"/>
    <x v="1"/>
    <m/>
    <n v="6.35"/>
    <n v="13"/>
    <x v="2"/>
    <x v="42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682"/>
    <s v="Xerox 1891"/>
    <n v="46"/>
    <n v="2"/>
    <x v="1"/>
    <m/>
    <n v="45.98"/>
    <n v="98"/>
    <x v="2"/>
    <x v="1157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d v="2018-10-03T00:00:00"/>
    <s v="CA-2018-101672"/>
    <s v="Anna Andreadi"/>
    <n v="92630"/>
    <n v="1693"/>
    <s v="Xerox 1900"/>
    <n v="4"/>
    <n v="2"/>
    <x v="1"/>
    <m/>
    <n v="3.85"/>
    <n v="9"/>
    <x v="2"/>
    <x v="1157"/>
    <s v="Standard Class"/>
    <s v="California"/>
    <x v="10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1775"/>
    <s v="Xerox 1977"/>
    <n v="6"/>
    <n v="2"/>
    <x v="1"/>
    <m/>
    <n v="6.41"/>
    <n v="13"/>
    <x v="2"/>
    <x v="5"/>
    <s v="Standard Class"/>
    <s v="California"/>
    <x v="10"/>
  </r>
  <r>
    <n v="7"/>
    <s v="Shipped Late"/>
    <n v="6"/>
    <s v="Office Supplies"/>
    <s v="Los Angeles"/>
    <s v="United States"/>
    <s v="Catherine Glotzbach"/>
    <n v="0"/>
    <n v="1"/>
    <d v="2017-06-01T00:00:00"/>
    <s v="CA-2017-161242"/>
    <s v="Anna Andreadi"/>
    <n v="90045"/>
    <n v="96"/>
    <s v="Adams Telephone Message Book W/Dividers/Space For Phone Numbers, 5 1/4X8 1/2, 300/Messages"/>
    <n v="6"/>
    <n v="2"/>
    <x v="1"/>
    <m/>
    <n v="5.76"/>
    <n v="12"/>
    <x v="2"/>
    <x v="1273"/>
    <s v="Standard Class"/>
    <s v="California"/>
    <x v="10"/>
  </r>
  <r>
    <n v="4"/>
    <s v="Shipped Early"/>
    <n v="6"/>
    <s v="Office Supplies"/>
    <s v="Los Angeles"/>
    <s v="United States"/>
    <s v="Sean Miller"/>
    <n v="0"/>
    <n v="1"/>
    <d v="2017-12-25T00:00:00"/>
    <s v="CA-2017-144890"/>
    <s v="Anna Andreadi"/>
    <n v="90049"/>
    <n v="1745"/>
    <s v="Xerox 1949"/>
    <n v="5"/>
    <n v="2"/>
    <x v="1"/>
    <m/>
    <n v="4.88"/>
    <n v="10"/>
    <x v="2"/>
    <x v="730"/>
    <s v="Standard Class"/>
    <s v="California"/>
    <x v="10"/>
  </r>
  <r>
    <n v="4"/>
    <s v="Shipped Early"/>
    <n v="6"/>
    <s v="Office Supplies"/>
    <s v="Los Angeles"/>
    <s v="United States"/>
    <s v="Steven Roelle"/>
    <n v="0"/>
    <n v="1"/>
    <d v="2016-02-20T00:00:00"/>
    <s v="CA-2016-164903"/>
    <s v="Anna Andreadi"/>
    <n v="90049"/>
    <n v="1807"/>
    <s v="Xerox 204"/>
    <n v="6"/>
    <n v="2"/>
    <x v="1"/>
    <m/>
    <n v="6.22"/>
    <n v="13"/>
    <x v="2"/>
    <x v="808"/>
    <s v="Standard Class"/>
    <s v="California"/>
    <x v="10"/>
  </r>
  <r>
    <n v="5"/>
    <s v="Shipped Early"/>
    <n v="6"/>
    <s v="Office Supplies"/>
    <s v="Oceanside"/>
    <s v="United States"/>
    <s v="Penelope Sewall"/>
    <n v="0"/>
    <n v="1"/>
    <d v="2018-11-07T00:00:00"/>
    <s v="CA-2018-164896"/>
    <s v="Anna Andreadi"/>
    <n v="92054"/>
    <n v="1654"/>
    <s v="Wirebound Four 2-3/4 x 5 Forms per Page, 400 Sets per Book"/>
    <n v="6"/>
    <n v="2"/>
    <x v="1"/>
    <m/>
    <n v="6.32"/>
    <n v="13"/>
    <x v="2"/>
    <x v="309"/>
    <s v="Standard Class"/>
    <s v="California"/>
    <x v="10"/>
  </r>
  <r>
    <n v="5"/>
    <s v="Shipped Early"/>
    <n v="6"/>
    <s v="Office Supplies"/>
    <s v="San Francisco"/>
    <s v="United States"/>
    <s v="Lindsay Shagiari"/>
    <n v="0"/>
    <n v="1"/>
    <d v="2016-11-26T00:00:00"/>
    <s v="US-2016-147648"/>
    <s v="Anna Andreadi"/>
    <n v="94109"/>
    <n v="1684"/>
    <s v="Xerox 1893"/>
    <n v="40"/>
    <n v="2"/>
    <x v="1"/>
    <m/>
    <n v="40.17"/>
    <n v="82"/>
    <x v="2"/>
    <x v="34"/>
    <s v="Standard Class"/>
    <s v="California"/>
    <x v="10"/>
  </r>
  <r>
    <n v="5"/>
    <s v="Shipped Early"/>
    <n v="6"/>
    <s v="Office Supplies"/>
    <s v="San Francisco"/>
    <s v="United States"/>
    <s v="Mike Pelletier"/>
    <n v="0"/>
    <n v="1"/>
    <d v="2019-10-05T00:00:00"/>
    <s v="CA-2019-167661"/>
    <s v="Anna Andreadi"/>
    <n v="94110"/>
    <n v="1748"/>
    <s v="Xerox 1951"/>
    <n v="28"/>
    <n v="2"/>
    <x v="1"/>
    <m/>
    <n v="27.88"/>
    <n v="62"/>
    <x v="2"/>
    <x v="798"/>
    <s v="Standard Class"/>
    <s v="California"/>
    <x v="10"/>
  </r>
  <r>
    <n v="5"/>
    <s v="Shipped Early"/>
    <n v="6"/>
    <s v="Office Supplies"/>
    <s v="San Francisco"/>
    <s v="United States"/>
    <s v="Steve Carroll"/>
    <n v="0"/>
    <n v="1"/>
    <d v="2016-11-21T00:00:00"/>
    <s v="CA-2016-154781"/>
    <s v="Anna Andreadi"/>
    <n v="94110"/>
    <n v="1576"/>
    <s v="Tops Wirebound Message Log Books"/>
    <n v="3"/>
    <n v="2"/>
    <x v="1"/>
    <m/>
    <n v="3.03"/>
    <n v="7"/>
    <x v="2"/>
    <x v="158"/>
    <s v="Standard Class"/>
    <s v="California"/>
    <x v="10"/>
  </r>
  <r>
    <n v="5"/>
    <s v="Shipped Early"/>
    <n v="6"/>
    <s v="Office Supplies"/>
    <s v="Meridian"/>
    <s v="United States"/>
    <s v="Nick Zandusky"/>
    <n v="0"/>
    <n v="1"/>
    <d v="2019-10-06T00:00:00"/>
    <s v="US-2019-148054"/>
    <s v="Anna Andreadi"/>
    <n v="83642"/>
    <n v="465"/>
    <s v="Computer Printout Paper with Letter-Trim Perforations"/>
    <n v="18"/>
    <n v="2"/>
    <x v="1"/>
    <m/>
    <n v="18.21"/>
    <n v="38"/>
    <x v="2"/>
    <x v="433"/>
    <s v="Standard Class"/>
    <s v="Idaho"/>
    <x v="10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781"/>
    <s v="Xerox 1982"/>
    <n v="21"/>
    <n v="2"/>
    <x v="1"/>
    <m/>
    <n v="21.01"/>
    <n v="46"/>
    <x v="2"/>
    <x v="149"/>
    <s v="Standard Class"/>
    <s v="Utah"/>
    <x v="10"/>
  </r>
  <r>
    <n v="6"/>
    <s v="Shipped On Time"/>
    <n v="6"/>
    <s v="Office Supplies"/>
    <s v="Des Moines"/>
    <s v="United States"/>
    <s v="Adam Bellavance"/>
    <n v="0"/>
    <n v="1"/>
    <d v="2017-09-18T00:00:00"/>
    <s v="CA-2017-150511"/>
    <s v="Anna Andreadi"/>
    <n v="98198"/>
    <n v="1658"/>
    <s v="Wirebound Message Books, Four 2 3/4 x 5 Forms per Page, 600 Sets per Book"/>
    <n v="9"/>
    <n v="2"/>
    <x v="1"/>
    <m/>
    <n v="8.7100000000000009"/>
    <n v="19"/>
    <x v="2"/>
    <x v="836"/>
    <s v="Standard Class"/>
    <s v="Washington"/>
    <x v="10"/>
  </r>
  <r>
    <n v="4"/>
    <s v="Shipped Early"/>
    <n v="6"/>
    <s v="Office Supplies"/>
    <s v="Seattle"/>
    <s v="United States"/>
    <s v="Mathew Reese"/>
    <n v="0"/>
    <n v="1"/>
    <d v="2019-07-08T00:00:00"/>
    <s v="CA-2019-111759"/>
    <s v="Anna Andreadi"/>
    <n v="98103"/>
    <n v="538"/>
    <s v="Easy-staple paper"/>
    <n v="24"/>
    <n v="2"/>
    <x v="1"/>
    <m/>
    <n v="24.27"/>
    <n v="53"/>
    <x v="2"/>
    <x v="142"/>
    <s v="Standard Class"/>
    <s v="Washington"/>
    <x v="10"/>
  </r>
  <r>
    <n v="4"/>
    <s v="Shipped Early"/>
    <n v="6"/>
    <s v="Office Supplies"/>
    <s v="Seattle"/>
    <s v="United States"/>
    <s v="Nicole Fjeld"/>
    <n v="0"/>
    <n v="1"/>
    <d v="2019-08-18T00:00:00"/>
    <s v="CA-2019-151358"/>
    <s v="Anna Andreadi"/>
    <n v="98105"/>
    <n v="662"/>
    <s v="Fellowes Super Stor/Drawer Files"/>
    <n v="61"/>
    <n v="2"/>
    <x v="1"/>
    <m/>
    <n v="61.39"/>
    <n v="323"/>
    <x v="2"/>
    <x v="471"/>
    <s v="Standard Class"/>
    <s v="Washington"/>
    <x v="4"/>
  </r>
  <r>
    <n v="4"/>
    <s v="Shipped Early"/>
    <n v="6"/>
    <s v="Office Supplies"/>
    <s v="Seattle"/>
    <s v="United States"/>
    <s v="Christopher Schild"/>
    <n v="0"/>
    <n v="1"/>
    <d v="2016-09-26T00:00:00"/>
    <s v="CA-2016-127586"/>
    <s v="Anna Andreadi"/>
    <n v="98115"/>
    <n v="533"/>
    <s v="Dual Level, Single-Width Filing Carts"/>
    <n v="81"/>
    <n v="2"/>
    <x v="1"/>
    <m/>
    <n v="80.63"/>
    <n v="310"/>
    <x v="2"/>
    <x v="1163"/>
    <s v="Standard Class"/>
    <s v="Washington"/>
    <x v="4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76"/>
    <s v="Acme Elite Stainless Steel Scissors"/>
    <n v="4"/>
    <n v="2"/>
    <x v="1"/>
    <m/>
    <n v="4.34"/>
    <n v="17"/>
    <x v="2"/>
    <x v="479"/>
    <s v="Standard Class"/>
    <s v="New Mexico"/>
    <x v="14"/>
  </r>
  <r>
    <n v="4"/>
    <s v="Shipped Early"/>
    <n v="6"/>
    <s v="Office Supplies"/>
    <s v="San Francisco"/>
    <s v="United States"/>
    <s v="Jesus Ocampo"/>
    <n v="0"/>
    <n v="1"/>
    <d v="2019-04-16T00:00:00"/>
    <s v="US-2019-138086"/>
    <s v="Anna Andreadi"/>
    <n v="94109"/>
    <n v="859"/>
    <s v="Hoover Commercial SteamVac"/>
    <n v="12"/>
    <n v="3"/>
    <x v="1"/>
    <m/>
    <n v="12.22"/>
    <n v="41"/>
    <x v="2"/>
    <x v="4"/>
    <s v="Standard Class"/>
    <s v="California"/>
    <x v="9"/>
  </r>
  <r>
    <n v="5"/>
    <s v="Shipped Early"/>
    <n v="6"/>
    <s v="Office Supplies"/>
    <s v="San Gabriel"/>
    <s v="United States"/>
    <s v="Beth Thompson"/>
    <n v="0"/>
    <n v="1"/>
    <d v="2016-04-25T00:00:00"/>
    <s v="CA-2016-166954"/>
    <s v="Anna Andreadi"/>
    <n v="91776"/>
    <n v="951"/>
    <s v="Kensington 6 Outlet MasterPiece HOMEOFFICE Power Control Center"/>
    <n v="79"/>
    <n v="3"/>
    <x v="1"/>
    <m/>
    <n v="78.510000000000005"/>
    <n v="271"/>
    <x v="2"/>
    <x v="1097"/>
    <s v="Standard Class"/>
    <s v="California"/>
    <x v="9"/>
  </r>
  <r>
    <n v="4"/>
    <s v="Shipped Early"/>
    <n v="6"/>
    <s v="Office Supplies"/>
    <s v="San Francisco"/>
    <s v="United States"/>
    <s v="Vicky Freymann"/>
    <n v="0"/>
    <n v="1"/>
    <d v="2019-05-22T00:00:00"/>
    <s v="CA-2019-130106"/>
    <s v="Anna Andreadi"/>
    <n v="94109"/>
    <n v="1168"/>
    <s v="Newell 350"/>
    <n v="3"/>
    <n v="3"/>
    <x v="1"/>
    <m/>
    <n v="2.85"/>
    <n v="10"/>
    <x v="2"/>
    <x v="552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d v="2019-07-08T00:00:00"/>
    <s v="CA-2019-138464"/>
    <s v="Anna Andreadi"/>
    <n v="98115"/>
    <n v="1848"/>
    <s v="Zebra Zazzle Fluorescent Highlighters"/>
    <n v="6"/>
    <n v="3"/>
    <x v="1"/>
    <m/>
    <n v="6.2"/>
    <n v="18"/>
    <x v="2"/>
    <x v="142"/>
    <s v="Standard Class"/>
    <s v="Washington"/>
    <x v="6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507"/>
    <s v="Staples"/>
    <n v="4"/>
    <n v="3"/>
    <x v="1"/>
    <m/>
    <n v="3.62"/>
    <n v="8"/>
    <x v="2"/>
    <x v="252"/>
    <s v="Standard Class"/>
    <s v="California"/>
    <x v="13"/>
  </r>
  <r>
    <n v="5"/>
    <s v="Shipped Early"/>
    <n v="6"/>
    <s v="Office Supplies"/>
    <s v="Seattle"/>
    <s v="United States"/>
    <s v="Frank Gastineau"/>
    <n v="0"/>
    <n v="1"/>
    <d v="2019-10-02T00:00:00"/>
    <s v="CA-2019-101308"/>
    <s v="Anna Andreadi"/>
    <n v="98105"/>
    <n v="1507"/>
    <s v="Staples"/>
    <n v="4"/>
    <n v="3"/>
    <x v="1"/>
    <m/>
    <n v="4.1100000000000003"/>
    <n v="9"/>
    <x v="2"/>
    <x v="916"/>
    <s v="Standard Class"/>
    <s v="Washington"/>
    <x v="13"/>
  </r>
  <r>
    <n v="7"/>
    <s v="Shipped Late"/>
    <n v="6"/>
    <s v="Office Supplies"/>
    <s v="Los Angeles"/>
    <s v="United States"/>
    <s v="Paul Lucas"/>
    <n v="0"/>
    <n v="1"/>
    <d v="2016-11-01T00:00:00"/>
    <s v="CA-2016-168305"/>
    <s v="Anna Andreadi"/>
    <n v="90049"/>
    <n v="182"/>
    <s v="Avery 475"/>
    <n v="22"/>
    <n v="3"/>
    <x v="1"/>
    <m/>
    <n v="22.2"/>
    <n v="44"/>
    <x v="2"/>
    <x v="695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d v="2019-03-27T00:00:00"/>
    <s v="CA-2019-124716"/>
    <s v="Anna Andreadi"/>
    <n v="93727"/>
    <n v="1600"/>
    <s v="Unpadded Memo Slips"/>
    <n v="6"/>
    <n v="3"/>
    <x v="1"/>
    <m/>
    <n v="5.97"/>
    <n v="12"/>
    <x v="2"/>
    <x v="750"/>
    <s v="Standard Class"/>
    <s v="California"/>
    <x v="10"/>
  </r>
  <r>
    <n v="4"/>
    <s v="Shipped Early"/>
    <n v="6"/>
    <s v="Office Supplies"/>
    <s v="Los Angeles"/>
    <s v="United States"/>
    <s v="Steve Nguyen"/>
    <n v="0"/>
    <n v="1"/>
    <d v="2017-11-27T00:00:00"/>
    <s v="CA-2017-125234"/>
    <s v="Anna Andreadi"/>
    <n v="90049"/>
    <n v="1464"/>
    <s v="Snap-A-Way Black Print Carbonless Ruled Speed Letter, Triplicate"/>
    <n v="53"/>
    <n v="3"/>
    <x v="1"/>
    <m/>
    <n v="53.5"/>
    <n v="114"/>
    <x v="2"/>
    <x v="984"/>
    <s v="Standard Class"/>
    <s v="California"/>
    <x v="10"/>
  </r>
  <r>
    <n v="6"/>
    <s v="Shipped On Time"/>
    <n v="6"/>
    <s v="Office Supplies"/>
    <s v="Manteca"/>
    <s v="United States"/>
    <s v="Karen Ferguson"/>
    <n v="0"/>
    <n v="1"/>
    <d v="2019-03-13T00:00:00"/>
    <s v="CA-2019-166296"/>
    <s v="Anna Andreadi"/>
    <n v="95336"/>
    <n v="1111"/>
    <s v="Multicolor Computer Printout Paper"/>
    <n v="151"/>
    <n v="3"/>
    <x v="1"/>
    <m/>
    <n v="150.97999999999999"/>
    <n v="315"/>
    <x v="2"/>
    <x v="1316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1819"/>
    <s v="Xerox 215"/>
    <n v="9"/>
    <n v="3"/>
    <x v="1"/>
    <m/>
    <n v="9.33"/>
    <n v="19"/>
    <x v="2"/>
    <x v="479"/>
    <s v="Standard Class"/>
    <s v="New Mexico"/>
    <x v="10"/>
  </r>
  <r>
    <n v="5"/>
    <s v="Shipped Early"/>
    <n v="6"/>
    <s v="Office Supplies"/>
    <s v="Seattle"/>
    <s v="United States"/>
    <s v="Philisse Overcash"/>
    <n v="0"/>
    <n v="1"/>
    <d v="2019-04-26T00:00:00"/>
    <s v="CA-2019-143665"/>
    <s v="Anna Andreadi"/>
    <n v="98115"/>
    <n v="1524"/>
    <s v="Strathmore Photo Mount Cards"/>
    <n v="9"/>
    <n v="3"/>
    <x v="1"/>
    <m/>
    <n v="9.36"/>
    <n v="20"/>
    <x v="2"/>
    <x v="1317"/>
    <s v="Standard Class"/>
    <s v="Washington"/>
    <x v="10"/>
  </r>
  <r>
    <n v="4"/>
    <s v="Shipped Early"/>
    <n v="6"/>
    <s v="Office Supplies"/>
    <s v="Moreno Valley"/>
    <s v="United States"/>
    <s v="Cynthia Delaney"/>
    <n v="0"/>
    <n v="1"/>
    <d v="2016-12-27T00:00:00"/>
    <s v="CA-2016-166961"/>
    <s v="Anna Andreadi"/>
    <n v="92553"/>
    <n v="113"/>
    <s v="Advantus Rolling Storage Box"/>
    <n v="14"/>
    <n v="3"/>
    <x v="1"/>
    <m/>
    <n v="13.89"/>
    <n v="51"/>
    <x v="2"/>
    <x v="252"/>
    <s v="Standard Class"/>
    <s v="California"/>
    <x v="4"/>
  </r>
  <r>
    <n v="5"/>
    <s v="Shipped Early"/>
    <n v="6"/>
    <s v="Office Supplies"/>
    <s v="San Diego"/>
    <s v="United States"/>
    <s v="Bryan Spruell"/>
    <n v="0"/>
    <n v="1"/>
    <d v="2017-09-26T00:00:00"/>
    <s v="CA-2017-122371"/>
    <s v="Anna Andreadi"/>
    <n v="92037"/>
    <n v="1474"/>
    <s v="Sortfiler Multipurpose Personal File Organizer, Black"/>
    <n v="19"/>
    <n v="3"/>
    <x v="1"/>
    <m/>
    <n v="18.61"/>
    <n v="64"/>
    <x v="2"/>
    <x v="1053"/>
    <s v="Standard Class"/>
    <s v="California"/>
    <x v="4"/>
  </r>
  <r>
    <n v="5"/>
    <s v="Shipped Early"/>
    <n v="6"/>
    <s v="Office Supplies"/>
    <s v="Seattle"/>
    <s v="United States"/>
    <s v="Steve Carroll"/>
    <n v="0"/>
    <n v="1"/>
    <d v="2018-12-17T00:00:00"/>
    <s v="CA-2018-155383"/>
    <s v="Anna Andreadi"/>
    <n v="98115"/>
    <n v="1268"/>
    <s v="Personal Filing Tote with Lid, Black/Gray"/>
    <n v="13"/>
    <n v="3"/>
    <x v="1"/>
    <m/>
    <n v="13.03"/>
    <n v="47"/>
    <x v="2"/>
    <x v="259"/>
    <s v="Standard Class"/>
    <s v="Washington"/>
    <x v="4"/>
  </r>
  <r>
    <n v="4"/>
    <s v="Shipped Early"/>
    <n v="6"/>
    <s v="Office Supplies"/>
    <s v="Bellevue"/>
    <s v="United States"/>
    <s v="Clay Rozendal"/>
    <n v="0"/>
    <n v="1"/>
    <d v="2018-11-24T00:00:00"/>
    <s v="CA-2018-165561"/>
    <s v="Anna Andreadi"/>
    <n v="98006"/>
    <n v="597"/>
    <s v="Elite 5 Scissors"/>
    <n v="8"/>
    <n v="3"/>
    <x v="1"/>
    <m/>
    <n v="7.6"/>
    <n v="25"/>
    <x v="2"/>
    <x v="888"/>
    <s v="Standard Class"/>
    <s v="Washington"/>
    <x v="14"/>
  </r>
  <r>
    <n v="6"/>
    <s v="Shipped On Time"/>
    <n v="6"/>
    <s v="Office Supplies"/>
    <s v="Los Angeles"/>
    <s v="United States"/>
    <s v="Michelle Arnett"/>
    <n v="0"/>
    <n v="1"/>
    <d v="2016-09-20T00:00:00"/>
    <s v="CA-2016-133704"/>
    <s v="Anna Andreadi"/>
    <n v="90004"/>
    <n v="1502"/>
    <s v="Staple holder"/>
    <n v="12"/>
    <n v="4"/>
    <x v="1"/>
    <m/>
    <n v="11.86"/>
    <n v="44"/>
    <x v="2"/>
    <x v="1056"/>
    <s v="Standard Class"/>
    <s v="California"/>
    <x v="9"/>
  </r>
  <r>
    <n v="5"/>
    <s v="Shipped Early"/>
    <n v="6"/>
    <s v="Office Supplies"/>
    <s v="Los Angeles"/>
    <s v="United States"/>
    <s v="Nancy Lomonaco"/>
    <n v="0"/>
    <n v="1"/>
    <d v="2017-08-25T00:00:00"/>
    <s v="US-2017-139759"/>
    <s v="Anna Andreadi"/>
    <n v="90045"/>
    <n v="633"/>
    <s v="Fellowes Advanced Computer Series Surge Protectors"/>
    <n v="30"/>
    <n v="4"/>
    <x v="1"/>
    <m/>
    <n v="29.67"/>
    <n v="106"/>
    <x v="2"/>
    <x v="1289"/>
    <s v="Standard Class"/>
    <s v="California"/>
    <x v="9"/>
  </r>
  <r>
    <n v="5"/>
    <s v="Shipped Early"/>
    <n v="6"/>
    <s v="Office Supplies"/>
    <s v="Meridian"/>
    <s v="United States"/>
    <s v="Nick Zandusky"/>
    <n v="0"/>
    <n v="1"/>
    <d v="2019-10-06T00:00:00"/>
    <s v="US-2019-148054"/>
    <s v="Anna Andreadi"/>
    <n v="83642"/>
    <n v="467"/>
    <s v="Conquest 14 Commercial Heavy-Duty Upright Vacuum, Collection System, Accessory Kit"/>
    <n v="66"/>
    <n v="4"/>
    <x v="1"/>
    <m/>
    <n v="66.069999999999993"/>
    <n v="228"/>
    <x v="2"/>
    <x v="433"/>
    <s v="Standard Class"/>
    <s v="Idaho"/>
    <x v="9"/>
  </r>
  <r>
    <n v="5"/>
    <s v="Shipped Early"/>
    <n v="6"/>
    <s v="Office Supplies"/>
    <s v="Escondido"/>
    <s v="United States"/>
    <s v="Eileen Kiefer"/>
    <n v="0"/>
    <n v="1"/>
    <d v="2019-11-16T00:00:00"/>
    <s v="CA-2019-108091"/>
    <s v="Anna Andreadi"/>
    <n v="92025"/>
    <n v="1143"/>
    <s v="Newell 328"/>
    <n v="6"/>
    <n v="4"/>
    <x v="1"/>
    <m/>
    <n v="6.07"/>
    <n v="23"/>
    <x v="2"/>
    <x v="315"/>
    <s v="Standard Class"/>
    <s v="California"/>
    <x v="6"/>
  </r>
  <r>
    <n v="6"/>
    <s v="Shipped On Time"/>
    <n v="6"/>
    <s v="Office Supplies"/>
    <s v="Los Angeles"/>
    <s v="United States"/>
    <s v="Pauline Chand"/>
    <n v="0"/>
    <n v="1"/>
    <d v="2017-08-01T00:00:00"/>
    <s v="CA-2017-153388"/>
    <s v="Anna Andreadi"/>
    <n v="90004"/>
    <n v="1306"/>
    <s v="Prang Dustless Chalk Sticks"/>
    <n v="3"/>
    <n v="4"/>
    <x v="1"/>
    <m/>
    <n v="3.36"/>
    <n v="7"/>
    <x v="2"/>
    <x v="1291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d v="2019-07-08T00:00:00"/>
    <s v="CA-2019-138464"/>
    <s v="Anna Andreadi"/>
    <n v="98115"/>
    <n v="475"/>
    <s v="Crayola Colored Pencils"/>
    <n v="4"/>
    <n v="4"/>
    <x v="1"/>
    <m/>
    <n v="4.33"/>
    <n v="13"/>
    <x v="2"/>
    <x v="142"/>
    <s v="Standard Class"/>
    <s v="Washington"/>
    <x v="6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198"/>
    <s v="Avery 49"/>
    <n v="6"/>
    <n v="4"/>
    <x v="1"/>
    <m/>
    <n v="5.64"/>
    <n v="12"/>
    <x v="2"/>
    <x v="531"/>
    <s v="Standard Class"/>
    <s v="California"/>
    <x v="2"/>
  </r>
  <r>
    <n v="4"/>
    <s v="Shipped Early"/>
    <n v="6"/>
    <s v="Office Supplies"/>
    <s v="San Diego"/>
    <s v="United States"/>
    <s v="Deborah Brumfield"/>
    <n v="0"/>
    <n v="1"/>
    <d v="2016-02-04T00:00:00"/>
    <s v="CA-2016-107181"/>
    <s v="Anna Andreadi"/>
    <n v="92024"/>
    <n v="1087"/>
    <s v="Message Book, Standard Line While You Were Out, 5 1/2 X 4, 200 Sets/Book"/>
    <n v="16"/>
    <n v="4"/>
    <x v="1"/>
    <m/>
    <n v="16.09"/>
    <n v="34"/>
    <x v="2"/>
    <x v="1217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d v="2019-04-08T00:00:00"/>
    <s v="CA-2019-150987"/>
    <s v="Anna Andreadi"/>
    <n v="94110"/>
    <n v="1738"/>
    <s v="Xerox 1942"/>
    <n v="98"/>
    <n v="4"/>
    <x v="1"/>
    <m/>
    <n v="97.88"/>
    <n v="196"/>
    <x v="2"/>
    <x v="102"/>
    <s v="Standard Class"/>
    <s v="California"/>
    <x v="10"/>
  </r>
  <r>
    <n v="5"/>
    <s v="Shipped Early"/>
    <n v="6"/>
    <s v="Office Supplies"/>
    <s v="San Francisco"/>
    <s v="United States"/>
    <s v="Alan Dominguez"/>
    <n v="0"/>
    <n v="1"/>
    <d v="2019-04-30T00:00:00"/>
    <s v="US-2019-136784"/>
    <s v="Anna Andreadi"/>
    <n v="94122"/>
    <n v="1712"/>
    <s v="Xerox 1919"/>
    <n v="80"/>
    <n v="4"/>
    <x v="1"/>
    <m/>
    <n v="80.34"/>
    <n v="164"/>
    <x v="2"/>
    <x v="833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d v="2019-06-16T00:00:00"/>
    <s v="CA-2019-155873"/>
    <s v="Anna Andreadi"/>
    <n v="88220"/>
    <n v="1675"/>
    <s v="Xerox 1885"/>
    <n v="92"/>
    <n v="4"/>
    <x v="1"/>
    <m/>
    <n v="92.24"/>
    <n v="192"/>
    <x v="2"/>
    <x v="479"/>
    <s v="Standard Class"/>
    <s v="New Mexico"/>
    <x v="10"/>
  </r>
  <r>
    <n v="4"/>
    <s v="Shipped Early"/>
    <n v="6"/>
    <s v="Office Supplies"/>
    <s v="Los Angeles"/>
    <s v="United States"/>
    <s v="Gary Hansen"/>
    <n v="0"/>
    <n v="1"/>
    <d v="2016-07-09T00:00:00"/>
    <s v="CA-2016-114125"/>
    <s v="Anna Andreadi"/>
    <n v="90049"/>
    <n v="1263"/>
    <s v="Perma STOR-ALL Hanging File Box, 13 1/8W x 12 1/4D x 10 1/2H"/>
    <n v="4"/>
    <n v="4"/>
    <x v="1"/>
    <m/>
    <n v="4.07"/>
    <n v="24"/>
    <x v="2"/>
    <x v="1314"/>
    <s v="Standard Class"/>
    <s v="California"/>
    <x v="4"/>
  </r>
  <r>
    <n v="4"/>
    <s v="Shipped Early"/>
    <n v="6"/>
    <s v="Office Supplies"/>
    <s v="Seattle"/>
    <s v="United States"/>
    <s v="Paul Stevenson"/>
    <n v="0"/>
    <n v="1"/>
    <d v="2019-03-21T00:00:00"/>
    <s v="CA-2019-111591"/>
    <s v="Anna Andreadi"/>
    <n v="98105"/>
    <n v="648"/>
    <s v="Fellowes Officeware Wire Shelving"/>
    <n v="7"/>
    <n v="4"/>
    <x v="1"/>
    <m/>
    <n v="7.19"/>
    <n v="359"/>
    <x v="2"/>
    <x v="186"/>
    <s v="Standard Class"/>
    <s v="Washington"/>
    <x v="4"/>
  </r>
  <r>
    <n v="5"/>
    <s v="Shipped Early"/>
    <n v="6"/>
    <s v="Office Supplies"/>
    <s v="Los Angeles"/>
    <s v="United States"/>
    <s v="Robert Marley"/>
    <n v="0"/>
    <n v="1"/>
    <d v="2017-10-19T00:00:00"/>
    <s v="CA-2017-160171"/>
    <s v="Anna Andreadi"/>
    <n v="90008"/>
    <n v="1425"/>
    <s v="Sanyo Counter Height Refrigerator with Crisper, 3.6 Cubic Foot, Stainless Steel/Black"/>
    <n v="459"/>
    <n v="5"/>
    <x v="1"/>
    <m/>
    <n v="459.4"/>
    <n v="1641"/>
    <x v="2"/>
    <x v="717"/>
    <s v="Standard Class"/>
    <s v="California"/>
    <x v="9"/>
  </r>
  <r>
    <n v="6"/>
    <s v="Shipped On Time"/>
    <n v="6"/>
    <s v="Office Supplies"/>
    <s v="San Francisco"/>
    <s v="United States"/>
    <s v="Dennis Pardue"/>
    <n v="0"/>
    <n v="1"/>
    <d v="2016-09-08T00:00:00"/>
    <s v="CA-2016-168592"/>
    <s v="Anna Andreadi"/>
    <n v="94110"/>
    <n v="814"/>
    <s v="Holmes Replacement Filter for HEPA Air Cleaner, Medium Room"/>
    <n v="24"/>
    <n v="5"/>
    <x v="1"/>
    <m/>
    <n v="24.36"/>
    <n v="57"/>
    <x v="2"/>
    <x v="465"/>
    <s v="Standard Class"/>
    <s v="California"/>
    <x v="9"/>
  </r>
  <r>
    <n v="4"/>
    <s v="Shipped Early"/>
    <n v="6"/>
    <s v="Office Supplies"/>
    <s v="Los Angeles"/>
    <s v="United States"/>
    <s v="Tonja Turnell"/>
    <n v="0"/>
    <n v="1"/>
    <d v="2019-01-15T00:00:00"/>
    <s v="CA-2019-160934"/>
    <s v="Anna Andreadi"/>
    <n v="90008"/>
    <n v="1164"/>
    <s v="Newell 347"/>
    <n v="6"/>
    <n v="5"/>
    <x v="1"/>
    <m/>
    <n v="6.21"/>
    <n v="21"/>
    <x v="2"/>
    <x v="981"/>
    <s v="Standard Class"/>
    <s v="California"/>
    <x v="6"/>
  </r>
  <r>
    <n v="5"/>
    <s v="Shipped Early"/>
    <n v="6"/>
    <s v="Office Supplies"/>
    <s v="Santa Fe"/>
    <s v="United States"/>
    <s v="Marc Harrigan"/>
    <n v="0"/>
    <n v="1"/>
    <d v="2017-09-19T00:00:00"/>
    <s v="CA-2017-137603"/>
    <s v="Anna Andreadi"/>
    <n v="87505"/>
    <n v="1138"/>
    <s v="Newell 323"/>
    <n v="2"/>
    <n v="5"/>
    <x v="1"/>
    <m/>
    <n v="2.1800000000000002"/>
    <n v="8"/>
    <x v="2"/>
    <x v="836"/>
    <s v="Standard Class"/>
    <s v="New Mexico"/>
    <x v="6"/>
  </r>
  <r>
    <n v="5"/>
    <s v="Shipped Early"/>
    <n v="6"/>
    <s v="Office Supplies"/>
    <s v="Seattle"/>
    <s v="United States"/>
    <s v="Beth Thompson"/>
    <n v="0"/>
    <n v="1"/>
    <d v="2017-12-01T00:00:00"/>
    <s v="CA-2017-103723"/>
    <s v="Anna Andreadi"/>
    <n v="98105"/>
    <n v="1305"/>
    <s v="Prang Drawing Pencil Set"/>
    <n v="6"/>
    <n v="5"/>
    <x v="1"/>
    <m/>
    <n v="5.56"/>
    <n v="14"/>
    <x v="2"/>
    <x v="407"/>
    <s v="Standard Class"/>
    <s v="Washington"/>
    <x v="6"/>
  </r>
  <r>
    <n v="4"/>
    <s v="Shipped Early"/>
    <n v="6"/>
    <s v="Office Supplies"/>
    <s v="San Diego"/>
    <s v="United States"/>
    <s v="Cynthia Delaney"/>
    <n v="0"/>
    <n v="1"/>
    <d v="2016-02-02T00:00:00"/>
    <s v="CA-2016-139857"/>
    <s v="Anna Andreadi"/>
    <n v="92037"/>
    <n v="1507"/>
    <s v="Staples"/>
    <n v="6"/>
    <n v="5"/>
    <x v="1"/>
    <m/>
    <n v="5.8"/>
    <n v="12"/>
    <x v="2"/>
    <x v="915"/>
    <s v="Standard Class"/>
    <s v="California"/>
    <x v="13"/>
  </r>
  <r>
    <n v="6"/>
    <s v="Shipped On Time"/>
    <n v="6"/>
    <s v="Office Supplies"/>
    <s v="Los Angeles"/>
    <s v="United States"/>
    <s v="Ross Baird"/>
    <n v="0"/>
    <n v="1"/>
    <d v="2018-06-06T00:00:00"/>
    <s v="US-2018-155971"/>
    <s v="Anna Andreadi"/>
    <n v="90036"/>
    <n v="1840"/>
    <s v="Xerox Blank Computer Paper"/>
    <n v="47"/>
    <n v="5"/>
    <x v="1"/>
    <m/>
    <n v="46.95"/>
    <n v="100"/>
    <x v="2"/>
    <x v="782"/>
    <s v="Standard Class"/>
    <s v="California"/>
    <x v="10"/>
  </r>
  <r>
    <n v="4"/>
    <s v="Shipped Early"/>
    <n v="6"/>
    <s v="Office Supplies"/>
    <s v="Los Angeles"/>
    <s v="United States"/>
    <s v="Sample Company A"/>
    <n v="0"/>
    <n v="1"/>
    <d v="2018-01-31T00:00:00"/>
    <s v="CA-2018-129238"/>
    <s v="Anna Andreadi"/>
    <n v="90045"/>
    <n v="538"/>
    <s v="Easy-staple paper"/>
    <n v="28"/>
    <n v="5"/>
    <x v="1"/>
    <m/>
    <n v="27.78"/>
    <n v="57"/>
    <x v="2"/>
    <x v="486"/>
    <s v="Standard Class"/>
    <s v="California"/>
    <x v="10"/>
  </r>
  <r>
    <n v="7"/>
    <s v="Shipped Late"/>
    <n v="6"/>
    <s v="Office Supplies"/>
    <s v="Los Angeles"/>
    <s v="United States"/>
    <s v="Paul Lucas"/>
    <n v="0"/>
    <n v="1"/>
    <d v="2016-11-01T00:00:00"/>
    <s v="CA-2016-168305"/>
    <s v="Anna Andreadi"/>
    <n v="90049"/>
    <n v="538"/>
    <s v="Easy-staple paper"/>
    <n v="10"/>
    <n v="5"/>
    <x v="1"/>
    <m/>
    <n v="9.6300000000000008"/>
    <n v="21"/>
    <x v="2"/>
    <x v="695"/>
    <s v="Standard Class"/>
    <s v="California"/>
    <x v="10"/>
  </r>
  <r>
    <n v="7"/>
    <s v="Shipped Late"/>
    <n v="6"/>
    <s v="Office Supplies"/>
    <s v="San Francisco"/>
    <s v="United States"/>
    <s v="Skye Norling"/>
    <n v="0"/>
    <n v="1"/>
    <d v="2019-02-06T00:00:00"/>
    <s v="CA-2019-154102"/>
    <s v="Anna Andreadi"/>
    <n v="94109"/>
    <n v="1743"/>
    <s v="Xerox 1947"/>
    <n v="13"/>
    <n v="5"/>
    <x v="1"/>
    <m/>
    <n v="13.45"/>
    <n v="30"/>
    <x v="2"/>
    <x v="771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d v="2019-04-08T00:00:00"/>
    <s v="CA-2019-150987"/>
    <s v="Anna Andreadi"/>
    <n v="94110"/>
    <n v="1682"/>
    <s v="Xerox 1891"/>
    <n v="115"/>
    <n v="5"/>
    <x v="1"/>
    <m/>
    <n v="114.94"/>
    <n v="245"/>
    <x v="2"/>
    <x v="102"/>
    <s v="Standard Class"/>
    <s v="California"/>
    <x v="10"/>
  </r>
  <r>
    <n v="5"/>
    <s v="Shipped Early"/>
    <n v="6"/>
    <s v="Office Supplies"/>
    <s v="San Francisco"/>
    <s v="United States"/>
    <s v="Darrin Sayre"/>
    <n v="0"/>
    <n v="1"/>
    <d v="2016-07-09T00:00:00"/>
    <s v="CA-2016-113271"/>
    <s v="Anna Andreadi"/>
    <n v="94122"/>
    <n v="1764"/>
    <s v="Xerox 1967"/>
    <n v="16"/>
    <n v="5"/>
    <x v="1"/>
    <m/>
    <n v="15.55"/>
    <n v="32"/>
    <x v="2"/>
    <x v="1095"/>
    <s v="Standard Class"/>
    <s v="California"/>
    <x v="10"/>
  </r>
  <r>
    <n v="5"/>
    <s v="Shipped Early"/>
    <n v="6"/>
    <s v="Office Supplies"/>
    <s v="Thousand Oaks"/>
    <s v="United States"/>
    <s v="Katherine Murray"/>
    <n v="0"/>
    <n v="1"/>
    <d v="2017-12-06T00:00:00"/>
    <s v="CA-2017-148628"/>
    <s v="Anna Andreadi"/>
    <n v="91360"/>
    <n v="1085"/>
    <s v="Message Book, Phone, Wirebound Standard Line Memo, 2 3/4 X 5"/>
    <n v="15"/>
    <n v="5"/>
    <x v="1"/>
    <m/>
    <n v="15.06"/>
    <n v="33"/>
    <x v="2"/>
    <x v="223"/>
    <s v="Standard Class"/>
    <s v="California"/>
    <x v="10"/>
  </r>
  <r>
    <n v="4"/>
    <s v="Shipped Early"/>
    <n v="6"/>
    <s v="Office Supplies"/>
    <s v="Covington"/>
    <s v="United States"/>
    <s v="Steve Nguyen"/>
    <n v="0"/>
    <n v="1"/>
    <d v="2018-09-26T00:00:00"/>
    <s v="CA-2018-169957"/>
    <s v="Anna Andreadi"/>
    <n v="98042"/>
    <n v="1597"/>
    <s v="Universal Premium White Copier/Laser Paper (20Lb. and 87 Bright)"/>
    <n v="15"/>
    <n v="5"/>
    <x v="1"/>
    <m/>
    <n v="14.65"/>
    <n v="30"/>
    <x v="2"/>
    <x v="744"/>
    <s v="Standard Class"/>
    <s v="Washington"/>
    <x v="10"/>
  </r>
  <r>
    <n v="4"/>
    <s v="Shipped Early"/>
    <n v="6"/>
    <s v="Office Supplies"/>
    <s v="San Francisco"/>
    <s v="United States"/>
    <s v="Gary Hansen"/>
    <n v="0"/>
    <n v="1"/>
    <d v="2019-06-06T00:00:00"/>
    <s v="US-2019-131849"/>
    <s v="Anna Andreadi"/>
    <n v="94122"/>
    <n v="1514"/>
    <s v="Sterilite Show Offs Storage Containers"/>
    <n v="0"/>
    <n v="5"/>
    <x v="1"/>
    <m/>
    <n v="0"/>
    <n v="26"/>
    <x v="2"/>
    <x v="272"/>
    <s v="Standard Class"/>
    <s v="California"/>
    <x v="4"/>
  </r>
  <r>
    <n v="7"/>
    <s v="Shipped Late"/>
    <n v="6"/>
    <s v="Office Supplies"/>
    <s v="Sparks"/>
    <s v="United States"/>
    <s v="Kristina Nunn"/>
    <n v="0"/>
    <n v="1"/>
    <d v="2018-07-22T00:00:00"/>
    <s v="CA-2018-140613"/>
    <s v="Anna Andreadi"/>
    <n v="89431"/>
    <n v="668"/>
    <s v="Fiskars 8 Scissors, 2/Pack"/>
    <n v="25"/>
    <n v="5"/>
    <x v="1"/>
    <m/>
    <n v="25"/>
    <n v="86"/>
    <x v="2"/>
    <x v="356"/>
    <s v="Standard Class"/>
    <s v="Nevada"/>
    <x v="14"/>
  </r>
  <r>
    <n v="6"/>
    <s v="Shipped On Time"/>
    <n v="6"/>
    <s v="Office Supplies"/>
    <s v="Provo"/>
    <s v="United States"/>
    <s v="Rick Huthwaite"/>
    <n v="0"/>
    <n v="1"/>
    <d v="2018-07-15T00:00:00"/>
    <s v="CA-2018-122322"/>
    <s v="Anna Andreadi"/>
    <n v="84604"/>
    <n v="670"/>
    <s v="Fiskars Home &amp; Office Scissors"/>
    <n v="12"/>
    <n v="5"/>
    <x v="1"/>
    <m/>
    <n v="12.43"/>
    <n v="44"/>
    <x v="2"/>
    <x v="246"/>
    <s v="Standard Class"/>
    <s v="Utah"/>
    <x v="14"/>
  </r>
  <r>
    <n v="7"/>
    <s v="Shipped Late"/>
    <n v="6"/>
    <s v="Office Supplies"/>
    <s v="Los Angeles"/>
    <s v="United States"/>
    <s v="Cathy Armstrong"/>
    <n v="0"/>
    <n v="1"/>
    <d v="2018-08-08T00:00:00"/>
    <s v="CA-2018-107328"/>
    <s v="Anna Andreadi"/>
    <n v="90036"/>
    <n v="949"/>
    <s v="Kensington 4 Outlet MasterPiece Compact Power Control Center"/>
    <n v="137"/>
    <n v="6"/>
    <x v="1"/>
    <m/>
    <n v="136.62"/>
    <n v="488"/>
    <x v="2"/>
    <x v="1101"/>
    <s v="Standard Class"/>
    <s v="California"/>
    <x v="9"/>
  </r>
  <r>
    <n v="5"/>
    <s v="Shipped Early"/>
    <n v="6"/>
    <s v="Office Supplies"/>
    <s v="San Francisco"/>
    <s v="United States"/>
    <s v="James Lanier"/>
    <n v="0"/>
    <n v="1"/>
    <d v="2017-01-05T00:00:00"/>
    <s v="CA-2017-158701"/>
    <s v="Anna Andreadi"/>
    <n v="94110"/>
    <n v="38"/>
    <s v="Acco 6 Outlet Guardian Premium Surge Suppressor"/>
    <n v="24"/>
    <n v="6"/>
    <x v="1"/>
    <m/>
    <n v="23.59"/>
    <n v="87"/>
    <x v="2"/>
    <x v="1222"/>
    <s v="Standard Class"/>
    <s v="California"/>
    <x v="9"/>
  </r>
  <r>
    <n v="4"/>
    <s v="Shipped Early"/>
    <n v="6"/>
    <s v="Office Supplies"/>
    <s v="Covington"/>
    <s v="United States"/>
    <s v="Steve Nguyen"/>
    <n v="0"/>
    <n v="1"/>
    <d v="2018-09-26T00:00:00"/>
    <s v="CA-2018-169957"/>
    <s v="Anna Andreadi"/>
    <n v="98042"/>
    <n v="288"/>
    <s v="Belkin 7 Outlet SurgeMaster II"/>
    <n v="66"/>
    <n v="6"/>
    <x v="1"/>
    <m/>
    <n v="66.33"/>
    <n v="237"/>
    <x v="2"/>
    <x v="744"/>
    <s v="Standard Class"/>
    <s v="Washington"/>
    <x v="9"/>
  </r>
  <r>
    <n v="5"/>
    <s v="Shipped Early"/>
    <n v="6"/>
    <s v="Office Supplies"/>
    <s v="Los Angeles"/>
    <s v="United States"/>
    <s v="Steve Nguyen"/>
    <n v="0"/>
    <n v="1"/>
    <d v="2016-05-06T00:00:00"/>
    <s v="US-2016-154879"/>
    <s v="Anna Andreadi"/>
    <n v="90004"/>
    <n v="1102"/>
    <s v="Model L Table or Wall-Mount Pencil Sharpener"/>
    <n v="30"/>
    <n v="6"/>
    <x v="1"/>
    <m/>
    <n v="30.22"/>
    <n v="108"/>
    <x v="2"/>
    <x v="1315"/>
    <s v="Standard Class"/>
    <s v="California"/>
    <x v="6"/>
  </r>
  <r>
    <n v="6"/>
    <s v="Shipped On Time"/>
    <n v="6"/>
    <s v="Office Supplies"/>
    <s v="Los Angeles"/>
    <s v="United States"/>
    <s v="Alejandro Ballentine"/>
    <n v="0"/>
    <n v="1"/>
    <d v="2016-07-22T00:00:00"/>
    <s v="CA-2016-122679"/>
    <s v="Anna Andreadi"/>
    <n v="90008"/>
    <n v="475"/>
    <s v="Crayola Colored Pencils"/>
    <n v="6"/>
    <n v="6"/>
    <x v="1"/>
    <m/>
    <n v="6.49"/>
    <n v="20"/>
    <x v="2"/>
    <x v="414"/>
    <s v="Standard Class"/>
    <s v="California"/>
    <x v="6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676"/>
    <s v="Fluorescent Highlighters by Dixon"/>
    <n v="8"/>
    <n v="6"/>
    <x v="1"/>
    <m/>
    <n v="8.1199999999999992"/>
    <n v="24"/>
    <x v="2"/>
    <x v="531"/>
    <s v="Standard Class"/>
    <s v="California"/>
    <x v="6"/>
  </r>
  <r>
    <n v="5"/>
    <s v="Shipped Early"/>
    <n v="6"/>
    <s v="Office Supplies"/>
    <s v="Seattle"/>
    <s v="United States"/>
    <s v="Katrina Bavinger"/>
    <n v="0"/>
    <n v="1"/>
    <d v="2017-11-20T00:00:00"/>
    <s v="CA-2017-112305"/>
    <s v="Anna Andreadi"/>
    <n v="98105"/>
    <n v="1150"/>
    <s v="Newell 334"/>
    <n v="31"/>
    <n v="6"/>
    <x v="1"/>
    <m/>
    <n v="30.95"/>
    <n v="119"/>
    <x v="2"/>
    <x v="654"/>
    <s v="Standard Class"/>
    <s v="Washington"/>
    <x v="6"/>
  </r>
  <r>
    <n v="5"/>
    <s v="Shipped Early"/>
    <n v="6"/>
    <s v="Office Supplies"/>
    <s v="San Francisco"/>
    <s v="United States"/>
    <s v="Paul Knutson"/>
    <n v="0"/>
    <n v="1"/>
    <d v="2016-04-04T00:00:00"/>
    <s v="CA-2016-105172"/>
    <s v="Anna Andreadi"/>
    <n v="94109"/>
    <n v="229"/>
    <s v="Avery 518"/>
    <n v="9"/>
    <n v="6"/>
    <x v="1"/>
    <m/>
    <n v="9.07"/>
    <n v="19"/>
    <x v="2"/>
    <x v="532"/>
    <s v="Standard Class"/>
    <s v="California"/>
    <x v="2"/>
  </r>
  <r>
    <n v="4"/>
    <s v="Shipped Early"/>
    <n v="6"/>
    <s v="Office Supplies"/>
    <s v="Los Angeles"/>
    <s v="United States"/>
    <s v="Carl Weiss"/>
    <n v="0"/>
    <n v="1"/>
    <d v="2018-11-04T00:00:00"/>
    <s v="CA-2018-119018"/>
    <s v="Anna Andreadi"/>
    <n v="90004"/>
    <n v="1834"/>
    <s v="Xerox 229"/>
    <n v="19"/>
    <n v="6"/>
    <x v="1"/>
    <m/>
    <n v="18.66"/>
    <n v="39"/>
    <x v="2"/>
    <x v="281"/>
    <s v="Standard Class"/>
    <s v="California"/>
    <x v="10"/>
  </r>
  <r>
    <n v="4"/>
    <s v="Shipped Early"/>
    <n v="6"/>
    <s v="Office Supplies"/>
    <s v="Los Angeles"/>
    <s v="United States"/>
    <s v="Nancy Lomonaco"/>
    <n v="0"/>
    <n v="1"/>
    <d v="2018-05-30T00:00:00"/>
    <s v="CA-2018-147473"/>
    <s v="Anna Andreadi"/>
    <n v="90049"/>
    <n v="1833"/>
    <s v="Xerox 228"/>
    <n v="19"/>
    <n v="6"/>
    <x v="1"/>
    <m/>
    <n v="18.66"/>
    <n v="39"/>
    <x v="2"/>
    <x v="1169"/>
    <s v="Standard Class"/>
    <s v="California"/>
    <x v="10"/>
  </r>
  <r>
    <n v="6"/>
    <s v="Shipped On Time"/>
    <n v="6"/>
    <s v="Office Supplies"/>
    <s v="Los Angeles"/>
    <s v="United States"/>
    <s v="Skye Norling"/>
    <n v="0"/>
    <n v="1"/>
    <d v="2017-11-20T00:00:00"/>
    <s v="CA-2017-144652"/>
    <s v="Anna Andreadi"/>
    <n v="90008"/>
    <n v="1149"/>
    <s v="Newell 333"/>
    <n v="5"/>
    <n v="7"/>
    <x v="1"/>
    <m/>
    <n v="5.0599999999999996"/>
    <n v="19"/>
    <x v="2"/>
    <x v="6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341"/>
    <s v="Blackstonian Pencils"/>
    <n v="5"/>
    <n v="7"/>
    <x v="1"/>
    <m/>
    <n v="5.23"/>
    <n v="19"/>
    <x v="2"/>
    <x v="5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d v="2018-12-06T00:00:00"/>
    <s v="US-2018-103674"/>
    <s v="Anna Andreadi"/>
    <n v="90032"/>
    <n v="119"/>
    <s v="Alliance Big Bands Rubber Bands, 12/Pack"/>
    <n v="0"/>
    <n v="7"/>
    <x v="1"/>
    <m/>
    <n v="0"/>
    <n v="14"/>
    <x v="2"/>
    <x v="5"/>
    <s v="Standard Class"/>
    <s v="California"/>
    <x v="13"/>
  </r>
  <r>
    <n v="4"/>
    <s v="Shipped Early"/>
    <n v="6"/>
    <s v="Office Supplies"/>
    <s v="Seattle"/>
    <s v="United States"/>
    <s v="Paul Stevenson"/>
    <n v="0"/>
    <n v="1"/>
    <d v="2019-03-21T00:00:00"/>
    <s v="CA-2019-111591"/>
    <s v="Anna Andreadi"/>
    <n v="98105"/>
    <n v="1527"/>
    <s v="Super Bands, 12/Pack"/>
    <n v="0"/>
    <n v="7"/>
    <x v="1"/>
    <m/>
    <n v="0.39"/>
    <n v="13"/>
    <x v="2"/>
    <x v="186"/>
    <s v="Standard Class"/>
    <s v="Washington"/>
    <x v="13"/>
  </r>
  <r>
    <n v="6"/>
    <s v="Shipped On Time"/>
    <n v="6"/>
    <s v="Office Supplies"/>
    <s v="Los Angeles"/>
    <s v="United States"/>
    <s v="Ross Baird"/>
    <n v="0"/>
    <n v="1"/>
    <d v="2018-06-06T00:00:00"/>
    <s v="US-2018-155971"/>
    <s v="Anna Andreadi"/>
    <n v="90036"/>
    <n v="196"/>
    <s v="Avery 488"/>
    <n v="11"/>
    <n v="7"/>
    <x v="1"/>
    <m/>
    <n v="10.58"/>
    <n v="22"/>
    <x v="2"/>
    <x v="782"/>
    <s v="Standard Class"/>
    <s v="California"/>
    <x v="2"/>
  </r>
  <r>
    <n v="4"/>
    <s v="Shipped Early"/>
    <n v="6"/>
    <s v="Office Supplies"/>
    <s v="Santa Ana"/>
    <s v="United States"/>
    <s v="Eugene Moren"/>
    <n v="0"/>
    <n v="1"/>
    <d v="2018-12-27T00:00:00"/>
    <s v="US-2018-131058"/>
    <s v="Anna Andreadi"/>
    <n v="92704"/>
    <n v="243"/>
    <s v="Avery File Folder Labels"/>
    <n v="10"/>
    <n v="7"/>
    <x v="1"/>
    <m/>
    <n v="9.8800000000000008"/>
    <n v="20"/>
    <x v="2"/>
    <x v="618"/>
    <s v="Standard Class"/>
    <s v="California"/>
    <x v="2"/>
  </r>
  <r>
    <n v="4"/>
    <s v="Shipped Early"/>
    <n v="6"/>
    <s v="Office Supplies"/>
    <s v="San Francisco"/>
    <s v="United States"/>
    <s v="Frank Carlisle"/>
    <n v="0"/>
    <n v="1"/>
    <d v="2019-03-06T00:00:00"/>
    <s v="CA-2019-167640"/>
    <s v="Anna Andreadi"/>
    <n v="94109"/>
    <n v="1684"/>
    <s v="Xerox 1893"/>
    <n v="141"/>
    <n v="7"/>
    <x v="1"/>
    <m/>
    <n v="140.6"/>
    <n v="287"/>
    <x v="2"/>
    <x v="531"/>
    <s v="Standard Class"/>
    <s v="California"/>
    <x v="10"/>
  </r>
  <r>
    <n v="6"/>
    <s v="Shipped On Time"/>
    <n v="6"/>
    <s v="Office Supplies"/>
    <s v="Burbank"/>
    <s v="United States"/>
    <s v="Sample Company A"/>
    <n v="0"/>
    <n v="1"/>
    <d v="2016-03-18T00:00:00"/>
    <s v="US-2016-131275"/>
    <s v="Anna Andreadi"/>
    <n v="91505"/>
    <n v="1551"/>
    <s v="Tennsco 6- and 18-Compartment Lockers"/>
    <n v="334"/>
    <n v="7"/>
    <x v="1"/>
    <m/>
    <n v="334.11"/>
    <n v="1856"/>
    <x v="2"/>
    <x v="917"/>
    <s v="Standard Class"/>
    <s v="California"/>
    <x v="4"/>
  </r>
  <r>
    <n v="6"/>
    <s v="Shipped On Time"/>
    <n v="6"/>
    <s v="Office Supplies"/>
    <s v="Los Angeles"/>
    <s v="United States"/>
    <s v="Paul Van Hugh"/>
    <n v="0"/>
    <n v="1"/>
    <d v="2019-10-02T00:00:00"/>
    <s v="CA-2019-105914"/>
    <s v="Anna Andreadi"/>
    <n v="90036"/>
    <n v="1553"/>
    <s v="Tennsco Double-Tier Lockers"/>
    <n v="205"/>
    <n v="7"/>
    <x v="1"/>
    <m/>
    <n v="204.77"/>
    <n v="1575"/>
    <x v="2"/>
    <x v="179"/>
    <s v="Standard Class"/>
    <s v="California"/>
    <x v="4"/>
  </r>
  <r>
    <n v="6"/>
    <s v="Shipped On Time"/>
    <n v="6"/>
    <s v="Office Supplies"/>
    <s v="Seattle"/>
    <s v="United States"/>
    <s v="Ann Steele"/>
    <n v="0"/>
    <n v="1"/>
    <d v="2016-12-07T00:00:00"/>
    <s v="CA-2016-101392"/>
    <s v="Anna Andreadi"/>
    <n v="98103"/>
    <n v="112"/>
    <s v="Advantus Rolling Drawer Organizers"/>
    <n v="70"/>
    <n v="7"/>
    <x v="1"/>
    <m/>
    <n v="70.03"/>
    <n v="269"/>
    <x v="2"/>
    <x v="1028"/>
    <s v="Standard Class"/>
    <s v="Washington"/>
    <x v="4"/>
  </r>
  <r>
    <n v="4"/>
    <s v="Shipped Early"/>
    <n v="6"/>
    <s v="Office Supplies"/>
    <s v="San Diego"/>
    <s v="United States"/>
    <s v="Bradley Talbott"/>
    <n v="0"/>
    <n v="1"/>
    <d v="2016-05-21T00:00:00"/>
    <s v="CA-2016-104780"/>
    <s v="Anna Andreadi"/>
    <n v="92037"/>
    <n v="29"/>
    <s v="4009 Highlighters by Sanford"/>
    <n v="11"/>
    <n v="8"/>
    <x v="1"/>
    <m/>
    <n v="10.51"/>
    <n v="32"/>
    <x v="2"/>
    <x v="1243"/>
    <s v="Standard Class"/>
    <s v="California"/>
    <x v="6"/>
  </r>
  <r>
    <n v="7"/>
    <s v="Shipped Late"/>
    <n v="6"/>
    <s v="Office Supplies"/>
    <s v="San Diego"/>
    <s v="United States"/>
    <s v="Emily Ducich"/>
    <n v="0"/>
    <n v="1"/>
    <d v="2016-08-09T00:00:00"/>
    <s v="CA-2016-110527"/>
    <s v="Anna Andreadi"/>
    <n v="92037"/>
    <n v="203"/>
    <s v="Avery 494"/>
    <n v="10"/>
    <n v="8"/>
    <x v="1"/>
    <m/>
    <n v="9.6"/>
    <n v="21"/>
    <x v="2"/>
    <x v="128"/>
    <s v="Standard Class"/>
    <s v="California"/>
    <x v="2"/>
  </r>
  <r>
    <n v="7"/>
    <s v="Shipped Late"/>
    <n v="6"/>
    <s v="Office Supplies"/>
    <s v="San Francisco"/>
    <s v="United States"/>
    <s v="Ross Baird"/>
    <n v="0"/>
    <n v="1"/>
    <d v="2019-05-13T00:00:00"/>
    <s v="CA-2019-100748"/>
    <s v="Anna Andreadi"/>
    <n v="94110"/>
    <n v="1440"/>
    <s v="Self-Adhesive Address Labels for Typewriters by Universal"/>
    <n v="27"/>
    <n v="8"/>
    <x v="1"/>
    <m/>
    <n v="27.49"/>
    <n v="58"/>
    <x v="2"/>
    <x v="697"/>
    <s v="Standard Class"/>
    <s v="California"/>
    <x v="2"/>
  </r>
  <r>
    <n v="5"/>
    <s v="Shipped Early"/>
    <n v="6"/>
    <s v="Office Supplies"/>
    <s v="Seattle"/>
    <s v="United States"/>
    <s v="Philisse Overcash"/>
    <n v="0"/>
    <n v="1"/>
    <d v="2019-04-26T00:00:00"/>
    <s v="CA-2019-143665"/>
    <s v="Anna Andreadi"/>
    <n v="98115"/>
    <n v="185"/>
    <s v="Avery 478"/>
    <n v="19"/>
    <n v="8"/>
    <x v="1"/>
    <m/>
    <n v="19.25"/>
    <n v="39"/>
    <x v="2"/>
    <x v="1317"/>
    <s v="Standard Class"/>
    <s v="Washington"/>
    <x v="2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337"/>
    <s v="Recycled Desk Saver Line While You Were Out Book, 5 1/2 X 4"/>
    <n v="33"/>
    <n v="8"/>
    <x v="1"/>
    <m/>
    <n v="32.94"/>
    <n v="72"/>
    <x v="2"/>
    <x v="149"/>
    <s v="Standard Class"/>
    <s v="Utah"/>
    <x v="10"/>
  </r>
  <r>
    <n v="6"/>
    <s v="Shipped On Time"/>
    <n v="6"/>
    <s v="Office Supplies"/>
    <s v="Salt Lake City"/>
    <s v="United States"/>
    <s v="Patrick Bzostek"/>
    <n v="0"/>
    <n v="1"/>
    <d v="2018-10-15T00:00:00"/>
    <s v="CA-2018-125738"/>
    <s v="Anna Andreadi"/>
    <n v="84106"/>
    <n v="1785"/>
    <s v="Xerox 1986"/>
    <n v="29"/>
    <n v="9"/>
    <x v="1"/>
    <m/>
    <n v="28.86"/>
    <n v="60"/>
    <x v="2"/>
    <x v="149"/>
    <s v="Standard Class"/>
    <s v="Utah"/>
    <x v="10"/>
  </r>
  <r>
    <n v="4"/>
    <s v="Shipped Early"/>
    <n v="6"/>
    <s v="Office Supplies"/>
    <s v="Los Angeles"/>
    <s v="United States"/>
    <s v="Ben Ferrer"/>
    <n v="0"/>
    <n v="1"/>
    <d v="2016-07-12T00:00:00"/>
    <s v="CA-2016-110184"/>
    <s v="Anna Andreadi"/>
    <n v="90036"/>
    <n v="661"/>
    <s v="Fellowes Super Stor/Drawer"/>
    <n v="45"/>
    <n v="9"/>
    <x v="1"/>
    <m/>
    <n v="44.95"/>
    <n v="250"/>
    <x v="2"/>
    <x v="1276"/>
    <s v="Standard Class"/>
    <s v="California"/>
    <x v="4"/>
  </r>
  <r>
    <n v="4"/>
    <s v="Shipped Early"/>
    <n v="6"/>
    <s v="Office Supplies"/>
    <s v="Spokane"/>
    <s v="United States"/>
    <s v="Meg OConnel"/>
    <n v="0"/>
    <n v="1"/>
    <d v="2019-06-03T00:00:00"/>
    <s v="CA-2019-145506"/>
    <s v="Anna Andreadi"/>
    <n v="99207"/>
    <n v="575"/>
    <s v="Eldon Gobal File Keepers"/>
    <n v="5"/>
    <n v="9"/>
    <x v="1"/>
    <m/>
    <n v="5.45"/>
    <n v="136"/>
    <x v="2"/>
    <x v="92"/>
    <s v="Standard Class"/>
    <s v="Washington"/>
    <x v="4"/>
  </r>
  <r>
    <n v="5"/>
    <s v="Shipped Early"/>
    <n v="6"/>
    <s v="Office Supplies"/>
    <s v="Phoenix"/>
    <s v="United States"/>
    <s v="Maria Zettner"/>
    <n v="0.2"/>
    <n v="1"/>
    <d v="2018-10-09T00:00:00"/>
    <s v="CA-2018-114748"/>
    <s v="Anna Andreadi"/>
    <n v="85023"/>
    <n v="1124"/>
    <s v="Newell 310"/>
    <n v="0"/>
    <n v="1"/>
    <x v="1"/>
    <m/>
    <n v="0.16"/>
    <n v="1"/>
    <x v="2"/>
    <x v="1158"/>
    <s v="Standard Class"/>
    <s v="Arizona"/>
    <x v="6"/>
  </r>
  <r>
    <n v="4"/>
    <s v="Shipped Early"/>
    <n v="6"/>
    <s v="Office Supplies"/>
    <s v="Bakersfield"/>
    <s v="United States"/>
    <s v="Frank Merwin"/>
    <n v="0.2"/>
    <n v="1"/>
    <d v="2018-06-07T00:00:00"/>
    <s v="CA-2018-103163"/>
    <s v="Anna Andreadi"/>
    <n v="93309"/>
    <n v="247"/>
    <s v="Avery Hanging File Binders"/>
    <n v="2"/>
    <n v="1"/>
    <x v="1"/>
    <m/>
    <n v="1.55"/>
    <n v="5"/>
    <x v="2"/>
    <x v="973"/>
    <s v="Standard Class"/>
    <s v="California"/>
    <x v="8"/>
  </r>
  <r>
    <n v="4"/>
    <s v="Shipped Early"/>
    <n v="6"/>
    <s v="Office Supplies"/>
    <s v="Los Angeles"/>
    <s v="United States"/>
    <s v="Carl Weiss"/>
    <n v="0.2"/>
    <n v="1"/>
    <d v="2018-11-04T00:00:00"/>
    <s v="CA-2018-119018"/>
    <s v="Anna Andreadi"/>
    <n v="90004"/>
    <n v="45"/>
    <s v="Acco Economy Flexible Poly Round Ring Binder"/>
    <n v="1"/>
    <n v="1"/>
    <x v="1"/>
    <m/>
    <n v="1.3"/>
    <n v="4"/>
    <x v="2"/>
    <x v="281"/>
    <s v="Standard Class"/>
    <s v="California"/>
    <x v="8"/>
  </r>
  <r>
    <n v="4"/>
    <s v="Shipped Early"/>
    <n v="6"/>
    <s v="Office Supplies"/>
    <s v="Los Angeles"/>
    <s v="United States"/>
    <s v="Chad Cunningham"/>
    <n v="0.2"/>
    <n v="1"/>
    <d v="2017-08-27T00:00:00"/>
    <s v="CA-2017-113040"/>
    <s v="Anna Andreadi"/>
    <n v="90045"/>
    <n v="249"/>
    <s v="Avery Heavy-Duty EZD View Binder with Locking Rings"/>
    <n v="2"/>
    <n v="1"/>
    <x v="1"/>
    <m/>
    <n v="1.66"/>
    <n v="5"/>
    <x v="2"/>
    <x v="1067"/>
    <s v="Standard Class"/>
    <s v="California"/>
    <x v="8"/>
  </r>
  <r>
    <n v="5"/>
    <s v="Shipped Early"/>
    <n v="6"/>
    <s v="Office Supplies"/>
    <s v="Mesa"/>
    <s v="United States"/>
    <s v="Tamara Willingham"/>
    <n v="0.2"/>
    <n v="1"/>
    <d v="2019-10-27T00:00:00"/>
    <s v="CA-2019-134880"/>
    <s v="Anna Andreadi"/>
    <n v="85204"/>
    <n v="1672"/>
    <s v="Xerox 1882"/>
    <n v="16"/>
    <n v="1"/>
    <x v="1"/>
    <m/>
    <n v="16.23"/>
    <n v="45"/>
    <x v="2"/>
    <x v="673"/>
    <s v="Standard Class"/>
    <s v="Arizona"/>
    <x v="10"/>
  </r>
  <r>
    <n v="6"/>
    <s v="Shipped On Time"/>
    <n v="6"/>
    <s v="Office Supplies"/>
    <s v="Springfield"/>
    <s v="United States"/>
    <s v="Mike Pelletier"/>
    <n v="0.2"/>
    <n v="1"/>
    <d v="2018-12-15T00:00:00"/>
    <s v="US-2018-127334"/>
    <s v="Anna Andreadi"/>
    <n v="97477"/>
    <n v="286"/>
    <s v="Belkin 5 Outlet SurgeMaster Power Centers"/>
    <n v="9"/>
    <n v="2"/>
    <x v="1"/>
    <m/>
    <n v="8.7200000000000006"/>
    <n v="87"/>
    <x v="2"/>
    <x v="468"/>
    <s v="Standard Class"/>
    <s v="Oregon"/>
    <x v="9"/>
  </r>
  <r>
    <n v="5"/>
    <s v="Shipped Early"/>
    <n v="6"/>
    <s v="Office Supplies"/>
    <s v="Aurora"/>
    <s v="United States"/>
    <s v="Barry Franz"/>
    <n v="0.2"/>
    <n v="1"/>
    <d v="2016-09-25T00:00:00"/>
    <s v="CA-2016-141355"/>
    <s v="Anna Andreadi"/>
    <n v="80013"/>
    <n v="523"/>
    <s v="Dixon Ticonderoga Core-Lock Colored Pencils"/>
    <n v="2"/>
    <n v="2"/>
    <x v="1"/>
    <m/>
    <n v="2.37"/>
    <n v="15"/>
    <x v="2"/>
    <x v="1163"/>
    <s v="Standard Class"/>
    <s v="Colorado"/>
    <x v="6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590"/>
    <s v="Eldon Spacemaker Box, Quick-Snap Lid, Clear"/>
    <n v="1"/>
    <n v="2"/>
    <x v="1"/>
    <m/>
    <n v="0.73"/>
    <n v="5"/>
    <x v="2"/>
    <x v="515"/>
    <s v="Standard Class"/>
    <s v="Oregon"/>
    <x v="6"/>
  </r>
  <r>
    <n v="4"/>
    <s v="Shipped Early"/>
    <n v="6"/>
    <s v="Office Supplies"/>
    <s v="Los Angeles"/>
    <s v="United States"/>
    <s v="Carl Weiss"/>
    <n v="0.2"/>
    <n v="1"/>
    <d v="2018-11-04T00:00:00"/>
    <s v="CA-2018-119018"/>
    <s v="Anna Andreadi"/>
    <n v="90004"/>
    <n v="1586"/>
    <s v="Tuff Stuff Recycled Round Ring Binders"/>
    <n v="3"/>
    <n v="2"/>
    <x v="1"/>
    <m/>
    <n v="2.8"/>
    <n v="8"/>
    <x v="2"/>
    <x v="281"/>
    <s v="Standard Class"/>
    <s v="California"/>
    <x v="8"/>
  </r>
  <r>
    <n v="5"/>
    <s v="Shipped Early"/>
    <n v="6"/>
    <s v="Office Supplies"/>
    <s v="San Francisco"/>
    <s v="United States"/>
    <s v="Ann Steele"/>
    <n v="0.2"/>
    <n v="1"/>
    <d v="2017-09-03T00:00:00"/>
    <s v="US-2017-146745"/>
    <s v="Anna Andreadi"/>
    <n v="94110"/>
    <n v="242"/>
    <s v="Avery Durable Slant Ring Binders, No Labels"/>
    <n v="2"/>
    <n v="2"/>
    <x v="1"/>
    <m/>
    <n v="2.15"/>
    <n v="6"/>
    <x v="2"/>
    <x v="37"/>
    <s v="Standard Class"/>
    <s v="California"/>
    <x v="8"/>
  </r>
  <r>
    <n v="5"/>
    <s v="Shipped Early"/>
    <n v="6"/>
    <s v="Office Supplies"/>
    <s v="Great Falls"/>
    <s v="United States"/>
    <s v="Eugene Moren"/>
    <n v="0.2"/>
    <n v="1"/>
    <d v="2016-07-19T00:00:00"/>
    <s v="CA-2016-168158"/>
    <s v="Anna Andreadi"/>
    <n v="59405"/>
    <n v="54"/>
    <s v="Acco Pressboard Covers with Storage Hooks, 14 7/8 x 11, Dark Blue"/>
    <n v="2"/>
    <n v="2"/>
    <x v="1"/>
    <m/>
    <n v="2.21"/>
    <n v="6"/>
    <x v="2"/>
    <x v="522"/>
    <s v="Standard Class"/>
    <s v="Montana"/>
    <x v="8"/>
  </r>
  <r>
    <n v="6"/>
    <s v="Shipped On Time"/>
    <n v="6"/>
    <s v="Office Supplies"/>
    <s v="Seattle"/>
    <s v="United States"/>
    <s v="Beth Thompson"/>
    <n v="0.2"/>
    <n v="1"/>
    <d v="2017-09-06T00:00:00"/>
    <s v="CA-2017-138002"/>
    <s v="Anna Andreadi"/>
    <n v="98103"/>
    <n v="50"/>
    <s v="Acco Hanging Data Binders"/>
    <n v="2"/>
    <n v="2"/>
    <x v="1"/>
    <m/>
    <n v="2.13"/>
    <n v="6"/>
    <x v="2"/>
    <x v="64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d v="2019-02-20T00:00:00"/>
    <s v="CA-2019-135937"/>
    <s v="Anna Andreadi"/>
    <n v="85234"/>
    <n v="636"/>
    <s v="Fellowes Bankers Box Stor/Drawer Steel Plus"/>
    <n v="-6"/>
    <n v="2"/>
    <x v="1"/>
    <m/>
    <n v="-6.4"/>
    <n v="51"/>
    <x v="2"/>
    <x v="1290"/>
    <s v="Standard Class"/>
    <s v="Arizona"/>
    <x v="4"/>
  </r>
  <r>
    <n v="5"/>
    <s v="Shipped Early"/>
    <n v="6"/>
    <s v="Office Supplies"/>
    <s v="Aurora"/>
    <s v="United States"/>
    <s v="Tony Chapman"/>
    <n v="0.2"/>
    <n v="1"/>
    <d v="2017-04-27T00:00:00"/>
    <s v="CA-2017-151841"/>
    <s v="Anna Andreadi"/>
    <n v="80013"/>
    <n v="90"/>
    <s v="Acme Value Line Scissors"/>
    <n v="1"/>
    <n v="2"/>
    <x v="1"/>
    <m/>
    <n v="0.73"/>
    <n v="6"/>
    <x v="2"/>
    <x v="32"/>
    <s v="Standard Class"/>
    <s v="Colorado"/>
    <x v="14"/>
  </r>
  <r>
    <n v="5"/>
    <s v="Shipped Early"/>
    <n v="6"/>
    <s v="Office Supplies"/>
    <s v="Salem"/>
    <s v="United States"/>
    <s v="Michael Granlund"/>
    <n v="0.2"/>
    <n v="1"/>
    <d v="2019-08-31T00:00:00"/>
    <s v="CA-2019-127712"/>
    <s v="Anna Andreadi"/>
    <n v="97301"/>
    <n v="80"/>
    <s v="Acme Kleen Earth Office Shears"/>
    <n v="1"/>
    <n v="2"/>
    <x v="1"/>
    <m/>
    <n v="0.7"/>
    <n v="6"/>
    <x v="2"/>
    <x v="454"/>
    <s v="Standard Class"/>
    <s v="Oregon"/>
    <x v="14"/>
  </r>
  <r>
    <n v="5"/>
    <s v="Shipped Early"/>
    <n v="6"/>
    <s v="Office Supplies"/>
    <s v="Bakersfield"/>
    <s v="United States"/>
    <s v="Parhena Norris"/>
    <n v="0.2"/>
    <n v="1"/>
    <d v="2017-08-07T00:00:00"/>
    <s v="CA-2017-141936"/>
    <s v="Anna Andreadi"/>
    <n v="93309"/>
    <n v="409"/>
    <s v="Cardinal Hold-It CD Pocket"/>
    <n v="6"/>
    <n v="3"/>
    <x v="1"/>
    <m/>
    <n v="6.46"/>
    <n v="19"/>
    <x v="2"/>
    <x v="332"/>
    <s v="Standard Class"/>
    <s v="California"/>
    <x v="8"/>
  </r>
  <r>
    <n v="6"/>
    <s v="Shipped On Time"/>
    <n v="6"/>
    <s v="Office Supplies"/>
    <s v="Los Angeles"/>
    <s v="United States"/>
    <s v="Michelle Arnett"/>
    <n v="0.2"/>
    <n v="1"/>
    <d v="2016-09-20T00:00:00"/>
    <s v="CA-2016-133704"/>
    <s v="Anna Andreadi"/>
    <n v="90004"/>
    <n v="900"/>
    <s v="Ibico Plastic and Wire Spiral Binding Combs"/>
    <n v="7"/>
    <n v="3"/>
    <x v="1"/>
    <m/>
    <n v="6.58"/>
    <n v="20"/>
    <x v="2"/>
    <x v="1056"/>
    <s v="Standard Class"/>
    <s v="California"/>
    <x v="8"/>
  </r>
  <r>
    <n v="4"/>
    <s v="Shipped Early"/>
    <n v="6"/>
    <s v="Office Supplies"/>
    <s v="Moreno Valley"/>
    <s v="United States"/>
    <s v="Cynthia Delaney"/>
    <n v="0.2"/>
    <n v="1"/>
    <d v="2016-12-27T00:00:00"/>
    <s v="CA-2016-166961"/>
    <s v="Anna Andreadi"/>
    <n v="92553"/>
    <n v="716"/>
    <s v="GBC VeloBind Cover Sets"/>
    <n v="14"/>
    <n v="3"/>
    <x v="1"/>
    <m/>
    <n v="13.9"/>
    <n v="37"/>
    <x v="2"/>
    <x v="252"/>
    <s v="Standard Class"/>
    <s v="California"/>
    <x v="8"/>
  </r>
  <r>
    <n v="4"/>
    <s v="Shipped Early"/>
    <n v="6"/>
    <s v="Office Supplies"/>
    <s v="San Diego"/>
    <s v="United States"/>
    <s v="Deborah Brumfield"/>
    <n v="0.2"/>
    <n v="1"/>
    <d v="2016-02-04T00:00:00"/>
    <s v="CA-2016-107181"/>
    <s v="Anna Andreadi"/>
    <n v="92024"/>
    <n v="706"/>
    <s v="GBC Recycled Grain Textured Covers"/>
    <n v="29"/>
    <n v="3"/>
    <x v="1"/>
    <m/>
    <n v="29.01"/>
    <n v="83"/>
    <x v="2"/>
    <x v="1217"/>
    <s v="Standard Class"/>
    <s v="California"/>
    <x v="8"/>
  </r>
  <r>
    <n v="4"/>
    <s v="Shipped Early"/>
    <n v="6"/>
    <s v="Office Supplies"/>
    <s v="San Francisco"/>
    <s v="United States"/>
    <s v="Arthur Wiediger"/>
    <n v="0.2"/>
    <n v="1"/>
    <d v="2019-08-31T00:00:00"/>
    <s v="CA-2019-107321"/>
    <s v="Anna Andreadi"/>
    <n v="94110"/>
    <n v="67"/>
    <s v="Acco Suede Grain Vinyl Round Ring Binder"/>
    <n v="2"/>
    <n v="3"/>
    <x v="1"/>
    <m/>
    <n v="2.17"/>
    <n v="7"/>
    <x v="2"/>
    <x v="902"/>
    <s v="Standard Class"/>
    <s v="California"/>
    <x v="8"/>
  </r>
  <r>
    <n v="4"/>
    <s v="Shipped Early"/>
    <n v="6"/>
    <s v="Office Supplies"/>
    <s v="Seattle"/>
    <s v="United States"/>
    <s v="Vicky Freymann"/>
    <n v="0.2"/>
    <n v="1"/>
    <d v="2019-07-08T00:00:00"/>
    <s v="CA-2019-138464"/>
    <s v="Anna Andreadi"/>
    <n v="98115"/>
    <n v="719"/>
    <s v="GBC VeloBinder Manual Binding System"/>
    <n v="30"/>
    <n v="3"/>
    <x v="1"/>
    <m/>
    <n v="30.23"/>
    <n v="86"/>
    <x v="2"/>
    <x v="142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1289"/>
    <s v="Plymouth Boxed Rubber Bands by Plymouth"/>
    <n v="-2"/>
    <n v="3"/>
    <x v="1"/>
    <m/>
    <n v="-2.12"/>
    <n v="11"/>
    <x v="2"/>
    <x v="515"/>
    <s v="Standard Class"/>
    <s v="Oregon"/>
    <x v="13"/>
  </r>
  <r>
    <n v="5"/>
    <s v="Shipped Early"/>
    <n v="6"/>
    <s v="Office Supplies"/>
    <s v="Peoria"/>
    <s v="United States"/>
    <s v="Skye Norling"/>
    <n v="0.2"/>
    <n v="1"/>
    <d v="2017-06-18T00:00:00"/>
    <s v="CA-2017-122287"/>
    <s v="Anna Andreadi"/>
    <n v="85345"/>
    <n v="1716"/>
    <s v="Xerox 1922"/>
    <n v="4"/>
    <n v="3"/>
    <x v="1"/>
    <m/>
    <n v="4.33"/>
    <n v="12"/>
    <x v="2"/>
    <x v="693"/>
    <s v="Standard Class"/>
    <s v="Arizona"/>
    <x v="10"/>
  </r>
  <r>
    <n v="4"/>
    <s v="Shipped Early"/>
    <n v="6"/>
    <s v="Office Supplies"/>
    <s v="Colorado Springs"/>
    <s v="United States"/>
    <s v="Craig Leslie"/>
    <n v="0.2"/>
    <n v="1"/>
    <d v="2018-04-24T00:00:00"/>
    <s v="CA-2018-149279"/>
    <s v="Anna Andreadi"/>
    <n v="80906"/>
    <n v="1831"/>
    <s v="Xerox 226"/>
    <n v="5"/>
    <n v="3"/>
    <x v="1"/>
    <m/>
    <n v="5.44"/>
    <n v="16"/>
    <x v="2"/>
    <x v="145"/>
    <s v="Standard Class"/>
    <s v="Colorado"/>
    <x v="10"/>
  </r>
  <r>
    <n v="4"/>
    <s v="Shipped Early"/>
    <n v="6"/>
    <s v="Office Supplies"/>
    <s v="Los Angeles"/>
    <s v="United States"/>
    <s v="Anne Pryor"/>
    <n v="0.2"/>
    <n v="1"/>
    <d v="2018-12-06T00:00:00"/>
    <s v="US-2018-103674"/>
    <s v="Anna Andreadi"/>
    <n v="90032"/>
    <n v="241"/>
    <s v="Avery Durable Slant Ring Binders With Label Holder"/>
    <n v="5"/>
    <n v="4"/>
    <x v="1"/>
    <m/>
    <n v="4.68"/>
    <n v="13"/>
    <x v="2"/>
    <x v="5"/>
    <s v="Standard Class"/>
    <s v="California"/>
    <x v="8"/>
  </r>
  <r>
    <n v="6"/>
    <s v="Shipped On Time"/>
    <n v="6"/>
    <s v="Office Supplies"/>
    <s v="San Bernardino"/>
    <s v="United States"/>
    <s v="Jim Kriz"/>
    <n v="0.2"/>
    <n v="1"/>
    <d v="2017-12-11T00:00:00"/>
    <s v="CA-2017-134082"/>
    <s v="Anna Andreadi"/>
    <n v="92404"/>
    <n v="706"/>
    <s v="GBC Recycled Grain Textured Covers"/>
    <n v="39"/>
    <n v="4"/>
    <x v="1"/>
    <m/>
    <n v="38.68"/>
    <n v="111"/>
    <x v="2"/>
    <x v="395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d v="2019-10-05T00:00:00"/>
    <s v="CA-2019-167661"/>
    <s v="Anna Andreadi"/>
    <n v="94110"/>
    <n v="257"/>
    <s v="Avery Hole Reinforcements"/>
    <n v="7"/>
    <n v="4"/>
    <x v="1"/>
    <m/>
    <n v="7.23"/>
    <n v="20"/>
    <x v="2"/>
    <x v="798"/>
    <s v="Standard Class"/>
    <s v="California"/>
    <x v="8"/>
  </r>
  <r>
    <n v="4"/>
    <s v="Shipped Early"/>
    <n v="6"/>
    <s v="Office Supplies"/>
    <s v="San Francisco"/>
    <s v="United States"/>
    <s v="Pete Armstrong"/>
    <n v="0.2"/>
    <n v="1"/>
    <d v="2018-10-27T00:00:00"/>
    <s v="US-2018-117387"/>
    <s v="Anna Andreadi"/>
    <n v="94122"/>
    <n v="258"/>
    <s v="Avery Legal 4-Ring Binder"/>
    <n v="25"/>
    <n v="4"/>
    <x v="1"/>
    <m/>
    <n v="25.18"/>
    <n v="67"/>
    <x v="2"/>
    <x v="312"/>
    <s v="Standard Class"/>
    <s v="California"/>
    <x v="8"/>
  </r>
  <r>
    <n v="6"/>
    <s v="Shipped On Time"/>
    <n v="6"/>
    <s v="Office Supplies"/>
    <s v="Louisville"/>
    <s v="United States"/>
    <s v="Sharelle Roach"/>
    <n v="0.2"/>
    <n v="1"/>
    <d v="2019-04-17T00:00:00"/>
    <s v="CA-2019-134845"/>
    <s v="Anna Andreadi"/>
    <n v="80027"/>
    <n v="1830"/>
    <s v="Xerox 225"/>
    <n v="7"/>
    <n v="4"/>
    <x v="1"/>
    <m/>
    <n v="7.26"/>
    <n v="21"/>
    <x v="2"/>
    <x v="337"/>
    <s v="Standard Class"/>
    <s v="Colorado"/>
    <x v="10"/>
  </r>
  <r>
    <n v="5"/>
    <s v="Shipped Early"/>
    <n v="6"/>
    <s v="Office Supplies"/>
    <s v="Aurora"/>
    <s v="United States"/>
    <s v="Tony Chapman"/>
    <n v="0.2"/>
    <n v="1"/>
    <d v="2017-04-27T00:00:00"/>
    <s v="CA-2017-151841"/>
    <s v="Anna Andreadi"/>
    <n v="80013"/>
    <n v="287"/>
    <s v="Belkin 6 Outlet Metallic Surge Strip"/>
    <n v="3"/>
    <n v="5"/>
    <x v="1"/>
    <m/>
    <n v="3.27"/>
    <n v="44"/>
    <x v="2"/>
    <x v="32"/>
    <s v="Standard Class"/>
    <s v="Colorado"/>
    <x v="9"/>
  </r>
  <r>
    <n v="5"/>
    <s v="Shipped Early"/>
    <n v="6"/>
    <s v="Office Supplies"/>
    <s v="La Mesa"/>
    <s v="United States"/>
    <s v="Sample Company A"/>
    <n v="0.2"/>
    <n v="1"/>
    <d v="2019-09-03T00:00:00"/>
    <s v="CA-2019-123022"/>
    <s v="Anna Andreadi"/>
    <n v="91941"/>
    <n v="1492"/>
    <s v="Square Ring Data Binders, Rigid 75 Pt. Covers, 11 x 14-7/8"/>
    <n v="29"/>
    <n v="5"/>
    <x v="1"/>
    <m/>
    <n v="28.9"/>
    <n v="83"/>
    <x v="2"/>
    <x v="221"/>
    <s v="Standard Class"/>
    <s v="California"/>
    <x v="8"/>
  </r>
  <r>
    <n v="7"/>
    <s v="Shipped Late"/>
    <n v="6"/>
    <s v="Office Supplies"/>
    <s v="Los Angeles"/>
    <s v="United States"/>
    <s v="Cathy Armstrong"/>
    <n v="0.2"/>
    <n v="1"/>
    <d v="2018-08-08T00:00:00"/>
    <s v="CA-2018-107328"/>
    <s v="Anna Andreadi"/>
    <n v="90036"/>
    <n v="50"/>
    <s v="Acco Hanging Data Binders"/>
    <n v="5"/>
    <n v="5"/>
    <x v="1"/>
    <m/>
    <n v="5.33"/>
    <n v="15"/>
    <x v="2"/>
    <x v="1101"/>
    <s v="Standard Class"/>
    <s v="California"/>
    <x v="8"/>
  </r>
  <r>
    <n v="6"/>
    <s v="Shipped On Time"/>
    <n v="6"/>
    <s v="Office Supplies"/>
    <s v="Los Angeles"/>
    <s v="United States"/>
    <s v="Paul Van Hugh"/>
    <n v="0.2"/>
    <n v="1"/>
    <d v="2019-10-02T00:00:00"/>
    <s v="CA-2019-105914"/>
    <s v="Anna Andreadi"/>
    <n v="90036"/>
    <n v="1261"/>
    <s v="Performers Binder/Pad Holder, Black"/>
    <n v="42"/>
    <n v="5"/>
    <x v="1"/>
    <m/>
    <n v="42.05"/>
    <n v="112"/>
    <x v="2"/>
    <x v="179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d v="2019-10-05T00:00:00"/>
    <s v="CA-2019-167661"/>
    <s v="Anna Andreadi"/>
    <n v="94110"/>
    <n v="245"/>
    <s v="Avery Framed View Binder, EZD Ring (Locking), Navy, 1 1/2"/>
    <n v="13"/>
    <n v="5"/>
    <x v="1"/>
    <m/>
    <n v="13.47"/>
    <n v="40"/>
    <x v="2"/>
    <x v="798"/>
    <s v="Standard Class"/>
    <s v="California"/>
    <x v="8"/>
  </r>
  <r>
    <n v="5"/>
    <s v="Shipped Early"/>
    <n v="6"/>
    <s v="Office Supplies"/>
    <s v="San Jose"/>
    <s v="United States"/>
    <s v="Christopher Schild"/>
    <n v="0.2"/>
    <n v="1"/>
    <d v="2018-11-05T00:00:00"/>
    <s v="CA-2018-140207"/>
    <s v="Anna Andreadi"/>
    <n v="95123"/>
    <n v="411"/>
    <s v="Cardinal Holdit Data Disk Pockets"/>
    <n v="10"/>
    <n v="5"/>
    <x v="1"/>
    <m/>
    <n v="9.83"/>
    <n v="29"/>
    <x v="2"/>
    <x v="54"/>
    <s v="Standard Class"/>
    <s v="California"/>
    <x v="8"/>
  </r>
  <r>
    <n v="6"/>
    <s v="Shipped On Time"/>
    <n v="6"/>
    <s v="Office Supplies"/>
    <s v="Salt Lake City"/>
    <s v="United States"/>
    <s v="Patrick Bzostek"/>
    <n v="0.2"/>
    <n v="1"/>
    <d v="2018-10-15T00:00:00"/>
    <s v="CA-2018-125738"/>
    <s v="Anna Andreadi"/>
    <n v="84106"/>
    <n v="43"/>
    <s v="Acco Data Flex Cable Posts For Top &amp; Bottom Load Binders, 6 Capacity"/>
    <n v="13"/>
    <n v="5"/>
    <x v="1"/>
    <m/>
    <n v="13.04"/>
    <n v="42"/>
    <x v="2"/>
    <x v="149"/>
    <s v="Standard Class"/>
    <s v="Utah"/>
    <x v="8"/>
  </r>
  <r>
    <n v="6"/>
    <s v="Shipped On Time"/>
    <n v="6"/>
    <s v="Office Supplies"/>
    <s v="Seattle"/>
    <s v="United States"/>
    <s v="Kristina Nunn"/>
    <n v="0.2"/>
    <n v="1"/>
    <d v="2019-08-28T00:00:00"/>
    <s v="CA-2019-126067"/>
    <s v="Anna Andreadi"/>
    <n v="98105"/>
    <n v="712"/>
    <s v="GBC Standard Therm-A-Bind Covers"/>
    <n v="32"/>
    <n v="5"/>
    <x v="1"/>
    <m/>
    <n v="32.4"/>
    <n v="100"/>
    <x v="2"/>
    <x v="1210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d v="2019-02-20T00:00:00"/>
    <s v="CA-2019-135937"/>
    <s v="Anna Andreadi"/>
    <n v="85234"/>
    <n v="981"/>
    <s v="Letter or Legal Size Expandable Poly String Tie Envelopes"/>
    <n v="4"/>
    <n v="5"/>
    <x v="1"/>
    <m/>
    <n v="3.86"/>
    <n v="11"/>
    <x v="2"/>
    <x v="1290"/>
    <s v="Standard Class"/>
    <s v="Arizona"/>
    <x v="12"/>
  </r>
  <r>
    <n v="6"/>
    <s v="Shipped On Time"/>
    <n v="6"/>
    <s v="Office Supplies"/>
    <s v="Los Angeles"/>
    <s v="United States"/>
    <s v="Dennis Pardue"/>
    <n v="0.2"/>
    <n v="1"/>
    <d v="2016-07-05T00:00:00"/>
    <s v="CA-2016-107139"/>
    <s v="Anna Andreadi"/>
    <n v="90004"/>
    <n v="1609"/>
    <s v="Vinyl Sectional Post Binders"/>
    <n v="68"/>
    <n v="6"/>
    <x v="1"/>
    <m/>
    <n v="67.86"/>
    <n v="181"/>
    <x v="2"/>
    <x v="1318"/>
    <s v="Standard Class"/>
    <s v="California"/>
    <x v="8"/>
  </r>
  <r>
    <n v="4"/>
    <s v="Shipped Early"/>
    <n v="6"/>
    <s v="Office Supplies"/>
    <s v="Los Angeles"/>
    <s v="United States"/>
    <s v="Gary Hansen"/>
    <n v="0.2"/>
    <n v="1"/>
    <d v="2016-07-09T00:00:00"/>
    <s v="CA-2016-114125"/>
    <s v="Anna Andreadi"/>
    <n v="90049"/>
    <n v="1647"/>
    <s v="Wilson Jones Leather-Like Binders with DublLock Round Rings"/>
    <n v="14"/>
    <n v="6"/>
    <x v="1"/>
    <m/>
    <n v="14.14"/>
    <n v="42"/>
    <x v="2"/>
    <x v="1314"/>
    <s v="Standard Class"/>
    <s v="California"/>
    <x v="8"/>
  </r>
  <r>
    <n v="5"/>
    <s v="Shipped Early"/>
    <n v="6"/>
    <s v="Office Supplies"/>
    <s v="San Francisco"/>
    <s v="United States"/>
    <s v="James Lanier"/>
    <n v="0.2"/>
    <n v="1"/>
    <d v="2017-01-05T00:00:00"/>
    <s v="CA-2017-158701"/>
    <s v="Anna Andreadi"/>
    <n v="94110"/>
    <n v="639"/>
    <s v="Fellowes Binding Cases"/>
    <n v="18"/>
    <n v="6"/>
    <x v="1"/>
    <m/>
    <n v="17.55"/>
    <n v="56"/>
    <x v="2"/>
    <x v="1222"/>
    <s v="Standard Class"/>
    <s v="California"/>
    <x v="8"/>
  </r>
  <r>
    <n v="5"/>
    <s v="Shipped Early"/>
    <n v="6"/>
    <s v="Office Supplies"/>
    <s v="San Francisco"/>
    <s v="United States"/>
    <s v="Darrin Sayre"/>
    <n v="0.2"/>
    <n v="1"/>
    <d v="2016-07-09T00:00:00"/>
    <s v="CA-2016-113271"/>
    <s v="Anna Andreadi"/>
    <n v="94122"/>
    <n v="256"/>
    <s v="Avery Hidden Tab Dividers for Binding Systems"/>
    <n v="5"/>
    <n v="6"/>
    <x v="1"/>
    <m/>
    <n v="4.6500000000000004"/>
    <n v="14"/>
    <x v="2"/>
    <x v="1095"/>
    <s v="Standard Class"/>
    <s v="California"/>
    <x v="8"/>
  </r>
  <r>
    <n v="4"/>
    <s v="Shipped Early"/>
    <n v="6"/>
    <s v="Office Supplies"/>
    <s v="Seattle"/>
    <s v="United States"/>
    <s v="Paul Stevenson"/>
    <n v="0.2"/>
    <n v="1"/>
    <d v="2019-03-21T00:00:00"/>
    <s v="CA-2019-111591"/>
    <s v="Anna Andreadi"/>
    <n v="98105"/>
    <n v="395"/>
    <s v="C-Line Peel &amp; Stick Add-On Filing Pockets, 8-3/4 x 5-1/8, 10/Pack"/>
    <n v="10"/>
    <n v="6"/>
    <x v="1"/>
    <m/>
    <n v="10.32"/>
    <n v="31"/>
    <x v="2"/>
    <x v="186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d v="2019-06-25T00:00:00"/>
    <s v="CA-2019-133648"/>
    <s v="Anna Andreadi"/>
    <n v="97477"/>
    <n v="122"/>
    <s v="Alphabetical Labels for Top Tab Filing"/>
    <n v="27"/>
    <n v="6"/>
    <x v="1"/>
    <m/>
    <n v="26.64"/>
    <n v="71"/>
    <x v="2"/>
    <x v="515"/>
    <s v="Standard Class"/>
    <s v="Oregon"/>
    <x v="2"/>
  </r>
  <r>
    <n v="5"/>
    <s v="Shipped Early"/>
    <n v="6"/>
    <s v="Office Supplies"/>
    <s v="Riverside"/>
    <s v="United States"/>
    <s v="Dennis Bolton"/>
    <n v="0.2"/>
    <n v="1"/>
    <d v="2018-03-13T00:00:00"/>
    <s v="CA-2018-119123"/>
    <s v="Anna Andreadi"/>
    <n v="92503"/>
    <n v="408"/>
    <s v="Cardinal EasyOpen D-Ring Binders"/>
    <n v="19"/>
    <n v="7"/>
    <x v="1"/>
    <m/>
    <n v="19.190000000000001"/>
    <n v="51"/>
    <x v="2"/>
    <x v="574"/>
    <s v="Standard Class"/>
    <s v="California"/>
    <x v="8"/>
  </r>
  <r>
    <n v="4"/>
    <s v="Shipped Early"/>
    <n v="6"/>
    <s v="Office Supplies"/>
    <s v="Los Angeles"/>
    <s v="United States"/>
    <s v="Harold Pawlan"/>
    <n v="0.2"/>
    <n v="1"/>
    <d v="2016-05-06T00:00:00"/>
    <s v="CA-2016-121664"/>
    <s v="Anna Andreadi"/>
    <n v="90049"/>
    <n v="1649"/>
    <s v="Wilson Jones Legal Size Ring Binders"/>
    <n v="53"/>
    <n v="8"/>
    <x v="1"/>
    <m/>
    <n v="52.78"/>
    <n v="141"/>
    <x v="2"/>
    <x v="1006"/>
    <s v="Standard Class"/>
    <s v="California"/>
    <x v="8"/>
  </r>
  <r>
    <n v="5"/>
    <s v="Shipped Early"/>
    <n v="6"/>
    <s v="Office Supplies"/>
    <s v="Chandler"/>
    <s v="United States"/>
    <s v="Pauline Chand"/>
    <n v="0.2"/>
    <n v="1"/>
    <d v="2016-04-08T00:00:00"/>
    <s v="US-2016-163797"/>
    <s v="Anna Andreadi"/>
    <n v="85224"/>
    <n v="121"/>
    <s v="Alliance Super-Size Bands, Assorted Sizes"/>
    <n v="-12"/>
    <n v="8"/>
    <x v="1"/>
    <m/>
    <n v="-11.83"/>
    <n v="50"/>
    <x v="2"/>
    <x v="898"/>
    <s v="Standard Class"/>
    <s v="Arizona"/>
    <x v="13"/>
  </r>
  <r>
    <n v="4"/>
    <s v="Shipped Early"/>
    <n v="6"/>
    <s v="Office Supplies"/>
    <s v="San Francisco"/>
    <s v="United States"/>
    <s v="Ben Ferrer"/>
    <n v="0.2"/>
    <n v="1"/>
    <d v="2019-03-06T00:00:00"/>
    <s v="US-2019-119039"/>
    <s v="Anna Andreadi"/>
    <n v="94109"/>
    <n v="542"/>
    <s v="Economy Binders"/>
    <n v="5"/>
    <n v="9"/>
    <x v="1"/>
    <m/>
    <n v="5.43"/>
    <n v="15"/>
    <x v="2"/>
    <x v="531"/>
    <s v="Standard Class"/>
    <s v="California"/>
    <x v="8"/>
  </r>
  <r>
    <n v="4"/>
    <s v="Shipped Early"/>
    <n v="6"/>
    <s v="Office Supplies"/>
    <s v="San Francisco"/>
    <s v="United States"/>
    <s v="Patrick Bzostek"/>
    <n v="0.2"/>
    <n v="1"/>
    <d v="2017-11-20T00:00:00"/>
    <s v="CA-2017-146465"/>
    <s v="Anna Andreadi"/>
    <n v="94122"/>
    <n v="413"/>
    <s v="Cardinal Poly Pocket Divider Pockets for Ring Binders"/>
    <n v="8"/>
    <n v="9"/>
    <x v="1"/>
    <m/>
    <n v="7.56"/>
    <n v="24"/>
    <x v="2"/>
    <x v="365"/>
    <s v="Standard Class"/>
    <s v="California"/>
    <x v="8"/>
  </r>
  <r>
    <n v="7"/>
    <s v="Shipped Late"/>
    <n v="6"/>
    <s v="Office Supplies"/>
    <s v="Aurora"/>
    <s v="United States"/>
    <s v="Craig Leslie"/>
    <n v="0.2"/>
    <n v="1"/>
    <d v="2018-09-24T00:00:00"/>
    <s v="CA-2018-108875"/>
    <s v="Anna Andreadi"/>
    <n v="80013"/>
    <n v="1444"/>
    <s v="Sensible Storage WireTech Storage Systems"/>
    <n v="-96"/>
    <n v="9"/>
    <x v="1"/>
    <m/>
    <n v="-95.82"/>
    <n v="511"/>
    <x v="2"/>
    <x v="152"/>
    <s v="Standard Class"/>
    <s v="Colorado"/>
    <x v="4"/>
  </r>
  <r>
    <n v="4"/>
    <s v="Shipped Early"/>
    <n v="6"/>
    <s v="Office Supplies"/>
    <s v="Los Angeles"/>
    <s v="United States"/>
    <s v="Anne Pryor"/>
    <n v="0.2"/>
    <n v="1"/>
    <d v="2018-12-06T00:00:00"/>
    <s v="US-2018-103674"/>
    <s v="Anna Andreadi"/>
    <n v="90032"/>
    <n v="904"/>
    <s v="Ibico Recycled Linen-Style Covers"/>
    <n v="153"/>
    <n v="14"/>
    <x v="1"/>
    <m/>
    <n v="153.12"/>
    <n v="437"/>
    <x v="2"/>
    <x v="5"/>
    <s v="Standard Class"/>
    <s v="California"/>
    <x v="8"/>
  </r>
  <r>
    <n v="5"/>
    <s v="Shipped Early"/>
    <n v="6"/>
    <s v="Office Supplies"/>
    <s v="Peoria"/>
    <s v="United States"/>
    <s v="Skye Norling"/>
    <n v="0.7"/>
    <n v="1"/>
    <d v="2017-06-18T00:00:00"/>
    <s v="CA-2017-122287"/>
    <s v="Anna Andreadi"/>
    <n v="85345"/>
    <n v="124"/>
    <s v="Aluminum Screw Posts"/>
    <n v="-6"/>
    <n v="2"/>
    <x v="1"/>
    <m/>
    <n v="-6.1"/>
    <n v="9"/>
    <x v="2"/>
    <x v="693"/>
    <s v="Standard Class"/>
    <s v="Arizona"/>
    <x v="8"/>
  </r>
  <r>
    <n v="4"/>
    <s v="Shipped Early"/>
    <n v="6"/>
    <s v="Office Supplies"/>
    <s v="Tucson"/>
    <s v="United States"/>
    <s v="Harold Pawlan"/>
    <n v="0.7"/>
    <n v="1"/>
    <d v="2019-01-23T00:00:00"/>
    <s v="CA-2019-161893"/>
    <s v="Anna Andreadi"/>
    <n v="85705"/>
    <n v="1637"/>
    <s v="Wilson Jones data.warehouse D-Ring Binders with DublLock"/>
    <n v="-4"/>
    <n v="2"/>
    <x v="1"/>
    <m/>
    <n v="-3.62"/>
    <n v="5"/>
    <x v="2"/>
    <x v="210"/>
    <s v="Standard Class"/>
    <s v="Arizona"/>
    <x v="8"/>
  </r>
  <r>
    <n v="4"/>
    <s v="Shipped Early"/>
    <n v="6"/>
    <s v="Office Supplies"/>
    <s v="Colorado Springs"/>
    <s v="United States"/>
    <s v="Craig Leslie"/>
    <n v="0.7"/>
    <n v="1"/>
    <d v="2018-04-24T00:00:00"/>
    <s v="CA-2018-149279"/>
    <s v="Anna Andreadi"/>
    <n v="80906"/>
    <n v="1645"/>
    <s v="Wilson Jones Impact Binders"/>
    <n v="-2"/>
    <n v="2"/>
    <x v="1"/>
    <m/>
    <n v="-2.1800000000000002"/>
    <n v="3"/>
    <x v="2"/>
    <x v="145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719"/>
    <s v="GBC VeloBinder Manual Binding System"/>
    <n v="-16"/>
    <n v="2"/>
    <x v="1"/>
    <m/>
    <n v="-15.84"/>
    <n v="22"/>
    <x v="2"/>
    <x v="337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929"/>
    <s v="Insertable Tab Post Binder Dividers"/>
    <n v="-9"/>
    <n v="5"/>
    <x v="1"/>
    <m/>
    <n v="-9.2200000000000006"/>
    <n v="12"/>
    <x v="2"/>
    <x v="337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d v="2019-04-17T00:00:00"/>
    <s v="CA-2019-134845"/>
    <s v="Anna Andreadi"/>
    <n v="80027"/>
    <n v="410"/>
    <s v="Cardinal Holdit Business Card Pockets"/>
    <n v="-7"/>
    <n v="6"/>
    <x v="1"/>
    <m/>
    <n v="-6.57"/>
    <n v="9"/>
    <x v="2"/>
    <x v="337"/>
    <s v="Standard Class"/>
    <s v="Colorado"/>
    <x v="8"/>
  </r>
  <r>
    <n v="5"/>
    <s v="Shipped Early"/>
    <n v="6"/>
    <s v="Office Supplies"/>
    <s v="Peoria"/>
    <s v="United States"/>
    <s v="Skye Norling"/>
    <n v="0.7"/>
    <n v="1"/>
    <d v="2017-06-18T00:00:00"/>
    <s v="CA-2017-122287"/>
    <s v="Anna Andreadi"/>
    <n v="85345"/>
    <n v="1257"/>
    <s v="Peel &amp; Stick Add-On Corner Pockets"/>
    <n v="-3"/>
    <n v="7"/>
    <x v="1"/>
    <m/>
    <n v="-3.33"/>
    <n v="5"/>
    <x v="2"/>
    <x v="693"/>
    <s v="Standard Class"/>
    <s v="Arizona"/>
    <x v="8"/>
  </r>
  <r>
    <n v="3"/>
    <s v="Shipped Late"/>
    <n v="1"/>
    <s v="Technology"/>
    <s v="Detroit"/>
    <s v="United States"/>
    <s v="Dianna Wilson"/>
    <n v="0"/>
    <n v="1"/>
    <d v="2018-08-20T00:00:00"/>
    <s v="CA-2018-151141"/>
    <s v="Kelly Williams"/>
    <n v="48205"/>
    <n v="1457"/>
    <s v="SKILCRAFT Telephone Shoulder Rest, 2 x 6.5 x 2.5, Black"/>
    <n v="4"/>
    <n v="2"/>
    <x v="2"/>
    <m/>
    <n v="3.99"/>
    <n v="15"/>
    <x v="2"/>
    <x v="1207"/>
    <s v="First Class"/>
    <s v="Michigan"/>
    <x v="7"/>
  </r>
  <r>
    <n v="1"/>
    <s v="Shipped On Time"/>
    <n v="1"/>
    <s v="Technology"/>
    <s v="Kenosha"/>
    <s v="United States"/>
    <s v="Philisse Overcash"/>
    <n v="0"/>
    <n v="1"/>
    <d v="2019-07-23T00:00:00"/>
    <s v="CA-2019-118346"/>
    <s v="Kelly Williams"/>
    <n v="53142"/>
    <n v="1011"/>
    <s v="Logitech G600 MMO Gaming Mouse"/>
    <n v="144"/>
    <n v="5"/>
    <x v="2"/>
    <m/>
    <n v="143.97999999999999"/>
    <n v="400"/>
    <x v="2"/>
    <x v="1204"/>
    <s v="First Class"/>
    <s v="Wisconsin"/>
    <x v="11"/>
  </r>
  <r>
    <n v="3"/>
    <s v="Shipped Late"/>
    <n v="1"/>
    <s v="Technology"/>
    <s v="Broken Arrow"/>
    <s v="United States"/>
    <s v="Steve Carroll"/>
    <n v="0"/>
    <n v="1"/>
    <d v="2017-09-24T00:00:00"/>
    <s v="US-2017-164308"/>
    <s v="Kelly Williams"/>
    <n v="74012"/>
    <n v="155"/>
    <s v="AT&amp;T 1080 Phone"/>
    <n v="214"/>
    <n v="6"/>
    <x v="2"/>
    <m/>
    <n v="213.7"/>
    <n v="822"/>
    <x v="2"/>
    <x v="1079"/>
    <s v="First Class"/>
    <s v="Oklahoma"/>
    <x v="7"/>
  </r>
  <r>
    <n v="1"/>
    <s v="Shipped On Time"/>
    <n v="1"/>
    <s v="Technology"/>
    <s v="Detroit"/>
    <s v="United States"/>
    <s v="Tracy Hopkins"/>
    <n v="0"/>
    <n v="1"/>
    <d v="2019-06-26T00:00:00"/>
    <s v="CA-2019-133256"/>
    <s v="Kelly Williams"/>
    <n v="48227"/>
    <n v="1178"/>
    <s v="Nortel Networks T7316 E Nt8 B27"/>
    <n v="136"/>
    <n v="8"/>
    <x v="2"/>
    <m/>
    <n v="135.97999999999999"/>
    <n v="544"/>
    <x v="2"/>
    <x v="458"/>
    <s v="First Class"/>
    <s v="Michigan"/>
    <x v="7"/>
  </r>
  <r>
    <n v="1"/>
    <s v="Shipped On Time"/>
    <n v="1"/>
    <s v="Technology"/>
    <s v="Houston"/>
    <s v="United States"/>
    <s v="Emily Ducich"/>
    <n v="0.2"/>
    <n v="1"/>
    <d v="2017-12-20T00:00:00"/>
    <s v="CA-2017-137071"/>
    <s v="Kelly Williams"/>
    <n v="77036"/>
    <n v="890"/>
    <s v="Hypercom P1300 Pinpad"/>
    <n v="21"/>
    <n v="2"/>
    <x v="2"/>
    <m/>
    <n v="21.42"/>
    <n v="101"/>
    <x v="2"/>
    <x v="1201"/>
    <s v="First Class"/>
    <s v="Texas"/>
    <x v="11"/>
  </r>
  <r>
    <n v="3"/>
    <s v="Shipped Late"/>
    <n v="1"/>
    <s v="Technology"/>
    <s v="Chicago"/>
    <s v="United States"/>
    <s v="Shirley Daniels"/>
    <n v="0.2"/>
    <n v="1"/>
    <d v="2019-06-13T00:00:00"/>
    <s v="CA-2019-102337"/>
    <s v="Kelly Williams"/>
    <n v="60653"/>
    <n v="1232"/>
    <s v="OtterBox Defender Series Case - Samsung Galaxy S4"/>
    <n v="6"/>
    <n v="2"/>
    <x v="2"/>
    <m/>
    <n v="6"/>
    <n v="48"/>
    <x v="2"/>
    <x v="1115"/>
    <s v="First Class"/>
    <s v="Illinois"/>
    <x v="7"/>
  </r>
  <r>
    <n v="3"/>
    <s v="Shipped Late"/>
    <n v="1"/>
    <s v="Technology"/>
    <s v="Houston"/>
    <s v="United States"/>
    <s v="Sam Zeldin"/>
    <n v="0.2"/>
    <n v="1"/>
    <d v="2016-09-07T00:00:00"/>
    <s v="CA-2016-105165"/>
    <s v="Kelly Williams"/>
    <n v="77036"/>
    <n v="1246"/>
    <s v="Panasonic KX TS3282B Corded phone"/>
    <n v="15"/>
    <n v="3"/>
    <x v="2"/>
    <m/>
    <n v="14.76"/>
    <n v="197"/>
    <x v="2"/>
    <x v="1002"/>
    <s v="First Class"/>
    <s v="Texas"/>
    <x v="7"/>
  </r>
  <r>
    <n v="3"/>
    <s v="Shipped Late"/>
    <n v="1"/>
    <s v="Technology"/>
    <s v="Houston"/>
    <s v="United States"/>
    <s v="Sam Zeldin"/>
    <n v="0.2"/>
    <n v="1"/>
    <d v="2016-09-07T00:00:00"/>
    <s v="CA-2016-105165"/>
    <s v="Kelly Williams"/>
    <n v="77036"/>
    <n v="307"/>
    <s v="Belkin Standard 104 key USB Keyboard"/>
    <n v="-3"/>
    <n v="4"/>
    <x v="2"/>
    <m/>
    <n v="-2.92"/>
    <n v="47"/>
    <x v="2"/>
    <x v="1002"/>
    <s v="First Class"/>
    <s v="Texas"/>
    <x v="11"/>
  </r>
  <r>
    <n v="2"/>
    <s v="Shipped Late"/>
    <n v="1"/>
    <s v="Technology"/>
    <s v="Houston"/>
    <s v="United States"/>
    <s v="Cyra Reiten"/>
    <n v="0.2"/>
    <n v="1"/>
    <d v="2019-02-17T00:00:00"/>
    <s v="CA-2019-159149"/>
    <s v="Kelly Williams"/>
    <n v="77041"/>
    <n v="943"/>
    <s v="Jawbone MINI JAMBOX Wireless Bluetooth Speaker"/>
    <n v="-88"/>
    <n v="4"/>
    <x v="2"/>
    <m/>
    <n v="-87.67"/>
    <n v="438"/>
    <x v="2"/>
    <x v="691"/>
    <s v="First Class"/>
    <s v="Texas"/>
    <x v="7"/>
  </r>
  <r>
    <n v="2"/>
    <s v="Shipped Late"/>
    <n v="1"/>
    <s v="Technology"/>
    <s v="Brownsville"/>
    <s v="United States"/>
    <s v="Mark Packer"/>
    <n v="0.2"/>
    <n v="1"/>
    <d v="2016-03-30T00:00:00"/>
    <s v="CA-2016-162089"/>
    <s v="Kelly Williams"/>
    <n v="78521"/>
    <n v="927"/>
    <s v="Innergie mMini Combo Duo USB Travel Charging Kit"/>
    <n v="88"/>
    <n v="7"/>
    <x v="2"/>
    <m/>
    <n v="88.18"/>
    <n v="252"/>
    <x v="2"/>
    <x v="616"/>
    <s v="First Class"/>
    <s v="Texas"/>
    <x v="7"/>
  </r>
  <r>
    <n v="3"/>
    <s v="Shipped Late"/>
    <n v="1"/>
    <s v="Technology"/>
    <s v="Chicago"/>
    <s v="United States"/>
    <s v="Rick Bensley"/>
    <n v="0.3"/>
    <n v="1"/>
    <d v="2016-03-14T00:00:00"/>
    <s v="CA-2016-152618"/>
    <s v="Kelly Williams"/>
    <n v="60653"/>
    <n v="802"/>
    <s v="Hewlett-Packard Deskjet 6540 Color Inkjet Printer"/>
    <n v="156"/>
    <n v="2"/>
    <x v="2"/>
    <m/>
    <n v="156.05000000000001"/>
    <n v="575"/>
    <x v="2"/>
    <x v="825"/>
    <s v="First Class"/>
    <s v="Illinois"/>
    <x v="15"/>
  </r>
  <r>
    <n v="1"/>
    <s v="Shipped On Time"/>
    <n v="1"/>
    <s v="Technology"/>
    <s v="New York City"/>
    <s v="United States"/>
    <s v="Darrin Sayre"/>
    <n v="0"/>
    <n v="1"/>
    <d v="2019-04-04T00:00:00"/>
    <s v="CA-2019-144848"/>
    <s v="Chuck Magee"/>
    <n v="10009"/>
    <n v="1240"/>
    <s v="Panasonic KX - TS880B Telephone"/>
    <n v="11"/>
    <n v="1"/>
    <x v="3"/>
    <m/>
    <n v="11.13"/>
    <n v="41"/>
    <x v="2"/>
    <x v="753"/>
    <s v="First Class"/>
    <s v="New York"/>
    <x v="7"/>
  </r>
  <r>
    <n v="2"/>
    <s v="Shipped Late"/>
    <n v="1"/>
    <s v="Technology"/>
    <s v="New York City"/>
    <s v="United States"/>
    <s v="Tom Ashbrook"/>
    <n v="0"/>
    <n v="1"/>
    <d v="2019-10-22T00:00:00"/>
    <s v="CA-2019-127180"/>
    <s v="Chuck Magee"/>
    <n v="10024"/>
    <n v="893"/>
    <s v="i.Sound Portable Power - 8000 mAh"/>
    <n v="1"/>
    <n v="1"/>
    <x v="3"/>
    <m/>
    <n v="0.53"/>
    <n v="53"/>
    <x v="2"/>
    <x v="188"/>
    <s v="First Class"/>
    <s v="New York"/>
    <x v="7"/>
  </r>
  <r>
    <n v="1"/>
    <s v="Shipped On Time"/>
    <n v="1"/>
    <s v="Technology"/>
    <s v="New York City"/>
    <s v="United States"/>
    <s v="Darrin Sayre"/>
    <n v="0"/>
    <n v="1"/>
    <d v="2019-04-04T00:00:00"/>
    <s v="CA-2019-144848"/>
    <s v="Chuck Magee"/>
    <n v="10009"/>
    <n v="992"/>
    <s v="LG Electronics Tone+ HBS-730 Bluetooth Headset"/>
    <n v="33"/>
    <n v="2"/>
    <x v="3"/>
    <m/>
    <n v="33.33"/>
    <n v="119"/>
    <x v="2"/>
    <x v="753"/>
    <s v="First Class"/>
    <s v="New York"/>
    <x v="7"/>
  </r>
  <r>
    <n v="2"/>
    <s v="Shipped Late"/>
    <n v="1"/>
    <s v="Technology"/>
    <s v="Shelton"/>
    <s v="United States"/>
    <s v="Cynthia Delaney"/>
    <n v="0"/>
    <n v="1"/>
    <d v="2018-11-26T00:00:00"/>
    <s v="CA-2018-145135"/>
    <s v="Chuck Magee"/>
    <n v="6484"/>
    <n v="1092"/>
    <s v="Micropad Numeric Keypads"/>
    <n v="15"/>
    <n v="3"/>
    <x v="3"/>
    <m/>
    <n v="14.99"/>
    <n v="60"/>
    <x v="2"/>
    <x v="888"/>
    <s v="First Class"/>
    <s v="Connecticut"/>
    <x v="11"/>
  </r>
  <r>
    <n v="3"/>
    <s v="Shipped Late"/>
    <n v="1"/>
    <s v="Technology"/>
    <s v="Franklin"/>
    <s v="United States"/>
    <s v="Gary Mitchum"/>
    <n v="0"/>
    <n v="1"/>
    <d v="2016-12-31T00:00:00"/>
    <s v="US-2016-143231"/>
    <s v="Chuck Magee"/>
    <n v="2038"/>
    <n v="921"/>
    <s v="Imation Secure Drive + Hardware Encrypted USB flash drive - 16 GB"/>
    <n v="27"/>
    <n v="3"/>
    <x v="3"/>
    <m/>
    <n v="27.35"/>
    <n v="114"/>
    <x v="2"/>
    <x v="1076"/>
    <s v="First Class"/>
    <s v="Massachusetts"/>
    <x v="11"/>
  </r>
  <r>
    <n v="3"/>
    <s v="Shipped Late"/>
    <n v="1"/>
    <s v="Technology"/>
    <s v="New York City"/>
    <s v="United States"/>
    <s v="Mathew Reese"/>
    <n v="0"/>
    <n v="1"/>
    <d v="2019-08-27T00:00:00"/>
    <s v="US-2019-139465"/>
    <s v="Chuck Magee"/>
    <n v="10024"/>
    <n v="725"/>
    <s v="GE 30522EE2"/>
    <n v="101"/>
    <n v="3"/>
    <x v="3"/>
    <m/>
    <n v="100.91"/>
    <n v="348"/>
    <x v="2"/>
    <x v="751"/>
    <s v="First Class"/>
    <s v="New York"/>
    <x v="7"/>
  </r>
  <r>
    <n v="2"/>
    <s v="Shipped Late"/>
    <n v="1"/>
    <s v="Technology"/>
    <s v="New York City"/>
    <s v="United States"/>
    <s v="Roger Barcio"/>
    <n v="0"/>
    <n v="1"/>
    <d v="2019-09-14T00:00:00"/>
    <s v="CA-2019-152975"/>
    <s v="Chuck Magee"/>
    <n v="10035"/>
    <n v="1653"/>
    <s v="Wilson SignalBoost 841262 DB PRO Amplifier Kit"/>
    <n v="324"/>
    <n v="3"/>
    <x v="3"/>
    <m/>
    <n v="323.95"/>
    <n v="1080"/>
    <x v="2"/>
    <x v="573"/>
    <s v="First Class"/>
    <s v="New York"/>
    <x v="7"/>
  </r>
  <r>
    <n v="2"/>
    <s v="Shipped Late"/>
    <n v="1"/>
    <s v="Technology"/>
    <s v="New York City"/>
    <s v="United States"/>
    <s v="Tom Ashbrook"/>
    <n v="0"/>
    <n v="1"/>
    <d v="2019-10-22T00:00:00"/>
    <s v="CA-2019-127180"/>
    <s v="Chuck Magee"/>
    <n v="10024"/>
    <n v="1294"/>
    <s v="Polycom CX600 IP Phone VoIP phone"/>
    <n v="648"/>
    <n v="8"/>
    <x v="3"/>
    <m/>
    <n v="647.89"/>
    <n v="2400"/>
    <x v="2"/>
    <x v="188"/>
    <s v="First Class"/>
    <s v="New York"/>
    <x v="7"/>
  </r>
  <r>
    <n v="2"/>
    <s v="Shipped Late"/>
    <n v="1"/>
    <s v="Technology"/>
    <s v="New York City"/>
    <s v="United States"/>
    <s v="Corinna Mitchell"/>
    <n v="0"/>
    <n v="1"/>
    <d v="2019-10-01T00:00:00"/>
    <s v="CA-2019-113418"/>
    <s v="Chuck Magee"/>
    <n v="10035"/>
    <n v="653"/>
    <s v="Fellowes Powershred HS-440 4-Sheet High Security Shredder"/>
    <n v="767"/>
    <n v="11"/>
    <x v="3"/>
    <m/>
    <n v="767.2"/>
    <n v="1705"/>
    <x v="2"/>
    <x v="1238"/>
    <s v="First Class"/>
    <s v="New York"/>
    <x v="15"/>
  </r>
  <r>
    <n v="2"/>
    <s v="Shipped Late"/>
    <n v="1"/>
    <s v="Technology"/>
    <s v="Philadelphia"/>
    <s v="United States"/>
    <s v="Valerie Mitchum"/>
    <n v="0.2"/>
    <n v="1"/>
    <d v="2017-11-01T00:00:00"/>
    <s v="CA-2017-105221"/>
    <s v="Chuck Magee"/>
    <n v="19140"/>
    <n v="1409"/>
    <s v="SanDisk Ultra 32 GB MicroSDHC Class 10 Memory Card"/>
    <n v="-3"/>
    <n v="2"/>
    <x v="3"/>
    <m/>
    <n v="-3.09"/>
    <n v="35"/>
    <x v="2"/>
    <x v="456"/>
    <s v="First Class"/>
    <s v="Pennsylvania"/>
    <x v="11"/>
  </r>
  <r>
    <n v="2"/>
    <s v="Shipped Late"/>
    <n v="1"/>
    <s v="Technology"/>
    <s v="Philadelphia"/>
    <s v="United States"/>
    <s v="Shirley Daniels"/>
    <n v="0.2"/>
    <n v="1"/>
    <d v="2016-04-06T00:00:00"/>
    <s v="US-2016-118486"/>
    <s v="Chuck Magee"/>
    <n v="19143"/>
    <n v="922"/>
    <s v="Imation Secure+ Hardware Encrypted USB 2.0 Flash Drive; 16GB"/>
    <n v="22"/>
    <n v="2"/>
    <x v="3"/>
    <m/>
    <n v="21.9"/>
    <n v="117"/>
    <x v="2"/>
    <x v="1023"/>
    <s v="First Class"/>
    <s v="Pennsylvania"/>
    <x v="11"/>
  </r>
  <r>
    <n v="2"/>
    <s v="Shipped Late"/>
    <n v="1"/>
    <s v="Technology"/>
    <s v="New York City"/>
    <s v="United States"/>
    <s v="Tom Ashbrook"/>
    <n v="0.2"/>
    <n v="1"/>
    <d v="2019-10-22T00:00:00"/>
    <s v="CA-2019-127180"/>
    <s v="Chuck Magee"/>
    <n v="10024"/>
    <n v="399"/>
    <s v="Canon imageCLASS 2200 Advanced Copier"/>
    <n v="3920"/>
    <n v="4"/>
    <x v="3"/>
    <m/>
    <n v="3919.99"/>
    <n v="11200"/>
    <x v="2"/>
    <x v="188"/>
    <s v="First Class"/>
    <s v="New York"/>
    <x v="16"/>
  </r>
  <r>
    <n v="2"/>
    <s v="Shipped Late"/>
    <n v="1"/>
    <s v="Technology"/>
    <s v="Cleveland"/>
    <s v="United States"/>
    <s v="Cathy Armstrong"/>
    <n v="0.2"/>
    <n v="1"/>
    <d v="2018-11-24T00:00:00"/>
    <s v="CA-2018-125661"/>
    <s v="Chuck Magee"/>
    <n v="44105"/>
    <n v="1601"/>
    <s v="V7 USB Numeric Keypad"/>
    <n v="-23"/>
    <n v="5"/>
    <x v="3"/>
    <m/>
    <n v="-22.74"/>
    <n v="140"/>
    <x v="2"/>
    <x v="630"/>
    <s v="First Class"/>
    <s v="Ohio"/>
    <x v="11"/>
  </r>
  <r>
    <n v="1"/>
    <s v="Shipped On Time"/>
    <n v="1"/>
    <s v="Technology"/>
    <s v="Cleveland"/>
    <s v="United States"/>
    <s v="Brad Eason"/>
    <n v="0.4"/>
    <n v="1"/>
    <d v="2019-04-20T00:00:00"/>
    <s v="US-2019-166324"/>
    <s v="Chuck Magee"/>
    <n v="44105"/>
    <n v="174"/>
    <s v="Avaya 5410 Digital phone"/>
    <n v="-24"/>
    <n v="3"/>
    <x v="3"/>
    <m/>
    <n v="-24.48"/>
    <n v="122"/>
    <x v="2"/>
    <x v="1295"/>
    <s v="First Class"/>
    <s v="Ohio"/>
    <x v="7"/>
  </r>
  <r>
    <n v="2"/>
    <s v="Shipped Late"/>
    <n v="1"/>
    <s v="Technology"/>
    <s v="Philadelphia"/>
    <s v="United States"/>
    <s v="Paul Knutson"/>
    <n v="0.4"/>
    <n v="1"/>
    <d v="2018-09-03T00:00:00"/>
    <s v="CA-2018-158099"/>
    <s v="Chuck Magee"/>
    <n v="19143"/>
    <n v="441"/>
    <s v="Cisco SPA301"/>
    <n v="-47"/>
    <n v="3"/>
    <x v="3"/>
    <m/>
    <n v="-46.8"/>
    <n v="281"/>
    <x v="2"/>
    <x v="523"/>
    <s v="First Class"/>
    <s v="Pennsylvania"/>
    <x v="7"/>
  </r>
  <r>
    <n v="2"/>
    <s v="Shipped Late"/>
    <n v="1"/>
    <s v="Technology"/>
    <s v="Richmond"/>
    <s v="United States"/>
    <s v="Michelle Arnett"/>
    <n v="0"/>
    <n v="1"/>
    <d v="2016-10-13T00:00:00"/>
    <s v="CA-2016-132010"/>
    <s v="Cassandra Brandow"/>
    <n v="23223"/>
    <n v="1403"/>
    <s v="SanDisk Cruzer 16 GB USB Flash Drive"/>
    <n v="4"/>
    <n v="2"/>
    <x v="0"/>
    <m/>
    <n v="4.3600000000000003"/>
    <n v="23"/>
    <x v="2"/>
    <x v="378"/>
    <s v="First Class"/>
    <s v="Virginia"/>
    <x v="11"/>
  </r>
  <r>
    <n v="1"/>
    <s v="Shipped On Time"/>
    <n v="1"/>
    <s v="Technology"/>
    <s v="Springfield"/>
    <s v="United States"/>
    <s v="Maria Etezadi"/>
    <n v="0"/>
    <n v="1"/>
    <d v="2018-04-04T00:00:00"/>
    <s v="CA-2018-159142"/>
    <s v="Cassandra Brandow"/>
    <n v="22153"/>
    <n v="138"/>
    <s v="Anker Astro 15000mAh USB Portable Charger"/>
    <n v="6"/>
    <n v="3"/>
    <x v="0"/>
    <m/>
    <n v="6"/>
    <n v="150"/>
    <x v="2"/>
    <x v="614"/>
    <s v="First Class"/>
    <s v="Virginia"/>
    <x v="7"/>
  </r>
  <r>
    <n v="2"/>
    <s v="Shipped Late"/>
    <n v="1"/>
    <s v="Technology"/>
    <s v="Columbus"/>
    <s v="United States"/>
    <s v="Tony Chapman"/>
    <n v="0"/>
    <n v="1"/>
    <d v="2019-04-02T00:00:00"/>
    <s v="CA-2019-121419"/>
    <s v="Cassandra Brandow"/>
    <n v="31907"/>
    <n v="1116"/>
    <s v="NETGEAR N750 Dual Band Wi-Fi Gigabit Router"/>
    <n v="130"/>
    <n v="4"/>
    <x v="0"/>
    <m/>
    <n v="129.6"/>
    <n v="360"/>
    <x v="2"/>
    <x v="192"/>
    <s v="First Class"/>
    <s v="Georgia"/>
    <x v="11"/>
  </r>
  <r>
    <n v="1"/>
    <s v="Shipped On Time"/>
    <n v="1"/>
    <s v="Technology"/>
    <s v="Hialeah"/>
    <s v="United States"/>
    <s v="Frank Carlisle"/>
    <n v="0.2"/>
    <n v="1"/>
    <d v="2019-09-08T00:00:00"/>
    <s v="CA-2019-144456"/>
    <s v="Cassandra Brandow"/>
    <n v="33012"/>
    <n v="1402"/>
    <s v="Samsung Rugby III"/>
    <n v="14"/>
    <n v="3"/>
    <x v="0"/>
    <m/>
    <n v="13.86"/>
    <n v="158"/>
    <x v="2"/>
    <x v="765"/>
    <s v="First Class"/>
    <s v="Florida"/>
    <x v="7"/>
  </r>
  <r>
    <n v="2"/>
    <s v="Shipped Late"/>
    <n v="1"/>
    <s v="Technology"/>
    <s v="San Francisco"/>
    <s v="United States"/>
    <s v="Neil Knudson"/>
    <n v="0"/>
    <n v="1"/>
    <d v="2019-10-12T00:00:00"/>
    <s v="CA-2019-126536"/>
    <s v="Anna Andreadi"/>
    <n v="94110"/>
    <n v="1059"/>
    <s v="Maxell 4.7GB DVD-R 5/Pack"/>
    <n v="0"/>
    <n v="1"/>
    <x v="1"/>
    <m/>
    <n v="0.44"/>
    <n v="1"/>
    <x v="2"/>
    <x v="361"/>
    <s v="First Class"/>
    <s v="California"/>
    <x v="11"/>
  </r>
  <r>
    <n v="3"/>
    <s v="Shipped Late"/>
    <n v="1"/>
    <s v="Technology"/>
    <s v="San Francisco"/>
    <s v="United States"/>
    <s v="Paul Van Hugh"/>
    <n v="0"/>
    <n v="1"/>
    <d v="2018-06-14T00:00:00"/>
    <s v="CA-2018-107216"/>
    <s v="Anna Andreadi"/>
    <n v="94122"/>
    <n v="1002"/>
    <s v="Logitech ClearChat Comfort/USB Headset H390"/>
    <n v="10"/>
    <n v="1"/>
    <x v="1"/>
    <m/>
    <n v="9.67"/>
    <n v="29"/>
    <x v="2"/>
    <x v="802"/>
    <s v="First Class"/>
    <s v="California"/>
    <x v="11"/>
  </r>
  <r>
    <n v="2"/>
    <s v="Shipped Late"/>
    <n v="1"/>
    <s v="Technology"/>
    <s v="Seattle"/>
    <s v="United States"/>
    <s v="Laurel Beltran"/>
    <n v="0"/>
    <n v="1"/>
    <d v="2019-05-09T00:00:00"/>
    <s v="CA-2019-118199"/>
    <s v="Anna Andreadi"/>
    <n v="98105"/>
    <n v="1328"/>
    <s v="Razer Kraken 7.1 Surround Sound Over Ear USB Gaming Headset"/>
    <n v="88"/>
    <n v="2"/>
    <x v="1"/>
    <m/>
    <n v="87.99"/>
    <n v="200"/>
    <x v="2"/>
    <x v="1124"/>
    <s v="First Class"/>
    <s v="Washington"/>
    <x v="11"/>
  </r>
  <r>
    <n v="3"/>
    <s v="Shipped Late"/>
    <n v="1"/>
    <s v="Technology"/>
    <s v="Los Angeles"/>
    <s v="United States"/>
    <s v="Rick Huthwaite"/>
    <n v="0"/>
    <n v="1"/>
    <d v="2018-03-10T00:00:00"/>
    <s v="CA-2018-169663"/>
    <s v="Anna Andreadi"/>
    <n v="90045"/>
    <n v="966"/>
    <s v="Kingston Digital DataTraveler 16GB USB 2.0"/>
    <n v="5"/>
    <n v="3"/>
    <x v="1"/>
    <m/>
    <n v="5.0999999999999996"/>
    <n v="27"/>
    <x v="2"/>
    <x v="20"/>
    <s v="First Class"/>
    <s v="California"/>
    <x v="11"/>
  </r>
  <r>
    <n v="2"/>
    <s v="Shipped Late"/>
    <n v="1"/>
    <s v="Technology"/>
    <s v="San Francisco"/>
    <s v="United States"/>
    <s v="Tracy Collins"/>
    <n v="0"/>
    <n v="1"/>
    <d v="2018-07-19T00:00:00"/>
    <s v="CA-2018-157217"/>
    <s v="Anna Andreadi"/>
    <n v="94110"/>
    <n v="1008"/>
    <s v="Logitech G35 7.1-Channel Surround Sound Headset"/>
    <n v="133"/>
    <n v="3"/>
    <x v="1"/>
    <m/>
    <n v="132.59"/>
    <n v="390"/>
    <x v="2"/>
    <x v="246"/>
    <s v="First Class"/>
    <s v="California"/>
    <x v="11"/>
  </r>
  <r>
    <n v="1"/>
    <s v="Shipped On Time"/>
    <n v="1"/>
    <s v="Technology"/>
    <s v="Los Angeles"/>
    <s v="United States"/>
    <s v="Chad Cunningham"/>
    <n v="0"/>
    <n v="1"/>
    <d v="2016-12-16T00:00:00"/>
    <s v="CA-2016-136399"/>
    <s v="Anna Andreadi"/>
    <n v="90049"/>
    <n v="667"/>
    <s v="First Data FD10 PIN Pad"/>
    <n v="40"/>
    <n v="5"/>
    <x v="1"/>
    <m/>
    <n v="39.5"/>
    <n v="395"/>
    <x v="2"/>
    <x v="688"/>
    <s v="First Class"/>
    <s v="California"/>
    <x v="11"/>
  </r>
  <r>
    <n v="2"/>
    <s v="Shipped Late"/>
    <n v="1"/>
    <s v="Technology"/>
    <s v="San Diego"/>
    <s v="United States"/>
    <s v="Clay Rozendal"/>
    <n v="0"/>
    <n v="1"/>
    <d v="2019-11-03T00:00:00"/>
    <s v="US-2019-105998"/>
    <s v="Anna Andreadi"/>
    <n v="92037"/>
    <n v="1096"/>
    <s v="Microsoft Sculpt Comfort Mouse"/>
    <n v="88"/>
    <n v="5"/>
    <x v="1"/>
    <m/>
    <n v="87.89"/>
    <n v="200"/>
    <x v="2"/>
    <x v="133"/>
    <s v="First Class"/>
    <s v="California"/>
    <x v="11"/>
  </r>
  <r>
    <n v="2"/>
    <s v="Shipped Late"/>
    <n v="1"/>
    <s v="Technology"/>
    <s v="Lehi"/>
    <s v="United States"/>
    <s v="Eugene Moren"/>
    <n v="0"/>
    <n v="1"/>
    <d v="2018-07-01T00:00:00"/>
    <s v="CA-2018-139997"/>
    <s v="Anna Andreadi"/>
    <n v="84043"/>
    <n v="796"/>
    <s v="Hewlett Packard 310 Color Digital Copier"/>
    <n v="450"/>
    <n v="5"/>
    <x v="1"/>
    <m/>
    <n v="449.98"/>
    <n v="1500"/>
    <x v="2"/>
    <x v="703"/>
    <s v="First Class"/>
    <s v="Utah"/>
    <x v="16"/>
  </r>
  <r>
    <n v="3"/>
    <s v="Shipped Late"/>
    <n v="1"/>
    <s v="Technology"/>
    <s v="Aurora"/>
    <s v="United States"/>
    <s v="Darrin Sayre"/>
    <n v="0.2"/>
    <n v="1"/>
    <d v="2019-09-28T00:00:00"/>
    <s v="US-2019-125717"/>
    <s v="Anna Andreadi"/>
    <n v="80013"/>
    <n v="978"/>
    <s v="Lenovo 17-Key USB Numeric Keypad"/>
    <n v="1"/>
    <n v="2"/>
    <x v="1"/>
    <m/>
    <n v="1.36"/>
    <n v="54"/>
    <x v="2"/>
    <x v="147"/>
    <s v="First Class"/>
    <s v="Colorado"/>
    <x v="11"/>
  </r>
  <r>
    <n v="2"/>
    <s v="Shipped Late"/>
    <n v="1"/>
    <s v="Technology"/>
    <s v="Denver"/>
    <s v="United States"/>
    <s v="Ross Baird"/>
    <n v="0.2"/>
    <n v="1"/>
    <d v="2019-10-05T00:00:00"/>
    <s v="CA-2019-157672"/>
    <s v="Anna Andreadi"/>
    <n v="80219"/>
    <n v="1023"/>
    <s v="Logitech MX Performance Wireless Mouse"/>
    <n v="14"/>
    <n v="2"/>
    <x v="1"/>
    <m/>
    <n v="13.56"/>
    <n v="64"/>
    <x v="2"/>
    <x v="916"/>
    <s v="First Class"/>
    <s v="Colorado"/>
    <x v="11"/>
  </r>
  <r>
    <n v="2"/>
    <s v="Shipped Late"/>
    <n v="1"/>
    <s v="Technology"/>
    <s v="Los Angeles"/>
    <s v="United States"/>
    <s v="Maureen Gastineau"/>
    <n v="0.2"/>
    <n v="1"/>
    <d v="2019-06-08T00:00:00"/>
    <s v="US-2019-109316"/>
    <s v="Anna Andreadi"/>
    <n v="90049"/>
    <n v="1454"/>
    <s v="Shocksock Galaxy S4 Armband"/>
    <n v="-4"/>
    <n v="2"/>
    <x v="1"/>
    <m/>
    <n v="-3.5"/>
    <n v="18"/>
    <x v="2"/>
    <x v="272"/>
    <s v="First Class"/>
    <s v="California"/>
    <x v="7"/>
  </r>
  <r>
    <n v="2"/>
    <s v="Shipped Late"/>
    <n v="1"/>
    <s v="Technology"/>
    <s v="San Francisco"/>
    <s v="United States"/>
    <s v="Tracy Collins"/>
    <n v="0.2"/>
    <n v="1"/>
    <d v="2018-07-19T00:00:00"/>
    <s v="CA-2018-157217"/>
    <s v="Anna Andreadi"/>
    <n v="94110"/>
    <n v="784"/>
    <s v="Griffin GC36547 PowerJolt SE Lightning Charger"/>
    <n v="4"/>
    <n v="2"/>
    <x v="1"/>
    <m/>
    <n v="4.5"/>
    <n v="36"/>
    <x v="2"/>
    <x v="246"/>
    <s v="First Class"/>
    <s v="California"/>
    <x v="7"/>
  </r>
  <r>
    <n v="3"/>
    <s v="Shipped Late"/>
    <n v="1"/>
    <s v="Technology"/>
    <s v="Los Angeles"/>
    <s v="United States"/>
    <s v="Rick Huthwaite"/>
    <n v="0.2"/>
    <n v="1"/>
    <d v="2018-03-10T00:00:00"/>
    <s v="CA-2018-169663"/>
    <s v="Anna Andreadi"/>
    <n v="90045"/>
    <n v="1227"/>
    <s v="Okidata MB760 Printer"/>
    <n v="378"/>
    <n v="3"/>
    <x v="1"/>
    <m/>
    <n v="377.73"/>
    <n v="3358"/>
    <x v="2"/>
    <x v="20"/>
    <s v="First Class"/>
    <s v="California"/>
    <x v="15"/>
  </r>
  <r>
    <n v="1"/>
    <s v="Shipped On Time"/>
    <n v="1"/>
    <s v="Technology"/>
    <s v="Apple Valley"/>
    <s v="United States"/>
    <s v="Katrina Bavinger"/>
    <n v="0.2"/>
    <n v="1"/>
    <d v="2019-09-04T00:00:00"/>
    <s v="CA-2019-101182"/>
    <s v="Anna Andreadi"/>
    <n v="92307"/>
    <n v="931"/>
    <s v="invisibleSHIELD by ZAGG Smudge-Free Screen Protector"/>
    <n v="15"/>
    <n v="3"/>
    <x v="1"/>
    <m/>
    <n v="15.11"/>
    <n v="43"/>
    <x v="2"/>
    <x v="454"/>
    <s v="First Class"/>
    <s v="California"/>
    <x v="7"/>
  </r>
  <r>
    <n v="3"/>
    <s v="Shipped Late"/>
    <n v="1"/>
    <s v="Technology"/>
    <s v="San Diego"/>
    <s v="United States"/>
    <s v="Dianna Wilson"/>
    <n v="0.2"/>
    <n v="1"/>
    <d v="2018-11-12T00:00:00"/>
    <s v="CA-2018-164399"/>
    <s v="Anna Andreadi"/>
    <n v="92024"/>
    <n v="1247"/>
    <s v="Panasonic KX TS3282W Corded phone"/>
    <n v="25"/>
    <n v="3"/>
    <x v="1"/>
    <m/>
    <n v="25.5"/>
    <n v="204"/>
    <x v="2"/>
    <x v="806"/>
    <s v="First Class"/>
    <s v="California"/>
    <x v="7"/>
  </r>
  <r>
    <n v="1"/>
    <s v="Shipped On Time"/>
    <n v="1"/>
    <s v="Technology"/>
    <s v="Los Angeles"/>
    <s v="United States"/>
    <s v="Chad Cunningham"/>
    <n v="0.2"/>
    <n v="1"/>
    <d v="2016-12-16T00:00:00"/>
    <s v="CA-2016-136399"/>
    <s v="Anna Andreadi"/>
    <n v="90049"/>
    <n v="726"/>
    <s v="GE 30524EE4"/>
    <n v="71"/>
    <n v="4"/>
    <x v="1"/>
    <m/>
    <n v="70.56"/>
    <n v="627"/>
    <x v="2"/>
    <x v="688"/>
    <s v="First Class"/>
    <s v="California"/>
    <x v="7"/>
  </r>
  <r>
    <n v="3"/>
    <s v="Shipped Late"/>
    <n v="1"/>
    <s v="Technology"/>
    <s v="Seattle"/>
    <s v="United States"/>
    <s v="Sam Zeldin"/>
    <n v="0.2"/>
    <n v="1"/>
    <d v="2019-01-30T00:00:00"/>
    <s v="CA-2019-157273"/>
    <s v="Anna Andreadi"/>
    <n v="98105"/>
    <n v="1099"/>
    <s v="Mitel 5320 IP Phone VoIP phone"/>
    <n v="60"/>
    <n v="4"/>
    <x v="1"/>
    <m/>
    <n v="60.48"/>
    <n v="605"/>
    <x v="2"/>
    <x v="963"/>
    <s v="First Class"/>
    <s v="Washington"/>
    <x v="7"/>
  </r>
  <r>
    <n v="1"/>
    <s v="Shipped On Time"/>
    <n v="1"/>
    <s v="Technology"/>
    <s v="Los Angeles"/>
    <s v="United States"/>
    <s v="Robert Marley"/>
    <n v="0.2"/>
    <n v="1"/>
    <d v="2019-12-24T00:00:00"/>
    <s v="CA-2019-145219"/>
    <s v="Anna Andreadi"/>
    <n v="90049"/>
    <n v="798"/>
    <s v="Hewlett Packard LaserJet 3310 Copier"/>
    <n v="1008"/>
    <n v="6"/>
    <x v="1"/>
    <m/>
    <n v="1007.98"/>
    <n v="2880"/>
    <x v="2"/>
    <x v="209"/>
    <s v="First Class"/>
    <s v="California"/>
    <x v="16"/>
  </r>
  <r>
    <n v="1"/>
    <s v="Shipped On Time"/>
    <n v="1"/>
    <s v="Technology"/>
    <s v="Los Angeles"/>
    <s v="United States"/>
    <s v="Karen Ferguson"/>
    <n v="0.2"/>
    <n v="1"/>
    <d v="2018-03-10T00:00:00"/>
    <s v="CA-2018-159016"/>
    <s v="Anna Andreadi"/>
    <n v="90008"/>
    <n v="144"/>
    <s v="Apple iPhone 5"/>
    <n v="364"/>
    <n v="8"/>
    <x v="1"/>
    <m/>
    <n v="363.9"/>
    <n v="4159"/>
    <x v="2"/>
    <x v="1225"/>
    <s v="First Class"/>
    <s v="California"/>
    <x v="7"/>
  </r>
  <r>
    <n v="0"/>
    <s v="Shipped On Time"/>
    <n v="0"/>
    <s v="Technology"/>
    <s v="Muskogee"/>
    <s v="United States"/>
    <s v="Sara Luxemburg"/>
    <n v="0"/>
    <n v="1"/>
    <d v="2019-10-21T00:00:00"/>
    <s v="CA-2019-145884"/>
    <s v="Kelly Williams"/>
    <n v="74403"/>
    <n v="1299"/>
    <s v="Polycom VVX 310 VoIP phone"/>
    <n v="374"/>
    <n v="8"/>
    <x v="2"/>
    <m/>
    <n v="374.38"/>
    <n v="1440"/>
    <x v="2"/>
    <x v="1030"/>
    <s v="Same Day"/>
    <s v="Oklahoma"/>
    <x v="7"/>
  </r>
  <r>
    <n v="0"/>
    <s v="Shipped On Time"/>
    <n v="0"/>
    <s v="Technology"/>
    <s v="Chicago"/>
    <s v="United States"/>
    <s v="Stephanie Ulpright"/>
    <n v="0.2"/>
    <n v="1"/>
    <d v="2019-03-13T00:00:00"/>
    <s v="CA-2019-157966"/>
    <s v="Kelly Williams"/>
    <n v="60610"/>
    <n v="1281"/>
    <s v="Plantronics MX500i Earset"/>
    <n v="-7"/>
    <n v="1"/>
    <x v="2"/>
    <m/>
    <n v="-7.3"/>
    <n v="34"/>
    <x v="2"/>
    <x v="1091"/>
    <s v="Same Day"/>
    <s v="Illinois"/>
    <x v="7"/>
  </r>
  <r>
    <n v="0"/>
    <s v="Shipped On Time"/>
    <n v="0"/>
    <s v="Technology"/>
    <s v="Chicago"/>
    <s v="United States"/>
    <s v="Stephanie Ulpright"/>
    <n v="0.2"/>
    <n v="1"/>
    <d v="2019-03-13T00:00:00"/>
    <s v="CA-2019-157966"/>
    <s v="Kelly Williams"/>
    <n v="60610"/>
    <n v="798"/>
    <s v="Hewlett Packard LaserJet 3310 Copier"/>
    <n v="336"/>
    <n v="2"/>
    <x v="2"/>
    <m/>
    <n v="335.99"/>
    <n v="960"/>
    <x v="2"/>
    <x v="1091"/>
    <s v="Same Day"/>
    <s v="Illinois"/>
    <x v="16"/>
  </r>
  <r>
    <n v="0"/>
    <s v="Shipped On Time"/>
    <n v="0"/>
    <s v="Technology"/>
    <s v="Chicago"/>
    <s v="United States"/>
    <s v="Stephanie Ulpright"/>
    <n v="0.3"/>
    <n v="1"/>
    <d v="2019-03-13T00:00:00"/>
    <s v="CA-2019-157966"/>
    <s v="Kelly Williams"/>
    <n v="60610"/>
    <n v="882"/>
    <s v="HP Officejet Pro 8600 e-All-In-One Printer, Copier, Scanner, Fax"/>
    <n v="9"/>
    <n v="2"/>
    <x v="2"/>
    <m/>
    <n v="9"/>
    <n v="210"/>
    <x v="2"/>
    <x v="1091"/>
    <s v="Same Day"/>
    <s v="Illinois"/>
    <x v="15"/>
  </r>
  <r>
    <n v="0"/>
    <s v="Shipped On Time"/>
    <n v="0"/>
    <s v="Technology"/>
    <s v="New York City"/>
    <s v="United States"/>
    <s v="Stephanie Ulpright"/>
    <n v="0"/>
    <n v="1"/>
    <d v="2018-07-01T00:00:00"/>
    <s v="US-2018-126431"/>
    <s v="Chuck Magee"/>
    <n v="10009"/>
    <n v="962"/>
    <s v="KeyTronic KT400U2 - Keyboard - Black"/>
    <n v="6"/>
    <n v="3"/>
    <x v="3"/>
    <m/>
    <n v="6.17"/>
    <n v="31"/>
    <x v="2"/>
    <x v="840"/>
    <s v="Same Day"/>
    <s v="New York"/>
    <x v="11"/>
  </r>
  <r>
    <n v="0"/>
    <s v="Shipped On Time"/>
    <n v="0"/>
    <s v="Technology"/>
    <s v="New York City"/>
    <s v="United States"/>
    <s v="Matt Abelman"/>
    <n v="0.2"/>
    <n v="1"/>
    <d v="2017-12-10T00:00:00"/>
    <s v="CA-2017-143105"/>
    <s v="Chuck Magee"/>
    <n v="10024"/>
    <n v="797"/>
    <s v="Hewlett Packard 610 Color Digital Copier / Printer"/>
    <n v="250"/>
    <n v="2"/>
    <x v="3"/>
    <m/>
    <n v="249.99"/>
    <n v="800"/>
    <x v="2"/>
    <x v="601"/>
    <s v="Same Day"/>
    <s v="New York"/>
    <x v="16"/>
  </r>
  <r>
    <n v="0"/>
    <s v="Shipped On Time"/>
    <n v="0"/>
    <s v="Technology"/>
    <s v="Mentor"/>
    <s v="United States"/>
    <s v="Maureen Gastineau"/>
    <n v="0.2"/>
    <n v="1"/>
    <d v="2019-09-29T00:00:00"/>
    <s v="CA-2019-121300"/>
    <s v="Chuck Magee"/>
    <n v="44060"/>
    <n v="1013"/>
    <s v="Logitech G700s Rechargeable Gaming Mouse"/>
    <n v="66"/>
    <n v="3"/>
    <x v="3"/>
    <m/>
    <n v="65.989999999999995"/>
    <n v="240"/>
    <x v="2"/>
    <x v="289"/>
    <s v="Same Day"/>
    <s v="Ohio"/>
    <x v="11"/>
  </r>
  <r>
    <n v="0"/>
    <s v="Shipped On Time"/>
    <n v="0"/>
    <s v="Technology"/>
    <s v="Marietta"/>
    <s v="United States"/>
    <s v="Valerie Mitchum"/>
    <n v="0"/>
    <n v="1"/>
    <d v="2016-04-07T00:00:00"/>
    <s v="CA-2016-165806"/>
    <s v="Cassandra Brandow"/>
    <n v="30062"/>
    <n v="1335"/>
    <s v="RCA Visys Integrated PBX 8-Line Router"/>
    <n v="50"/>
    <n v="3"/>
    <x v="0"/>
    <m/>
    <n v="50.24"/>
    <n v="201"/>
    <x v="2"/>
    <x v="284"/>
    <s v="Same Day"/>
    <s v="Georgia"/>
    <x v="7"/>
  </r>
  <r>
    <n v="0"/>
    <s v="Shipped On Time"/>
    <n v="0"/>
    <s v="Technology"/>
    <s v="Smyrna"/>
    <s v="United States"/>
    <s v="Paul Prost"/>
    <n v="0"/>
    <n v="1"/>
    <d v="2018-02-05T00:00:00"/>
    <s v="US-2018-108504"/>
    <s v="Cassandra Brandow"/>
    <n v="30080"/>
    <n v="33"/>
    <s v="Aastra 57i VoIP phone"/>
    <n v="126"/>
    <n v="3"/>
    <x v="0"/>
    <m/>
    <n v="126.06"/>
    <n v="485"/>
    <x v="2"/>
    <x v="1268"/>
    <s v="Same Day"/>
    <s v="Georgia"/>
    <x v="7"/>
  </r>
  <r>
    <n v="0"/>
    <s v="Shipped On Time"/>
    <n v="0"/>
    <s v="Technology"/>
    <s v="Smyrna"/>
    <s v="United States"/>
    <s v="Paul Prost"/>
    <n v="0"/>
    <n v="1"/>
    <d v="2018-02-05T00:00:00"/>
    <s v="US-2018-108504"/>
    <s v="Cassandra Brandow"/>
    <n v="30080"/>
    <n v="1276"/>
    <s v="Plantronics Cordless Phone Headset with In-line Volume - M214C"/>
    <n v="28"/>
    <n v="3"/>
    <x v="0"/>
    <m/>
    <n v="28.31"/>
    <n v="105"/>
    <x v="2"/>
    <x v="1268"/>
    <s v="Same Day"/>
    <s v="Georgia"/>
    <x v="7"/>
  </r>
  <r>
    <n v="0"/>
    <s v="Shipped On Time"/>
    <n v="0"/>
    <s v="Technology"/>
    <s v="Jacksonville"/>
    <s v="United States"/>
    <s v="Tracy Hopkins"/>
    <n v="0.2"/>
    <n v="1"/>
    <d v="2017-05-16T00:00:00"/>
    <s v="CA-2017-100769"/>
    <s v="Cassandra Brandow"/>
    <n v="32216"/>
    <n v="1329"/>
    <s v="Razer Kraken PRO Over Ear PC and Music Headset"/>
    <n v="32"/>
    <n v="4"/>
    <x v="0"/>
    <m/>
    <n v="32"/>
    <n v="256"/>
    <x v="2"/>
    <x v="877"/>
    <s v="Same Day"/>
    <s v="Florida"/>
    <x v="11"/>
  </r>
  <r>
    <n v="0"/>
    <s v="Shipped On Time"/>
    <n v="0"/>
    <s v="Technology"/>
    <s v="San Francisco"/>
    <s v="United States"/>
    <s v="Frank Merwin"/>
    <n v="0"/>
    <n v="1"/>
    <d v="2019-11-06T00:00:00"/>
    <s v="US-2019-153948"/>
    <s v="Anna Andreadi"/>
    <n v="94122"/>
    <n v="967"/>
    <s v="Kingston Digital DataTraveler 32GB USB 2.0"/>
    <n v="1"/>
    <n v="1"/>
    <x v="1"/>
    <m/>
    <n v="1.02"/>
    <n v="17"/>
    <x v="2"/>
    <x v="900"/>
    <s v="Same Day"/>
    <s v="California"/>
    <x v="11"/>
  </r>
  <r>
    <n v="0"/>
    <s v="Shipped On Time"/>
    <n v="0"/>
    <s v="Technology"/>
    <s v="Seattle"/>
    <s v="United States"/>
    <s v="Jim Kriz"/>
    <n v="0"/>
    <n v="1"/>
    <d v="2019-07-03T00:00:00"/>
    <s v="CA-2019-168109"/>
    <s v="Anna Andreadi"/>
    <n v="98105"/>
    <n v="1000"/>
    <s v="Logitech 910-002974 M325 Wireless Mouse for Web Scrolling"/>
    <n v="26"/>
    <n v="2"/>
    <x v="1"/>
    <m/>
    <n v="26.39"/>
    <n v="60"/>
    <x v="2"/>
    <x v="231"/>
    <s v="Same Day"/>
    <s v="Washington"/>
    <x v="11"/>
  </r>
  <r>
    <n v="0"/>
    <s v="Shipped On Time"/>
    <n v="0"/>
    <s v="Technology"/>
    <s v="Seattle"/>
    <s v="United States"/>
    <s v="Jim Kriz"/>
    <n v="0"/>
    <n v="1"/>
    <d v="2019-07-03T00:00:00"/>
    <s v="CA-2019-168109"/>
    <s v="Anna Andreadi"/>
    <n v="98105"/>
    <n v="1283"/>
    <s v="Plantronics Savi W720 Multi-Device Wireless Headset System"/>
    <n v="743"/>
    <n v="4"/>
    <x v="1"/>
    <m/>
    <n v="742.63"/>
    <n v="1688"/>
    <x v="2"/>
    <x v="231"/>
    <s v="Same Day"/>
    <s v="Washington"/>
    <x v="11"/>
  </r>
  <r>
    <n v="0"/>
    <s v="Shipped On Time"/>
    <n v="0"/>
    <s v="Technology"/>
    <s v="Seattle"/>
    <s v="United States"/>
    <s v="Jim Kriz"/>
    <n v="0.2"/>
    <n v="1"/>
    <d v="2019-07-03T00:00:00"/>
    <s v="CA-2019-168109"/>
    <s v="Anna Andreadi"/>
    <n v="98105"/>
    <n v="1491"/>
    <s v="Square Credit Card Reader, 4 1/2 x 4 1/2 x 1, White"/>
    <n v="3"/>
    <n v="1"/>
    <x v="1"/>
    <m/>
    <n v="2.7"/>
    <n v="8"/>
    <x v="2"/>
    <x v="231"/>
    <s v="Same Day"/>
    <s v="Washington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478"/>
    <s v="Cush Cases Heavy Duty Rugged Cover Case for Samsung Galaxy S5 - Purple"/>
    <n v="1"/>
    <n v="2"/>
    <x v="1"/>
    <m/>
    <n v="0.69"/>
    <n v="8"/>
    <x v="2"/>
    <x v="44"/>
    <s v="Same Day"/>
    <s v="Arizona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1393"/>
    <s v="Samsung Galaxy Mega 6.3"/>
    <n v="50"/>
    <n v="2"/>
    <x v="1"/>
    <m/>
    <n v="50.4"/>
    <n v="672"/>
    <x v="2"/>
    <x v="44"/>
    <s v="Same Day"/>
    <s v="Arizona"/>
    <x v="7"/>
  </r>
  <r>
    <n v="1"/>
    <s v="Shipped Late"/>
    <n v="0"/>
    <s v="Technology"/>
    <s v="Louisville"/>
    <s v="United States"/>
    <s v="Philisse Overcash"/>
    <n v="0.2"/>
    <n v="1"/>
    <d v="2018-09-12T00:00:00"/>
    <s v="CA-2018-151148"/>
    <s v="Anna Andreadi"/>
    <n v="80027"/>
    <n v="1039"/>
    <s v="Lunatik TT5L-002 Taktik Strike Impact Protection System for iPhone 5"/>
    <n v="9"/>
    <n v="3"/>
    <x v="1"/>
    <m/>
    <n v="9.18"/>
    <n v="147"/>
    <x v="2"/>
    <x v="250"/>
    <s v="Same Day"/>
    <s v="Colorado"/>
    <x v="7"/>
  </r>
  <r>
    <n v="0"/>
    <s v="Shipped On Time"/>
    <n v="0"/>
    <s v="Technology"/>
    <s v="Seattle"/>
    <s v="United States"/>
    <s v="Rick Bensley"/>
    <n v="0.2"/>
    <n v="1"/>
    <d v="2018-07-04T00:00:00"/>
    <s v="CA-2018-103107"/>
    <s v="Anna Andreadi"/>
    <n v="98103"/>
    <n v="173"/>
    <s v="Avaya 4621SW VoIP phone"/>
    <n v="20"/>
    <n v="3"/>
    <x v="1"/>
    <m/>
    <n v="19.97"/>
    <n v="177"/>
    <x v="2"/>
    <x v="1269"/>
    <s v="Same Day"/>
    <s v="Washington"/>
    <x v="7"/>
  </r>
  <r>
    <n v="0"/>
    <s v="Shipped On Time"/>
    <n v="0"/>
    <s v="Technology"/>
    <s v="Seattle"/>
    <s v="United States"/>
    <s v="Rick Bensley"/>
    <n v="0.2"/>
    <n v="1"/>
    <d v="2018-07-04T00:00:00"/>
    <s v="CA-2018-103107"/>
    <s v="Anna Andreadi"/>
    <n v="98103"/>
    <n v="1232"/>
    <s v="OtterBox Defender Series Case - Samsung Galaxy S4"/>
    <n v="9"/>
    <n v="3"/>
    <x v="1"/>
    <m/>
    <n v="9"/>
    <n v="72"/>
    <x v="2"/>
    <x v="1269"/>
    <s v="Same Day"/>
    <s v="Washington"/>
    <x v="7"/>
  </r>
  <r>
    <n v="0"/>
    <s v="Shipped On Time"/>
    <n v="0"/>
    <s v="Technology"/>
    <s v="Glendale"/>
    <s v="United States"/>
    <s v="Eugene Moren"/>
    <n v="0.2"/>
    <n v="1"/>
    <d v="2019-11-12T00:00:00"/>
    <s v="CA-2019-134915"/>
    <s v="Anna Andreadi"/>
    <n v="85301"/>
    <n v="1080"/>
    <s v="Memorex Micro Travel Drive 8 GB"/>
    <n v="13"/>
    <n v="4"/>
    <x v="1"/>
    <m/>
    <n v="13"/>
    <n v="42"/>
    <x v="2"/>
    <x v="44"/>
    <s v="Same Day"/>
    <s v="Arizona"/>
    <x v="11"/>
  </r>
  <r>
    <n v="0"/>
    <s v="Shipped On Time"/>
    <n v="0"/>
    <s v="Technology"/>
    <s v="Seattle"/>
    <s v="United States"/>
    <s v="Jim Kriz"/>
    <n v="0.2"/>
    <n v="1"/>
    <d v="2019-07-03T00:00:00"/>
    <s v="CA-2019-168109"/>
    <s v="Anna Andreadi"/>
    <n v="98105"/>
    <n v="1226"/>
    <s v="Okidata MB491 Multifunction Printer"/>
    <n v="210"/>
    <n v="6"/>
    <x v="1"/>
    <m/>
    <n v="209.58"/>
    <n v="2395"/>
    <x v="2"/>
    <x v="231"/>
    <s v="Same Day"/>
    <s v="Washington"/>
    <x v="15"/>
  </r>
  <r>
    <n v="0"/>
    <s v="Shipped On Time"/>
    <n v="0"/>
    <s v="Technology"/>
    <s v="Reno"/>
    <s v="United States"/>
    <s v="James Lanier"/>
    <n v="0.2"/>
    <n v="1"/>
    <d v="2016-12-31T00:00:00"/>
    <s v="US-2016-133949"/>
    <s v="Anna Andreadi"/>
    <n v="89502"/>
    <n v="1247"/>
    <s v="Panasonic KX TS3282W Corded phone"/>
    <n v="59"/>
    <n v="7"/>
    <x v="1"/>
    <m/>
    <n v="59.49"/>
    <n v="476"/>
    <x v="2"/>
    <x v="252"/>
    <s v="Same Day"/>
    <s v="Nevada"/>
    <x v="7"/>
  </r>
  <r>
    <n v="2"/>
    <s v="Shipped Early"/>
    <n v="3"/>
    <s v="Technology"/>
    <s v="Indianapolis"/>
    <s v="United States"/>
    <s v="Nora Pelletier"/>
    <n v="0"/>
    <n v="1"/>
    <d v="2017-12-06T00:00:00"/>
    <s v="CA-2017-156104"/>
    <s v="Kelly Williams"/>
    <n v="46203"/>
    <n v="797"/>
    <s v="Hewlett Packard 610 Color Digital Copier / Printer"/>
    <n v="450"/>
    <n v="2"/>
    <x v="2"/>
    <m/>
    <n v="449.99"/>
    <n v="1000"/>
    <x v="2"/>
    <x v="222"/>
    <s v="Second Class"/>
    <s v="Indiana"/>
    <x v="16"/>
  </r>
  <r>
    <n v="2"/>
    <s v="Shipped Early"/>
    <n v="3"/>
    <s v="Technology"/>
    <s v="Detroit"/>
    <s v="United States"/>
    <s v="Cathy Hwang"/>
    <n v="0"/>
    <n v="1"/>
    <d v="2017-10-30T00:00:00"/>
    <s v="CA-2017-123673"/>
    <s v="Kelly Williams"/>
    <n v="48227"/>
    <n v="1244"/>
    <s v="Panasonic KX T7736-B Digital phone"/>
    <n v="75"/>
    <n v="2"/>
    <x v="2"/>
    <m/>
    <n v="74.97"/>
    <n v="300"/>
    <x v="2"/>
    <x v="1253"/>
    <s v="Second Class"/>
    <s v="Michigan"/>
    <x v="7"/>
  </r>
  <r>
    <n v="5"/>
    <s v="Shipped Late"/>
    <n v="3"/>
    <s v="Technology"/>
    <s v="Detroit"/>
    <s v="United States"/>
    <s v="Sean Wendt"/>
    <n v="0"/>
    <n v="1"/>
    <d v="2018-04-09T00:00:00"/>
    <s v="CA-2018-128517"/>
    <s v="Kelly Williams"/>
    <n v="48227"/>
    <n v="1177"/>
    <s v="Nortel Meridian M5316 Digital phone"/>
    <n v="135"/>
    <n v="2"/>
    <x v="2"/>
    <m/>
    <n v="134.65"/>
    <n v="518"/>
    <x v="2"/>
    <x v="388"/>
    <s v="Second Class"/>
    <s v="Michigan"/>
    <x v="7"/>
  </r>
  <r>
    <n v="2"/>
    <s v="Shipped Early"/>
    <n v="3"/>
    <s v="Technology"/>
    <s v="Jackson"/>
    <s v="United States"/>
    <s v="Sample Company A"/>
    <n v="0"/>
    <n v="1"/>
    <d v="2018-06-13T00:00:00"/>
    <s v="CA-2018-155005"/>
    <s v="Kelly Williams"/>
    <n v="49201"/>
    <n v="1228"/>
    <s v="Ooma Telo VoIP Home Phone System"/>
    <n v="94"/>
    <n v="3"/>
    <x v="2"/>
    <m/>
    <n v="94.49"/>
    <n v="378"/>
    <x v="2"/>
    <x v="35"/>
    <s v="Second Class"/>
    <s v="Michigan"/>
    <x v="7"/>
  </r>
  <r>
    <n v="4"/>
    <s v="Shipped Late"/>
    <n v="3"/>
    <s v="Technology"/>
    <s v="Columbia"/>
    <s v="United States"/>
    <s v="Frank Carlisle"/>
    <n v="0"/>
    <n v="1"/>
    <d v="2018-10-17T00:00:00"/>
    <s v="CA-2018-147256"/>
    <s v="Kelly Williams"/>
    <n v="65203"/>
    <n v="1250"/>
    <s v="Panasonic KX-TG9541B DECT 6.0 Digital 2-Line Expandable Cordless Phone With Digital Answering System"/>
    <n v="220"/>
    <n v="3"/>
    <x v="2"/>
    <m/>
    <n v="220.49"/>
    <n v="450"/>
    <x v="2"/>
    <x v="149"/>
    <s v="Second Class"/>
    <s v="Missouri"/>
    <x v="7"/>
  </r>
  <r>
    <n v="2"/>
    <s v="Shipped Early"/>
    <n v="3"/>
    <s v="Technology"/>
    <s v="Milwaukee"/>
    <s v="United States"/>
    <s v="Mike Pelletier"/>
    <n v="0"/>
    <n v="1"/>
    <d v="2017-11-16T00:00:00"/>
    <s v="CA-2017-135685"/>
    <s v="Kelly Williams"/>
    <n v="53209"/>
    <n v="1004"/>
    <s v="Logitech diNovo Edge Keyboard"/>
    <n v="230"/>
    <n v="4"/>
    <x v="2"/>
    <m/>
    <n v="229.99"/>
    <n v="1000"/>
    <x v="2"/>
    <x v="977"/>
    <s v="Second Class"/>
    <s v="Wisconsin"/>
    <x v="11"/>
  </r>
  <r>
    <n v="4"/>
    <s v="Shipped Late"/>
    <n v="3"/>
    <s v="Technology"/>
    <s v="Springfield"/>
    <s v="United States"/>
    <s v="Paul Prost"/>
    <n v="0"/>
    <n v="1"/>
    <d v="2019-05-18T00:00:00"/>
    <s v="CA-2019-117401"/>
    <s v="Kelly Williams"/>
    <n v="65807"/>
    <n v="1106"/>
    <s v="Motorola HK250 Universal Bluetooth Headset"/>
    <n v="2"/>
    <n v="5"/>
    <x v="2"/>
    <m/>
    <n v="2.2999999999999998"/>
    <n v="115"/>
    <x v="2"/>
    <x v="858"/>
    <s v="Second Class"/>
    <s v="Missouri"/>
    <x v="7"/>
  </r>
  <r>
    <n v="3"/>
    <s v="Shipped On Time"/>
    <n v="3"/>
    <s v="Technology"/>
    <s v="Plano"/>
    <s v="United States"/>
    <s v="Alejandro Ballentine"/>
    <n v="0.2"/>
    <n v="1"/>
    <d v="2018-06-26T00:00:00"/>
    <s v="US-2018-158708"/>
    <s v="Kelly Williams"/>
    <n v="75023"/>
    <n v="1083"/>
    <s v="Memorex Mini Travel Drive 4 GB USB 2.0 Flash Drive"/>
    <n v="4"/>
    <n v="2"/>
    <x v="2"/>
    <m/>
    <n v="3.57"/>
    <n v="14"/>
    <x v="2"/>
    <x v="1059"/>
    <s v="Second Class"/>
    <s v="Texas"/>
    <x v="11"/>
  </r>
  <r>
    <n v="3"/>
    <s v="Shipped On Time"/>
    <n v="3"/>
    <s v="Technology"/>
    <s v="Chicago"/>
    <s v="United States"/>
    <s v="Matt Abelman"/>
    <n v="0.2"/>
    <n v="1"/>
    <d v="2019-10-27T00:00:00"/>
    <s v="CA-2019-110373"/>
    <s v="Kelly Williams"/>
    <n v="60610"/>
    <n v="1488"/>
    <s v="Spigen Samsung Galaxy S5 Case Wallet"/>
    <n v="2"/>
    <n v="2"/>
    <x v="2"/>
    <m/>
    <n v="2.04"/>
    <n v="27"/>
    <x v="2"/>
    <x v="398"/>
    <s v="Second Class"/>
    <s v="Illinois"/>
    <x v="7"/>
  </r>
  <r>
    <n v="5"/>
    <s v="Shipped Late"/>
    <n v="3"/>
    <s v="Technology"/>
    <s v="Chicago"/>
    <s v="United States"/>
    <s v="Ben Ferrer"/>
    <n v="0.2"/>
    <n v="1"/>
    <d v="2017-05-13T00:00:00"/>
    <s v="CA-2017-145835"/>
    <s v="Kelly Williams"/>
    <n v="60623"/>
    <n v="1577"/>
    <s v="Toshiba IPT2010-SD IP Telephone"/>
    <n v="17"/>
    <n v="2"/>
    <x v="2"/>
    <m/>
    <n v="16.68"/>
    <n v="222"/>
    <x v="2"/>
    <x v="1087"/>
    <s v="Second Class"/>
    <s v="Illinois"/>
    <x v="7"/>
  </r>
  <r>
    <n v="4"/>
    <s v="Shipped Late"/>
    <n v="3"/>
    <s v="Technology"/>
    <s v="Chicago"/>
    <s v="United States"/>
    <s v="Gary Hansen"/>
    <n v="0.2"/>
    <n v="1"/>
    <d v="2019-06-30T00:00:00"/>
    <s v="CA-2019-163006"/>
    <s v="Kelly Williams"/>
    <n v="60653"/>
    <n v="1397"/>
    <s v="Samsung Galaxy S4"/>
    <n v="125"/>
    <n v="2"/>
    <x v="2"/>
    <m/>
    <n v="125.2"/>
    <n v="1002"/>
    <x v="2"/>
    <x v="330"/>
    <s v="Second Class"/>
    <s v="Illinois"/>
    <x v="7"/>
  </r>
  <r>
    <n v="3"/>
    <s v="Shipped On Time"/>
    <n v="3"/>
    <s v="Technology"/>
    <s v="Houston"/>
    <s v="United States"/>
    <s v="Cathy Armstrong"/>
    <n v="0.2"/>
    <n v="1"/>
    <d v="2018-04-24T00:00:00"/>
    <s v="CA-2018-168081"/>
    <s v="Kelly Williams"/>
    <n v="77070"/>
    <n v="1282"/>
    <s v="Plantronics S12 Corded Telephone Headset System"/>
    <n v="65"/>
    <n v="3"/>
    <x v="2"/>
    <m/>
    <n v="64.67"/>
    <n v="259"/>
    <x v="2"/>
    <x v="132"/>
    <s v="Second Class"/>
    <s v="Texas"/>
    <x v="11"/>
  </r>
  <r>
    <n v="2"/>
    <s v="Shipped Early"/>
    <n v="3"/>
    <s v="Technology"/>
    <s v="Chicago"/>
    <s v="United States"/>
    <s v="Lindsay Shagiari"/>
    <n v="0.2"/>
    <n v="1"/>
    <d v="2016-10-20T00:00:00"/>
    <s v="CA-2016-137092"/>
    <s v="Kelly Williams"/>
    <n v="60653"/>
    <n v="1033"/>
    <s v="Logitech Wireless Performance Mouse MX for PC and Mac"/>
    <n v="72"/>
    <n v="4"/>
    <x v="2"/>
    <m/>
    <n v="71.989999999999995"/>
    <n v="320"/>
    <x v="2"/>
    <x v="354"/>
    <s v="Second Class"/>
    <s v="Illinois"/>
    <x v="11"/>
  </r>
  <r>
    <n v="5"/>
    <s v="Shipped Late"/>
    <n v="3"/>
    <s v="Technology"/>
    <s v="Houston"/>
    <s v="United States"/>
    <s v="Ross DeVincentis"/>
    <n v="0.2"/>
    <n v="1"/>
    <d v="2018-09-02T00:00:00"/>
    <s v="CA-2018-112739"/>
    <s v="Kelly Williams"/>
    <n v="77070"/>
    <n v="1023"/>
    <s v="Logitech MX Performance Wireless Mouse"/>
    <n v="34"/>
    <n v="5"/>
    <x v="2"/>
    <m/>
    <n v="33.909999999999997"/>
    <n v="160"/>
    <x v="2"/>
    <x v="62"/>
    <s v="Second Class"/>
    <s v="Texas"/>
    <x v="11"/>
  </r>
  <r>
    <n v="2"/>
    <s v="Shipped Early"/>
    <n v="3"/>
    <s v="Technology"/>
    <s v="Houston"/>
    <s v="United States"/>
    <s v="Joel Jenkins"/>
    <n v="0.2"/>
    <n v="1"/>
    <d v="2017-12-08T00:00:00"/>
    <s v="CA-2017-103205"/>
    <s v="Kelly Williams"/>
    <n v="77036"/>
    <n v="1172"/>
    <s v="Nokia Lumia 521 (T-Mobile)"/>
    <n v="12"/>
    <n v="5"/>
    <x v="2"/>
    <m/>
    <n v="12"/>
    <n v="120"/>
    <x v="2"/>
    <x v="601"/>
    <s v="Second Class"/>
    <s v="Texas"/>
    <x v="7"/>
  </r>
  <r>
    <n v="5"/>
    <s v="Shipped Late"/>
    <n v="3"/>
    <s v="Technology"/>
    <s v="Austin"/>
    <s v="United States"/>
    <s v="Gary Mitchum"/>
    <n v="0.2"/>
    <n v="1"/>
    <d v="2016-04-11T00:00:00"/>
    <s v="CA-2016-138940"/>
    <s v="Kelly Williams"/>
    <n v="78745"/>
    <n v="942"/>
    <s v="Jawbone JAMBOX Wireless Bluetooth Speaker"/>
    <n v="265"/>
    <n v="6"/>
    <x v="2"/>
    <m/>
    <n v="265.42"/>
    <n v="758"/>
    <x v="2"/>
    <x v="1083"/>
    <s v="Second Class"/>
    <s v="Texas"/>
    <x v="7"/>
  </r>
  <r>
    <n v="3"/>
    <s v="Shipped On Time"/>
    <n v="3"/>
    <s v="Technology"/>
    <s v="Fort Worth"/>
    <s v="United States"/>
    <s v="Tonja Turnell"/>
    <n v="0.2"/>
    <n v="1"/>
    <d v="2017-12-08T00:00:00"/>
    <s v="CA-2017-135622"/>
    <s v="Kelly Williams"/>
    <n v="76106"/>
    <n v="1629"/>
    <s v="Wilson Electronics DB Pro Signal Booster"/>
    <n v="150"/>
    <n v="6"/>
    <x v="2"/>
    <m/>
    <n v="150.36000000000001"/>
    <n v="1718"/>
    <x v="2"/>
    <x v="223"/>
    <s v="Second Class"/>
    <s v="Texas"/>
    <x v="7"/>
  </r>
  <r>
    <n v="5"/>
    <s v="Shipped Late"/>
    <n v="3"/>
    <s v="Technology"/>
    <s v="Houston"/>
    <s v="United States"/>
    <s v="Sanjit Jacobs"/>
    <n v="0.2"/>
    <n v="1"/>
    <d v="2019-09-17T00:00:00"/>
    <s v="CA-2019-105669"/>
    <s v="Kelly Williams"/>
    <n v="77036"/>
    <n v="1298"/>
    <s v="Polycom VoiceStation 500 Conference phone"/>
    <n v="88"/>
    <n v="6"/>
    <x v="2"/>
    <m/>
    <n v="88.49"/>
    <n v="1416"/>
    <x v="2"/>
    <x v="304"/>
    <s v="Second Class"/>
    <s v="Texas"/>
    <x v="7"/>
  </r>
  <r>
    <n v="3"/>
    <s v="Shipped On Time"/>
    <n v="3"/>
    <s v="Technology"/>
    <s v="Aurora"/>
    <s v="United States"/>
    <s v="Adrian Hane"/>
    <n v="0.2"/>
    <n v="1"/>
    <d v="2018-06-30T00:00:00"/>
    <s v="CA-2018-135594"/>
    <s v="Kelly Williams"/>
    <n v="60505"/>
    <n v="966"/>
    <s v="Kingston Digital DataTraveler 16GB USB 2.0"/>
    <n v="-1"/>
    <n v="7"/>
    <x v="2"/>
    <m/>
    <n v="-0.63"/>
    <n v="50"/>
    <x v="2"/>
    <x v="703"/>
    <s v="Second Class"/>
    <s v="Illinois"/>
    <x v="11"/>
  </r>
  <r>
    <n v="5"/>
    <s v="Shipped Late"/>
    <n v="3"/>
    <s v="Technology"/>
    <s v="Saint Charles"/>
    <s v="United States"/>
    <s v="Sam Zeldin"/>
    <n v="0.2"/>
    <n v="1"/>
    <d v="2017-12-21T00:00:00"/>
    <s v="CA-2017-154284"/>
    <s v="Kelly Williams"/>
    <n v="60174"/>
    <n v="600"/>
    <s v="Enermax Acrylux Wireless Keyboard"/>
    <n v="135"/>
    <n v="8"/>
    <x v="2"/>
    <m/>
    <n v="135.46"/>
    <n v="637"/>
    <x v="2"/>
    <x v="786"/>
    <s v="Second Class"/>
    <s v="Illinois"/>
    <x v="11"/>
  </r>
  <r>
    <n v="4"/>
    <s v="Shipped Late"/>
    <n v="3"/>
    <s v="Technology"/>
    <s v="Chicago"/>
    <s v="United States"/>
    <s v="Maria Etezadi"/>
    <n v="0.2"/>
    <n v="1"/>
    <d v="2018-03-29T00:00:00"/>
    <s v="CA-2018-152555"/>
    <s v="Kelly Williams"/>
    <n v="60653"/>
    <n v="937"/>
    <s v="Jabra BIZ 2300 Duo QD Duo Corded Headset"/>
    <n v="61"/>
    <n v="8"/>
    <x v="2"/>
    <m/>
    <n v="60.96"/>
    <n v="813"/>
    <x v="2"/>
    <x v="607"/>
    <s v="Second Class"/>
    <s v="Illinois"/>
    <x v="7"/>
  </r>
  <r>
    <n v="5"/>
    <s v="Shipped Late"/>
    <n v="3"/>
    <s v="Technology"/>
    <s v="Saint Charles"/>
    <s v="United States"/>
    <s v="Sam Zeldin"/>
    <n v="0.3"/>
    <n v="1"/>
    <d v="2017-12-21T00:00:00"/>
    <s v="CA-2017-154284"/>
    <s v="Kelly Williams"/>
    <n v="60174"/>
    <n v="1510"/>
    <s v="Star Micronics TSP800 TSP847IIU Receipt Printer"/>
    <n v="137"/>
    <n v="2"/>
    <x v="2"/>
    <m/>
    <n v="137.26"/>
    <n v="601"/>
    <x v="2"/>
    <x v="786"/>
    <s v="Second Class"/>
    <s v="Illinois"/>
    <x v="15"/>
  </r>
  <r>
    <n v="2"/>
    <s v="Shipped Early"/>
    <n v="3"/>
    <s v="Technology"/>
    <s v="Everett"/>
    <s v="United States"/>
    <s v="Matt Abelman"/>
    <n v="0"/>
    <n v="1"/>
    <d v="2017-11-27T00:00:00"/>
    <s v="CA-2017-130974"/>
    <s v="Chuck Magee"/>
    <n v="2149"/>
    <n v="1008"/>
    <s v="Logitech G35 7.1-Channel Surround Sound Headset"/>
    <n v="88"/>
    <n v="2"/>
    <x v="3"/>
    <m/>
    <n v="88.39"/>
    <n v="260"/>
    <x v="2"/>
    <x v="1041"/>
    <s v="Second Class"/>
    <s v="Massachusetts"/>
    <x v="11"/>
  </r>
  <r>
    <n v="3"/>
    <s v="Shipped On Time"/>
    <n v="3"/>
    <s v="Technology"/>
    <s v="Providence"/>
    <s v="United States"/>
    <s v="Brad Eason"/>
    <n v="0"/>
    <n v="1"/>
    <d v="2017-08-02T00:00:00"/>
    <s v="CA-2017-122406"/>
    <s v="Chuck Magee"/>
    <n v="2908"/>
    <n v="1013"/>
    <s v="Logitech G700s Rechargeable Gaming Mouse"/>
    <n v="84"/>
    <n v="2"/>
    <x v="3"/>
    <m/>
    <n v="83.99"/>
    <n v="200"/>
    <x v="2"/>
    <x v="1271"/>
    <s v="Second Class"/>
    <s v="Rhode Island"/>
    <x v="11"/>
  </r>
  <r>
    <n v="3"/>
    <s v="Shipped On Time"/>
    <n v="3"/>
    <s v="Technology"/>
    <s v="Cambridge"/>
    <s v="United States"/>
    <s v="Robert Marley"/>
    <n v="0"/>
    <n v="1"/>
    <d v="2017-10-01T00:00:00"/>
    <s v="CA-2017-115392"/>
    <s v="Chuck Magee"/>
    <n v="2138"/>
    <n v="441"/>
    <s v="Cisco SPA301"/>
    <n v="94"/>
    <n v="2"/>
    <x v="3"/>
    <m/>
    <n v="93.59"/>
    <n v="312"/>
    <x v="2"/>
    <x v="383"/>
    <s v="Second Class"/>
    <s v="Massachusetts"/>
    <x v="7"/>
  </r>
  <r>
    <n v="3"/>
    <s v="Shipped On Time"/>
    <n v="3"/>
    <s v="Technology"/>
    <s v="Bayonne"/>
    <s v="United States"/>
    <s v="Phillina Ober"/>
    <n v="0"/>
    <n v="1"/>
    <d v="2017-09-25T00:00:00"/>
    <s v="CA-2017-156335"/>
    <s v="Chuck Magee"/>
    <n v="7002"/>
    <n v="1118"/>
    <s v="netTALK DUO VoIP Telephone Service"/>
    <n v="52"/>
    <n v="2"/>
    <x v="3"/>
    <m/>
    <n v="52.49"/>
    <n v="105"/>
    <x v="2"/>
    <x v="118"/>
    <s v="Second Class"/>
    <s v="New Jersey"/>
    <x v="7"/>
  </r>
  <r>
    <n v="2"/>
    <s v="Shipped Early"/>
    <n v="3"/>
    <s v="Technology"/>
    <s v="New York City"/>
    <s v="United States"/>
    <s v="Chuck Clark"/>
    <n v="0"/>
    <n v="1"/>
    <d v="2019-10-03T00:00:00"/>
    <s v="CA-2019-143035"/>
    <s v="Chuck Magee"/>
    <n v="10009"/>
    <n v="1007"/>
    <s v="Logitech G19 Programmable Gaming Keyboard"/>
    <n v="67"/>
    <n v="3"/>
    <x v="3"/>
    <m/>
    <n v="66.95"/>
    <n v="372"/>
    <x v="2"/>
    <x v="985"/>
    <s v="Second Class"/>
    <s v="New York"/>
    <x v="11"/>
  </r>
  <r>
    <n v="4"/>
    <s v="Shipped Late"/>
    <n v="3"/>
    <s v="Technology"/>
    <s v="Troy"/>
    <s v="United States"/>
    <s v="Becky Castell"/>
    <n v="0"/>
    <n v="1"/>
    <d v="2018-04-04T00:00:00"/>
    <s v="CA-2018-123050"/>
    <s v="Chuck Magee"/>
    <n v="12180"/>
    <n v="1025"/>
    <s v="Logitech Trackman Marble Mouse"/>
    <n v="38"/>
    <n v="3"/>
    <x v="3"/>
    <m/>
    <n v="37.79"/>
    <n v="90"/>
    <x v="2"/>
    <x v="264"/>
    <s v="Second Class"/>
    <s v="New York"/>
    <x v="11"/>
  </r>
  <r>
    <n v="3"/>
    <s v="Shipped On Time"/>
    <n v="3"/>
    <s v="Technology"/>
    <s v="Providence"/>
    <s v="United States"/>
    <s v="Brad Eason"/>
    <n v="0"/>
    <n v="1"/>
    <d v="2017-08-02T00:00:00"/>
    <s v="CA-2017-122406"/>
    <s v="Chuck Magee"/>
    <n v="2908"/>
    <n v="1281"/>
    <s v="Plantronics MX500i Earset"/>
    <n v="4"/>
    <n v="3"/>
    <x v="3"/>
    <m/>
    <n v="3.87"/>
    <n v="129"/>
    <x v="2"/>
    <x v="1271"/>
    <s v="Second Class"/>
    <s v="Rhode Island"/>
    <x v="7"/>
  </r>
  <r>
    <n v="3"/>
    <s v="Shipped On Time"/>
    <n v="3"/>
    <s v="Technology"/>
    <s v="Bayonne"/>
    <s v="United States"/>
    <s v="Phillina Ober"/>
    <n v="0"/>
    <n v="1"/>
    <d v="2017-09-25T00:00:00"/>
    <s v="CA-2017-156335"/>
    <s v="Chuck Magee"/>
    <n v="7002"/>
    <n v="1077"/>
    <s v="Memorex Micro Travel Drive 16 GB"/>
    <n v="20"/>
    <n v="4"/>
    <x v="3"/>
    <m/>
    <n v="19.829999999999998"/>
    <n v="64"/>
    <x v="2"/>
    <x v="118"/>
    <s v="Second Class"/>
    <s v="New Jersey"/>
    <x v="11"/>
  </r>
  <r>
    <n v="5"/>
    <s v="Shipped Late"/>
    <n v="3"/>
    <s v="Technology"/>
    <s v="Yonkers"/>
    <s v="United States"/>
    <s v="Alan Dominguez"/>
    <n v="0"/>
    <n v="1"/>
    <d v="2019-11-13T00:00:00"/>
    <s v="CA-2019-160416"/>
    <s v="Chuck Magee"/>
    <n v="10701"/>
    <n v="960"/>
    <s v="KeyTronic 6101 Series - Keyboard - Black"/>
    <n v="71"/>
    <n v="4"/>
    <x v="3"/>
    <m/>
    <n v="70.5"/>
    <n v="164"/>
    <x v="2"/>
    <x v="742"/>
    <s v="Second Class"/>
    <s v="New York"/>
    <x v="11"/>
  </r>
  <r>
    <n v="5"/>
    <s v="Shipped Late"/>
    <n v="3"/>
    <s v="Technology"/>
    <s v="Dover"/>
    <s v="United States"/>
    <s v="Peter McVee"/>
    <n v="0"/>
    <n v="1"/>
    <d v="2017-12-19T00:00:00"/>
    <s v="US-2017-134558"/>
    <s v="Chuck Magee"/>
    <n v="3820"/>
    <n v="1004"/>
    <s v="Logitech diNovo Edge Keyboard"/>
    <n v="517"/>
    <n v="9"/>
    <x v="3"/>
    <m/>
    <n v="517.48"/>
    <n v="2250"/>
    <x v="2"/>
    <x v="140"/>
    <s v="Second Class"/>
    <s v="New Hampshire"/>
    <x v="11"/>
  </r>
  <r>
    <n v="4"/>
    <s v="Shipped Late"/>
    <n v="3"/>
    <s v="Technology"/>
    <s v="Philadelphia"/>
    <s v="United States"/>
    <s v="Becky Castell"/>
    <n v="0.2"/>
    <n v="1"/>
    <d v="2017-06-20T00:00:00"/>
    <s v="CA-2017-158351"/>
    <s v="Chuck Magee"/>
    <n v="19134"/>
    <n v="1330"/>
    <s v="Razer Tiamat Over Ear 7.1 Surround Sound PC Gaming Headset"/>
    <n v="92"/>
    <n v="2"/>
    <x v="3"/>
    <m/>
    <n v="92"/>
    <n v="320"/>
    <x v="2"/>
    <x v="666"/>
    <s v="Second Class"/>
    <s v="Pennsylvania"/>
    <x v="11"/>
  </r>
  <r>
    <n v="3"/>
    <s v="Shipped On Time"/>
    <n v="3"/>
    <s v="Technology"/>
    <s v="Philadelphia"/>
    <s v="United States"/>
    <s v="Christopher Schild"/>
    <n v="0.4"/>
    <n v="1"/>
    <d v="2018-05-10T00:00:00"/>
    <s v="CA-2018-133816"/>
    <s v="Chuck Magee"/>
    <n v="19134"/>
    <n v="450"/>
    <s v="ClearOne CHATAttach 160 - speaker phone"/>
    <n v="-124"/>
    <n v="2"/>
    <x v="3"/>
    <m/>
    <n v="-124"/>
    <n v="744"/>
    <x v="2"/>
    <x v="1108"/>
    <s v="Second Class"/>
    <s v="Pennsylvania"/>
    <x v="7"/>
  </r>
  <r>
    <n v="2"/>
    <s v="Shipped Early"/>
    <n v="3"/>
    <s v="Technology"/>
    <s v="Lakewood"/>
    <s v="United States"/>
    <s v="Matthew Grinstein"/>
    <n v="0.4"/>
    <n v="1"/>
    <d v="2019-03-16T00:00:00"/>
    <s v="CA-2019-152135"/>
    <s v="Chuck Magee"/>
    <n v="44107"/>
    <n v="733"/>
    <s v="Geemarc AmpliPOWER60"/>
    <n v="-82"/>
    <n v="8"/>
    <x v="3"/>
    <m/>
    <n v="-81.66"/>
    <n v="445"/>
    <x v="2"/>
    <x v="1298"/>
    <s v="Second Class"/>
    <s v="Ohio"/>
    <x v="7"/>
  </r>
  <r>
    <n v="2"/>
    <s v="Shipped Early"/>
    <n v="3"/>
    <s v="Technology"/>
    <s v="Florence"/>
    <s v="United States"/>
    <s v="Craig Leslie"/>
    <n v="0"/>
    <n v="1"/>
    <d v="2019-09-16T00:00:00"/>
    <s v="CA-2019-141446"/>
    <s v="Cassandra Brandow"/>
    <n v="41042"/>
    <n v="961"/>
    <s v="KeyTronic E03601U1 - Keyboard - Beige"/>
    <n v="3"/>
    <n v="1"/>
    <x v="0"/>
    <m/>
    <n v="3.24"/>
    <n v="18"/>
    <x v="2"/>
    <x v="348"/>
    <s v="Second Class"/>
    <s v="Kentucky"/>
    <x v="11"/>
  </r>
  <r>
    <n v="4"/>
    <s v="Shipped Late"/>
    <n v="3"/>
    <s v="Technology"/>
    <s v="Huntsville"/>
    <s v="United States"/>
    <s v="Mick Hernandez"/>
    <n v="0"/>
    <n v="1"/>
    <d v="2019-12-25T00:00:00"/>
    <s v="CA-2019-114055"/>
    <s v="Cassandra Brandow"/>
    <n v="35810"/>
    <n v="156"/>
    <s v="AT&amp;T 17929 Lendline Telephone"/>
    <n v="24"/>
    <n v="2"/>
    <x v="0"/>
    <m/>
    <n v="23.52"/>
    <n v="90"/>
    <x v="2"/>
    <x v="168"/>
    <s v="Second Class"/>
    <s v="Alabama"/>
    <x v="7"/>
  </r>
  <r>
    <n v="5"/>
    <s v="Shipped Late"/>
    <n v="3"/>
    <s v="Technology"/>
    <s v="Jackson"/>
    <s v="United States"/>
    <s v="Stephanie Ulpright"/>
    <n v="0"/>
    <n v="1"/>
    <d v="2019-12-10T00:00:00"/>
    <s v="CA-2019-148922"/>
    <s v="Cassandra Brandow"/>
    <n v="39212"/>
    <n v="1330"/>
    <s v="Razer Tiamat Over Ear 7.1 Surround Sound PC Gaming Headset"/>
    <n v="258"/>
    <n v="3"/>
    <x v="0"/>
    <m/>
    <n v="257.99"/>
    <n v="600"/>
    <x v="2"/>
    <x v="159"/>
    <s v="Second Class"/>
    <s v="Mississippi"/>
    <x v="11"/>
  </r>
  <r>
    <n v="5"/>
    <s v="Shipped Late"/>
    <n v="3"/>
    <s v="Technology"/>
    <s v="Jackson"/>
    <s v="United States"/>
    <s v="Stephanie Ulpright"/>
    <n v="0"/>
    <n v="1"/>
    <d v="2019-12-10T00:00:00"/>
    <s v="CA-2019-148922"/>
    <s v="Cassandra Brandow"/>
    <n v="39212"/>
    <n v="479"/>
    <s v="Cyber Acoustics AC-202b Speech Recognition Stereo Headset"/>
    <n v="1"/>
    <n v="3"/>
    <x v="0"/>
    <m/>
    <n v="0.78"/>
    <n v="39"/>
    <x v="2"/>
    <x v="159"/>
    <s v="Second Class"/>
    <s v="Mississippi"/>
    <x v="7"/>
  </r>
  <r>
    <n v="2"/>
    <s v="Shipped Early"/>
    <n v="3"/>
    <s v="Technology"/>
    <s v="Henderson"/>
    <s v="United States"/>
    <s v="Daniel Byrd"/>
    <n v="0"/>
    <n v="1"/>
    <d v="2019-03-31T00:00:00"/>
    <s v="US-2019-159205"/>
    <s v="Cassandra Brandow"/>
    <n v="42420"/>
    <n v="1611"/>
    <s v="Vtech CS6719"/>
    <n v="188"/>
    <n v="7"/>
    <x v="0"/>
    <m/>
    <n v="188.14"/>
    <n v="672"/>
    <x v="2"/>
    <x v="450"/>
    <s v="Second Class"/>
    <s v="Kentucky"/>
    <x v="7"/>
  </r>
  <r>
    <n v="4"/>
    <s v="Shipped Late"/>
    <n v="3"/>
    <s v="Technology"/>
    <s v="Raleigh"/>
    <s v="United States"/>
    <s v="Ben Ferrer"/>
    <n v="0.2"/>
    <n v="1"/>
    <d v="2018-04-17T00:00:00"/>
    <s v="CA-2018-149111"/>
    <s v="Cassandra Brandow"/>
    <n v="27604"/>
    <n v="1108"/>
    <s v="Motorola L804"/>
    <n v="4"/>
    <n v="1"/>
    <x v="0"/>
    <m/>
    <n v="4.1399999999999997"/>
    <n v="37"/>
    <x v="2"/>
    <x v="180"/>
    <s v="Second Class"/>
    <s v="North Carolina"/>
    <x v="7"/>
  </r>
  <r>
    <n v="5"/>
    <s v="Shipped Late"/>
    <n v="3"/>
    <s v="Technology"/>
    <s v="Raleigh"/>
    <s v="United States"/>
    <s v="Kristina Nunn"/>
    <n v="0.2"/>
    <n v="1"/>
    <d v="2016-03-16T00:00:00"/>
    <s v="CA-2016-157609"/>
    <s v="Cassandra Brandow"/>
    <n v="27604"/>
    <n v="1298"/>
    <s v="Polycom VoiceStation 500 Conference phone"/>
    <n v="29"/>
    <n v="2"/>
    <x v="0"/>
    <m/>
    <n v="29.5"/>
    <n v="472"/>
    <x v="2"/>
    <x v="1129"/>
    <s v="Second Class"/>
    <s v="North Carolina"/>
    <x v="7"/>
  </r>
  <r>
    <n v="2"/>
    <s v="Shipped Early"/>
    <n v="3"/>
    <s v="Technology"/>
    <s v="Miami"/>
    <s v="United States"/>
    <s v="Parhena Norris"/>
    <n v="0.2"/>
    <n v="1"/>
    <d v="2019-11-30T00:00:00"/>
    <s v="US-2019-148768"/>
    <s v="Cassandra Brandow"/>
    <n v="33180"/>
    <n v="1232"/>
    <s v="OtterBox Defender Series Case - Samsung Galaxy S4"/>
    <n v="9"/>
    <n v="3"/>
    <x v="0"/>
    <m/>
    <n v="9"/>
    <n v="72"/>
    <x v="2"/>
    <x v="700"/>
    <s v="Second Class"/>
    <s v="Florida"/>
    <x v="7"/>
  </r>
  <r>
    <n v="3"/>
    <s v="Shipped On Time"/>
    <n v="3"/>
    <s v="Technology"/>
    <s v="Raleigh"/>
    <s v="United States"/>
    <s v="Cathy Hwang"/>
    <n v="0.2"/>
    <n v="1"/>
    <d v="2018-02-08T00:00:00"/>
    <s v="CA-2018-109344"/>
    <s v="Cassandra Brandow"/>
    <n v="27604"/>
    <n v="1399"/>
    <s v="Samsung Galaxy S4 Mini"/>
    <n v="127"/>
    <n v="3"/>
    <x v="0"/>
    <m/>
    <n v="126.9"/>
    <n v="1128"/>
    <x v="2"/>
    <x v="1173"/>
    <s v="Second Class"/>
    <s v="North Carolina"/>
    <x v="7"/>
  </r>
  <r>
    <n v="3"/>
    <s v="Shipped On Time"/>
    <n v="3"/>
    <s v="Technology"/>
    <s v="Jacksonville"/>
    <s v="United States"/>
    <s v="Ben Ferrer"/>
    <n v="0.2"/>
    <n v="1"/>
    <d v="2017-05-26T00:00:00"/>
    <s v="US-2017-113327"/>
    <s v="Cassandra Brandow"/>
    <n v="28540"/>
    <n v="1000"/>
    <s v="Logitech 910-002974 M325 Wireless Mouse for Web Scrolling"/>
    <n v="50"/>
    <n v="7"/>
    <x v="0"/>
    <m/>
    <n v="50.38"/>
    <n v="168"/>
    <x v="2"/>
    <x v="1093"/>
    <s v="Second Class"/>
    <s v="North Carolina"/>
    <x v="11"/>
  </r>
  <r>
    <n v="4"/>
    <s v="Shipped Late"/>
    <n v="3"/>
    <s v="Technology"/>
    <s v="Charlotte"/>
    <s v="United States"/>
    <s v="Ross Baird"/>
    <n v="0.2"/>
    <n v="1"/>
    <d v="2018-12-24T00:00:00"/>
    <s v="US-2018-168620"/>
    <s v="Cassandra Brandow"/>
    <n v="28205"/>
    <n v="1096"/>
    <s v="Microsoft Sculpt Comfort Mouse"/>
    <n v="77"/>
    <n v="8"/>
    <x v="0"/>
    <m/>
    <n v="76.7"/>
    <n v="256"/>
    <x v="2"/>
    <x v="608"/>
    <s v="Second Class"/>
    <s v="North Carolina"/>
    <x v="11"/>
  </r>
  <r>
    <n v="3"/>
    <s v="Shipped On Time"/>
    <n v="3"/>
    <s v="Technology"/>
    <s v="Chattanooga"/>
    <s v="United States"/>
    <s v="James Lanier"/>
    <n v="0.5"/>
    <n v="1"/>
    <d v="2018-06-16T00:00:00"/>
    <s v="CA-2018-140977"/>
    <s v="Cassandra Brandow"/>
    <n v="37421"/>
    <n v="1260"/>
    <s v="Penpower WorldCard Pro Card Scanner"/>
    <n v="-2"/>
    <n v="1"/>
    <x v="0"/>
    <m/>
    <n v="-1.83"/>
    <n v="91"/>
    <x v="2"/>
    <x v="380"/>
    <s v="Second Class"/>
    <s v="Tennessee"/>
    <x v="15"/>
  </r>
  <r>
    <n v="2"/>
    <s v="Shipped Early"/>
    <n v="3"/>
    <s v="Technology"/>
    <s v="San Francisco"/>
    <s v="United States"/>
    <s v="Becky Castell"/>
    <n v="0"/>
    <n v="1"/>
    <d v="2019-05-19T00:00:00"/>
    <s v="CA-2019-113530"/>
    <s v="Anna Andreadi"/>
    <n v="94109"/>
    <n v="1406"/>
    <s v="SanDisk Cruzer 64 GB USB Flash Drive"/>
    <n v="11"/>
    <n v="1"/>
    <x v="1"/>
    <m/>
    <n v="10.9"/>
    <n v="36"/>
    <x v="2"/>
    <x v="1034"/>
    <s v="Second Class"/>
    <s v="California"/>
    <x v="11"/>
  </r>
  <r>
    <n v="2"/>
    <s v="Shipped Early"/>
    <n v="3"/>
    <s v="Technology"/>
    <s v="Los Angeles"/>
    <s v="United States"/>
    <s v="Bradley Talbott"/>
    <n v="0"/>
    <n v="1"/>
    <d v="2019-09-30T00:00:00"/>
    <s v="CA-2019-123029"/>
    <s v="Anna Andreadi"/>
    <n v="90049"/>
    <n v="1329"/>
    <s v="Razer Kraken PRO Over Ear PC and Music Headset"/>
    <n v="48"/>
    <n v="2"/>
    <x v="1"/>
    <m/>
    <n v="47.99"/>
    <n v="160"/>
    <x v="2"/>
    <x v="390"/>
    <s v="Second Class"/>
    <s v="California"/>
    <x v="11"/>
  </r>
  <r>
    <n v="2"/>
    <s v="Shipped Early"/>
    <n v="3"/>
    <s v="Technology"/>
    <s v="San Diego"/>
    <s v="United States"/>
    <s v="Maria Zettner"/>
    <n v="0"/>
    <n v="1"/>
    <d v="2017-11-08T00:00:00"/>
    <s v="CA-2017-117611"/>
    <s v="Anna Andreadi"/>
    <n v="92024"/>
    <n v="1007"/>
    <s v="Logitech G19 Programmable Gaming Keyboard"/>
    <n v="67"/>
    <n v="3"/>
    <x v="1"/>
    <m/>
    <n v="66.95"/>
    <n v="372"/>
    <x v="2"/>
    <x v="1205"/>
    <s v="Second Class"/>
    <s v="California"/>
    <x v="11"/>
  </r>
  <r>
    <n v="5"/>
    <s v="Shipped Late"/>
    <n v="3"/>
    <s v="Technology"/>
    <s v="Albuquerque"/>
    <s v="United States"/>
    <s v="Benjamin Farhat"/>
    <n v="0"/>
    <n v="1"/>
    <d v="2019-03-13T00:00:00"/>
    <s v="CA-2019-106859"/>
    <s v="Anna Andreadi"/>
    <n v="87105"/>
    <n v="1030"/>
    <s v="Logitech Wireless Headset H600 Over-The-Head Design"/>
    <n v="88"/>
    <n v="5"/>
    <x v="1"/>
    <m/>
    <n v="88.13"/>
    <n v="215"/>
    <x v="2"/>
    <x v="1298"/>
    <s v="Second Class"/>
    <s v="New Mexico"/>
    <x v="11"/>
  </r>
  <r>
    <n v="2"/>
    <s v="Shipped Early"/>
    <n v="3"/>
    <s v="Technology"/>
    <s v="Seattle"/>
    <s v="United States"/>
    <s v="Emily Ducich"/>
    <n v="0.2"/>
    <n v="1"/>
    <d v="2018-12-22T00:00:00"/>
    <s v="CA-2018-149916"/>
    <s v="Anna Andreadi"/>
    <n v="98115"/>
    <n v="1565"/>
    <s v="Texas Instrument TI-15 Fraction Calculator"/>
    <n v="4"/>
    <n v="1"/>
    <x v="1"/>
    <m/>
    <n v="3.76"/>
    <n v="12"/>
    <x v="2"/>
    <x v="711"/>
    <s v="Second Class"/>
    <s v="Washington"/>
    <x v="15"/>
  </r>
  <r>
    <n v="2"/>
    <s v="Shipped Early"/>
    <n v="3"/>
    <s v="Technology"/>
    <s v="San Francisco"/>
    <s v="United States"/>
    <s v="Nancy Lomonaco"/>
    <n v="0.2"/>
    <n v="1"/>
    <d v="2016-10-31T00:00:00"/>
    <s v="US-2016-120313"/>
    <s v="Anna Andreadi"/>
    <n v="94110"/>
    <n v="1108"/>
    <s v="Motorola L804"/>
    <n v="8"/>
    <n v="2"/>
    <x v="1"/>
    <m/>
    <n v="8.2799999999999994"/>
    <n v="74"/>
    <x v="2"/>
    <x v="451"/>
    <s v="Second Class"/>
    <s v="California"/>
    <x v="7"/>
  </r>
  <r>
    <n v="2"/>
    <s v="Shipped Early"/>
    <n v="3"/>
    <s v="Technology"/>
    <s v="Seattle"/>
    <s v="United States"/>
    <s v="Valerie Mitchum"/>
    <n v="0.2"/>
    <n v="1"/>
    <d v="2019-03-16T00:00:00"/>
    <s v="US-2019-101539"/>
    <s v="Anna Andreadi"/>
    <n v="98105"/>
    <n v="1100"/>
    <s v="Mitel MiVoice 5330e IP Phone"/>
    <n v="49"/>
    <n v="3"/>
    <x v="1"/>
    <m/>
    <n v="49.5"/>
    <n v="660"/>
    <x v="2"/>
    <x v="1298"/>
    <s v="Second Class"/>
    <s v="Washington"/>
    <x v="7"/>
  </r>
  <r>
    <n v="5"/>
    <s v="Shipped Late"/>
    <n v="3"/>
    <s v="Technology"/>
    <s v="Albuquerque"/>
    <s v="United States"/>
    <s v="Benjamin Farhat"/>
    <n v="0.2"/>
    <n v="1"/>
    <d v="2019-03-13T00:00:00"/>
    <s v="CA-2019-106859"/>
    <s v="Anna Andreadi"/>
    <n v="87105"/>
    <n v="1229"/>
    <s v="OtterBox Commuter Series Case - iPhone 5 &amp; 5s"/>
    <n v="49"/>
    <n v="8"/>
    <x v="1"/>
    <m/>
    <n v="49.26"/>
    <n v="141"/>
    <x v="2"/>
    <x v="1298"/>
    <s v="Second Class"/>
    <s v="New Mexico"/>
    <x v="7"/>
  </r>
  <r>
    <n v="2"/>
    <s v="Shipped Early"/>
    <n v="3"/>
    <s v="Technology"/>
    <s v="Los Angeles"/>
    <s v="United States"/>
    <s v="Matt Abelman"/>
    <n v="0.2"/>
    <n v="1"/>
    <d v="2016-11-11T00:00:00"/>
    <s v="CA-2016-140732"/>
    <s v="Anna Andreadi"/>
    <n v="90004"/>
    <n v="1103"/>
    <s v="Mophie Juice Pack Helium for iPhone"/>
    <n v="58"/>
    <n v="9"/>
    <x v="1"/>
    <m/>
    <n v="57.59"/>
    <n v="576"/>
    <x v="2"/>
    <x v="1194"/>
    <s v="Second Class"/>
    <s v="California"/>
    <x v="7"/>
  </r>
  <r>
    <n v="4"/>
    <s v="Shipped Early"/>
    <n v="6"/>
    <s v="Technology"/>
    <s v="Trenton"/>
    <s v="United States"/>
    <s v="Matt Abelman"/>
    <n v="0"/>
    <n v="1"/>
    <d v="2016-08-08T00:00:00"/>
    <s v="CA-2016-124478"/>
    <s v="Kelly Williams"/>
    <n v="48183"/>
    <n v="1452"/>
    <s v="Sharp 1540cs Digital Laser Copier"/>
    <n v="275"/>
    <n v="1"/>
    <x v="2"/>
    <m/>
    <n v="275"/>
    <n v="550"/>
    <x v="2"/>
    <x v="557"/>
    <s v="Standard Class"/>
    <s v="Michigan"/>
    <x v="16"/>
  </r>
  <r>
    <n v="4"/>
    <s v="Shipped Early"/>
    <n v="6"/>
    <s v="Technology"/>
    <s v="Roseville"/>
    <s v="United States"/>
    <s v="Philisse Overcash"/>
    <n v="0"/>
    <n v="1"/>
    <d v="2017-11-10T00:00:00"/>
    <s v="CA-2017-121783"/>
    <s v="Kelly Williams"/>
    <n v="55113"/>
    <n v="1452"/>
    <s v="Sharp 1540cs Digital Laser Copier"/>
    <n v="275"/>
    <n v="1"/>
    <x v="2"/>
    <m/>
    <n v="275"/>
    <n v="550"/>
    <x v="2"/>
    <x v="991"/>
    <s v="Standard Class"/>
    <s v="Minnesota"/>
    <x v="16"/>
  </r>
  <r>
    <n v="6"/>
    <s v="Shipped On Time"/>
    <n v="6"/>
    <s v="Technology"/>
    <s v="Jackson"/>
    <s v="United States"/>
    <s v="Mick Hernandez"/>
    <n v="0"/>
    <n v="1"/>
    <d v="2019-01-21T00:00:00"/>
    <s v="CA-2019-127026"/>
    <s v="Kelly Williams"/>
    <n v="49201"/>
    <n v="164"/>
    <s v="Ativa D5772 2-Line 5.8GHz Digital Expandable Corded/Cordless Phone System with Answering &amp; Caller ID/Call Waiting, Black/Silver"/>
    <n v="49"/>
    <n v="1"/>
    <x v="2"/>
    <m/>
    <n v="49.5"/>
    <n v="165"/>
    <x v="2"/>
    <x v="210"/>
    <s v="Standard Class"/>
    <s v="Michigan"/>
    <x v="7"/>
  </r>
  <r>
    <n v="6"/>
    <s v="Shipped On Time"/>
    <n v="6"/>
    <s v="Technology"/>
    <s v="Oklahoma City"/>
    <s v="United States"/>
    <s v="Cynthia Delaney"/>
    <n v="0"/>
    <n v="1"/>
    <d v="2018-10-15T00:00:00"/>
    <s v="CA-2018-124352"/>
    <s v="Kelly Williams"/>
    <n v="73120"/>
    <n v="1401"/>
    <s v="Samsung Replacement EH64AVFWE Premium Headset"/>
    <n v="1"/>
    <n v="1"/>
    <x v="2"/>
    <m/>
    <n v="1.38"/>
    <n v="6"/>
    <x v="2"/>
    <x v="149"/>
    <s v="Standard Class"/>
    <s v="Oklahoma"/>
    <x v="7"/>
  </r>
  <r>
    <n v="5"/>
    <s v="Shipped Early"/>
    <n v="6"/>
    <s v="Technology"/>
    <s v="Superior"/>
    <s v="United States"/>
    <s v="Eugene Moren"/>
    <n v="0"/>
    <n v="1"/>
    <d v="2018-05-30T00:00:00"/>
    <s v="CA-2018-152730"/>
    <s v="Kelly Williams"/>
    <n v="54880"/>
    <n v="1612"/>
    <s v="VTech DS6151"/>
    <n v="35"/>
    <n v="1"/>
    <x v="2"/>
    <m/>
    <n v="35.28"/>
    <n v="126"/>
    <x v="2"/>
    <x v="204"/>
    <s v="Standard Class"/>
    <s v="Wisconsin"/>
    <x v="7"/>
  </r>
  <r>
    <n v="6"/>
    <s v="Shipped On Time"/>
    <n v="6"/>
    <s v="Technology"/>
    <s v="Springfield"/>
    <s v="United States"/>
    <s v="Nick Zandusky"/>
    <n v="0"/>
    <n v="1"/>
    <d v="2016-08-02T00:00:00"/>
    <s v="US-2016-106299"/>
    <s v="Kelly Williams"/>
    <n v="65807"/>
    <n v="1079"/>
    <s v="Memorex Micro Travel Drive 4 GB"/>
    <n v="9"/>
    <n v="2"/>
    <x v="2"/>
    <m/>
    <n v="9.1199999999999992"/>
    <n v="21"/>
    <x v="2"/>
    <x v="982"/>
    <s v="Standard Class"/>
    <s v="Missouri"/>
    <x v="11"/>
  </r>
  <r>
    <n v="6"/>
    <s v="Shipped On Time"/>
    <n v="6"/>
    <s v="Technology"/>
    <s v="Sheboygan"/>
    <s v="United States"/>
    <s v="Matt Abelman"/>
    <n v="0"/>
    <n v="1"/>
    <d v="2018-08-23T00:00:00"/>
    <s v="US-2018-117793"/>
    <s v="Kelly Williams"/>
    <n v="53081"/>
    <n v="1061"/>
    <s v="Maxell 4.7GB DVD+R 5/Pack"/>
    <n v="1"/>
    <n v="2"/>
    <x v="2"/>
    <m/>
    <n v="0.89"/>
    <n v="2"/>
    <x v="2"/>
    <x v="905"/>
    <s v="Standard Class"/>
    <s v="Wisconsin"/>
    <x v="11"/>
  </r>
  <r>
    <n v="5"/>
    <s v="Shipped Early"/>
    <n v="6"/>
    <s v="Technology"/>
    <s v="Richmond"/>
    <s v="United States"/>
    <s v="Tonja Turnell"/>
    <n v="0"/>
    <n v="1"/>
    <d v="2019-11-26T00:00:00"/>
    <s v="CA-2019-141439"/>
    <s v="Kelly Williams"/>
    <n v="47374"/>
    <n v="927"/>
    <s v="Innergie mMini Combo Duo USB Travel Charging Kit"/>
    <n v="43"/>
    <n v="2"/>
    <x v="2"/>
    <m/>
    <n v="43.19"/>
    <n v="90"/>
    <x v="2"/>
    <x v="624"/>
    <s v="Standard Class"/>
    <s v="Indiana"/>
    <x v="7"/>
  </r>
  <r>
    <n v="4"/>
    <s v="Shipped Early"/>
    <n v="6"/>
    <s v="Technology"/>
    <s v="Manhattan"/>
    <s v="United States"/>
    <s v="Rick Huthwaite"/>
    <n v="0"/>
    <n v="1"/>
    <d v="2016-11-16T00:00:00"/>
    <s v="CA-2016-149643"/>
    <s v="Kelly Williams"/>
    <n v="66502"/>
    <n v="943"/>
    <s v="Jawbone MINI JAMBOX Wireless Bluetooth Speaker"/>
    <n v="11"/>
    <n v="2"/>
    <x v="2"/>
    <m/>
    <n v="10.96"/>
    <n v="274"/>
    <x v="2"/>
    <x v="529"/>
    <s v="Standard Class"/>
    <s v="Kansas"/>
    <x v="7"/>
  </r>
  <r>
    <n v="4"/>
    <s v="Shipped Early"/>
    <n v="6"/>
    <s v="Technology"/>
    <s v="Detroit"/>
    <s v="United States"/>
    <s v="Chad Cunningham"/>
    <n v="0"/>
    <n v="1"/>
    <d v="2017-08-29T00:00:00"/>
    <s v="CA-2017-108532"/>
    <s v="Kelly Williams"/>
    <n v="48234"/>
    <n v="1402"/>
    <s v="Samsung Rugby III"/>
    <n v="36"/>
    <n v="2"/>
    <x v="2"/>
    <m/>
    <n v="35.630000000000003"/>
    <n v="132"/>
    <x v="2"/>
    <x v="1134"/>
    <s v="Standard Class"/>
    <s v="Michigan"/>
    <x v="7"/>
  </r>
  <r>
    <n v="4"/>
    <s v="Shipped Early"/>
    <n v="6"/>
    <s v="Technology"/>
    <s v="Trenton"/>
    <s v="United States"/>
    <s v="Matt Abelman"/>
    <n v="0"/>
    <n v="1"/>
    <d v="2016-08-08T00:00:00"/>
    <s v="CA-2016-124478"/>
    <s v="Kelly Williams"/>
    <n v="48183"/>
    <n v="1105"/>
    <s v="Motorola Droid Maxx"/>
    <n v="84"/>
    <n v="2"/>
    <x v="2"/>
    <m/>
    <n v="83.99"/>
    <n v="300"/>
    <x v="2"/>
    <x v="557"/>
    <s v="Standard Class"/>
    <s v="Michigan"/>
    <x v="7"/>
  </r>
  <r>
    <n v="4"/>
    <s v="Shipped Early"/>
    <n v="6"/>
    <s v="Technology"/>
    <s v="Omaha"/>
    <s v="United States"/>
    <s v="Neil Französisch"/>
    <n v="0"/>
    <n v="1"/>
    <d v="2017-06-29T00:00:00"/>
    <s v="US-2017-100069"/>
    <s v="Kelly Williams"/>
    <n v="68104"/>
    <n v="431"/>
    <s v="Cisco 8x8 Inc. 6753i IP Business Phone System"/>
    <n v="73"/>
    <n v="2"/>
    <x v="2"/>
    <m/>
    <n v="72.89"/>
    <n v="270"/>
    <x v="2"/>
    <x v="1145"/>
    <s v="Standard Class"/>
    <s v="Nebraska"/>
    <x v="7"/>
  </r>
  <r>
    <n v="4"/>
    <s v="Shipped Early"/>
    <n v="6"/>
    <s v="Technology"/>
    <s v="Franklin"/>
    <s v="United States"/>
    <s v="Shirley Schmidt"/>
    <n v="0"/>
    <n v="1"/>
    <d v="2018-08-26T00:00:00"/>
    <s v="US-2018-163538"/>
    <s v="Kelly Williams"/>
    <n v="53132"/>
    <n v="1077"/>
    <s v="Memorex Micro Travel Drive 16 GB"/>
    <n v="15"/>
    <n v="3"/>
    <x v="2"/>
    <m/>
    <n v="14.87"/>
    <n v="48"/>
    <x v="2"/>
    <x v="664"/>
    <s v="Standard Class"/>
    <s v="Wisconsin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924"/>
    <s v="Imation USB 2.0 Swivel Flash Drive USB flash drive - 4 GB - Pink"/>
    <n v="3"/>
    <n v="4"/>
    <x v="2"/>
    <m/>
    <n v="2.5499999999999998"/>
    <n v="12"/>
    <x v="2"/>
    <x v="1275"/>
    <s v="Standard Class"/>
    <s v="Indiana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1096"/>
    <s v="Microsoft Sculpt Comfort Mouse"/>
    <n v="70"/>
    <n v="4"/>
    <x v="2"/>
    <m/>
    <n v="70.31"/>
    <n v="160"/>
    <x v="2"/>
    <x v="1275"/>
    <s v="Standard Class"/>
    <s v="Indiana"/>
    <x v="11"/>
  </r>
  <r>
    <n v="6"/>
    <s v="Shipped On Time"/>
    <n v="6"/>
    <s v="Technology"/>
    <s v="Richmond"/>
    <s v="United States"/>
    <s v="Hallie Redmond"/>
    <n v="0"/>
    <n v="1"/>
    <d v="2019-01-14T00:00:00"/>
    <s v="CA-2019-113278"/>
    <s v="Kelly Williams"/>
    <n v="47374"/>
    <n v="147"/>
    <s v="ARKON Windshield Dashboard Air Vent Car Mount Holder"/>
    <n v="1"/>
    <n v="4"/>
    <x v="2"/>
    <m/>
    <n v="1.36"/>
    <n v="68"/>
    <x v="2"/>
    <x v="1275"/>
    <s v="Standard Class"/>
    <s v="Indiana"/>
    <x v="7"/>
  </r>
  <r>
    <n v="5"/>
    <s v="Shipped Early"/>
    <n v="6"/>
    <s v="Technology"/>
    <s v="Richmond"/>
    <s v="United States"/>
    <s v="Tonja Turnell"/>
    <n v="0"/>
    <n v="1"/>
    <d v="2019-11-26T00:00:00"/>
    <s v="CA-2019-141439"/>
    <s v="Kelly Williams"/>
    <n v="47374"/>
    <n v="1399"/>
    <s v="Samsung Galaxy S4 Mini"/>
    <n v="545"/>
    <n v="4"/>
    <x v="2"/>
    <m/>
    <n v="545.19000000000005"/>
    <n v="1880"/>
    <x v="2"/>
    <x v="624"/>
    <s v="Standard Class"/>
    <s v="Indiana"/>
    <x v="7"/>
  </r>
  <r>
    <n v="5"/>
    <s v="Shipped Early"/>
    <n v="6"/>
    <s v="Technology"/>
    <s v="Jackson"/>
    <s v="United States"/>
    <s v="Bill Eplett"/>
    <n v="0"/>
    <n v="1"/>
    <d v="2019-09-02T00:00:00"/>
    <s v="CA-2019-137596"/>
    <s v="Kelly Williams"/>
    <n v="49201"/>
    <n v="1294"/>
    <s v="Polycom CX600 IP Phone VoIP phone"/>
    <n v="324"/>
    <n v="4"/>
    <x v="2"/>
    <m/>
    <n v="323.95"/>
    <n v="1200"/>
    <x v="2"/>
    <x v="285"/>
    <s v="Standard Class"/>
    <s v="Michigan"/>
    <x v="7"/>
  </r>
  <r>
    <n v="7"/>
    <s v="Shipped Late"/>
    <n v="6"/>
    <s v="Technology"/>
    <s v="Olathe"/>
    <s v="United States"/>
    <s v="Tom Ashbrook"/>
    <n v="0"/>
    <n v="1"/>
    <d v="2016-09-12T00:00:00"/>
    <s v="US-2016-119081"/>
    <s v="Kelly Williams"/>
    <n v="66062"/>
    <n v="1403"/>
    <s v="SanDisk Cruzer 16 GB USB Flash Drive"/>
    <n v="11"/>
    <n v="5"/>
    <x v="2"/>
    <m/>
    <n v="10.91"/>
    <n v="57"/>
    <x v="2"/>
    <x v="76"/>
    <s v="Standard Class"/>
    <s v="Kansas"/>
    <x v="11"/>
  </r>
  <r>
    <n v="6"/>
    <s v="Shipped On Time"/>
    <n v="6"/>
    <s v="Technology"/>
    <s v="Jackson"/>
    <s v="United States"/>
    <s v="Mick Hernandez"/>
    <n v="0"/>
    <n v="1"/>
    <d v="2019-01-21T00:00:00"/>
    <s v="CA-2019-127026"/>
    <s v="Kelly Williams"/>
    <n v="49201"/>
    <n v="1007"/>
    <s v="Logitech G19 Programmable Gaming Keyboard"/>
    <n v="112"/>
    <n v="5"/>
    <x v="2"/>
    <m/>
    <n v="111.59"/>
    <n v="620"/>
    <x v="2"/>
    <x v="210"/>
    <s v="Standard Class"/>
    <s v="Michigan"/>
    <x v="11"/>
  </r>
  <r>
    <n v="4"/>
    <s v="Shipped Early"/>
    <n v="6"/>
    <s v="Technology"/>
    <s v="Detroit"/>
    <s v="United States"/>
    <s v="Chad Cunningham"/>
    <n v="0"/>
    <n v="1"/>
    <d v="2017-08-29T00:00:00"/>
    <s v="CA-2017-108532"/>
    <s v="Kelly Williams"/>
    <n v="48234"/>
    <n v="1003"/>
    <s v="Logitech Desktop MK120 Mouse and keyboard Combo"/>
    <n v="11"/>
    <n v="7"/>
    <x v="2"/>
    <m/>
    <n v="11.45"/>
    <n v="115"/>
    <x v="2"/>
    <x v="1134"/>
    <s v="Standard Class"/>
    <s v="Michigan"/>
    <x v="11"/>
  </r>
  <r>
    <n v="5"/>
    <s v="Shipped Early"/>
    <n v="6"/>
    <s v="Technology"/>
    <s v="Jackson"/>
    <s v="United States"/>
    <s v="Bill Eplett"/>
    <n v="0"/>
    <n v="1"/>
    <d v="2019-09-02T00:00:00"/>
    <s v="CA-2019-137596"/>
    <s v="Kelly Williams"/>
    <n v="49201"/>
    <n v="1067"/>
    <s v="Maxell iVDR EX 500GB Cartridge"/>
    <n v="829"/>
    <n v="7"/>
    <x v="2"/>
    <m/>
    <n v="829.38"/>
    <n v="1929"/>
    <x v="2"/>
    <x v="285"/>
    <s v="Standard Class"/>
    <s v="Michigan"/>
    <x v="11"/>
  </r>
  <r>
    <n v="6"/>
    <s v="Shipped On Time"/>
    <n v="6"/>
    <s v="Technology"/>
    <s v="Jackson"/>
    <s v="United States"/>
    <s v="Matthew Grinstein"/>
    <n v="0"/>
    <n v="1"/>
    <d v="2018-12-12T00:00:00"/>
    <s v="CA-2018-139395"/>
    <s v="Kelly Williams"/>
    <n v="49201"/>
    <n v="938"/>
    <s v="Jabra SPEAK 410"/>
    <n v="184"/>
    <n v="7"/>
    <x v="2"/>
    <m/>
    <n v="184.22"/>
    <n v="658"/>
    <x v="2"/>
    <x v="1027"/>
    <s v="Standard Class"/>
    <s v="Michigan"/>
    <x v="7"/>
  </r>
  <r>
    <n v="6"/>
    <s v="Shipped On Time"/>
    <n v="6"/>
    <s v="Technology"/>
    <s v="Jackson"/>
    <s v="United States"/>
    <s v="Mick Hernandez"/>
    <n v="0.1"/>
    <n v="1"/>
    <d v="2019-01-21T00:00:00"/>
    <s v="CA-2019-127026"/>
    <s v="Kelly Williams"/>
    <n v="49201"/>
    <n v="892"/>
    <s v="I.R.I.S IRISCard Anywhere 5 Card Scanner"/>
    <n v="152"/>
    <n v="3"/>
    <x v="2"/>
    <m/>
    <n v="152.09"/>
    <n v="351"/>
    <x v="2"/>
    <x v="210"/>
    <s v="Standard Class"/>
    <s v="Michigan"/>
    <x v="15"/>
  </r>
  <r>
    <n v="5"/>
    <s v="Shipped Early"/>
    <n v="6"/>
    <s v="Technology"/>
    <s v="Chicago"/>
    <s v="United States"/>
    <s v="Julie Kriz"/>
    <n v="0.2"/>
    <n v="1"/>
    <d v="2019-02-17T00:00:00"/>
    <s v="CA-2019-154039"/>
    <s v="Kelly Williams"/>
    <n v="60653"/>
    <n v="993"/>
    <s v="LG Exalt"/>
    <n v="11"/>
    <n v="1"/>
    <x v="2"/>
    <m/>
    <n v="10.92"/>
    <n v="125"/>
    <x v="2"/>
    <x v="1277"/>
    <s v="Standard Class"/>
    <s v="Illinois"/>
    <x v="7"/>
  </r>
  <r>
    <n v="5"/>
    <s v="Shipped Early"/>
    <n v="6"/>
    <s v="Technology"/>
    <s v="Park Ridge"/>
    <s v="United States"/>
    <s v="Tanja Norvell"/>
    <n v="0.2"/>
    <n v="1"/>
    <d v="2018-05-28T00:00:00"/>
    <s v="CA-2018-121377"/>
    <s v="Kelly Williams"/>
    <n v="60068"/>
    <n v="1629"/>
    <s v="Wilson Electronics DB Pro Signal Booster"/>
    <n v="25"/>
    <n v="1"/>
    <x v="2"/>
    <m/>
    <n v="25.06"/>
    <n v="286"/>
    <x v="2"/>
    <x v="681"/>
    <s v="Standard Class"/>
    <s v="Illinois"/>
    <x v="7"/>
  </r>
  <r>
    <n v="6"/>
    <s v="Shipped On Time"/>
    <n v="6"/>
    <s v="Technology"/>
    <s v="Dallas"/>
    <s v="United States"/>
    <s v="Lindsay Shagiari"/>
    <n v="0.2"/>
    <n v="1"/>
    <d v="2019-11-12T00:00:00"/>
    <s v="CA-2019-164168"/>
    <s v="Kelly Williams"/>
    <n v="75081"/>
    <n v="1247"/>
    <s v="Panasonic KX TS3282W Corded phone"/>
    <n v="8"/>
    <n v="1"/>
    <x v="2"/>
    <m/>
    <n v="8.5"/>
    <n v="68"/>
    <x v="2"/>
    <x v="742"/>
    <s v="Standard Class"/>
    <s v="Texas"/>
    <x v="7"/>
  </r>
  <r>
    <n v="4"/>
    <s v="Shipped Early"/>
    <n v="6"/>
    <s v="Technology"/>
    <s v="Chicago"/>
    <s v="United States"/>
    <s v="Eileen Kiefer"/>
    <n v="0.2"/>
    <n v="1"/>
    <d v="2017-12-19T00:00:00"/>
    <s v="CA-2017-109113"/>
    <s v="Kelly Williams"/>
    <n v="60610"/>
    <n v="1062"/>
    <s v="Maxell 4.7GB DVD+RW 3/Pack"/>
    <n v="5"/>
    <n v="2"/>
    <x v="2"/>
    <m/>
    <n v="4.78"/>
    <n v="25"/>
    <x v="2"/>
    <x v="226"/>
    <s v="Standard Class"/>
    <s v="Illinois"/>
    <x v="11"/>
  </r>
  <r>
    <n v="6"/>
    <s v="Shipped On Time"/>
    <n v="6"/>
    <s v="Technology"/>
    <s v="Dallas"/>
    <s v="United States"/>
    <s v="Lindsay Shagiari"/>
    <n v="0.2"/>
    <n v="1"/>
    <d v="2019-11-12T00:00:00"/>
    <s v="CA-2019-164168"/>
    <s v="Kelly Williams"/>
    <n v="75081"/>
    <n v="1068"/>
    <s v="Maxell LTO Ultrium - 800 GB"/>
    <n v="-1"/>
    <n v="2"/>
    <x v="2"/>
    <m/>
    <n v="-0.56000000000000005"/>
    <n v="45"/>
    <x v="2"/>
    <x v="742"/>
    <s v="Standard Class"/>
    <s v="Texas"/>
    <x v="11"/>
  </r>
  <r>
    <n v="6"/>
    <s v="Shipped On Time"/>
    <n v="6"/>
    <s v="Technology"/>
    <s v="Chicago"/>
    <s v="United States"/>
    <s v="Gary Mitchum"/>
    <n v="0.2"/>
    <n v="1"/>
    <d v="2019-12-14T00:00:00"/>
    <s v="CA-2019-122595"/>
    <s v="Kelly Williams"/>
    <n v="60653"/>
    <n v="956"/>
    <s v="Kensington Expert Mouse Optical USB Trackball for PC or Mac"/>
    <n v="28"/>
    <n v="3"/>
    <x v="2"/>
    <m/>
    <n v="28.5"/>
    <n v="228"/>
    <x v="2"/>
    <x v="801"/>
    <s v="Standard Class"/>
    <s v="Illinois"/>
    <x v="11"/>
  </r>
  <r>
    <n v="4"/>
    <s v="Shipped Early"/>
    <n v="6"/>
    <s v="Technology"/>
    <s v="Dallas"/>
    <s v="United States"/>
    <s v="Matthew Grinstein"/>
    <n v="0.2"/>
    <n v="1"/>
    <d v="2019-10-12T00:00:00"/>
    <s v="CA-2019-152933"/>
    <s v="Kelly Williams"/>
    <n v="75081"/>
    <n v="1278"/>
    <s v="Plantronics CS510 - Over-the-Head monaural Wireless Headset System"/>
    <n v="129"/>
    <n v="3"/>
    <x v="2"/>
    <m/>
    <n v="128.68"/>
    <n v="792"/>
    <x v="2"/>
    <x v="326"/>
    <s v="Standard Class"/>
    <s v="Texas"/>
    <x v="11"/>
  </r>
  <r>
    <n v="4"/>
    <s v="Shipped Early"/>
    <n v="6"/>
    <s v="Technology"/>
    <s v="Mcallen"/>
    <s v="United States"/>
    <s v="Kristina Nunn"/>
    <n v="0.2"/>
    <n v="1"/>
    <d v="2017-10-18T00:00:00"/>
    <s v="CA-2017-105613"/>
    <s v="Kelly Williams"/>
    <n v="78501"/>
    <n v="1607"/>
    <s v="Verbatim Slim CD and DVD Storage Cases, 50/Pack"/>
    <n v="3"/>
    <n v="3"/>
    <x v="2"/>
    <m/>
    <n v="3.46"/>
    <n v="28"/>
    <x v="2"/>
    <x v="707"/>
    <s v="Standard Class"/>
    <s v="Texas"/>
    <x v="11"/>
  </r>
  <r>
    <n v="6"/>
    <s v="Shipped On Time"/>
    <n v="6"/>
    <s v="Technology"/>
    <s v="Chicago"/>
    <s v="United States"/>
    <s v="Gary Mitchum"/>
    <n v="0.2"/>
    <n v="1"/>
    <d v="2019-12-14T00:00:00"/>
    <s v="CA-2019-122595"/>
    <s v="Kelly Williams"/>
    <n v="60653"/>
    <n v="1400"/>
    <s v="Samsung HM1900 Bluetooth Headset"/>
    <n v="20"/>
    <n v="3"/>
    <x v="2"/>
    <m/>
    <n v="19.75"/>
    <n v="53"/>
    <x v="2"/>
    <x v="801"/>
    <s v="Standard Class"/>
    <s v="Illinois"/>
    <x v="7"/>
  </r>
  <r>
    <n v="4"/>
    <s v="Shipped Early"/>
    <n v="6"/>
    <s v="Technology"/>
    <s v="Frisco"/>
    <s v="United States"/>
    <s v="Anne Pryor"/>
    <n v="0.2"/>
    <n v="1"/>
    <d v="2017-11-22T00:00:00"/>
    <s v="US-2017-165449"/>
    <s v="Kelly Williams"/>
    <n v="75034"/>
    <n v="1407"/>
    <s v="SanDisk Cruzer 8 GB USB Flash Drive"/>
    <n v="-1"/>
    <n v="4"/>
    <x v="2"/>
    <m/>
    <n v="-1.36"/>
    <n v="27"/>
    <x v="2"/>
    <x v="6"/>
    <s v="Standard Class"/>
    <s v="Texas"/>
    <x v="11"/>
  </r>
  <r>
    <n v="6"/>
    <s v="Shipped On Time"/>
    <n v="6"/>
    <s v="Technology"/>
    <s v="Aurora"/>
    <s v="United States"/>
    <s v="Arthur Wiediger"/>
    <n v="0.2"/>
    <n v="1"/>
    <d v="2016-07-14T00:00:00"/>
    <s v="US-2016-103905"/>
    <s v="Kelly Williams"/>
    <n v="60505"/>
    <n v="891"/>
    <s v="I Needs 3d Hello Kitty Hybrid Silicone Case Cover for HTC One X 4g with 3d Hello Kitty Stylus Pen Green/pink"/>
    <n v="4"/>
    <n v="4"/>
    <x v="2"/>
    <m/>
    <n v="3.83"/>
    <n v="38"/>
    <x v="2"/>
    <x v="837"/>
    <s v="Standard Class"/>
    <s v="Illinois"/>
    <x v="7"/>
  </r>
  <r>
    <n v="4"/>
    <s v="Shipped Early"/>
    <n v="6"/>
    <s v="Technology"/>
    <s v="Dallas"/>
    <s v="United States"/>
    <s v="Sanjit Jacobs"/>
    <n v="0.2"/>
    <n v="1"/>
    <d v="2018-03-08T00:00:00"/>
    <s v="CA-2018-130400"/>
    <s v="Kelly Williams"/>
    <n v="75217"/>
    <n v="1606"/>
    <s v="Verbatim 25 GB 6x Blu-ray Single Layer Recordable Disc, 3/Pack"/>
    <n v="8"/>
    <n v="5"/>
    <x v="2"/>
    <m/>
    <n v="8.39"/>
    <n v="28"/>
    <x v="2"/>
    <x v="335"/>
    <s v="Standard Class"/>
    <s v="Texas"/>
    <x v="11"/>
  </r>
  <r>
    <n v="5"/>
    <s v="Shipped Early"/>
    <n v="6"/>
    <s v="Technology"/>
    <s v="Chicago"/>
    <s v="United States"/>
    <s v="Max Ludwig"/>
    <n v="0.2"/>
    <n v="1"/>
    <d v="2019-05-06T00:00:00"/>
    <s v="CA-2019-140242"/>
    <s v="Kelly Williams"/>
    <n v="60623"/>
    <n v="922"/>
    <s v="Imation Secure+ Hardware Encrypted USB 2.0 Flash Drive; 16GB"/>
    <n v="77"/>
    <n v="7"/>
    <x v="2"/>
    <m/>
    <n v="76.64"/>
    <n v="409"/>
    <x v="2"/>
    <x v="1124"/>
    <s v="Standard Class"/>
    <s v="Illinois"/>
    <x v="11"/>
  </r>
  <r>
    <n v="7"/>
    <s v="Shipped Late"/>
    <n v="6"/>
    <s v="Technology"/>
    <s v="Pharr"/>
    <s v="United States"/>
    <s v="Mick Hernandez"/>
    <n v="0.2"/>
    <n v="1"/>
    <d v="2018-08-23T00:00:00"/>
    <s v="US-2018-160528"/>
    <s v="Kelly Williams"/>
    <n v="78577"/>
    <n v="1616"/>
    <s v="WD My Passport Ultra 2TB Portable External Hard Drive"/>
    <n v="-33"/>
    <n v="7"/>
    <x v="2"/>
    <m/>
    <n v="-33.32"/>
    <n v="666"/>
    <x v="2"/>
    <x v="664"/>
    <s v="Standard Class"/>
    <s v="Texas"/>
    <x v="11"/>
  </r>
  <r>
    <n v="4"/>
    <s v="Shipped Early"/>
    <n v="6"/>
    <s v="Technology"/>
    <s v="Dallas"/>
    <s v="United States"/>
    <s v="Matthew Grinstein"/>
    <n v="0.2"/>
    <n v="1"/>
    <d v="2019-10-12T00:00:00"/>
    <s v="CA-2019-152933"/>
    <s v="Kelly Williams"/>
    <n v="75081"/>
    <n v="447"/>
    <s v="Clarity 53712"/>
    <n v="28"/>
    <n v="7"/>
    <x v="2"/>
    <m/>
    <n v="27.72"/>
    <n v="370"/>
    <x v="2"/>
    <x v="326"/>
    <s v="Standard Class"/>
    <s v="Texas"/>
    <x v="7"/>
  </r>
  <r>
    <n v="6"/>
    <s v="Shipped On Time"/>
    <n v="6"/>
    <s v="Technology"/>
    <s v="Pasadena"/>
    <s v="United States"/>
    <s v="Ann Steele"/>
    <n v="0.4"/>
    <n v="1"/>
    <d v="2019-09-29T00:00:00"/>
    <s v="CA-2019-100314"/>
    <s v="Kelly Williams"/>
    <n v="77506"/>
    <n v="1613"/>
    <s v="Wasp CCD Handheld Bar Code Reader"/>
    <n v="45"/>
    <n v="3"/>
    <x v="2"/>
    <m/>
    <n v="44.87"/>
    <n v="337"/>
    <x v="2"/>
    <x v="985"/>
    <s v="Standard Class"/>
    <s v="Texas"/>
    <x v="15"/>
  </r>
  <r>
    <n v="4"/>
    <s v="Shipped Early"/>
    <n v="6"/>
    <s v="Technology"/>
    <s v="Waterbury"/>
    <s v="United States"/>
    <s v="Dennis Bolton"/>
    <n v="0"/>
    <n v="1"/>
    <d v="2019-04-10T00:00:00"/>
    <s v="CA-2019-150623"/>
    <s v="Chuck Magee"/>
    <n v="6708"/>
    <n v="1013"/>
    <s v="Logitech G700s Rechargeable Gaming Mouse"/>
    <n v="42"/>
    <n v="1"/>
    <x v="3"/>
    <m/>
    <n v="42"/>
    <n v="100"/>
    <x v="2"/>
    <x v="632"/>
    <s v="Standard Class"/>
    <s v="Connecticut"/>
    <x v="11"/>
  </r>
  <r>
    <n v="5"/>
    <s v="Shipped Early"/>
    <n v="6"/>
    <s v="Technology"/>
    <s v="New York City"/>
    <s v="United States"/>
    <s v="Anne Pryor"/>
    <n v="0"/>
    <n v="1"/>
    <d v="2016-03-03T00:00:00"/>
    <s v="CA-2016-127964"/>
    <s v="Chuck Magee"/>
    <n v="10035"/>
    <n v="1303"/>
    <s v="PowerGen Dual USB Car Charger"/>
    <n v="5"/>
    <n v="1"/>
    <x v="3"/>
    <m/>
    <n v="4.5999999999999996"/>
    <n v="10"/>
    <x v="2"/>
    <x v="382"/>
    <s v="Standard Class"/>
    <s v="New York"/>
    <x v="7"/>
  </r>
  <r>
    <n v="6"/>
    <s v="Shipped On Time"/>
    <n v="6"/>
    <s v="Technology"/>
    <s v="Waterbury"/>
    <s v="United States"/>
    <s v="Dean percer"/>
    <n v="0"/>
    <n v="1"/>
    <d v="2019-09-15T00:00:00"/>
    <s v="CA-2019-139822"/>
    <s v="Chuck Magee"/>
    <n v="6708"/>
    <n v="1091"/>
    <s v="Micro Innovations Wireless Classic Keyboard with Mouse"/>
    <n v="11"/>
    <n v="2"/>
    <x v="3"/>
    <m/>
    <n v="10.8"/>
    <n v="60"/>
    <x v="2"/>
    <x v="734"/>
    <s v="Standard Class"/>
    <s v="Connecticut"/>
    <x v="11"/>
  </r>
  <r>
    <n v="6"/>
    <s v="Shipped On Time"/>
    <n v="6"/>
    <s v="Technology"/>
    <s v="Lewiston"/>
    <s v="United States"/>
    <s v="Penelope Sewall"/>
    <n v="0"/>
    <n v="1"/>
    <d v="2017-06-13T00:00:00"/>
    <s v="CA-2017-155054"/>
    <s v="Chuck Magee"/>
    <n v="4240"/>
    <n v="978"/>
    <s v="Lenovo 17-Key USB Numeric Keypad"/>
    <n v="15"/>
    <n v="2"/>
    <x v="3"/>
    <m/>
    <n v="14.96"/>
    <n v="68"/>
    <x v="2"/>
    <x v="777"/>
    <s v="Standard Class"/>
    <s v="Maine"/>
    <x v="11"/>
  </r>
  <r>
    <n v="4"/>
    <s v="Shipped Early"/>
    <n v="6"/>
    <s v="Technology"/>
    <s v="Lawrence"/>
    <s v="United States"/>
    <s v="Ben Ferrer"/>
    <n v="0"/>
    <n v="1"/>
    <d v="2019-12-14T00:00:00"/>
    <s v="CA-2019-151799"/>
    <s v="Chuck Magee"/>
    <n v="1841"/>
    <n v="404"/>
    <s v="Canon PC1080F Personal Copier"/>
    <n v="468"/>
    <n v="2"/>
    <x v="3"/>
    <m/>
    <n v="467.99"/>
    <n v="1200"/>
    <x v="2"/>
    <x v="722"/>
    <s v="Standard Class"/>
    <s v="Massachusetts"/>
    <x v="16"/>
  </r>
  <r>
    <n v="5"/>
    <s v="Shipped Early"/>
    <n v="6"/>
    <s v="Technology"/>
    <s v="New York City"/>
    <s v="United States"/>
    <s v="Dean percer"/>
    <n v="0"/>
    <n v="1"/>
    <d v="2017-11-09T00:00:00"/>
    <s v="CA-2017-169796"/>
    <s v="Chuck Magee"/>
    <n v="10035"/>
    <n v="1849"/>
    <s v="Zebra ZM400 Thermal Label Printer"/>
    <n v="1115"/>
    <n v="2"/>
    <x v="3"/>
    <m/>
    <n v="1114.51"/>
    <n v="2322"/>
    <x v="2"/>
    <x v="991"/>
    <s v="Standard Class"/>
    <s v="New York"/>
    <x v="15"/>
  </r>
  <r>
    <n v="5"/>
    <s v="Shipped Early"/>
    <n v="6"/>
    <s v="Technology"/>
    <s v="Everett"/>
    <s v="United States"/>
    <s v="Tracy Hopkins"/>
    <n v="0"/>
    <n v="1"/>
    <d v="2017-09-21T00:00:00"/>
    <s v="CA-2017-117800"/>
    <s v="Chuck Magee"/>
    <n v="2149"/>
    <n v="1298"/>
    <s v="Polycom VoiceStation 500 Conference phone"/>
    <n v="147"/>
    <n v="2"/>
    <x v="3"/>
    <m/>
    <n v="147.47999999999999"/>
    <n v="590"/>
    <x v="2"/>
    <x v="668"/>
    <s v="Standard Class"/>
    <s v="Massachusetts"/>
    <x v="7"/>
  </r>
  <r>
    <n v="4"/>
    <s v="Shipped Early"/>
    <n v="6"/>
    <s v="Technology"/>
    <s v="New York City"/>
    <s v="United States"/>
    <s v="Philisse Overcash"/>
    <n v="0"/>
    <n v="1"/>
    <d v="2017-08-11T00:00:00"/>
    <s v="US-2017-156797"/>
    <s v="Chuck Magee"/>
    <n v="10035"/>
    <n v="157"/>
    <s v="AT&amp;T 841000 Phone"/>
    <n v="35"/>
    <n v="2"/>
    <x v="3"/>
    <m/>
    <n v="34.5"/>
    <n v="138"/>
    <x v="2"/>
    <x v="1193"/>
    <s v="Standard Class"/>
    <s v="New York"/>
    <x v="7"/>
  </r>
  <r>
    <n v="6"/>
    <s v="Shipped On Time"/>
    <n v="6"/>
    <s v="Technology"/>
    <s v="Newark"/>
    <s v="United States"/>
    <s v="Paul Prost"/>
    <n v="0"/>
    <n v="1"/>
    <d v="2016-08-26T00:00:00"/>
    <s v="US-2016-115413"/>
    <s v="Chuck Magee"/>
    <n v="19711"/>
    <n v="1273"/>
    <s v="Plantronics Audio 478 Stereo USB Headset"/>
    <n v="52"/>
    <n v="3"/>
    <x v="3"/>
    <m/>
    <n v="52.49"/>
    <n v="150"/>
    <x v="2"/>
    <x v="9"/>
    <s v="Standard Class"/>
    <s v="Delaware"/>
    <x v="11"/>
  </r>
  <r>
    <n v="5"/>
    <s v="Shipped Early"/>
    <n v="6"/>
    <s v="Technology"/>
    <s v="Clinton"/>
    <s v="United States"/>
    <s v="Michael Granlund"/>
    <n v="0"/>
    <n v="1"/>
    <d v="2019-03-07T00:00:00"/>
    <s v="CA-2019-136672"/>
    <s v="Chuck Magee"/>
    <n v="20735"/>
    <n v="1003"/>
    <s v="Logitech Desktop MK120 Mouse and keyboard Combo"/>
    <n v="5"/>
    <n v="3"/>
    <x v="3"/>
    <m/>
    <n v="4.91"/>
    <n v="49"/>
    <x v="2"/>
    <x v="941"/>
    <s v="Standard Class"/>
    <s v="Maryland"/>
    <x v="11"/>
  </r>
  <r>
    <n v="4"/>
    <s v="Shipped Early"/>
    <n v="6"/>
    <s v="Technology"/>
    <s v="Westfield"/>
    <s v="United States"/>
    <s v="Dean percer"/>
    <n v="0"/>
    <n v="1"/>
    <d v="2018-01-15T00:00:00"/>
    <s v="CA-2018-152072"/>
    <s v="Chuck Magee"/>
    <n v="7090"/>
    <n v="1014"/>
    <s v="Logitech Gaming G510s - Keyboard"/>
    <n v="92"/>
    <n v="3"/>
    <x v="3"/>
    <m/>
    <n v="91.79"/>
    <n v="255"/>
    <x v="2"/>
    <x v="1303"/>
    <s v="Standard Class"/>
    <s v="New Jersey"/>
    <x v="11"/>
  </r>
  <r>
    <n v="4"/>
    <s v="Shipped Early"/>
    <n v="6"/>
    <s v="Technology"/>
    <s v="New York City"/>
    <s v="United States"/>
    <s v="Steven Roelle"/>
    <n v="0"/>
    <n v="1"/>
    <d v="2019-06-17T00:00:00"/>
    <s v="CA-2019-165323"/>
    <s v="Chuck Magee"/>
    <n v="10024"/>
    <n v="968"/>
    <s v="Kingston Digital DataTraveler 64GB USB 2.0"/>
    <n v="8"/>
    <n v="3"/>
    <x v="3"/>
    <m/>
    <n v="8.11"/>
    <n v="101"/>
    <x v="2"/>
    <x v="479"/>
    <s v="Standard Class"/>
    <s v="New York"/>
    <x v="11"/>
  </r>
  <r>
    <n v="4"/>
    <s v="Shipped Early"/>
    <n v="6"/>
    <s v="Technology"/>
    <s v="New York City"/>
    <s v="United States"/>
    <s v="Victor Preis"/>
    <n v="0"/>
    <n v="1"/>
    <d v="2019-11-30T00:00:00"/>
    <s v="CA-2019-105333"/>
    <s v="Chuck Magee"/>
    <n v="10011"/>
    <n v="1234"/>
    <s v="Panasonic Business Telephones KX-T7736"/>
    <n v="164"/>
    <n v="3"/>
    <x v="3"/>
    <m/>
    <n v="163.82"/>
    <n v="546"/>
    <x v="2"/>
    <x v="349"/>
    <s v="Standard Class"/>
    <s v="New York"/>
    <x v="7"/>
  </r>
  <r>
    <n v="4"/>
    <s v="Shipped Early"/>
    <n v="6"/>
    <s v="Technology"/>
    <s v="New York City"/>
    <s v="United States"/>
    <s v="Hallie Redmond"/>
    <n v="0"/>
    <n v="1"/>
    <d v="2016-03-01T00:00:00"/>
    <s v="US-2016-143707"/>
    <s v="Chuck Magee"/>
    <n v="10035"/>
    <n v="1423"/>
    <s v="Sannysis Cute Owl Design Soft Skin Case Cover for Samsung Galaxy S4"/>
    <n v="2"/>
    <n v="3"/>
    <x v="3"/>
    <m/>
    <n v="1.6"/>
    <n v="6"/>
    <x v="2"/>
    <x v="575"/>
    <s v="Standard Class"/>
    <s v="New York"/>
    <x v="7"/>
  </r>
  <r>
    <n v="4"/>
    <s v="Shipped Early"/>
    <n v="6"/>
    <s v="Technology"/>
    <s v="Cambridge"/>
    <s v="United States"/>
    <s v="Paul Van Hugh"/>
    <n v="0"/>
    <n v="1"/>
    <d v="2019-03-11T00:00:00"/>
    <s v="US-2019-133081"/>
    <s v="Chuck Magee"/>
    <n v="2138"/>
    <n v="1081"/>
    <s v="Memorex Mini Travel Drive 16 GB USB 2.0 Flash Drive"/>
    <n v="25"/>
    <n v="4"/>
    <x v="3"/>
    <m/>
    <n v="24.91"/>
    <n v="64"/>
    <x v="2"/>
    <x v="762"/>
    <s v="Standard Class"/>
    <s v="Massachusetts"/>
    <x v="11"/>
  </r>
  <r>
    <n v="6"/>
    <s v="Shipped On Time"/>
    <n v="6"/>
    <s v="Technology"/>
    <s v="New York City"/>
    <s v="United States"/>
    <s v="Cyra Reiten"/>
    <n v="0"/>
    <n v="1"/>
    <d v="2019-10-06T00:00:00"/>
    <s v="US-2019-136868"/>
    <s v="Chuck Magee"/>
    <n v="10035"/>
    <n v="1009"/>
    <s v="Logitech G430 Surround Sound Gaming Headset with Dolby 7.1 Technology"/>
    <n v="115"/>
    <n v="4"/>
    <x v="3"/>
    <m/>
    <n v="115.19"/>
    <n v="320"/>
    <x v="2"/>
    <x v="409"/>
    <s v="Standard Class"/>
    <s v="New York"/>
    <x v="11"/>
  </r>
  <r>
    <n v="7"/>
    <s v="Shipped Late"/>
    <n v="6"/>
    <s v="Technology"/>
    <s v="Providence"/>
    <s v="United States"/>
    <s v="Katherine Murray"/>
    <n v="0"/>
    <n v="1"/>
    <d v="2016-12-31T00:00:00"/>
    <s v="CA-2016-133592"/>
    <s v="Chuck Magee"/>
    <n v="2908"/>
    <n v="1283"/>
    <s v="Plantronics Savi W720 Multi-Device Wireless Headset System"/>
    <n v="743"/>
    <n v="4"/>
    <x v="3"/>
    <m/>
    <n v="742.63"/>
    <n v="1688"/>
    <x v="2"/>
    <x v="1278"/>
    <s v="Standard Class"/>
    <s v="Rhode Island"/>
    <x v="11"/>
  </r>
  <r>
    <n v="5"/>
    <s v="Shipped Early"/>
    <n v="6"/>
    <s v="Technology"/>
    <s v="Yonkers"/>
    <s v="United States"/>
    <s v="Mick Hernandez"/>
    <n v="0"/>
    <n v="1"/>
    <d v="2019-11-16T00:00:00"/>
    <s v="US-2019-114657"/>
    <s v="Chuck Magee"/>
    <n v="10701"/>
    <n v="799"/>
    <s v="Hewlett-Packard 300S Scientific Calculator"/>
    <n v="24"/>
    <n v="4"/>
    <x v="3"/>
    <m/>
    <n v="24.12"/>
    <n v="52"/>
    <x v="2"/>
    <x v="315"/>
    <s v="Standard Class"/>
    <s v="New York"/>
    <x v="15"/>
  </r>
  <r>
    <n v="6"/>
    <s v="Shipped On Time"/>
    <n v="6"/>
    <s v="Technology"/>
    <s v="New York City"/>
    <s v="United States"/>
    <s v="Corinna Mitchell"/>
    <n v="0"/>
    <n v="1"/>
    <d v="2018-11-13T00:00:00"/>
    <s v="US-2018-113677"/>
    <s v="Chuck Magee"/>
    <n v="10011"/>
    <n v="1843"/>
    <s v="Xiaomi Mi3"/>
    <n v="593"/>
    <n v="4"/>
    <x v="3"/>
    <m/>
    <n v="592.79"/>
    <n v="2280"/>
    <x v="2"/>
    <x v="464"/>
    <s v="Standard Class"/>
    <s v="New York"/>
    <x v="7"/>
  </r>
  <r>
    <n v="6"/>
    <s v="Shipped On Time"/>
    <n v="6"/>
    <s v="Technology"/>
    <s v="New York City"/>
    <s v="United States"/>
    <s v="Meg OConnel"/>
    <n v="0"/>
    <n v="1"/>
    <d v="2018-08-29T00:00:00"/>
    <s v="CA-2018-128727"/>
    <s v="Chuck Magee"/>
    <n v="10024"/>
    <n v="1401"/>
    <s v="Samsung Replacement EH64AVFWE Premium Headset"/>
    <n v="6"/>
    <n v="4"/>
    <x v="3"/>
    <m/>
    <n v="5.5"/>
    <n v="22"/>
    <x v="2"/>
    <x v="418"/>
    <s v="Standard Class"/>
    <s v="New York"/>
    <x v="7"/>
  </r>
  <r>
    <n v="4"/>
    <s v="Shipped Early"/>
    <n v="6"/>
    <s v="Technology"/>
    <s v="Milford"/>
    <s v="United States"/>
    <s v="Rick Bensley"/>
    <n v="0"/>
    <n v="1"/>
    <d v="2018-03-09T00:00:00"/>
    <s v="CA-2018-120803"/>
    <s v="Chuck Magee"/>
    <n v="6460"/>
    <n v="1096"/>
    <s v="Microsoft Sculpt Comfort Mouse"/>
    <n v="88"/>
    <n v="5"/>
    <x v="3"/>
    <m/>
    <n v="87.89"/>
    <n v="200"/>
    <x v="2"/>
    <x v="20"/>
    <s v="Standard Class"/>
    <s v="Connecticut"/>
    <x v="11"/>
  </r>
  <r>
    <n v="4"/>
    <s v="Shipped Early"/>
    <n v="6"/>
    <s v="Technology"/>
    <s v="New York City"/>
    <s v="United States"/>
    <s v="Steven Roelle"/>
    <n v="0"/>
    <n v="1"/>
    <d v="2019-06-17T00:00:00"/>
    <s v="CA-2019-165323"/>
    <s v="Chuck Magee"/>
    <n v="10024"/>
    <n v="805"/>
    <s v="Hewlett-Packard Desktjet 6988DT Refurbished Printer"/>
    <n v="1668"/>
    <n v="5"/>
    <x v="3"/>
    <m/>
    <n v="1668.2"/>
    <n v="3405"/>
    <x v="2"/>
    <x v="479"/>
    <s v="Standard Class"/>
    <s v="New York"/>
    <x v="15"/>
  </r>
  <r>
    <n v="6"/>
    <s v="Shipped On Time"/>
    <n v="6"/>
    <s v="Technology"/>
    <s v="Concord"/>
    <s v="United States"/>
    <s v="Gary Mitchum"/>
    <n v="0"/>
    <n v="1"/>
    <d v="2019-08-06T00:00:00"/>
    <s v="CA-2019-151981"/>
    <s v="Chuck Magee"/>
    <n v="3301"/>
    <n v="164"/>
    <s v="Ativa D5772 2-Line 5.8GHz Digital Expandable Corded/Cordless Phone System with Answering &amp; Caller ID/Call Waiting, Black/Silver"/>
    <n v="247"/>
    <n v="5"/>
    <x v="3"/>
    <m/>
    <n v="247.48"/>
    <n v="825"/>
    <x v="2"/>
    <x v="975"/>
    <s v="Standard Class"/>
    <s v="New Hampshire"/>
    <x v="7"/>
  </r>
  <r>
    <n v="6"/>
    <s v="Shipped On Time"/>
    <n v="6"/>
    <s v="Technology"/>
    <s v="Providence"/>
    <s v="United States"/>
    <s v="Deborah Brumfield"/>
    <n v="0"/>
    <n v="1"/>
    <d v="2018-12-02T00:00:00"/>
    <s v="CA-2018-163804"/>
    <s v="Chuck Magee"/>
    <n v="2908"/>
    <n v="1612"/>
    <s v="VTech DS6151"/>
    <n v="176"/>
    <n v="5"/>
    <x v="3"/>
    <m/>
    <n v="176.39"/>
    <n v="630"/>
    <x v="2"/>
    <x v="1004"/>
    <s v="Standard Class"/>
    <s v="Rhode Island"/>
    <x v="7"/>
  </r>
  <r>
    <n v="4"/>
    <s v="Shipped Early"/>
    <n v="6"/>
    <s v="Technology"/>
    <s v="Burlington"/>
    <s v="United States"/>
    <s v="Valerie Mitchum"/>
    <n v="0"/>
    <n v="1"/>
    <d v="2018-04-06T00:00:00"/>
    <s v="US-2018-150140"/>
    <s v="Chuck Magee"/>
    <m/>
    <n v="1177"/>
    <s v="Nortel Meridian M5316 Digital phone"/>
    <n v="337"/>
    <n v="5"/>
    <x v="3"/>
    <m/>
    <n v="336.63"/>
    <n v="1295"/>
    <x v="2"/>
    <x v="41"/>
    <s v="Standard Class"/>
    <s v="Vermont"/>
    <x v="7"/>
  </r>
  <r>
    <n v="4"/>
    <s v="Shipped Early"/>
    <n v="6"/>
    <s v="Technology"/>
    <s v="New York City"/>
    <s v="United States"/>
    <s v="Tanja Norvell"/>
    <n v="0"/>
    <n v="1"/>
    <d v="2017-09-07T00:00:00"/>
    <s v="CA-2017-140557"/>
    <s v="Chuck Magee"/>
    <n v="10009"/>
    <n v="1329"/>
    <s v="Razer Kraken PRO Over Ear PC and Music Headset"/>
    <n v="168"/>
    <n v="7"/>
    <x v="3"/>
    <m/>
    <n v="167.98"/>
    <n v="560"/>
    <x v="2"/>
    <x v="553"/>
    <s v="Standard Class"/>
    <s v="New York"/>
    <x v="11"/>
  </r>
  <r>
    <n v="4"/>
    <s v="Shipped Early"/>
    <n v="6"/>
    <s v="Technology"/>
    <s v="New York City"/>
    <s v="United States"/>
    <s v="Craig Leslie"/>
    <n v="0"/>
    <n v="1"/>
    <d v="2019-01-28T00:00:00"/>
    <s v="US-2019-166037"/>
    <s v="Chuck Magee"/>
    <n v="10009"/>
    <n v="1273"/>
    <s v="Plantronics Audio 478 Stereo USB Headset"/>
    <n v="157"/>
    <n v="9"/>
    <x v="3"/>
    <m/>
    <n v="157.47"/>
    <n v="450"/>
    <x v="2"/>
    <x v="773"/>
    <s v="Standard Class"/>
    <s v="New York"/>
    <x v="11"/>
  </r>
  <r>
    <n v="4"/>
    <s v="Shipped Early"/>
    <n v="6"/>
    <s v="Technology"/>
    <s v="Providence"/>
    <s v="United States"/>
    <s v="Daniel Raglin"/>
    <n v="0"/>
    <n v="1"/>
    <d v="2018-10-04T00:00:00"/>
    <s v="US-2018-140158"/>
    <s v="Chuck Magee"/>
    <n v="2908"/>
    <n v="798"/>
    <s v="Hewlett Packard LaserJet 3310 Copier"/>
    <n v="2592"/>
    <n v="9"/>
    <x v="3"/>
    <m/>
    <n v="2591.96"/>
    <n v="5400"/>
    <x v="2"/>
    <x v="615"/>
    <s v="Standard Class"/>
    <s v="Rhode Island"/>
    <x v="16"/>
  </r>
  <r>
    <n v="6"/>
    <s v="Shipped On Time"/>
    <n v="6"/>
    <s v="Technology"/>
    <s v="Quincy"/>
    <s v="United States"/>
    <s v="Frank Merwin"/>
    <n v="0"/>
    <n v="1"/>
    <d v="2019-07-03T00:00:00"/>
    <s v="US-2019-129777"/>
    <s v="Chuck Magee"/>
    <n v="2169"/>
    <n v="1580"/>
    <s v="TRENDnet 56K USB 2.0 Phone, Internet and Fax Modem"/>
    <n v="93"/>
    <n v="10"/>
    <x v="3"/>
    <m/>
    <n v="93.2"/>
    <n v="259"/>
    <x v="2"/>
    <x v="355"/>
    <s v="Standard Class"/>
    <s v="Massachusetts"/>
    <x v="11"/>
  </r>
  <r>
    <n v="4"/>
    <s v="Shipped Early"/>
    <n v="6"/>
    <s v="Technology"/>
    <s v="Philadelphia"/>
    <s v="United States"/>
    <s v="Julie Prescott"/>
    <n v="0.2"/>
    <n v="1"/>
    <d v="2018-11-03T00:00:00"/>
    <s v="CA-2018-134180"/>
    <s v="Chuck Magee"/>
    <n v="19120"/>
    <n v="1116"/>
    <s v="NETGEAR N750 Dual Band Wi-Fi Gigabit Router"/>
    <n v="14"/>
    <n v="1"/>
    <x v="3"/>
    <m/>
    <n v="14.4"/>
    <n v="72"/>
    <x v="2"/>
    <x v="237"/>
    <s v="Standard Class"/>
    <s v="Pennsylvania"/>
    <x v="11"/>
  </r>
  <r>
    <n v="4"/>
    <s v="Shipped Early"/>
    <n v="6"/>
    <s v="Technology"/>
    <s v="Lancaster"/>
    <s v="United States"/>
    <s v="Dianna Arnett"/>
    <n v="0.2"/>
    <n v="1"/>
    <d v="2016-09-26T00:00:00"/>
    <s v="CA-2016-115133"/>
    <s v="Chuck Magee"/>
    <n v="43130"/>
    <n v="1065"/>
    <s v="Maxell CD-R Discs"/>
    <n v="0"/>
    <n v="2"/>
    <x v="3"/>
    <m/>
    <n v="0.47"/>
    <n v="3"/>
    <x v="2"/>
    <x v="1163"/>
    <s v="Standard Class"/>
    <s v="Ohio"/>
    <x v="11"/>
  </r>
  <r>
    <n v="5"/>
    <s v="Shipped Early"/>
    <n v="6"/>
    <s v="Technology"/>
    <s v="Philadelphia"/>
    <s v="United States"/>
    <s v="Alejandro Ballentine"/>
    <n v="0.2"/>
    <n v="1"/>
    <d v="2017-12-03T00:00:00"/>
    <s v="CA-2017-110093"/>
    <s v="Chuck Magee"/>
    <n v="19134"/>
    <n v="1605"/>
    <s v="Verbatim 25 GB 6x Blu-ray Single Layer Recordable Disc, 25/Pack"/>
    <n v="11"/>
    <n v="2"/>
    <x v="3"/>
    <m/>
    <n v="10.58"/>
    <n v="37"/>
    <x v="2"/>
    <x v="222"/>
    <s v="Standard Class"/>
    <s v="Pennsylvania"/>
    <x v="11"/>
  </r>
  <r>
    <n v="6"/>
    <s v="Shipped On Time"/>
    <n v="6"/>
    <s v="Technology"/>
    <s v="Philadelphia"/>
    <s v="United States"/>
    <s v="Maureen Gastineau"/>
    <n v="0.2"/>
    <n v="1"/>
    <d v="2017-11-14T00:00:00"/>
    <s v="CA-2017-151043"/>
    <s v="Chuck Magee"/>
    <n v="19143"/>
    <n v="1091"/>
    <s v="Micro Innovations Wireless Classic Keyboard with Mouse"/>
    <n v="-1"/>
    <n v="2"/>
    <x v="3"/>
    <m/>
    <n v="-1.2"/>
    <n v="48"/>
    <x v="2"/>
    <x v="1154"/>
    <s v="Standard Class"/>
    <s v="Pennsylvania"/>
    <x v="11"/>
  </r>
  <r>
    <n v="5"/>
    <s v="Shipped Early"/>
    <n v="6"/>
    <s v="Technology"/>
    <s v="Cleveland"/>
    <s v="United States"/>
    <s v="Bradley Talbott"/>
    <n v="0.2"/>
    <n v="1"/>
    <d v="2018-01-22T00:00:00"/>
    <s v="CA-2018-148208"/>
    <s v="Chuck Magee"/>
    <n v="44105"/>
    <n v="1605"/>
    <s v="Verbatim 25 GB 6x Blu-ray Single Layer Recordable Disc, 25/Pack"/>
    <n v="16"/>
    <n v="3"/>
    <x v="3"/>
    <m/>
    <n v="15.86"/>
    <n v="55"/>
    <x v="2"/>
    <x v="1057"/>
    <s v="Standard Class"/>
    <s v="Ohio"/>
    <x v="11"/>
  </r>
  <r>
    <n v="4"/>
    <s v="Shipped Early"/>
    <n v="6"/>
    <s v="Technology"/>
    <s v="Philadelphia"/>
    <s v="United States"/>
    <s v="Paul Lucas"/>
    <n v="0.2"/>
    <n v="1"/>
    <d v="2018-03-15T00:00:00"/>
    <s v="US-2018-113509"/>
    <s v="Chuck Magee"/>
    <n v="19143"/>
    <n v="1601"/>
    <s v="V7 USB Numeric Keypad"/>
    <n v="-14"/>
    <n v="3"/>
    <x v="3"/>
    <m/>
    <n v="-13.65"/>
    <n v="84"/>
    <x v="2"/>
    <x v="637"/>
    <s v="Standard Class"/>
    <s v="Pennsylvania"/>
    <x v="11"/>
  </r>
  <r>
    <n v="4"/>
    <s v="Shipped Early"/>
    <n v="6"/>
    <s v="Technology"/>
    <s v="Allentown"/>
    <s v="United States"/>
    <s v="Sean Miller"/>
    <n v="0.2"/>
    <n v="1"/>
    <d v="2017-08-21T00:00:00"/>
    <s v="US-2017-130512"/>
    <s v="Chuck Magee"/>
    <n v="18103"/>
    <n v="1371"/>
    <s v="Sabrent 4-Port USB 2.0 Hub"/>
    <n v="4"/>
    <n v="4"/>
    <x v="3"/>
    <m/>
    <n v="3.8"/>
    <n v="22"/>
    <x v="2"/>
    <x v="400"/>
    <s v="Standard Class"/>
    <s v="Pennsylvania"/>
    <x v="11"/>
  </r>
  <r>
    <n v="4"/>
    <s v="Shipped Early"/>
    <n v="6"/>
    <s v="Technology"/>
    <s v="Springfield"/>
    <s v="United States"/>
    <s v="Paul Prost"/>
    <n v="0.2"/>
    <n v="1"/>
    <d v="2018-11-10T00:00:00"/>
    <s v="CA-2018-145177"/>
    <s v="Chuck Magee"/>
    <n v="45503"/>
    <n v="1074"/>
    <s v="Memorex 25GB 6X Branded Blu-Ray Recordable Disc, 30/Pack"/>
    <n v="-29"/>
    <n v="7"/>
    <x v="3"/>
    <m/>
    <n v="-29.07"/>
    <n v="179"/>
    <x v="2"/>
    <x v="996"/>
    <s v="Standard Class"/>
    <s v="Ohio"/>
    <x v="11"/>
  </r>
  <r>
    <n v="4"/>
    <s v="Shipped Early"/>
    <n v="6"/>
    <s v="Technology"/>
    <s v="Lorain"/>
    <s v="United States"/>
    <s v="Alejandro Ballentine"/>
    <n v="0.4"/>
    <n v="1"/>
    <d v="2019-06-02T00:00:00"/>
    <s v="CA-2019-127705"/>
    <s v="Chuck Magee"/>
    <n v="44052"/>
    <n v="478"/>
    <s v="Cush Cases Heavy Duty Rugged Cover Case for Samsung Galaxy S5 - Purple"/>
    <n v="-1"/>
    <n v="1"/>
    <x v="3"/>
    <m/>
    <n v="-0.64"/>
    <n v="3"/>
    <x v="2"/>
    <x v="1007"/>
    <s v="Standard Class"/>
    <s v="Ohio"/>
    <x v="7"/>
  </r>
  <r>
    <n v="6"/>
    <s v="Shipped On Time"/>
    <n v="6"/>
    <s v="Technology"/>
    <s v="Philadelphia"/>
    <s v="United States"/>
    <s v="Chad Cunningham"/>
    <n v="0.4"/>
    <n v="1"/>
    <d v="2018-07-07T00:00:00"/>
    <s v="CA-2018-129308"/>
    <s v="Chuck Magee"/>
    <n v="19120"/>
    <n v="1243"/>
    <s v="Panasonic KX T7731-B Digital phone"/>
    <n v="-13"/>
    <n v="1"/>
    <x v="3"/>
    <m/>
    <n v="-13"/>
    <n v="60"/>
    <x v="2"/>
    <x v="1052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d v="2018-03-06T00:00:00"/>
    <s v="US-2018-155173"/>
    <s v="Chuck Magee"/>
    <n v="19120"/>
    <n v="1653"/>
    <s v="Wilson SignalBoost 841262 DB PRO Amplifier Kit"/>
    <n v="-72"/>
    <n v="2"/>
    <x v="3"/>
    <m/>
    <n v="-71.989999999999995"/>
    <n v="432"/>
    <x v="2"/>
    <x v="1309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d v="2017-04-05T00:00:00"/>
    <s v="CA-2017-167010"/>
    <s v="Chuck Magee"/>
    <n v="19143"/>
    <n v="1486"/>
    <s v="Speck Products Candyshell Flip Case"/>
    <n v="-10"/>
    <n v="2"/>
    <x v="3"/>
    <m/>
    <n v="-9.8000000000000007"/>
    <n v="42"/>
    <x v="2"/>
    <x v="57"/>
    <s v="Standard Class"/>
    <s v="Pennsylvania"/>
    <x v="7"/>
  </r>
  <r>
    <n v="4"/>
    <s v="Shipped Early"/>
    <n v="6"/>
    <s v="Technology"/>
    <s v="Lancaster"/>
    <s v="United States"/>
    <s v="Mick Hernandez"/>
    <n v="0.4"/>
    <n v="1"/>
    <d v="2019-09-24T00:00:00"/>
    <s v="CA-2019-121839"/>
    <s v="Chuck Magee"/>
    <n v="43130"/>
    <n v="144"/>
    <s v="Apple iPhone 5"/>
    <n v="-253"/>
    <n v="3"/>
    <x v="3"/>
    <m/>
    <n v="-253.43"/>
    <n v="1170"/>
    <x v="2"/>
    <x v="950"/>
    <s v="Standard Class"/>
    <s v="Ohio"/>
    <x v="7"/>
  </r>
  <r>
    <n v="4"/>
    <s v="Shipped Early"/>
    <n v="6"/>
    <s v="Technology"/>
    <s v="Chester"/>
    <s v="United States"/>
    <s v="Mick Hernandez"/>
    <n v="0.4"/>
    <n v="1"/>
    <d v="2019-03-10T00:00:00"/>
    <s v="CA-2019-144638"/>
    <s v="Chuck Magee"/>
    <n v="19013"/>
    <n v="444"/>
    <s v="Cisco SPA525G2 IP Phone - Wireless"/>
    <n v="-8"/>
    <n v="3"/>
    <x v="3"/>
    <m/>
    <n v="-8.3800000000000008"/>
    <n v="36"/>
    <x v="2"/>
    <x v="568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d v="2018-03-06T00:00:00"/>
    <s v="US-2018-155173"/>
    <s v="Chuck Magee"/>
    <n v="19120"/>
    <n v="778"/>
    <s v="Grandstream GXP1160 VoIP phone"/>
    <n v="-13"/>
    <n v="3"/>
    <x v="3"/>
    <m/>
    <n v="-12.51"/>
    <n v="68"/>
    <x v="2"/>
    <x v="1309"/>
    <s v="Standard Class"/>
    <s v="Pennsylvania"/>
    <x v="7"/>
  </r>
  <r>
    <n v="5"/>
    <s v="Shipped Early"/>
    <n v="6"/>
    <s v="Technology"/>
    <s v="Cleveland"/>
    <s v="United States"/>
    <s v="Bradley Talbott"/>
    <n v="0.4"/>
    <n v="1"/>
    <d v="2018-01-22T00:00:00"/>
    <s v="CA-2018-148208"/>
    <s v="Chuck Magee"/>
    <n v="44105"/>
    <n v="1251"/>
    <s v="Panasonic Kx-TS550"/>
    <n v="-20"/>
    <n v="4"/>
    <x v="3"/>
    <m/>
    <n v="-20.239999999999998"/>
    <n v="110"/>
    <x v="2"/>
    <x v="1057"/>
    <s v="Standard Class"/>
    <s v="Ohio"/>
    <x v="7"/>
  </r>
  <r>
    <n v="5"/>
    <s v="Shipped Early"/>
    <n v="6"/>
    <s v="Technology"/>
    <s v="Philadelphia"/>
    <s v="United States"/>
    <s v="Marc Harrigan"/>
    <n v="0.4"/>
    <n v="1"/>
    <d v="2019-03-11T00:00:00"/>
    <s v="US-2019-141558"/>
    <s v="Chuck Magee"/>
    <n v="19140"/>
    <n v="1177"/>
    <s v="Nortel Meridian M5316 Digital phone"/>
    <n v="-181"/>
    <n v="5"/>
    <x v="3"/>
    <m/>
    <n v="-181.26"/>
    <n v="777"/>
    <x v="2"/>
    <x v="406"/>
    <s v="Standard Class"/>
    <s v="Pennsylvania"/>
    <x v="7"/>
  </r>
  <r>
    <n v="5"/>
    <s v="Shipped Early"/>
    <n v="6"/>
    <s v="Technology"/>
    <s v="Philadelphia"/>
    <s v="United States"/>
    <s v="Frank Merwin"/>
    <n v="0.4"/>
    <n v="1"/>
    <d v="2018-12-23T00:00:00"/>
    <s v="CA-2018-114867"/>
    <s v="Chuck Magee"/>
    <n v="19143"/>
    <n v="994"/>
    <s v="LG G2"/>
    <n v="-375"/>
    <n v="5"/>
    <x v="3"/>
    <m/>
    <n v="-374.99"/>
    <n v="1500"/>
    <x v="2"/>
    <x v="608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d v="2017-04-05T00:00:00"/>
    <s v="CA-2017-167010"/>
    <s v="Chuck Magee"/>
    <n v="19143"/>
    <n v="478"/>
    <s v="Cush Cases Heavy Duty Rugged Cover Case for Samsung Galaxy S5 - Purple"/>
    <n v="-3"/>
    <n v="5"/>
    <x v="3"/>
    <m/>
    <n v="-3.22"/>
    <n v="15"/>
    <x v="2"/>
    <x v="57"/>
    <s v="Standard Class"/>
    <s v="Pennsylvania"/>
    <x v="7"/>
  </r>
  <r>
    <n v="5"/>
    <s v="Shipped Early"/>
    <n v="6"/>
    <s v="Technology"/>
    <s v="Cleveland"/>
    <s v="United States"/>
    <s v="Sean Wendt"/>
    <n v="0.4"/>
    <n v="1"/>
    <d v="2019-07-21T00:00:00"/>
    <s v="US-2019-160465"/>
    <s v="Chuck Magee"/>
    <n v="44105"/>
    <n v="517"/>
    <s v="Dexim XPower Skin Super-Thin Power Case for iPhone 5 - Black"/>
    <n v="-53"/>
    <n v="6"/>
    <x v="3"/>
    <m/>
    <n v="-52.64"/>
    <n v="211"/>
    <x v="2"/>
    <x v="239"/>
    <s v="Standard Class"/>
    <s v="Ohio"/>
    <x v="7"/>
  </r>
  <r>
    <n v="4"/>
    <s v="Shipped Early"/>
    <n v="6"/>
    <s v="Technology"/>
    <s v="Springfield"/>
    <s v="United States"/>
    <s v="Paul Prost"/>
    <n v="0.4"/>
    <n v="1"/>
    <d v="2018-11-10T00:00:00"/>
    <s v="CA-2018-145177"/>
    <s v="Chuck Magee"/>
    <n v="45503"/>
    <n v="1491"/>
    <s v="Square Credit Card Reader"/>
    <n v="-10"/>
    <n v="7"/>
    <x v="3"/>
    <m/>
    <n v="-9.7899999999999991"/>
    <n v="42"/>
    <x v="2"/>
    <x v="996"/>
    <s v="Standard Class"/>
    <s v="Ohio"/>
    <x v="7"/>
  </r>
  <r>
    <n v="4"/>
    <s v="Shipped Early"/>
    <n v="6"/>
    <s v="Technology"/>
    <s v="Philadelphia"/>
    <s v="United States"/>
    <s v="Erica Hernandez"/>
    <n v="0.4"/>
    <n v="1"/>
    <d v="2019-12-01T00:00:00"/>
    <s v="CA-2019-144862"/>
    <s v="Chuck Magee"/>
    <n v="19143"/>
    <n v="306"/>
    <s v="Belkin SportFit Armband For iPhone 5s/5c, Fuchsia"/>
    <n v="9"/>
    <n v="7"/>
    <x v="3"/>
    <m/>
    <n v="9.44"/>
    <n v="63"/>
    <x v="2"/>
    <x v="241"/>
    <s v="Standard Class"/>
    <s v="Pennsylvania"/>
    <x v="7"/>
  </r>
  <r>
    <n v="6"/>
    <s v="Shipped On Time"/>
    <n v="6"/>
    <s v="Technology"/>
    <s v="Philadelphia"/>
    <s v="United States"/>
    <s v="Eugene Hildebrand"/>
    <n v="0.4"/>
    <n v="1"/>
    <d v="2017-11-27T00:00:00"/>
    <s v="US-2017-154389"/>
    <s v="Chuck Magee"/>
    <n v="19140"/>
    <n v="993"/>
    <s v="LG Exalt"/>
    <n v="-162"/>
    <n v="8"/>
    <x v="3"/>
    <m/>
    <n v="-162.22999999999999"/>
    <n v="749"/>
    <x v="2"/>
    <x v="253"/>
    <s v="Standard Class"/>
    <s v="Pennsylvania"/>
    <x v="7"/>
  </r>
  <r>
    <n v="6"/>
    <s v="Shipped On Time"/>
    <n v="6"/>
    <s v="Technology"/>
    <s v="Columbus"/>
    <s v="United States"/>
    <s v="Steve Carroll"/>
    <n v="0"/>
    <n v="1"/>
    <d v="2019-08-26T00:00:00"/>
    <s v="CA-2019-128475"/>
    <s v="Cassandra Brandow"/>
    <n v="31907"/>
    <n v="1469"/>
    <s v="Sony 64GB Class 10 Micro SDHC R40 Memory Card"/>
    <n v="15"/>
    <n v="2"/>
    <x v="0"/>
    <m/>
    <n v="15.12"/>
    <n v="72"/>
    <x v="2"/>
    <x v="153"/>
    <s v="Standard Class"/>
    <s v="Georgia"/>
    <x v="11"/>
  </r>
  <r>
    <n v="4"/>
    <s v="Shipped Early"/>
    <n v="6"/>
    <s v="Technology"/>
    <s v="Sandy Springs"/>
    <s v="United States"/>
    <s v="Karen Ferguson"/>
    <n v="0"/>
    <n v="1"/>
    <d v="2019-09-24T00:00:00"/>
    <s v="US-2019-132675"/>
    <s v="Cassandra Brandow"/>
    <n v="30328"/>
    <n v="1279"/>
    <s v="Plantronics Encore H101 Dual Earpieces Headset"/>
    <n v="25"/>
    <n v="2"/>
    <x v="0"/>
    <m/>
    <n v="25.17"/>
    <n v="90"/>
    <x v="2"/>
    <x v="950"/>
    <s v="Standard Class"/>
    <s v="Georgia"/>
    <x v="7"/>
  </r>
  <r>
    <n v="4"/>
    <s v="Shipped Early"/>
    <n v="6"/>
    <s v="Technology"/>
    <s v="Henderson"/>
    <s v="United States"/>
    <s v="Maria Etezadi"/>
    <n v="0"/>
    <n v="1"/>
    <d v="2016-01-06T00:00:00"/>
    <s v="CA-2016-167199"/>
    <s v="Cassandra Brandow"/>
    <n v="42420"/>
    <n v="726"/>
    <s v="GE 30524EE4"/>
    <n v="114"/>
    <n v="2"/>
    <x v="0"/>
    <m/>
    <n v="113.67"/>
    <n v="392"/>
    <x v="2"/>
    <x v="1286"/>
    <s v="Standard Class"/>
    <s v="Kentucky"/>
    <x v="7"/>
  </r>
  <r>
    <n v="5"/>
    <s v="Shipped Early"/>
    <n v="6"/>
    <s v="Technology"/>
    <s v="Alexandria"/>
    <s v="United States"/>
    <s v="Shirley Daniels"/>
    <n v="0"/>
    <n v="1"/>
    <d v="2016-01-26T00:00:00"/>
    <s v="US-2016-155502"/>
    <s v="Cassandra Brandow"/>
    <n v="22304"/>
    <n v="938"/>
    <s v="Jabra SPEAK 410"/>
    <n v="53"/>
    <n v="2"/>
    <x v="0"/>
    <m/>
    <n v="52.63"/>
    <n v="188"/>
    <x v="2"/>
    <x v="1285"/>
    <s v="Standard Class"/>
    <s v="Virginia"/>
    <x v="7"/>
  </r>
  <r>
    <n v="5"/>
    <s v="Shipped Early"/>
    <n v="6"/>
    <s v="Technology"/>
    <s v="Arlington"/>
    <s v="United States"/>
    <s v="Steven Roelle"/>
    <n v="0"/>
    <n v="1"/>
    <d v="2016-11-05T00:00:00"/>
    <s v="CA-2016-133634"/>
    <s v="Cassandra Brandow"/>
    <n v="22204"/>
    <n v="1060"/>
    <s v="Maxell 4.7GB DVD-RW 3/Pack"/>
    <n v="16"/>
    <n v="3"/>
    <x v="0"/>
    <m/>
    <n v="16.25"/>
    <n v="48"/>
    <x v="2"/>
    <x v="629"/>
    <s v="Standard Class"/>
    <s v="Virginia"/>
    <x v="11"/>
  </r>
  <r>
    <n v="7"/>
    <s v="Shipped Late"/>
    <n v="6"/>
    <s v="Technology"/>
    <s v="Virginia Beach"/>
    <s v="United States"/>
    <s v="Evan Minnotte"/>
    <n v="0"/>
    <n v="1"/>
    <d v="2019-03-26T00:00:00"/>
    <s v="CA-2019-162033"/>
    <s v="Cassandra Brandow"/>
    <n v="23464"/>
    <n v="1076"/>
    <s v="Memorex Froggy Flash Drive 8 GB"/>
    <n v="21"/>
    <n v="3"/>
    <x v="0"/>
    <m/>
    <n v="20.77"/>
    <n v="53"/>
    <x v="2"/>
    <x v="450"/>
    <s v="Standard Class"/>
    <s v="Virginia"/>
    <x v="11"/>
  </r>
  <r>
    <n v="6"/>
    <s v="Shipped On Time"/>
    <n v="6"/>
    <s v="Technology"/>
    <s v="Louisville"/>
    <s v="United States"/>
    <s v="Dianna Wilson"/>
    <n v="0"/>
    <n v="1"/>
    <d v="2019-05-27T00:00:00"/>
    <s v="US-2019-132297"/>
    <s v="Cassandra Brandow"/>
    <n v="40214"/>
    <n v="775"/>
    <s v="Google Nexus 5"/>
    <n v="135"/>
    <n v="3"/>
    <x v="0"/>
    <m/>
    <n v="134.99"/>
    <n v="540"/>
    <x v="2"/>
    <x v="1142"/>
    <s v="Standard Class"/>
    <s v="Kentucky"/>
    <x v="7"/>
  </r>
  <r>
    <n v="4"/>
    <s v="Shipped Early"/>
    <n v="6"/>
    <s v="Technology"/>
    <s v="Springfield"/>
    <s v="United States"/>
    <s v="Brendan Dodson"/>
    <n v="0"/>
    <n v="1"/>
    <d v="2017-05-30T00:00:00"/>
    <s v="CA-2017-163923"/>
    <s v="Cassandra Brandow"/>
    <n v="22153"/>
    <n v="921"/>
    <s v="Imation Secure Drive + Hardware Encrypted USB flash drive - 16 GB"/>
    <n v="36"/>
    <n v="4"/>
    <x v="0"/>
    <m/>
    <n v="36.47"/>
    <n v="152"/>
    <x v="2"/>
    <x v="69"/>
    <s v="Standard Class"/>
    <s v="Virginia"/>
    <x v="11"/>
  </r>
  <r>
    <n v="4"/>
    <s v="Shipped Early"/>
    <n v="6"/>
    <s v="Technology"/>
    <s v="Henderson"/>
    <s v="United States"/>
    <s v="Maria Etezadi"/>
    <n v="0"/>
    <n v="1"/>
    <d v="2016-01-06T00:00:00"/>
    <s v="CA-2016-167199"/>
    <s v="Cassandra Brandow"/>
    <n v="42420"/>
    <n v="1665"/>
    <s v="Wireless Extenders zBoost YX545 SOHO Signal Booster"/>
    <n v="204"/>
    <n v="4"/>
    <x v="0"/>
    <m/>
    <n v="204.11"/>
    <n v="756"/>
    <x v="2"/>
    <x v="1286"/>
    <s v="Standard Class"/>
    <s v="Kentucky"/>
    <x v="7"/>
  </r>
  <r>
    <n v="4"/>
    <s v="Shipped Early"/>
    <n v="6"/>
    <s v="Technology"/>
    <s v="Texarkana"/>
    <s v="United States"/>
    <s v="Sanjit Jacobs"/>
    <n v="0"/>
    <n v="1"/>
    <d v="2019-05-01T00:00:00"/>
    <s v="CA-2019-110212"/>
    <s v="Cassandra Brandow"/>
    <n v="71854"/>
    <n v="1064"/>
    <s v="Maxell 74 Minute CDR, 10/Pack"/>
    <n v="18"/>
    <n v="5"/>
    <x v="0"/>
    <m/>
    <n v="18.09"/>
    <n v="49"/>
    <x v="2"/>
    <x v="833"/>
    <s v="Standard Class"/>
    <s v="Arkansas"/>
    <x v="11"/>
  </r>
  <r>
    <n v="6"/>
    <s v="Shipped On Time"/>
    <n v="6"/>
    <s v="Technology"/>
    <s v="Louisville"/>
    <s v="United States"/>
    <s v="Adrian Hane"/>
    <n v="0"/>
    <n v="1"/>
    <d v="2019-08-17T00:00:00"/>
    <s v="CA-2019-151211"/>
    <s v="Cassandra Brandow"/>
    <n v="40214"/>
    <n v="1003"/>
    <s v="Logitech Desktop MK120 Mouse and keyboard Combo"/>
    <n v="10"/>
    <n v="6"/>
    <x v="0"/>
    <m/>
    <n v="9.82"/>
    <n v="98"/>
    <x v="2"/>
    <x v="176"/>
    <s v="Standard Class"/>
    <s v="Kentucky"/>
    <x v="11"/>
  </r>
  <r>
    <n v="5"/>
    <s v="Shipped Early"/>
    <n v="6"/>
    <s v="Technology"/>
    <s v="Alexandria"/>
    <s v="United States"/>
    <s v="Shirley Daniels"/>
    <n v="0"/>
    <n v="1"/>
    <d v="2016-01-26T00:00:00"/>
    <s v="US-2016-155502"/>
    <s v="Cassandra Brandow"/>
    <n v="22304"/>
    <n v="1045"/>
    <s v="Macally Suction Cup Mount"/>
    <n v="0"/>
    <n v="13"/>
    <x v="0"/>
    <m/>
    <n v="0"/>
    <n v="155"/>
    <x v="2"/>
    <x v="1285"/>
    <s v="Standard Class"/>
    <s v="Virginia"/>
    <x v="7"/>
  </r>
  <r>
    <n v="4"/>
    <s v="Shipped Early"/>
    <n v="6"/>
    <s v="Technology"/>
    <s v="Louisville"/>
    <s v="United States"/>
    <s v="Shirley Schmidt"/>
    <n v="0"/>
    <n v="1"/>
    <d v="2017-07-24T00:00:00"/>
    <s v="CA-2017-103135"/>
    <s v="Cassandra Brandow"/>
    <n v="40214"/>
    <n v="140"/>
    <s v="Anker Ultra-Slim Mini Bluetooth 3.0 Wireless Keyboard"/>
    <n v="64"/>
    <n v="14"/>
    <x v="0"/>
    <m/>
    <n v="64.37"/>
    <n v="280"/>
    <x v="2"/>
    <x v="392"/>
    <s v="Standard Class"/>
    <s v="Kentucky"/>
    <x v="11"/>
  </r>
  <r>
    <n v="6"/>
    <s v="Shipped On Time"/>
    <n v="6"/>
    <s v="Technology"/>
    <s v="Charlotte"/>
    <s v="United States"/>
    <s v="Tonja Turnell"/>
    <n v="0.2"/>
    <n v="1"/>
    <d v="2019-08-20T00:00:00"/>
    <s v="US-2019-114356"/>
    <s v="Cassandra Brandow"/>
    <n v="28205"/>
    <n v="1279"/>
    <s v="Plantronics Encore H101 Dual Earpieces Headset"/>
    <n v="4"/>
    <n v="1"/>
    <x v="0"/>
    <m/>
    <n v="3.6"/>
    <n v="36"/>
    <x v="2"/>
    <x v="489"/>
    <s v="Standard Class"/>
    <s v="North Carolina"/>
    <x v="7"/>
  </r>
  <r>
    <n v="4"/>
    <s v="Shipped Early"/>
    <n v="6"/>
    <s v="Technology"/>
    <s v="Fort Lauderdale"/>
    <s v="United States"/>
    <s v="Eugene Hildebrand"/>
    <n v="0.2"/>
    <n v="1"/>
    <d v="2019-07-31T00:00:00"/>
    <s v="CA-2019-125752"/>
    <s v="Cassandra Brandow"/>
    <n v="33311"/>
    <n v="1580"/>
    <s v="TRENDnet 56K USB 2.0 Phone, Internet and Fax Modem"/>
    <n v="8"/>
    <n v="2"/>
    <x v="0"/>
    <m/>
    <n v="8.2799999999999994"/>
    <n v="41"/>
    <x v="2"/>
    <x v="314"/>
    <s v="Standard Class"/>
    <s v="Florida"/>
    <x v="11"/>
  </r>
  <r>
    <n v="4"/>
    <s v="Shipped Early"/>
    <n v="6"/>
    <s v="Technology"/>
    <s v="Clarksville"/>
    <s v="United States"/>
    <s v="Parhena Norris"/>
    <n v="0.2"/>
    <n v="1"/>
    <d v="2019-04-23T00:00:00"/>
    <s v="US-2019-132031"/>
    <s v="Cassandra Brandow"/>
    <n v="37042"/>
    <n v="1058"/>
    <s v="Maxell 4.7GB DVD-R"/>
    <n v="12"/>
    <n v="2"/>
    <x v="0"/>
    <m/>
    <n v="11.92"/>
    <n v="45"/>
    <x v="2"/>
    <x v="323"/>
    <s v="Standard Class"/>
    <s v="Tennessee"/>
    <x v="11"/>
  </r>
  <r>
    <n v="4"/>
    <s v="Shipped Early"/>
    <n v="6"/>
    <s v="Technology"/>
    <s v="Jacksonville"/>
    <s v="United States"/>
    <s v="Hallie Redmond"/>
    <n v="0.2"/>
    <n v="1"/>
    <d v="2019-04-07T00:00:00"/>
    <s v="CA-2019-165904"/>
    <s v="Cassandra Brandow"/>
    <n v="32216"/>
    <n v="154"/>
    <s v="AT&amp;T 1080 Corded phone"/>
    <n v="19"/>
    <n v="2"/>
    <x v="0"/>
    <m/>
    <n v="19.18"/>
    <n v="219"/>
    <x v="2"/>
    <x v="796"/>
    <s v="Standard Class"/>
    <s v="Florida"/>
    <x v="7"/>
  </r>
  <r>
    <n v="4"/>
    <s v="Shipped Early"/>
    <n v="6"/>
    <s v="Technology"/>
    <s v="Charlotte"/>
    <s v="United States"/>
    <s v="Dean percer"/>
    <n v="0.2"/>
    <n v="1"/>
    <d v="2019-10-07T00:00:00"/>
    <s v="CA-2019-148404"/>
    <s v="Cassandra Brandow"/>
    <n v="28205"/>
    <n v="1577"/>
    <s v="Toshiba IPT2010-SD IP Telephone"/>
    <n v="17"/>
    <n v="2"/>
    <x v="0"/>
    <m/>
    <n v="16.68"/>
    <n v="222"/>
    <x v="2"/>
    <x v="433"/>
    <s v="Standard Class"/>
    <s v="North Carolina"/>
    <x v="7"/>
  </r>
  <r>
    <n v="4"/>
    <s v="Shipped Early"/>
    <n v="6"/>
    <s v="Technology"/>
    <s v="Jacksonville"/>
    <s v="United States"/>
    <s v="Peter McVee"/>
    <n v="0.2"/>
    <n v="1"/>
    <d v="2019-11-09T00:00:00"/>
    <s v="CA-2019-159667"/>
    <s v="Cassandra Brandow"/>
    <n v="32216"/>
    <n v="1012"/>
    <s v="Logitech G602 Wireless Gaming Mouse"/>
    <n v="38"/>
    <n v="3"/>
    <x v="0"/>
    <m/>
    <n v="38.4"/>
    <n v="192"/>
    <x v="2"/>
    <x v="87"/>
    <s v="Standard Class"/>
    <s v="Florida"/>
    <x v="11"/>
  </r>
  <r>
    <n v="5"/>
    <s v="Shipped Early"/>
    <n v="6"/>
    <s v="Technology"/>
    <s v="Tallahassee"/>
    <s v="United States"/>
    <s v="Tanja Norvell"/>
    <n v="0.2"/>
    <n v="1"/>
    <d v="2018-09-26T00:00:00"/>
    <s v="US-2018-109260"/>
    <s v="Cassandra Brandow"/>
    <n v="32303"/>
    <n v="1026"/>
    <s v="Logitech VX Revolution Cordless Laser Mouse for Notebooks (Black)"/>
    <n v="-76"/>
    <n v="3"/>
    <x v="0"/>
    <m/>
    <n v="-75.599999999999994"/>
    <n v="432"/>
    <x v="2"/>
    <x v="152"/>
    <s v="Standard Class"/>
    <s v="Florida"/>
    <x v="11"/>
  </r>
  <r>
    <n v="4"/>
    <s v="Shipped Early"/>
    <n v="6"/>
    <s v="Technology"/>
    <s v="Tallahassee"/>
    <s v="United States"/>
    <s v="Rick Bensley"/>
    <n v="0.2"/>
    <n v="1"/>
    <d v="2018-05-05T00:00:00"/>
    <s v="CA-2018-105662"/>
    <s v="Cassandra Brandow"/>
    <n v="32303"/>
    <n v="173"/>
    <s v="Avaya 4621SW VoIP phone"/>
    <n v="20"/>
    <n v="3"/>
    <x v="0"/>
    <m/>
    <n v="19.97"/>
    <n v="177"/>
    <x v="2"/>
    <x v="687"/>
    <s v="Standard Class"/>
    <s v="Florida"/>
    <x v="7"/>
  </r>
  <r>
    <n v="7"/>
    <s v="Shipped Late"/>
    <n v="6"/>
    <s v="Technology"/>
    <s v="Lebanon"/>
    <s v="United States"/>
    <s v="Catherine Glotzbach"/>
    <n v="0.2"/>
    <n v="1"/>
    <d v="2018-10-24T00:00:00"/>
    <s v="CA-2018-121020"/>
    <s v="Cassandra Brandow"/>
    <n v="37087"/>
    <n v="145"/>
    <s v="Apple iPhone 5C"/>
    <n v="18"/>
    <n v="3"/>
    <x v="0"/>
    <m/>
    <n v="18"/>
    <n v="240"/>
    <x v="2"/>
    <x v="312"/>
    <s v="Standard Class"/>
    <s v="Tennessee"/>
    <x v="7"/>
  </r>
  <r>
    <n v="4"/>
    <s v="Shipped Early"/>
    <n v="6"/>
    <s v="Technology"/>
    <s v="Jacksonville"/>
    <s v="United States"/>
    <s v="Peter McVee"/>
    <n v="0.2"/>
    <n v="1"/>
    <d v="2019-11-09T00:00:00"/>
    <s v="CA-2019-159667"/>
    <s v="Cassandra Brandow"/>
    <n v="32216"/>
    <n v="1107"/>
    <s v="Motorola L703CM"/>
    <n v="31"/>
    <n v="4"/>
    <x v="0"/>
    <m/>
    <n v="31.2"/>
    <n v="499"/>
    <x v="2"/>
    <x v="87"/>
    <s v="Standard Class"/>
    <s v="Florida"/>
    <x v="7"/>
  </r>
  <r>
    <n v="5"/>
    <s v="Shipped Early"/>
    <n v="6"/>
    <s v="Technology"/>
    <s v="Hollywood"/>
    <s v="United States"/>
    <s v="Paul Prost"/>
    <n v="0.2"/>
    <n v="1"/>
    <d v="2019-09-24T00:00:00"/>
    <s v="CA-2019-134096"/>
    <s v="Cassandra Brandow"/>
    <n v="33021"/>
    <n v="1611"/>
    <s v="Vtech CS6719"/>
    <n v="38"/>
    <n v="5"/>
    <x v="0"/>
    <m/>
    <n v="38.4"/>
    <n v="384"/>
    <x v="2"/>
    <x v="289"/>
    <s v="Standard Class"/>
    <s v="Florida"/>
    <x v="7"/>
  </r>
  <r>
    <n v="4"/>
    <s v="Shipped Early"/>
    <n v="6"/>
    <s v="Technology"/>
    <s v="Miami"/>
    <s v="United States"/>
    <s v="Duane Huffman"/>
    <n v="0.2"/>
    <n v="1"/>
    <d v="2016-08-12T00:00:00"/>
    <s v="CA-2016-156244"/>
    <s v="Cassandra Brandow"/>
    <n v="33180"/>
    <n v="1058"/>
    <s v="Maxell 4.7GB DVD-R"/>
    <n v="42"/>
    <n v="7"/>
    <x v="0"/>
    <m/>
    <n v="41.72"/>
    <n v="159"/>
    <x v="2"/>
    <x v="128"/>
    <s v="Standard Class"/>
    <s v="Florida"/>
    <x v="11"/>
  </r>
  <r>
    <n v="4"/>
    <s v="Shipped Early"/>
    <n v="6"/>
    <s v="Technology"/>
    <s v="Fort Lauderdale"/>
    <s v="United States"/>
    <s v="Julie Kriz"/>
    <n v="0.2"/>
    <n v="1"/>
    <d v="2016-11-02T00:00:00"/>
    <s v="CA-2016-120670"/>
    <s v="Cassandra Brandow"/>
    <n v="33311"/>
    <n v="1328"/>
    <s v="Razer Kraken 7.1 Surround Sound Over Ear USB Gaming Headset"/>
    <n v="240"/>
    <n v="10"/>
    <x v="0"/>
    <m/>
    <n v="239.98"/>
    <n v="800"/>
    <x v="2"/>
    <x v="605"/>
    <s v="Standard Class"/>
    <s v="Florida"/>
    <x v="11"/>
  </r>
  <r>
    <n v="5"/>
    <s v="Shipped Early"/>
    <n v="6"/>
    <s v="Technology"/>
    <s v="Jacksonville"/>
    <s v="United States"/>
    <s v="Sean Miller"/>
    <n v="0.5"/>
    <n v="1"/>
    <d v="2016-03-18T00:00:00"/>
    <s v="CA-2016-145317"/>
    <s v="Cassandra Brandow"/>
    <n v="32216"/>
    <n v="802"/>
    <s v="Hewlett-Packard Deskjet 6540 Color Inkjet Printer"/>
    <n v="-16"/>
    <n v="4"/>
    <x v="0"/>
    <m/>
    <n v="-16.43"/>
    <n v="821"/>
    <x v="2"/>
    <x v="1288"/>
    <s v="Standard Class"/>
    <s v="Florida"/>
    <x v="15"/>
  </r>
  <r>
    <n v="5"/>
    <s v="Shipped Early"/>
    <n v="6"/>
    <s v="Technology"/>
    <s v="Jacksonville"/>
    <s v="United States"/>
    <s v="Sean Miller"/>
    <n v="0.5"/>
    <n v="1"/>
    <d v="2016-03-18T00:00:00"/>
    <s v="CA-2016-145317"/>
    <s v="Cassandra Brandow"/>
    <n v="32216"/>
    <n v="445"/>
    <s v="Cisco TelePresence System EX90 Videoconferencing Unit"/>
    <n v="-1811"/>
    <n v="6"/>
    <x v="0"/>
    <m/>
    <n v="-1811.08"/>
    <n v="22638"/>
    <x v="2"/>
    <x v="1288"/>
    <s v="Standard Class"/>
    <s v="Florida"/>
    <x v="15"/>
  </r>
  <r>
    <n v="5"/>
    <s v="Shipped Early"/>
    <n v="6"/>
    <s v="Technology"/>
    <s v="Los Angeles"/>
    <s v="United States"/>
    <s v="Adam Bellavance"/>
    <n v="0"/>
    <n v="1"/>
    <d v="2019-05-07T00:00:00"/>
    <s v="CA-2019-159688"/>
    <s v="Anna Andreadi"/>
    <n v="90004"/>
    <n v="1011"/>
    <s v="Logitech G600 MMO Gaming Mouse"/>
    <n v="29"/>
    <n v="1"/>
    <x v="1"/>
    <m/>
    <n v="28.8"/>
    <n v="80"/>
    <x v="2"/>
    <x v="640"/>
    <s v="Standard Class"/>
    <s v="California"/>
    <x v="11"/>
  </r>
  <r>
    <n v="5"/>
    <s v="Shipped Early"/>
    <n v="6"/>
    <s v="Technology"/>
    <s v="San Francisco"/>
    <s v="United States"/>
    <s v="Steve Carroll"/>
    <n v="0"/>
    <n v="1"/>
    <d v="2016-11-21T00:00:00"/>
    <s v="CA-2016-154781"/>
    <s v="Anna Andreadi"/>
    <n v="94110"/>
    <n v="956"/>
    <s v="Kensington Expert Mouse Optical USB Trackball for PC or Mac"/>
    <n v="28"/>
    <n v="1"/>
    <x v="1"/>
    <m/>
    <n v="28.5"/>
    <n v="95"/>
    <x v="2"/>
    <x v="158"/>
    <s v="Standard Class"/>
    <s v="California"/>
    <x v="11"/>
  </r>
  <r>
    <n v="5"/>
    <s v="Shipped Early"/>
    <n v="6"/>
    <s v="Technology"/>
    <s v="Santa Barbara"/>
    <s v="United States"/>
    <s v="Maria Etezadi"/>
    <n v="0"/>
    <n v="1"/>
    <d v="2018-06-06T00:00:00"/>
    <s v="CA-2018-160717"/>
    <s v="Anna Andreadi"/>
    <n v="93101"/>
    <n v="1363"/>
    <s v="Rosewill 107 Normal Keys USB Wired Standard Keyboard"/>
    <n v="4"/>
    <n v="2"/>
    <x v="1"/>
    <m/>
    <n v="3.77"/>
    <n v="27"/>
    <x v="2"/>
    <x v="973"/>
    <s v="Standard Class"/>
    <s v="California"/>
    <x v="11"/>
  </r>
  <r>
    <n v="5"/>
    <s v="Shipped Early"/>
    <n v="6"/>
    <s v="Technology"/>
    <s v="Seattle"/>
    <s v="United States"/>
    <s v="Katrina Bavinger"/>
    <n v="0"/>
    <n v="1"/>
    <d v="2017-11-20T00:00:00"/>
    <s v="CA-2017-112305"/>
    <s v="Anna Andreadi"/>
    <n v="98105"/>
    <n v="125"/>
    <s v="AmazonBasics 3-Button USB Wired Mouse"/>
    <n v="6"/>
    <n v="2"/>
    <x v="1"/>
    <m/>
    <n v="6.01"/>
    <n v="14"/>
    <x v="2"/>
    <x v="654"/>
    <s v="Standard Class"/>
    <s v="Washington"/>
    <x v="11"/>
  </r>
  <r>
    <n v="5"/>
    <s v="Shipped Early"/>
    <n v="6"/>
    <s v="Technology"/>
    <s v="La Mesa"/>
    <s v="United States"/>
    <s v="Sample Company A"/>
    <n v="0"/>
    <n v="1"/>
    <d v="2019-09-03T00:00:00"/>
    <s v="CA-2019-123022"/>
    <s v="Anna Andreadi"/>
    <n v="91941"/>
    <n v="956"/>
    <s v="Kensington Expert Mouse Optical USB Trackball for PC or Mac"/>
    <n v="85"/>
    <n v="3"/>
    <x v="1"/>
    <m/>
    <n v="85.49"/>
    <n v="285"/>
    <x v="2"/>
    <x v="221"/>
    <s v="Standard Class"/>
    <s v="California"/>
    <x v="11"/>
  </r>
  <r>
    <n v="4"/>
    <s v="Shipped Early"/>
    <n v="6"/>
    <s v="Technology"/>
    <s v="Los Angeles"/>
    <s v="United States"/>
    <s v="Corinna Mitchell"/>
    <n v="0"/>
    <n v="1"/>
    <d v="2017-11-03T00:00:00"/>
    <s v="CA-2017-140410"/>
    <s v="Anna Andreadi"/>
    <n v="90008"/>
    <n v="1025"/>
    <s v="Logitech Trackman Marble Mouse"/>
    <n v="38"/>
    <n v="3"/>
    <x v="1"/>
    <m/>
    <n v="37.79"/>
    <n v="90"/>
    <x v="2"/>
    <x v="611"/>
    <s v="Standard Class"/>
    <s v="California"/>
    <x v="11"/>
  </r>
  <r>
    <n v="5"/>
    <s v="Shipped Early"/>
    <n v="6"/>
    <s v="Technology"/>
    <s v="Los Angeles"/>
    <s v="United States"/>
    <s v="Robert Marley"/>
    <n v="0"/>
    <n v="1"/>
    <d v="2017-10-19T00:00:00"/>
    <s v="CA-2017-160171"/>
    <s v="Anna Andreadi"/>
    <n v="90008"/>
    <n v="1116"/>
    <s v="NETGEAR N750 Dual Band Wi-Fi Gigabit Router"/>
    <n v="97"/>
    <n v="3"/>
    <x v="1"/>
    <m/>
    <n v="97.2"/>
    <n v="270"/>
    <x v="2"/>
    <x v="717"/>
    <s v="Standard Class"/>
    <s v="California"/>
    <x v="11"/>
  </r>
  <r>
    <n v="5"/>
    <s v="Shipped Early"/>
    <n v="6"/>
    <s v="Technology"/>
    <s v="Los Angeles"/>
    <s v="United States"/>
    <s v="Ben Ferrer"/>
    <n v="0"/>
    <n v="1"/>
    <d v="2016-12-24T00:00:00"/>
    <s v="US-2016-138247"/>
    <s v="Anna Andreadi"/>
    <n v="90045"/>
    <n v="1468"/>
    <s v="Sony 32GB Class 10 Micro SDHC R40 Memory Card"/>
    <n v="13"/>
    <n v="3"/>
    <x v="1"/>
    <m/>
    <n v="13.2"/>
    <n v="63"/>
    <x v="2"/>
    <x v="934"/>
    <s v="Standard Class"/>
    <s v="California"/>
    <x v="11"/>
  </r>
  <r>
    <n v="4"/>
    <s v="Shipped Early"/>
    <n v="6"/>
    <s v="Technology"/>
    <s v="Los Angeles"/>
    <s v="United States"/>
    <s v="Steve Nguyen"/>
    <n v="0"/>
    <n v="1"/>
    <d v="2017-11-27T00:00:00"/>
    <s v="CA-2017-125234"/>
    <s v="Anna Andreadi"/>
    <n v="90049"/>
    <n v="1469"/>
    <s v="Sony 64GB Class 10 Micro SDHC R40 Memory Card"/>
    <n v="23"/>
    <n v="3"/>
    <x v="1"/>
    <m/>
    <n v="22.67"/>
    <n v="108"/>
    <x v="2"/>
    <x v="984"/>
    <s v="Standard Class"/>
    <s v="California"/>
    <x v="11"/>
  </r>
  <r>
    <n v="7"/>
    <s v="Shipped Late"/>
    <n v="6"/>
    <s v="Technology"/>
    <s v="Seattle"/>
    <s v="United States"/>
    <s v="Adam Bellavance"/>
    <n v="0"/>
    <n v="1"/>
    <d v="2019-11-06T00:00:00"/>
    <s v="CA-2019-107174"/>
    <s v="Anna Andreadi"/>
    <n v="98105"/>
    <n v="1406"/>
    <s v="SanDisk Cruzer 64 GB USB Flash Drive"/>
    <n v="33"/>
    <n v="3"/>
    <x v="1"/>
    <m/>
    <n v="32.69"/>
    <n v="109"/>
    <x v="2"/>
    <x v="87"/>
    <s v="Standard Class"/>
    <s v="Washington"/>
    <x v="11"/>
  </r>
  <r>
    <n v="4"/>
    <s v="Shipped Early"/>
    <n v="6"/>
    <s v="Technology"/>
    <s v="Concord"/>
    <s v="United States"/>
    <s v="Nathan Mautz"/>
    <n v="0"/>
    <n v="1"/>
    <d v="2016-04-08T00:00:00"/>
    <s v="CA-2016-150581"/>
    <s v="Anna Andreadi"/>
    <n v="94521"/>
    <n v="1031"/>
    <s v="Logitech Wireless Headset h800"/>
    <n v="140"/>
    <n v="4"/>
    <x v="1"/>
    <m/>
    <n v="139.99"/>
    <n v="400"/>
    <x v="2"/>
    <x v="650"/>
    <s v="Standard Class"/>
    <s v="California"/>
    <x v="11"/>
  </r>
  <r>
    <n v="4"/>
    <s v="Shipped Early"/>
    <n v="6"/>
    <s v="Technology"/>
    <s v="Covington"/>
    <s v="United States"/>
    <s v="Steve Nguyen"/>
    <n v="0"/>
    <n v="1"/>
    <d v="2018-09-26T00:00:00"/>
    <s v="CA-2018-169957"/>
    <s v="Anna Andreadi"/>
    <n v="98042"/>
    <n v="1090"/>
    <s v="Micro Innovations USB RF Wireless Keyboard with Mouse"/>
    <n v="21"/>
    <n v="4"/>
    <x v="1"/>
    <m/>
    <n v="21"/>
    <n v="100"/>
    <x v="2"/>
    <x v="744"/>
    <s v="Standard Class"/>
    <s v="Washington"/>
    <x v="11"/>
  </r>
  <r>
    <n v="5"/>
    <s v="Shipped Early"/>
    <n v="6"/>
    <s v="Technology"/>
    <s v="San Francisco"/>
    <s v="United States"/>
    <s v="Tanja Norvell"/>
    <n v="0"/>
    <n v="1"/>
    <d v="2019-10-01T00:00:00"/>
    <s v="US-2019-139577"/>
    <s v="Anna Andreadi"/>
    <n v="94110"/>
    <n v="1468"/>
    <s v="Sony 32GB Class 10 Micro SDHC R40 Memory Card"/>
    <n v="22"/>
    <n v="5"/>
    <x v="1"/>
    <m/>
    <n v="22"/>
    <n v="105"/>
    <x v="2"/>
    <x v="299"/>
    <s v="Standard Class"/>
    <s v="California"/>
    <x v="11"/>
  </r>
  <r>
    <n v="5"/>
    <s v="Shipped Early"/>
    <n v="6"/>
    <s v="Technology"/>
    <s v="Seattle"/>
    <s v="United States"/>
    <s v="Dean percer"/>
    <n v="0"/>
    <n v="1"/>
    <d v="2016-10-11T00:00:00"/>
    <s v="CA-2016-116834"/>
    <s v="Anna Andreadi"/>
    <n v="98115"/>
    <n v="1615"/>
    <s v="WD My Passport Ultra 1TB Portable External Hard Drive"/>
    <n v="59"/>
    <n v="5"/>
    <x v="1"/>
    <m/>
    <n v="58.65"/>
    <n v="345"/>
    <x v="2"/>
    <x v="36"/>
    <s v="Standard Class"/>
    <s v="Washington"/>
    <x v="11"/>
  </r>
  <r>
    <n v="7"/>
    <s v="Shipped Late"/>
    <n v="6"/>
    <s v="Technology"/>
    <s v="San Diego"/>
    <s v="United States"/>
    <s v="Tanja Norvell"/>
    <n v="0"/>
    <n v="1"/>
    <d v="2018-12-16T00:00:00"/>
    <s v="CA-2018-155446"/>
    <s v="Anna Andreadi"/>
    <n v="92024"/>
    <n v="924"/>
    <s v="Imation USB 2.0 Swivel Flash Drive USB flash drive - 4 GB - Pink"/>
    <n v="4"/>
    <n v="7"/>
    <x v="1"/>
    <m/>
    <n v="4.45"/>
    <n v="21"/>
    <x v="2"/>
    <x v="740"/>
    <s v="Standard Class"/>
    <s v="California"/>
    <x v="11"/>
  </r>
  <r>
    <n v="7"/>
    <s v="Shipped Late"/>
    <n v="6"/>
    <s v="Technology"/>
    <s v="Gilbert"/>
    <s v="United States"/>
    <s v="Katherine Murray"/>
    <n v="0.2"/>
    <n v="1"/>
    <d v="2019-02-20T00:00:00"/>
    <s v="CA-2019-135937"/>
    <s v="Anna Andreadi"/>
    <n v="85234"/>
    <n v="1097"/>
    <s v="Microsoft Wireless Mobile Mouse 4000"/>
    <n v="5"/>
    <n v="1"/>
    <x v="1"/>
    <m/>
    <n v="4.8"/>
    <n v="32"/>
    <x v="2"/>
    <x v="1290"/>
    <s v="Standard Class"/>
    <s v="Arizona"/>
    <x v="11"/>
  </r>
  <r>
    <n v="4"/>
    <s v="Shipped Early"/>
    <n v="6"/>
    <s v="Technology"/>
    <s v="Lakewood"/>
    <s v="United States"/>
    <s v="Chuck Clark"/>
    <n v="0.2"/>
    <n v="1"/>
    <d v="2019-05-20T00:00:00"/>
    <s v="CA-2019-166695"/>
    <s v="Anna Andreadi"/>
    <n v="90712"/>
    <n v="1222"/>
    <s v="Okidata B400 Printer"/>
    <n v="39"/>
    <n v="1"/>
    <x v="1"/>
    <m/>
    <n v="38.61"/>
    <n v="343"/>
    <x v="2"/>
    <x v="286"/>
    <s v="Standard Class"/>
    <s v="California"/>
    <x v="15"/>
  </r>
  <r>
    <n v="4"/>
    <s v="Shipped Early"/>
    <n v="6"/>
    <s v="Technology"/>
    <s v="Los Angeles"/>
    <s v="United States"/>
    <s v="Tracy Collins"/>
    <n v="0.2"/>
    <n v="1"/>
    <d v="2018-11-18T00:00:00"/>
    <s v="CA-2018-166226"/>
    <s v="Anna Andreadi"/>
    <n v="90008"/>
    <n v="779"/>
    <s v="Grandstream GXP2100 Mainstream Business Phone"/>
    <n v="6"/>
    <n v="1"/>
    <x v="1"/>
    <m/>
    <n v="6.12"/>
    <n v="61"/>
    <x v="2"/>
    <x v="778"/>
    <s v="Standard Class"/>
    <s v="California"/>
    <x v="7"/>
  </r>
  <r>
    <n v="4"/>
    <s v="Shipped Early"/>
    <n v="6"/>
    <s v="Technology"/>
    <s v="Los Angeles"/>
    <s v="United States"/>
    <s v="Sample Company A"/>
    <n v="0.2"/>
    <n v="1"/>
    <d v="2018-01-31T00:00:00"/>
    <s v="CA-2018-129238"/>
    <s v="Anna Andreadi"/>
    <n v="90045"/>
    <n v="155"/>
    <s v="AT&amp;T 1080 Phone"/>
    <n v="8"/>
    <n v="1"/>
    <x v="1"/>
    <m/>
    <n v="8.2200000000000006"/>
    <n v="110"/>
    <x v="2"/>
    <x v="486"/>
    <s v="Standard Class"/>
    <s v="California"/>
    <x v="7"/>
  </r>
  <r>
    <n v="4"/>
    <s v="Shipped Early"/>
    <n v="6"/>
    <s v="Technology"/>
    <s v="Tigard"/>
    <s v="United States"/>
    <s v="Michael Granlund"/>
    <n v="0.2"/>
    <n v="1"/>
    <d v="2019-05-30T00:00:00"/>
    <s v="CA-2019-121125"/>
    <s v="Anna Andreadi"/>
    <n v="97224"/>
    <n v="995"/>
    <s v="LG G3"/>
    <n v="18"/>
    <n v="1"/>
    <x v="1"/>
    <m/>
    <n v="17.64"/>
    <n v="157"/>
    <x v="2"/>
    <x v="438"/>
    <s v="Standard Class"/>
    <s v="Oregon"/>
    <x v="7"/>
  </r>
  <r>
    <n v="4"/>
    <s v="Shipped Early"/>
    <n v="6"/>
    <s v="Technology"/>
    <s v="Tucson"/>
    <s v="United States"/>
    <s v="Harold Pawlan"/>
    <n v="0.2"/>
    <n v="1"/>
    <d v="2019-01-23T00:00:00"/>
    <s v="CA-2019-161893"/>
    <s v="Anna Andreadi"/>
    <n v="85705"/>
    <n v="1027"/>
    <s v="Logitech Wireless Anywhere Mouse MX for PC and Mac"/>
    <n v="12"/>
    <n v="2"/>
    <x v="1"/>
    <m/>
    <n v="12"/>
    <n v="96"/>
    <x v="2"/>
    <x v="210"/>
    <s v="Standard Class"/>
    <s v="Arizona"/>
    <x v="11"/>
  </r>
  <r>
    <n v="4"/>
    <s v="Shipped Early"/>
    <n v="6"/>
    <s v="Technology"/>
    <s v="Tigard"/>
    <s v="United States"/>
    <s v="Michael Granlund"/>
    <n v="0.2"/>
    <n v="1"/>
    <d v="2019-05-30T00:00:00"/>
    <s v="CA-2019-121125"/>
    <s v="Anna Andreadi"/>
    <n v="97224"/>
    <n v="1409"/>
    <s v="SanDisk Ultra 32 GB MicroSDHC Class 10 Memory Card"/>
    <n v="-3"/>
    <n v="2"/>
    <x v="1"/>
    <m/>
    <n v="-3.09"/>
    <n v="35"/>
    <x v="2"/>
    <x v="438"/>
    <s v="Standard Class"/>
    <s v="Oregon"/>
    <x v="11"/>
  </r>
  <r>
    <n v="4"/>
    <s v="Shipped Early"/>
    <n v="6"/>
    <s v="Technology"/>
    <s v="Los Angeles"/>
    <s v="United States"/>
    <s v="Alejandro Ballentine"/>
    <n v="0.2"/>
    <n v="1"/>
    <d v="2019-07-17T00:00:00"/>
    <s v="CA-2019-126662"/>
    <s v="Anna Andreadi"/>
    <n v="90036"/>
    <n v="372"/>
    <s v="Brother DCP1000 Digital 3 in 1 Multifunction Machine"/>
    <n v="90"/>
    <n v="2"/>
    <x v="1"/>
    <m/>
    <n v="90"/>
    <n v="480"/>
    <x v="2"/>
    <x v="850"/>
    <s v="Standard Class"/>
    <s v="California"/>
    <x v="16"/>
  </r>
  <r>
    <n v="4"/>
    <s v="Shipped Early"/>
    <n v="6"/>
    <s v="Technology"/>
    <s v="Los Angeles"/>
    <s v="United States"/>
    <s v="Anne Pryor"/>
    <n v="0.2"/>
    <n v="1"/>
    <d v="2018-12-06T00:00:00"/>
    <s v="US-2018-103674"/>
    <s v="Anna Andreadi"/>
    <n v="90032"/>
    <n v="441"/>
    <s v="Cisco SPA301"/>
    <n v="31"/>
    <n v="2"/>
    <x v="1"/>
    <m/>
    <n v="31.2"/>
    <n v="250"/>
    <x v="2"/>
    <x v="5"/>
    <s v="Standard Class"/>
    <s v="California"/>
    <x v="7"/>
  </r>
  <r>
    <n v="7"/>
    <s v="Shipped Late"/>
    <n v="6"/>
    <s v="Technology"/>
    <s v="Los Angeles"/>
    <s v="United States"/>
    <s v="Alyssa Tate"/>
    <n v="0.2"/>
    <n v="1"/>
    <d v="2018-11-24T00:00:00"/>
    <s v="CA-2018-100468"/>
    <s v="Anna Andreadi"/>
    <n v="90045"/>
    <n v="912"/>
    <s v="iKross Bluetooth Portable Keyboard + Cell Phone Stand Holder + Brush for Apple iPhone 5S 5C 5, 4S 4"/>
    <n v="3"/>
    <n v="2"/>
    <x v="1"/>
    <m/>
    <n v="3.35"/>
    <n v="34"/>
    <x v="2"/>
    <x v="1099"/>
    <s v="Standard Class"/>
    <s v="California"/>
    <x v="7"/>
  </r>
  <r>
    <n v="4"/>
    <s v="Shipped Early"/>
    <n v="6"/>
    <s v="Technology"/>
    <s v="San Francisco"/>
    <s v="United States"/>
    <s v="Frank Carlisle"/>
    <n v="0.2"/>
    <n v="1"/>
    <d v="2019-03-06T00:00:00"/>
    <s v="CA-2019-167640"/>
    <s v="Anna Andreadi"/>
    <n v="94109"/>
    <n v="518"/>
    <s v="Digium D40 VoIP phone"/>
    <n v="23"/>
    <n v="2"/>
    <x v="1"/>
    <m/>
    <n v="23.22"/>
    <n v="206"/>
    <x v="2"/>
    <x v="531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d v="2016-08-09T00:00:00"/>
    <s v="CA-2016-166471"/>
    <s v="Anna Andreadi"/>
    <n v="98103"/>
    <n v="943"/>
    <s v="Jawbone MINI JAMBOX Wireless Bluetooth Speaker"/>
    <n v="-44"/>
    <n v="2"/>
    <x v="1"/>
    <m/>
    <n v="-43.83"/>
    <n v="219"/>
    <x v="2"/>
    <x v="784"/>
    <s v="Standard Class"/>
    <s v="Washington"/>
    <x v="7"/>
  </r>
  <r>
    <n v="4"/>
    <s v="Shipped Early"/>
    <n v="6"/>
    <s v="Technology"/>
    <s v="Seattle"/>
    <s v="United States"/>
    <s v="Sanjit Jacobs"/>
    <n v="0.2"/>
    <n v="1"/>
    <d v="2018-09-17T00:00:00"/>
    <s v="CA-2018-159730"/>
    <s v="Anna Andreadi"/>
    <n v="98103"/>
    <n v="447"/>
    <s v="Clarity 53712"/>
    <n v="8"/>
    <n v="2"/>
    <x v="1"/>
    <m/>
    <n v="7.92"/>
    <n v="106"/>
    <x v="2"/>
    <x v="1267"/>
    <s v="Standard Class"/>
    <s v="Washington"/>
    <x v="7"/>
  </r>
  <r>
    <n v="5"/>
    <s v="Shipped Early"/>
    <n v="6"/>
    <s v="Technology"/>
    <s v="Seattle"/>
    <s v="United States"/>
    <s v="Frank Gastineau"/>
    <n v="0.2"/>
    <n v="1"/>
    <d v="2019-10-02T00:00:00"/>
    <s v="CA-2019-101308"/>
    <s v="Anna Andreadi"/>
    <n v="98105"/>
    <n v="893"/>
    <s v="i.Sound Portable Power - 8000 mAh"/>
    <n v="-20"/>
    <n v="2"/>
    <x v="1"/>
    <m/>
    <n v="-20.14"/>
    <n v="85"/>
    <x v="2"/>
    <x v="916"/>
    <s v="Standard Class"/>
    <s v="Washington"/>
    <x v="7"/>
  </r>
  <r>
    <n v="7"/>
    <s v="Shipped Late"/>
    <n v="6"/>
    <s v="Technology"/>
    <s v="Gilbert"/>
    <s v="United States"/>
    <s v="Katherine Murray"/>
    <n v="0.2"/>
    <n v="1"/>
    <d v="2019-02-20T00:00:00"/>
    <s v="CA-2019-135937"/>
    <s v="Anna Andreadi"/>
    <n v="85234"/>
    <n v="1577"/>
    <s v="Toshiba IPT2010-SD IP Telephone"/>
    <n v="25"/>
    <n v="3"/>
    <x v="1"/>
    <m/>
    <n v="25.02"/>
    <n v="334"/>
    <x v="2"/>
    <x v="1290"/>
    <s v="Standard Class"/>
    <s v="Arizona"/>
    <x v="7"/>
  </r>
  <r>
    <n v="4"/>
    <s v="Shipped Early"/>
    <n v="6"/>
    <s v="Technology"/>
    <s v="Los Angeles"/>
    <s v="United States"/>
    <s v="Barry Franz"/>
    <n v="0.2"/>
    <n v="1"/>
    <d v="2018-05-05T00:00:00"/>
    <s v="CA-2018-137729"/>
    <s v="Anna Andreadi"/>
    <n v="90004"/>
    <n v="437"/>
    <s v="Cisco Small Business SPA 502G VoIP phone"/>
    <n v="22"/>
    <n v="3"/>
    <x v="1"/>
    <m/>
    <n v="21.54"/>
    <n v="246"/>
    <x v="2"/>
    <x v="687"/>
    <s v="Standard Class"/>
    <s v="California"/>
    <x v="7"/>
  </r>
  <r>
    <n v="5"/>
    <s v="Shipped Early"/>
    <n v="6"/>
    <s v="Technology"/>
    <s v="Los Angeles"/>
    <s v="United States"/>
    <s v="Ben Ferrer"/>
    <n v="0.2"/>
    <n v="1"/>
    <d v="2016-12-24T00:00:00"/>
    <s v="US-2016-138247"/>
    <s v="Anna Andreadi"/>
    <n v="90045"/>
    <n v="446"/>
    <s v="Cisco Unified IP Phone 7945G VoIP phone"/>
    <n v="51"/>
    <n v="3"/>
    <x v="1"/>
    <m/>
    <n v="51.15"/>
    <n v="818"/>
    <x v="2"/>
    <x v="934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d v="2018-06-06T00:00:00"/>
    <s v="CA-2018-160717"/>
    <s v="Anna Andreadi"/>
    <n v="93101"/>
    <n v="345"/>
    <s v="Bose SoundLink Bluetooth Speaker"/>
    <n v="161"/>
    <n v="3"/>
    <x v="1"/>
    <m/>
    <n v="161.19"/>
    <n v="478"/>
    <x v="2"/>
    <x v="973"/>
    <s v="Standard Class"/>
    <s v="California"/>
    <x v="7"/>
  </r>
  <r>
    <n v="4"/>
    <s v="Shipped Early"/>
    <n v="6"/>
    <s v="Technology"/>
    <s v="Albuquerque"/>
    <s v="United States"/>
    <s v="Daniel Raglin"/>
    <n v="0.2"/>
    <n v="1"/>
    <d v="2016-03-28T00:00:00"/>
    <s v="CA-2016-100881"/>
    <s v="Anna Andreadi"/>
    <n v="87105"/>
    <n v="163"/>
    <s v="AT&amp;T TR1909W"/>
    <n v="23"/>
    <n v="3"/>
    <x v="1"/>
    <m/>
    <n v="22.68"/>
    <n v="302"/>
    <x v="2"/>
    <x v="616"/>
    <s v="Standard Class"/>
    <s v="New Mexico"/>
    <x v="7"/>
  </r>
  <r>
    <n v="6"/>
    <s v="Shipped On Time"/>
    <n v="6"/>
    <s v="Technology"/>
    <s v="Seattle"/>
    <s v="United States"/>
    <s v="Jesus Ocampo"/>
    <n v="0.2"/>
    <n v="1"/>
    <d v="2017-03-19T00:00:00"/>
    <s v="CA-2017-132101"/>
    <s v="Anna Andreadi"/>
    <n v="98105"/>
    <n v="1665"/>
    <s v="Wireless Extenders zBoost YX545 SOHO Signal Booster"/>
    <n v="40"/>
    <n v="3"/>
    <x v="1"/>
    <m/>
    <n v="39.69"/>
    <n v="454"/>
    <x v="2"/>
    <x v="1197"/>
    <s v="Standard Class"/>
    <s v="Washington"/>
    <x v="7"/>
  </r>
  <r>
    <n v="6"/>
    <s v="Shipped On Time"/>
    <n v="6"/>
    <s v="Technology"/>
    <s v="Burbank"/>
    <s v="United States"/>
    <s v="Sample Company A"/>
    <n v="0.2"/>
    <n v="1"/>
    <d v="2016-03-18T00:00:00"/>
    <s v="US-2016-131275"/>
    <s v="Anna Andreadi"/>
    <n v="91505"/>
    <n v="1530"/>
    <s v="Swingline SM12-08 MicroCut Jam Free Shredder"/>
    <n v="416"/>
    <n v="4"/>
    <x v="1"/>
    <m/>
    <n v="415.99"/>
    <n v="1280"/>
    <x v="2"/>
    <x v="917"/>
    <s v="Standard Class"/>
    <s v="California"/>
    <x v="15"/>
  </r>
  <r>
    <n v="4"/>
    <s v="Shipped Early"/>
    <n v="6"/>
    <s v="Technology"/>
    <s v="San Francisco"/>
    <s v="United States"/>
    <s v="Arthur Wiediger"/>
    <n v="0.2"/>
    <n v="1"/>
    <d v="2019-08-31T00:00:00"/>
    <s v="CA-2019-107321"/>
    <s v="Anna Andreadi"/>
    <n v="94110"/>
    <n v="34"/>
    <s v="Aastra 6757i CT Wireless VoIP phone"/>
    <n v="78"/>
    <n v="4"/>
    <x v="1"/>
    <m/>
    <n v="77.56"/>
    <n v="689"/>
    <x v="2"/>
    <x v="902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d v="2016-08-09T00:00:00"/>
    <s v="CA-2016-166471"/>
    <s v="Anna Andreadi"/>
    <n v="98103"/>
    <n v="446"/>
    <s v="Cisco Unified IP Phone 7945G VoIP phone"/>
    <n v="68"/>
    <n v="4"/>
    <x v="1"/>
    <m/>
    <n v="68.2"/>
    <n v="1091"/>
    <x v="2"/>
    <x v="784"/>
    <s v="Standard Class"/>
    <s v="Washington"/>
    <x v="7"/>
  </r>
  <r>
    <n v="6"/>
    <s v="Shipped On Time"/>
    <n v="6"/>
    <s v="Technology"/>
    <s v="Seattle"/>
    <s v="United States"/>
    <s v="Kristina Nunn"/>
    <n v="0.2"/>
    <n v="1"/>
    <d v="2019-08-28T00:00:00"/>
    <s v="CA-2019-126067"/>
    <s v="Anna Andreadi"/>
    <n v="98105"/>
    <n v="136"/>
    <s v="Anker 24W Portable Micro USB Car Charger"/>
    <n v="11"/>
    <n v="4"/>
    <x v="1"/>
    <m/>
    <n v="11.43"/>
    <n v="35"/>
    <x v="2"/>
    <x v="1210"/>
    <s v="Standard Class"/>
    <s v="Washington"/>
    <x v="7"/>
  </r>
  <r>
    <n v="4"/>
    <s v="Shipped Early"/>
    <n v="6"/>
    <s v="Technology"/>
    <s v="Los Angeles"/>
    <s v="United States"/>
    <s v="Anne Pryor"/>
    <n v="0.2"/>
    <n v="1"/>
    <d v="2018-12-06T00:00:00"/>
    <s v="US-2018-103674"/>
    <s v="Anna Andreadi"/>
    <n v="90032"/>
    <n v="174"/>
    <s v="Avaya 5410 Digital phone"/>
    <n v="27"/>
    <n v="5"/>
    <x v="1"/>
    <m/>
    <n v="27.2"/>
    <n v="272"/>
    <x v="2"/>
    <x v="5"/>
    <s v="Standard Class"/>
    <s v="California"/>
    <x v="7"/>
  </r>
  <r>
    <n v="4"/>
    <s v="Shipped Early"/>
    <n v="6"/>
    <s v="Technology"/>
    <s v="San Diego"/>
    <s v="United States"/>
    <s v="Rick Huthwaite"/>
    <n v="0.2"/>
    <n v="1"/>
    <d v="2017-08-31T00:00:00"/>
    <s v="CA-2017-157805"/>
    <s v="Anna Andreadi"/>
    <n v="92037"/>
    <n v="1577"/>
    <s v="Toshiba IPT2010-SD IP Telephone"/>
    <n v="42"/>
    <n v="5"/>
    <x v="1"/>
    <m/>
    <n v="41.7"/>
    <n v="556"/>
    <x v="2"/>
    <x v="136"/>
    <s v="Standard Class"/>
    <s v="California"/>
    <x v="7"/>
  </r>
  <r>
    <n v="4"/>
    <s v="Shipped Early"/>
    <n v="6"/>
    <s v="Technology"/>
    <s v="Helena"/>
    <s v="United States"/>
    <s v="Arthur Wiediger"/>
    <n v="0.2"/>
    <n v="1"/>
    <d v="2017-11-13T00:00:00"/>
    <s v="CA-2017-144519"/>
    <s v="Anna Andreadi"/>
    <n v="59601"/>
    <n v="1247"/>
    <s v="Panasonic KX TS3282W Corded phone"/>
    <n v="42"/>
    <n v="5"/>
    <x v="1"/>
    <m/>
    <n v="42.49"/>
    <n v="340"/>
    <x v="2"/>
    <x v="50"/>
    <s v="Standard Class"/>
    <s v="Montana"/>
    <x v="7"/>
  </r>
  <r>
    <n v="4"/>
    <s v="Shipped Early"/>
    <n v="6"/>
    <s v="Technology"/>
    <s v="Los Angeles"/>
    <s v="United States"/>
    <s v="Penelope Sewall"/>
    <n v="0.2"/>
    <n v="1"/>
    <d v="2019-05-08T00:00:00"/>
    <s v="CA-2019-133865"/>
    <s v="Anna Andreadi"/>
    <n v="90032"/>
    <n v="400"/>
    <s v="Canon Imageclass D680 Copier / Fax"/>
    <n v="1050"/>
    <n v="6"/>
    <x v="1"/>
    <m/>
    <n v="1049.98"/>
    <n v="3360"/>
    <x v="2"/>
    <x v="640"/>
    <s v="Standard Class"/>
    <s v="California"/>
    <x v="16"/>
  </r>
  <r>
    <n v="4"/>
    <s v="Shipped Early"/>
    <n v="6"/>
    <s v="Technology"/>
    <s v="Los Angeles"/>
    <s v="United States"/>
    <s v="Corinna Mitchell"/>
    <n v="0.2"/>
    <n v="1"/>
    <d v="2017-11-03T00:00:00"/>
    <s v="CA-2017-140410"/>
    <s v="Anna Andreadi"/>
    <n v="90008"/>
    <n v="436"/>
    <s v="Cisco IP Phone 7961G-GE VoIP phone"/>
    <n v="106"/>
    <n v="7"/>
    <x v="1"/>
    <m/>
    <n v="106.12"/>
    <n v="1213"/>
    <x v="2"/>
    <x v="611"/>
    <s v="Standard Class"/>
    <s v="California"/>
    <x v="7"/>
  </r>
  <r>
    <n v="5"/>
    <s v="Shipped Early"/>
    <n v="6"/>
    <s v="Technology"/>
    <s v="Los Angeles"/>
    <s v="United States"/>
    <s v="Ben Ferrer"/>
    <n v="0.2"/>
    <n v="1"/>
    <d v="2016-12-24T00:00:00"/>
    <s v="US-2016-138247"/>
    <s v="Anna Andreadi"/>
    <n v="90045"/>
    <n v="1439"/>
    <s v="Seidio BD2-HK3IPH5-BK DILEX Case and Holster Combo for Apple iPhone 5/5s - Black"/>
    <n v="17"/>
    <n v="7"/>
    <x v="1"/>
    <m/>
    <n v="17.37"/>
    <n v="174"/>
    <x v="2"/>
    <x v="934"/>
    <s v="Standard Class"/>
    <s v="California"/>
    <x v="7"/>
  </r>
  <r>
    <n v="4"/>
    <s v="Shipped Early"/>
    <n v="6"/>
    <s v="Technology"/>
    <s v="Los Angeles"/>
    <s v="United States"/>
    <s v="Ben Ferrer"/>
    <n v="0.2"/>
    <n v="1"/>
    <d v="2016-07-12T00:00:00"/>
    <s v="CA-2016-110184"/>
    <s v="Anna Andreadi"/>
    <n v="90036"/>
    <n v="729"/>
    <s v="GE DSL Phone Line Filter"/>
    <n v="29"/>
    <n v="8"/>
    <x v="1"/>
    <m/>
    <n v="28.79"/>
    <n v="256"/>
    <x v="2"/>
    <x v="1276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d v="2018-06-06T00:00:00"/>
    <s v="CA-2018-160717"/>
    <s v="Anna Andreadi"/>
    <n v="93101"/>
    <n v="1393"/>
    <s v="Samsung Galaxy Mega 6.3"/>
    <n v="227"/>
    <n v="9"/>
    <x v="1"/>
    <m/>
    <n v="226.79"/>
    <n v="3024"/>
    <x v="2"/>
    <x v="973"/>
    <s v="Standard Class"/>
    <s v="California"/>
    <x v="7"/>
  </r>
  <r>
    <n v="5"/>
    <s v="Shipped Early"/>
    <n v="6"/>
    <s v="Technology"/>
    <s v="Yuma"/>
    <s v="United States"/>
    <s v="Gary Hansen"/>
    <n v="0.7"/>
    <n v="1"/>
    <d v="2019-10-16T00:00:00"/>
    <s v="CA-2019-159282"/>
    <s v="Anna Andreadi"/>
    <n v="85364"/>
    <n v="1530"/>
    <s v="Swingline SM12-08 MicroCut Jam Free Shredder"/>
    <n v="-480"/>
    <n v="5"/>
    <x v="1"/>
    <m/>
    <n v="-479.99"/>
    <n v="600"/>
    <x v="2"/>
    <x v="1030"/>
    <s v="Standard Class"/>
    <s v="Arizona"/>
    <x v="15"/>
  </r>
  <r>
    <n v="6"/>
    <s v="Shipped On Time"/>
    <n v="6"/>
    <s v="Technology"/>
    <s v="Louisville"/>
    <s v="United States"/>
    <s v="Sharelle Roach"/>
    <n v="0.7"/>
    <n v="1"/>
    <d v="2019-04-17T00:00:00"/>
    <s v="CA-2019-134845"/>
    <s v="Anna Andreadi"/>
    <n v="80027"/>
    <n v="988"/>
    <s v="Lexmark MX611dhe Monochrome Laser Printer"/>
    <n v="-3400"/>
    <n v="5"/>
    <x v="1"/>
    <m/>
    <n v="-3399.98"/>
    <n v="2550"/>
    <x v="2"/>
    <x v="337"/>
    <s v="Standard Class"/>
    <s v="Colorado"/>
    <x v="15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n v="-25"/>
    <n v="2"/>
    <x v="3"/>
    <s v="Yes"/>
    <n v="-25.3"/>
    <n v="184"/>
    <x v="0"/>
    <x v="228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n v="-25"/>
    <n v="2"/>
    <x v="3"/>
    <s v="Yes"/>
    <n v="-25.3"/>
    <n v="184"/>
    <x v="0"/>
    <x v="228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n v="-25"/>
    <n v="2"/>
    <x v="3"/>
    <s v="Yes"/>
    <n v="-25.3"/>
    <n v="184"/>
    <x v="0"/>
    <x v="228"/>
    <s v="First Class"/>
    <s v="New York"/>
    <x v="0"/>
  </r>
  <r>
    <n v="2"/>
    <s v="Shipped Late"/>
    <n v="1"/>
    <s v="Furniture"/>
    <s v="New York City"/>
    <s v="United States"/>
    <s v="Carlos Daly"/>
    <n v="0.2"/>
    <n v="1"/>
    <d v="2019-11-20T00:00:00"/>
    <s v="CA-2019-111556"/>
    <s v="Chuck Magee"/>
    <n v="10035"/>
    <n v="1429"/>
    <s v="Sauder Camden County Collection Libraries, Planked Cherry Finish"/>
    <n v="-25"/>
    <n v="2"/>
    <x v="3"/>
    <s v="Yes"/>
    <n v="-25.3"/>
    <n v="184"/>
    <x v="0"/>
    <x v="228"/>
    <s v="First Class"/>
    <s v="New York"/>
    <x v="0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n v="71"/>
    <n v="2"/>
    <x v="0"/>
    <s v="Yes"/>
    <n v="71.23"/>
    <n v="274"/>
    <x v="0"/>
    <x v="237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n v="71"/>
    <n v="2"/>
    <x v="0"/>
    <s v="Yes"/>
    <n v="71.23"/>
    <n v="274"/>
    <x v="0"/>
    <x v="237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26"/>
    <s v="3M Polarizing Task Lamp with Clamp Arm, Light Gray"/>
    <n v="71"/>
    <n v="2"/>
    <x v="0"/>
    <s v="Yes"/>
    <n v="71.23"/>
    <n v="274"/>
    <x v="0"/>
    <x v="237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n v="76"/>
    <n v="5"/>
    <x v="0"/>
    <s v="Yes"/>
    <n v="75.680000000000007"/>
    <n v="757"/>
    <x v="0"/>
    <x v="237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n v="76"/>
    <n v="5"/>
    <x v="0"/>
    <s v="Yes"/>
    <n v="75.680000000000007"/>
    <n v="757"/>
    <x v="0"/>
    <x v="237"/>
    <s v="First Class"/>
    <s v="Virginia"/>
    <x v="5"/>
  </r>
  <r>
    <n v="2"/>
    <s v="Shipped Late"/>
    <n v="1"/>
    <s v="Furniture"/>
    <s v="Virginia Beach"/>
    <s v="United States"/>
    <s v="Liz Willingham"/>
    <n v="0"/>
    <n v="1"/>
    <d v="2018-11-05T00:00:00"/>
    <s v="CA-2018-157280"/>
    <s v="Cassandra Brandow"/>
    <n v="23464"/>
    <n v="1538"/>
    <s v="Tenex Chairmat w/ Average Lip, 45 x 53"/>
    <n v="76"/>
    <n v="5"/>
    <x v="0"/>
    <s v="Yes"/>
    <n v="75.680000000000007"/>
    <n v="757"/>
    <x v="0"/>
    <x v="237"/>
    <s v="First Class"/>
    <s v="Virgi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n v="16"/>
    <n v="1"/>
    <x v="1"/>
    <s v="Yes"/>
    <n v="15.52"/>
    <n v="52"/>
    <x v="0"/>
    <x v="39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n v="16"/>
    <n v="1"/>
    <x v="1"/>
    <s v="Yes"/>
    <n v="15.52"/>
    <n v="52"/>
    <x v="0"/>
    <x v="39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n v="16"/>
    <n v="1"/>
    <x v="1"/>
    <s v="Yes"/>
    <n v="15.52"/>
    <n v="52"/>
    <x v="0"/>
    <x v="39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n v="16"/>
    <n v="1"/>
    <x v="1"/>
    <s v="Yes"/>
    <n v="15.52"/>
    <n v="52"/>
    <x v="0"/>
    <x v="390"/>
    <s v="First Class"/>
    <s v="California"/>
    <x v="5"/>
  </r>
  <r>
    <n v="3"/>
    <s v="Shipped Late"/>
    <n v="1"/>
    <s v="Furniture"/>
    <s v="Bakersfield"/>
    <s v="United States"/>
    <s v="Patrick Gardner"/>
    <n v="0"/>
    <n v="1"/>
    <d v="2019-09-29T00:00:00"/>
    <s v="CA-2019-140186"/>
    <s v="Anna Andreadi"/>
    <n v="93309"/>
    <n v="872"/>
    <s v="Howard Miller 13-3/4 Diameter Brushed Chrome Round Wall Clock"/>
    <n v="16"/>
    <n v="1"/>
    <x v="1"/>
    <s v="Yes"/>
    <n v="15.52"/>
    <n v="52"/>
    <x v="0"/>
    <x v="390"/>
    <s v="First Class"/>
    <s v="California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n v="24"/>
    <n v="2"/>
    <x v="1"/>
    <s v="Yes"/>
    <n v="23.79"/>
    <n v="140"/>
    <x v="0"/>
    <x v="999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n v="24"/>
    <n v="2"/>
    <x v="1"/>
    <s v="Yes"/>
    <n v="23.79"/>
    <n v="140"/>
    <x v="0"/>
    <x v="999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n v="24"/>
    <n v="2"/>
    <x v="1"/>
    <s v="Yes"/>
    <n v="23.79"/>
    <n v="140"/>
    <x v="0"/>
    <x v="999"/>
    <s v="First Class"/>
    <s v="Washington"/>
    <x v="5"/>
  </r>
  <r>
    <n v="3"/>
    <s v="Shipped Late"/>
    <n v="1"/>
    <s v="Furniture"/>
    <s v="Seattle"/>
    <s v="United States"/>
    <s v="Chris Cortes"/>
    <n v="0"/>
    <n v="1"/>
    <d v="2019-11-16T00:00:00"/>
    <s v="US-2019-107888"/>
    <s v="Anna Andreadi"/>
    <n v="98103"/>
    <n v="1546"/>
    <s v="Tenex The Solids Textured Chair Mats"/>
    <n v="24"/>
    <n v="2"/>
    <x v="1"/>
    <s v="Yes"/>
    <n v="23.79"/>
    <n v="140"/>
    <x v="0"/>
    <x v="999"/>
    <s v="First Class"/>
    <s v="Washington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n v="15"/>
    <n v="3"/>
    <x v="1"/>
    <s v="Yes"/>
    <n v="15.49"/>
    <n v="43"/>
    <x v="0"/>
    <x v="809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n v="15"/>
    <n v="3"/>
    <x v="1"/>
    <s v="Yes"/>
    <n v="15.49"/>
    <n v="43"/>
    <x v="0"/>
    <x v="809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n v="15"/>
    <n v="3"/>
    <x v="1"/>
    <s v="Yes"/>
    <n v="15.49"/>
    <n v="43"/>
    <x v="0"/>
    <x v="809"/>
    <s v="First Class"/>
    <s v="California"/>
    <x v="5"/>
  </r>
  <r>
    <n v="2"/>
    <s v="Shipped Late"/>
    <n v="1"/>
    <s v="Furniture"/>
    <s v="San Diego"/>
    <s v="United States"/>
    <s v="Charles Crestani"/>
    <n v="0"/>
    <n v="1"/>
    <d v="2016-07-20T00:00:00"/>
    <s v="CA-2016-141726"/>
    <s v="Anna Andreadi"/>
    <n v="92105"/>
    <n v="1186"/>
    <s v="Nu-Dell Leatherette Frames"/>
    <n v="15"/>
    <n v="3"/>
    <x v="1"/>
    <s v="Yes"/>
    <n v="15.49"/>
    <n v="43"/>
    <x v="0"/>
    <x v="809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1"/>
    <s v="Shipped On Time"/>
    <n v="1"/>
    <s v="Furniture"/>
    <s v="Oakland"/>
    <s v="United States"/>
    <s v="Patrick Ryan"/>
    <n v="0"/>
    <n v="1"/>
    <d v="2019-08-21T00:00:00"/>
    <s v="US-2019-109253"/>
    <s v="Anna Andreadi"/>
    <n v="94601"/>
    <n v="1541"/>
    <s v="Tenex Chairmats For Use with Hard Floors"/>
    <n v="10"/>
    <n v="4"/>
    <x v="1"/>
    <s v="Yes"/>
    <n v="10.39"/>
    <n v="130"/>
    <x v="0"/>
    <x v="471"/>
    <s v="First Class"/>
    <s v="California"/>
    <x v="5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n v="0"/>
    <n v="1"/>
    <x v="1"/>
    <s v="Yes"/>
    <n v="0"/>
    <n v="73"/>
    <x v="0"/>
    <x v="39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n v="0"/>
    <n v="1"/>
    <x v="1"/>
    <s v="Yes"/>
    <n v="0"/>
    <n v="73"/>
    <x v="0"/>
    <x v="39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n v="0"/>
    <n v="1"/>
    <x v="1"/>
    <s v="Yes"/>
    <n v="0"/>
    <n v="73"/>
    <x v="0"/>
    <x v="39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n v="0"/>
    <n v="1"/>
    <x v="1"/>
    <s v="Yes"/>
    <n v="0"/>
    <n v="73"/>
    <x v="0"/>
    <x v="390"/>
    <s v="First Class"/>
    <s v="California"/>
    <x v="1"/>
  </r>
  <r>
    <n v="3"/>
    <s v="Shipped Late"/>
    <n v="1"/>
    <s v="Furniture"/>
    <s v="Bakersfield"/>
    <s v="United States"/>
    <s v="Patrick Gardner"/>
    <n v="0.2"/>
    <n v="1"/>
    <d v="2019-09-29T00:00:00"/>
    <s v="CA-2019-140186"/>
    <s v="Anna Andreadi"/>
    <n v="93309"/>
    <n v="977"/>
    <s v="Leather Task Chair, Black"/>
    <n v="0"/>
    <n v="1"/>
    <x v="1"/>
    <s v="Yes"/>
    <n v="0"/>
    <n v="73"/>
    <x v="0"/>
    <x v="390"/>
    <s v="First Class"/>
    <s v="California"/>
    <x v="1"/>
  </r>
  <r>
    <n v="2"/>
    <s v="Shipped Late"/>
    <n v="1"/>
    <s v="Furniture"/>
    <s v="Pasadena"/>
    <s v="United States"/>
    <s v="Helen Andreada"/>
    <n v="0.2"/>
    <n v="1"/>
    <d v="2016-10-11T00:00:00"/>
    <s v="CA-2016-157924"/>
    <s v="Anna Andreadi"/>
    <n v="91104"/>
    <n v="749"/>
    <s v="Global Enterprise Series Seating High-Back Swivel/Tilt Chairs"/>
    <n v="-65"/>
    <n v="2"/>
    <x v="1"/>
    <s v="Yes"/>
    <n v="-65.040000000000006"/>
    <n v="434"/>
    <x v="0"/>
    <x v="293"/>
    <s v="First Class"/>
    <s v="California"/>
    <x v="1"/>
  </r>
  <r>
    <n v="2"/>
    <s v="Shipped Late"/>
    <n v="1"/>
    <s v="Furniture"/>
    <s v="Pasadena"/>
    <s v="United States"/>
    <s v="Helen Andreada"/>
    <n v="0.2"/>
    <n v="1"/>
    <d v="2016-10-11T00:00:00"/>
    <s v="CA-2016-157924"/>
    <s v="Anna Andreadi"/>
    <n v="91104"/>
    <n v="749"/>
    <s v="Global Enterprise Series Seating High-Back Swivel/Tilt Chairs"/>
    <n v="-65"/>
    <n v="2"/>
    <x v="1"/>
    <s v="Yes"/>
    <n v="-65.040000000000006"/>
    <n v="434"/>
    <x v="0"/>
    <x v="293"/>
    <s v="First Class"/>
    <s v="California"/>
    <x v="1"/>
  </r>
  <r>
    <n v="3"/>
    <s v="Shipped Late"/>
    <n v="1"/>
    <s v="Furniture"/>
    <s v="Greeley"/>
    <s v="United States"/>
    <s v="Sean ODonnell"/>
    <n v="0.2"/>
    <n v="1"/>
    <d v="2019-04-23T00:00:00"/>
    <s v="CA-2019-101700"/>
    <s v="Anna Andreadi"/>
    <n v="80634"/>
    <n v="578"/>
    <s v="Eldon Imàge Series Desk Accessories, Clear"/>
    <n v="3"/>
    <n v="3"/>
    <x v="1"/>
    <s v="Yes"/>
    <n v="3.35"/>
    <n v="12"/>
    <x v="0"/>
    <x v="1025"/>
    <s v="First Class"/>
    <s v="Colorado"/>
    <x v="5"/>
  </r>
  <r>
    <n v="3"/>
    <s v="Shipped Late"/>
    <n v="1"/>
    <s v="Furniture"/>
    <s v="Greeley"/>
    <s v="United States"/>
    <s v="Sean ODonnell"/>
    <n v="0.2"/>
    <n v="1"/>
    <d v="2019-04-23T00:00:00"/>
    <s v="CA-2019-101700"/>
    <s v="Anna Andreadi"/>
    <n v="80634"/>
    <n v="578"/>
    <s v="Eldon Imàge Series Desk Accessories, Clear"/>
    <n v="3"/>
    <n v="3"/>
    <x v="1"/>
    <s v="Yes"/>
    <n v="3.35"/>
    <n v="12"/>
    <x v="0"/>
    <x v="1025"/>
    <s v="First Class"/>
    <s v="Colorado"/>
    <x v="5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1"/>
    <s v="Shipped On Time"/>
    <n v="1"/>
    <s v="Furniture"/>
    <s v="Oakland"/>
    <s v="United States"/>
    <s v="Patrick Ryan"/>
    <n v="0.2"/>
    <n v="1"/>
    <d v="2019-08-21T00:00:00"/>
    <s v="US-2019-109253"/>
    <s v="Anna Andreadi"/>
    <n v="94601"/>
    <n v="428"/>
    <s v="Chromcraft Rectangular Conference Tables"/>
    <n v="28"/>
    <n v="3"/>
    <x v="1"/>
    <s v="Yes"/>
    <n v="28.44"/>
    <n v="569"/>
    <x v="0"/>
    <x v="471"/>
    <s v="First Class"/>
    <s v="California"/>
    <x v="3"/>
  </r>
  <r>
    <n v="0"/>
    <s v="Shipped On Time"/>
    <n v="0"/>
    <s v="Furniture"/>
    <s v="Amarillo"/>
    <s v="United States"/>
    <s v="Joel Eaton"/>
    <n v="0.3"/>
    <n v="1"/>
    <d v="2017-10-15T00:00:00"/>
    <s v="CA-2017-139731"/>
    <s v="Kelly Williams"/>
    <n v="79109"/>
    <n v="828"/>
    <s v="HON 5400 Series Task Chairs for Big and Tall"/>
    <n v="-350"/>
    <n v="5"/>
    <x v="2"/>
    <s v="Yes"/>
    <n v="-350.49"/>
    <n v="2453"/>
    <x v="0"/>
    <x v="396"/>
    <s v="Same Day"/>
    <s v="Texas"/>
    <x v="1"/>
  </r>
  <r>
    <n v="0"/>
    <s v="Shipped On Time"/>
    <n v="0"/>
    <s v="Furniture"/>
    <s v="Amarillo"/>
    <s v="United States"/>
    <s v="Joel Eaton"/>
    <n v="0.3"/>
    <n v="1"/>
    <d v="2017-10-15T00:00:00"/>
    <s v="CA-2017-139731"/>
    <s v="Kelly Williams"/>
    <n v="79109"/>
    <n v="828"/>
    <s v="HON 5400 Series Task Chairs for Big and Tall"/>
    <n v="-350"/>
    <n v="5"/>
    <x v="2"/>
    <s v="Yes"/>
    <n v="-350.49"/>
    <n v="2453"/>
    <x v="0"/>
    <x v="396"/>
    <s v="Same Day"/>
    <s v="Texas"/>
    <x v="1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New York City"/>
    <s v="United States"/>
    <s v="Darrin Martin"/>
    <n v="0.4"/>
    <n v="1"/>
    <d v="2016-09-14T00:00:00"/>
    <s v="CA-2016-160766"/>
    <s v="Chuck Magee"/>
    <n v="10009"/>
    <n v="964"/>
    <s v="KI Adjustable-Height Table"/>
    <n v="-108"/>
    <n v="9"/>
    <x v="3"/>
    <s v="Yes"/>
    <n v="-108.33"/>
    <n v="464"/>
    <x v="0"/>
    <x v="465"/>
    <s v="Same Day"/>
    <s v="New York"/>
    <x v="3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Seattle"/>
    <s v="United States"/>
    <s v="Resi Pölking"/>
    <n v="0"/>
    <n v="1"/>
    <d v="2016-09-13T00:00:00"/>
    <s v="CA-2016-142769"/>
    <s v="Anna Andreadi"/>
    <n v="98103"/>
    <n v="393"/>
    <s v="C-Line Cubicle Keepers Polyproplyene Holder With Velcro Backings"/>
    <n v="6"/>
    <n v="3"/>
    <x v="1"/>
    <s v="Yes"/>
    <n v="5.53"/>
    <n v="14"/>
    <x v="0"/>
    <x v="178"/>
    <s v="Same Day"/>
    <s v="Washington"/>
    <x v="5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Redlands"/>
    <s v="United States"/>
    <s v="Sandra Glassco"/>
    <n v="0.15"/>
    <n v="1"/>
    <d v="2017-10-31T00:00:00"/>
    <s v="CA-2017-164882"/>
    <s v="Anna Andreadi"/>
    <n v="92374"/>
    <n v="530"/>
    <s v="DMI Eclipse Executive Suite Bookcases"/>
    <n v="20"/>
    <n v="1"/>
    <x v="1"/>
    <s v="Yes"/>
    <n v="20.04"/>
    <n v="426"/>
    <x v="0"/>
    <x v="1319"/>
    <s v="Same Day"/>
    <s v="California"/>
    <x v="0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n v="11"/>
    <n v="1"/>
    <x v="1"/>
    <s v="Yes"/>
    <n v="10.86"/>
    <n v="145"/>
    <x v="0"/>
    <x v="31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n v="11"/>
    <n v="1"/>
    <x v="1"/>
    <s v="Yes"/>
    <n v="10.86"/>
    <n v="145"/>
    <x v="0"/>
    <x v="31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d v="2017-08-08T00:00:00"/>
    <s v="CA-2017-168564"/>
    <s v="Anna Andreadi"/>
    <n v="94109"/>
    <n v="751"/>
    <s v="Global Ergonomic Managers Chair"/>
    <n v="11"/>
    <n v="1"/>
    <x v="1"/>
    <s v="Yes"/>
    <n v="10.86"/>
    <n v="145"/>
    <x v="0"/>
    <x v="310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Redlands"/>
    <s v="United States"/>
    <s v="Sandra Glassco"/>
    <n v="0.2"/>
    <n v="1"/>
    <d v="2017-10-31T00:00:00"/>
    <s v="CA-2017-164882"/>
    <s v="Anna Andreadi"/>
    <n v="92374"/>
    <n v="753"/>
    <s v="Global Fabric Managers Chair, Dark Gray"/>
    <n v="20"/>
    <n v="4"/>
    <x v="1"/>
    <s v="Yes"/>
    <n v="20.2"/>
    <n v="323"/>
    <x v="0"/>
    <x v="1319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773"/>
    <s v="Global Wood Trimmed Managers Task Chair, Khaki"/>
    <n v="-32"/>
    <n v="5"/>
    <x v="1"/>
    <s v="Yes"/>
    <n v="-31.84"/>
    <n v="364"/>
    <x v="0"/>
    <x v="364"/>
    <s v="Same Day"/>
    <s v="California"/>
    <x v="1"/>
  </r>
  <r>
    <n v="0"/>
    <s v="Shipped On Time"/>
    <n v="0"/>
    <s v="Furniture"/>
    <s v="Seattle"/>
    <s v="United States"/>
    <s v="Marc Crier"/>
    <n v="0.2"/>
    <n v="1"/>
    <d v="2018-03-22T00:00:00"/>
    <s v="CA-2018-118899"/>
    <s v="Anna Andreadi"/>
    <n v="98103"/>
    <n v="766"/>
    <s v="Global Stack Chair with Arms, Black"/>
    <n v="15"/>
    <n v="7"/>
    <x v="1"/>
    <s v="Yes"/>
    <n v="14.69"/>
    <n v="168"/>
    <x v="0"/>
    <x v="298"/>
    <s v="Same Day"/>
    <s v="Washington"/>
    <x v="1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0"/>
    <s v="Shipped On Time"/>
    <n v="0"/>
    <s v="Furniture"/>
    <s v="Anaheim"/>
    <s v="United States"/>
    <s v="William Brown"/>
    <n v="0.2"/>
    <n v="1"/>
    <d v="2018-12-11T00:00:00"/>
    <s v="CA-2018-165330"/>
    <s v="Anna Andreadi"/>
    <n v="92804"/>
    <n v="843"/>
    <s v="Hon Non-Folding Utility Tables"/>
    <n v="112"/>
    <n v="7"/>
    <x v="1"/>
    <s v="Yes"/>
    <n v="111.52"/>
    <n v="892"/>
    <x v="0"/>
    <x v="364"/>
    <s v="Same Day"/>
    <s v="California"/>
    <x v="3"/>
  </r>
  <r>
    <n v="5"/>
    <s v="Shipped Late"/>
    <n v="3"/>
    <s v="Furniture"/>
    <s v="New York City"/>
    <s v="United States"/>
    <s v="Roland Murray"/>
    <n v="0"/>
    <n v="1"/>
    <d v="2019-03-06T00:00:00"/>
    <s v="CA-2019-168193"/>
    <s v="Chuck Magee"/>
    <n v="10011"/>
    <n v="1619"/>
    <s v="Westinghouse Floor Lamp with Metal Mesh Shade, Black"/>
    <n v="17"/>
    <n v="3"/>
    <x v="3"/>
    <s v="Yes"/>
    <n v="16.55"/>
    <n v="72"/>
    <x v="0"/>
    <x v="146"/>
    <s v="Second Class"/>
    <s v="New York"/>
    <x v="5"/>
  </r>
  <r>
    <n v="5"/>
    <s v="Shipped Late"/>
    <n v="3"/>
    <s v="Furniture"/>
    <s v="New York City"/>
    <s v="United States"/>
    <s v="Roland Murray"/>
    <n v="0"/>
    <n v="1"/>
    <d v="2019-03-06T00:00:00"/>
    <s v="CA-2019-168193"/>
    <s v="Chuck Magee"/>
    <n v="10011"/>
    <n v="1619"/>
    <s v="Westinghouse Floor Lamp with Metal Mesh Shade, Black"/>
    <n v="17"/>
    <n v="3"/>
    <x v="3"/>
    <s v="Yes"/>
    <n v="16.55"/>
    <n v="72"/>
    <x v="0"/>
    <x v="146"/>
    <s v="Second Class"/>
    <s v="New York"/>
    <x v="5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n v="13"/>
    <n v="3"/>
    <x v="3"/>
    <s v="Yes"/>
    <n v="12.81"/>
    <n v="165"/>
    <x v="0"/>
    <x v="234"/>
    <s v="Second Class"/>
    <s v="New York"/>
    <x v="1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n v="13"/>
    <n v="3"/>
    <x v="3"/>
    <s v="Yes"/>
    <n v="12.81"/>
    <n v="165"/>
    <x v="0"/>
    <x v="234"/>
    <s v="Second Class"/>
    <s v="New York"/>
    <x v="1"/>
  </r>
  <r>
    <n v="4"/>
    <s v="Shipped Late"/>
    <n v="3"/>
    <s v="Furniture"/>
    <s v="New York City"/>
    <s v="United States"/>
    <s v="Brian Derr"/>
    <n v="0.1"/>
    <n v="1"/>
    <d v="2017-12-05T00:00:00"/>
    <s v="CA-2017-110814"/>
    <s v="Chuck Magee"/>
    <n v="10009"/>
    <n v="738"/>
    <s v="Global Armless Task Chair, Royal Blue"/>
    <n v="13"/>
    <n v="3"/>
    <x v="3"/>
    <s v="Yes"/>
    <n v="12.81"/>
    <n v="165"/>
    <x v="0"/>
    <x v="234"/>
    <s v="Second Class"/>
    <s v="New York"/>
    <x v="1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Quincy"/>
    <s v="United States"/>
    <s v="Ted Butterfield"/>
    <n v="0.3"/>
    <n v="1"/>
    <d v="2018-08-27T00:00:00"/>
    <s v="CA-2018-145982"/>
    <s v="Chuck Magee"/>
    <n v="2169"/>
    <n v="1387"/>
    <s v="SAFCO PlanMaster Heigh-Adjustable Drafting Table Base, 43w x 30d x 30-37h, Black"/>
    <n v="21"/>
    <n v="1"/>
    <x v="3"/>
    <s v="Yes"/>
    <n v="20.97"/>
    <n v="245"/>
    <x v="0"/>
    <x v="134"/>
    <s v="Second Class"/>
    <s v="Massachusetts"/>
    <x v="3"/>
  </r>
  <r>
    <n v="5"/>
    <s v="Shipped Late"/>
    <n v="3"/>
    <s v="Furniture"/>
    <s v="Hampton"/>
    <s v="United States"/>
    <s v="Ben Wallace"/>
    <n v="0"/>
    <n v="1"/>
    <d v="2018-10-27T00:00:00"/>
    <s v="CA-2018-120873"/>
    <s v="Cassandra Brandow"/>
    <n v="23666"/>
    <n v="752"/>
    <s v="Global Executive Mid-Back Managers Chair"/>
    <n v="76"/>
    <n v="1"/>
    <x v="0"/>
    <s v="Yes"/>
    <n v="75.650000000000006"/>
    <n v="291"/>
    <x v="0"/>
    <x v="97"/>
    <s v="Second Class"/>
    <s v="Virginia"/>
    <x v="1"/>
  </r>
  <r>
    <n v="2"/>
    <s v="Shipped Early"/>
    <n v="3"/>
    <s v="Furniture"/>
    <s v="Columbus"/>
    <s v="United States"/>
    <s v="Lena Hernandez"/>
    <n v="0"/>
    <n v="1"/>
    <d v="2017-12-25T00:00:00"/>
    <s v="US-2017-136749"/>
    <s v="Cassandra Brandow"/>
    <n v="31907"/>
    <n v="1537"/>
    <s v="Tenex B1-RE Series Chair Mats for Low Pile Carpets"/>
    <n v="47"/>
    <n v="6"/>
    <x v="0"/>
    <s v="Yes"/>
    <n v="46.9"/>
    <n v="276"/>
    <x v="0"/>
    <x v="98"/>
    <s v="Second Class"/>
    <s v="Georgia"/>
    <x v="5"/>
  </r>
  <r>
    <n v="2"/>
    <s v="Shipped Early"/>
    <n v="3"/>
    <s v="Furniture"/>
    <s v="Columbus"/>
    <s v="United States"/>
    <s v="Lena Hernandez"/>
    <n v="0"/>
    <n v="1"/>
    <d v="2017-12-25T00:00:00"/>
    <s v="US-2017-136749"/>
    <s v="Cassandra Brandow"/>
    <n v="31907"/>
    <n v="1537"/>
    <s v="Tenex B1-RE Series Chair Mats for Low Pile Carpets"/>
    <n v="47"/>
    <n v="6"/>
    <x v="0"/>
    <s v="Yes"/>
    <n v="46.9"/>
    <n v="276"/>
    <x v="0"/>
    <x v="98"/>
    <s v="Second Class"/>
    <s v="Georg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n v="8"/>
    <n v="2"/>
    <x v="1"/>
    <s v="Yes"/>
    <n v="7.97"/>
    <n v="24"/>
    <x v="0"/>
    <x v="77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n v="8"/>
    <n v="2"/>
    <x v="1"/>
    <s v="Yes"/>
    <n v="7.97"/>
    <n v="24"/>
    <x v="0"/>
    <x v="77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553"/>
    <s v="Eldon 500 Class Desk Accessories"/>
    <n v="8"/>
    <n v="2"/>
    <x v="1"/>
    <s v="Yes"/>
    <n v="7.97"/>
    <n v="24"/>
    <x v="0"/>
    <x v="77"/>
    <s v="Second Class"/>
    <s v="California"/>
    <x v="5"/>
  </r>
  <r>
    <n v="3"/>
    <s v="Shipped On Time"/>
    <n v="3"/>
    <s v="Furniture"/>
    <s v="Los Angeles"/>
    <s v="United States"/>
    <s v="Sanjit Chand"/>
    <n v="0"/>
    <n v="1"/>
    <d v="2018-05-16T00:00:00"/>
    <s v="CA-2018-130638"/>
    <s v="Anna Andreadi"/>
    <n v="90045"/>
    <n v="1538"/>
    <s v="Tenex Carpeted, Granite-Look or Clear Contemporary Contour Shape Chair Mats"/>
    <n v="20"/>
    <n v="4"/>
    <x v="1"/>
    <s v="Yes"/>
    <n v="19.8"/>
    <n v="283"/>
    <x v="0"/>
    <x v="885"/>
    <s v="Second Class"/>
    <s v="California"/>
    <x v="5"/>
  </r>
  <r>
    <n v="3"/>
    <s v="Shipped On Time"/>
    <n v="3"/>
    <s v="Furniture"/>
    <s v="Los Angeles"/>
    <s v="United States"/>
    <s v="Sanjit Chand"/>
    <n v="0"/>
    <n v="1"/>
    <d v="2018-05-16T00:00:00"/>
    <s v="CA-2018-130638"/>
    <s v="Anna Andreadi"/>
    <n v="90045"/>
    <n v="1538"/>
    <s v="Tenex Carpeted, Granite-Look or Clear Contemporary Contour Shape Chair Mats"/>
    <n v="20"/>
    <n v="4"/>
    <x v="1"/>
    <s v="Yes"/>
    <n v="19.8"/>
    <n v="283"/>
    <x v="0"/>
    <x v="885"/>
    <s v="Second Class"/>
    <s v="California"/>
    <x v="5"/>
  </r>
  <r>
    <n v="4"/>
    <s v="Shipped Late"/>
    <n v="3"/>
    <s v="Furniture"/>
    <s v="Seattle"/>
    <s v="United States"/>
    <s v="Steven Cartwright"/>
    <n v="0"/>
    <n v="1"/>
    <d v="2016-06-03T00:00:00"/>
    <s v="CA-2016-135657"/>
    <s v="Anna Andreadi"/>
    <n v="98115"/>
    <n v="964"/>
    <s v="KI Adjustable-Height Table"/>
    <n v="113"/>
    <n v="6"/>
    <x v="1"/>
    <s v="Yes"/>
    <n v="113.49"/>
    <n v="516"/>
    <x v="0"/>
    <x v="290"/>
    <s v="Second Class"/>
    <s v="Washington"/>
    <x v="3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n v="27"/>
    <n v="7"/>
    <x v="1"/>
    <s v="Yes"/>
    <n v="26.54"/>
    <n v="66"/>
    <x v="0"/>
    <x v="77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n v="27"/>
    <n v="7"/>
    <x v="1"/>
    <s v="Yes"/>
    <n v="26.54"/>
    <n v="66"/>
    <x v="0"/>
    <x v="77"/>
    <s v="Second Class"/>
    <s v="California"/>
    <x v="5"/>
  </r>
  <r>
    <n v="2"/>
    <s v="Shipped Early"/>
    <n v="3"/>
    <s v="Furniture"/>
    <s v="Pasadena"/>
    <s v="United States"/>
    <s v="Jay Fein"/>
    <n v="0"/>
    <n v="1"/>
    <d v="2019-04-23T00:00:00"/>
    <s v="CA-2019-136651"/>
    <s v="Anna Andreadi"/>
    <n v="91104"/>
    <n v="496"/>
    <s v="DAX Two-Tone Rosewood/Black Document Frame, Desktop, 5 x 7"/>
    <n v="27"/>
    <n v="7"/>
    <x v="1"/>
    <s v="Yes"/>
    <n v="26.54"/>
    <n v="66"/>
    <x v="0"/>
    <x v="77"/>
    <s v="Second Class"/>
    <s v="California"/>
    <x v="5"/>
  </r>
  <r>
    <n v="3"/>
    <s v="Shipped On Time"/>
    <n v="3"/>
    <s v="Furniture"/>
    <s v="Seattle"/>
    <s v="United States"/>
    <s v="John Stevenson"/>
    <n v="0"/>
    <n v="1"/>
    <d v="2017-12-21T00:00:00"/>
    <s v="US-2017-126214"/>
    <s v="Anna Andreadi"/>
    <n v="98103"/>
    <n v="310"/>
    <s v="Bevis 36 x 72 Conference Tables"/>
    <n v="356"/>
    <n v="13"/>
    <x v="1"/>
    <s v="Yes"/>
    <n v="356.04"/>
    <n v="1618"/>
    <x v="0"/>
    <x v="140"/>
    <s v="Second Class"/>
    <s v="Washington"/>
    <x v="3"/>
  </r>
  <r>
    <n v="3"/>
    <s v="Shipped On Time"/>
    <n v="3"/>
    <s v="Furniture"/>
    <s v="Seattle"/>
    <s v="United States"/>
    <s v="John Stevenson"/>
    <n v="0"/>
    <n v="1"/>
    <d v="2017-12-21T00:00:00"/>
    <s v="US-2017-126214"/>
    <s v="Anna Andreadi"/>
    <n v="98103"/>
    <n v="310"/>
    <s v="Bevis 36 x 72 Conference Tables"/>
    <n v="356"/>
    <n v="13"/>
    <x v="1"/>
    <s v="Yes"/>
    <n v="356.04"/>
    <n v="1618"/>
    <x v="0"/>
    <x v="140"/>
    <s v="Second Class"/>
    <s v="Washington"/>
    <x v="3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n v="-13"/>
    <n v="1"/>
    <x v="1"/>
    <s v="Yes"/>
    <n v="-12.69"/>
    <n v="120"/>
    <x v="0"/>
    <x v="594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n v="-13"/>
    <n v="1"/>
    <x v="1"/>
    <s v="Yes"/>
    <n v="-12.69"/>
    <n v="120"/>
    <x v="0"/>
    <x v="594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d v="2019-12-18T00:00:00"/>
    <s v="CA-2019-140585"/>
    <s v="Anna Andreadi"/>
    <n v="92024"/>
    <n v="386"/>
    <s v="Bush Saratoga Collection 5-Shelf Bookcase, Hanover Cherry, *Special Order"/>
    <n v="-13"/>
    <n v="1"/>
    <x v="1"/>
    <s v="Yes"/>
    <n v="-12.69"/>
    <n v="120"/>
    <x v="0"/>
    <x v="594"/>
    <s v="Second Class"/>
    <s v="California"/>
    <x v="0"/>
  </r>
  <r>
    <n v="4"/>
    <s v="Shipped Early"/>
    <n v="6"/>
    <s v="Furniture"/>
    <s v="Pharr"/>
    <s v="United States"/>
    <s v="Gene McClure"/>
    <n v="0.3"/>
    <n v="1"/>
    <d v="2019-07-21T00:00:00"/>
    <s v="US-2019-123834"/>
    <s v="Kelly Williams"/>
    <n v="78577"/>
    <n v="829"/>
    <s v="Hon 61000 Series Interactive Training Tables"/>
    <n v="-21"/>
    <n v="4"/>
    <x v="2"/>
    <s v="Yes"/>
    <n v="-21.33"/>
    <n v="124"/>
    <x v="0"/>
    <x v="262"/>
    <s v="Standard Class"/>
    <s v="Texas"/>
    <x v="3"/>
  </r>
  <r>
    <n v="4"/>
    <s v="Shipped Early"/>
    <n v="6"/>
    <s v="Furniture"/>
    <s v="Round Rock"/>
    <s v="United States"/>
    <s v="Greg Hansen"/>
    <n v="0.32"/>
    <n v="1"/>
    <d v="2019-12-28T00:00:00"/>
    <s v="CA-2019-136539"/>
    <s v="Kelly Williams"/>
    <n v="78664"/>
    <n v="391"/>
    <s v="Bush Westfield Collection Bookcases, Medium Cherry Finish"/>
    <n v="-12"/>
    <n v="2"/>
    <x v="2"/>
    <s v="Yes"/>
    <n v="-11.6"/>
    <n v="79"/>
    <x v="0"/>
    <x v="477"/>
    <s v="Standard Class"/>
    <s v="Texas"/>
    <x v="0"/>
  </r>
  <r>
    <n v="4"/>
    <s v="Shipped Early"/>
    <n v="6"/>
    <s v="Furniture"/>
    <s v="Round Rock"/>
    <s v="United States"/>
    <s v="Greg Hansen"/>
    <n v="0.32"/>
    <n v="1"/>
    <d v="2019-12-28T00:00:00"/>
    <s v="CA-2019-136539"/>
    <s v="Kelly Williams"/>
    <n v="78664"/>
    <n v="391"/>
    <s v="Bush Westfield Collection Bookcases, Medium Cherry Finish"/>
    <n v="-12"/>
    <n v="2"/>
    <x v="2"/>
    <s v="Yes"/>
    <n v="-11.6"/>
    <n v="79"/>
    <x v="0"/>
    <x v="477"/>
    <s v="Standard Class"/>
    <s v="Texas"/>
    <x v="0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5"/>
    <n v="1"/>
    <d v="2016-12-06T00:00:00"/>
    <s v="US-2016-140452"/>
    <s v="Kelly Williams"/>
    <n v="60610"/>
    <n v="964"/>
    <s v="KI Adjustable-Height Table"/>
    <n v="-120"/>
    <n v="5"/>
    <x v="2"/>
    <s v="Yes"/>
    <n v="-120.37"/>
    <n v="215"/>
    <x v="0"/>
    <x v="28"/>
    <s v="Standard Class"/>
    <s v="Illinois"/>
    <x v="3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Chicago"/>
    <s v="United States"/>
    <s v="Berenike Kampe"/>
    <n v="0.6"/>
    <n v="1"/>
    <d v="2016-12-06T00:00:00"/>
    <s v="US-2016-140452"/>
    <s v="Kelly Williams"/>
    <n v="60610"/>
    <n v="1185"/>
    <s v="Nu-Dell Float Frame 11 x 14 1/2"/>
    <n v="-5"/>
    <n v="3"/>
    <x v="2"/>
    <s v="Yes"/>
    <n v="-4.8499999999999996"/>
    <n v="11"/>
    <x v="0"/>
    <x v="28"/>
    <s v="Standard Class"/>
    <s v="Illinoi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4"/>
    <s v="Shipped Early"/>
    <n v="6"/>
    <s v="Furniture"/>
    <s v="San Antonio"/>
    <s v="United States"/>
    <s v="Luke Foster"/>
    <n v="0.6"/>
    <n v="1"/>
    <d v="2016-07-26T00:00:00"/>
    <s v="CA-2016-169019"/>
    <s v="Kelly Williams"/>
    <n v="78207"/>
    <n v="487"/>
    <s v="DAX Clear Channel Poster Frame"/>
    <n v="-10"/>
    <n v="3"/>
    <x v="2"/>
    <s v="Yes"/>
    <n v="-10.06"/>
    <n v="17"/>
    <x v="0"/>
    <x v="867"/>
    <s v="Standard Class"/>
    <s v="Texas"/>
    <x v="5"/>
  </r>
  <r>
    <n v="5"/>
    <s v="Shipped Early"/>
    <n v="6"/>
    <s v="Furniture"/>
    <s v="Dallas"/>
    <s v="United States"/>
    <s v="Arthur Gainer"/>
    <n v="0.6"/>
    <n v="1"/>
    <d v="2019-09-03T00:00:00"/>
    <s v="CA-2019-161557"/>
    <s v="Kelly Williams"/>
    <n v="75217"/>
    <n v="555"/>
    <s v="Eldon Advantage Foldable Chair Mats for Low Pile Carpets"/>
    <n v="-106"/>
    <n v="5"/>
    <x v="2"/>
    <s v="Yes"/>
    <n v="-105.69"/>
    <n v="108"/>
    <x v="0"/>
    <x v="221"/>
    <s v="Standard Class"/>
    <s v="Texas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n v="36"/>
    <n v="3"/>
    <x v="3"/>
    <s v="Yes"/>
    <n v="36.29"/>
    <n v="363"/>
    <x v="0"/>
    <x v="131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n v="36"/>
    <n v="3"/>
    <x v="3"/>
    <s v="Yes"/>
    <n v="36.29"/>
    <n v="363"/>
    <x v="0"/>
    <x v="131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1228"/>
    <s v="OSullivan Living Dimensions 2-Shelf Bookcases"/>
    <n v="36"/>
    <n v="3"/>
    <x v="3"/>
    <s v="Yes"/>
    <n v="36.29"/>
    <n v="363"/>
    <x v="0"/>
    <x v="131"/>
    <s v="Standard Class"/>
    <s v="Maryland"/>
    <x v="0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n v="51"/>
    <n v="3"/>
    <x v="3"/>
    <s v="Yes"/>
    <n v="50.91"/>
    <n v="164"/>
    <x v="0"/>
    <x v="131"/>
    <s v="Standard Class"/>
    <s v="Maryland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n v="51"/>
    <n v="3"/>
    <x v="3"/>
    <s v="Yes"/>
    <n v="50.91"/>
    <n v="164"/>
    <x v="0"/>
    <x v="131"/>
    <s v="Standard Class"/>
    <s v="Maryland"/>
    <x v="5"/>
  </r>
  <r>
    <n v="4"/>
    <s v="Shipped Early"/>
    <n v="6"/>
    <s v="Furniture"/>
    <s v="Columbia"/>
    <s v="United States"/>
    <s v="Duane Noonan"/>
    <n v="0"/>
    <n v="1"/>
    <d v="2016-09-20T00:00:00"/>
    <s v="CA-2016-166744"/>
    <s v="Chuck Magee"/>
    <n v="21044"/>
    <n v="392"/>
    <s v="C-Line Cubicle Keepers Polyproplyene Holder w/Velcro Back, 8-1/2x11, 25/Bx"/>
    <n v="51"/>
    <n v="3"/>
    <x v="3"/>
    <s v="Yes"/>
    <n v="50.91"/>
    <n v="164"/>
    <x v="0"/>
    <x v="131"/>
    <s v="Standard Class"/>
    <s v="Maryland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n v="30"/>
    <n v="3"/>
    <x v="3"/>
    <s v="Yes"/>
    <n v="30.19"/>
    <n v="79"/>
    <x v="0"/>
    <x v="1122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n v="30"/>
    <n v="3"/>
    <x v="3"/>
    <s v="Yes"/>
    <n v="30.19"/>
    <n v="79"/>
    <x v="0"/>
    <x v="1122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n v="30"/>
    <n v="3"/>
    <x v="3"/>
    <s v="Yes"/>
    <n v="30.19"/>
    <n v="79"/>
    <x v="0"/>
    <x v="1122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n v="30"/>
    <n v="3"/>
    <x v="3"/>
    <s v="Yes"/>
    <n v="30.19"/>
    <n v="79"/>
    <x v="0"/>
    <x v="1122"/>
    <s v="Standard Class"/>
    <s v="New York"/>
    <x v="5"/>
  </r>
  <r>
    <n v="7"/>
    <s v="Shipped Late"/>
    <n v="6"/>
    <s v="Furniture"/>
    <s v="New York City"/>
    <s v="United States"/>
    <s v="Natalie Webber"/>
    <n v="0"/>
    <n v="1"/>
    <d v="2017-05-08T00:00:00"/>
    <s v="US-2017-160857"/>
    <s v="Chuck Magee"/>
    <n v="10024"/>
    <n v="484"/>
    <s v="DAX Black Cherry Wood-Tone Poster Frame"/>
    <n v="30"/>
    <n v="3"/>
    <x v="3"/>
    <s v="Yes"/>
    <n v="30.19"/>
    <n v="79"/>
    <x v="0"/>
    <x v="1122"/>
    <s v="Standard Class"/>
    <s v="New York"/>
    <x v="5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62"/>
    <s v="Global Leather Task Chair, Black"/>
    <n v="8"/>
    <n v="1"/>
    <x v="3"/>
    <s v="Yes"/>
    <n v="8.1"/>
    <n v="81"/>
    <x v="0"/>
    <x v="255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n v="21"/>
    <n v="2"/>
    <x v="3"/>
    <s v="Yes"/>
    <n v="21.29"/>
    <n v="128"/>
    <x v="0"/>
    <x v="1122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n v="21"/>
    <n v="2"/>
    <x v="3"/>
    <s v="Yes"/>
    <n v="21.29"/>
    <n v="128"/>
    <x v="0"/>
    <x v="1122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n v="21"/>
    <n v="2"/>
    <x v="3"/>
    <s v="Yes"/>
    <n v="21.29"/>
    <n v="128"/>
    <x v="0"/>
    <x v="1122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n v="21"/>
    <n v="2"/>
    <x v="3"/>
    <s v="Yes"/>
    <n v="21.29"/>
    <n v="128"/>
    <x v="0"/>
    <x v="1122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d v="2017-05-08T00:00:00"/>
    <s v="US-2017-160857"/>
    <s v="Chuck Magee"/>
    <n v="10024"/>
    <n v="1457"/>
    <s v="Situations Contoured Folding Chairs, 4/Set"/>
    <n v="21"/>
    <n v="2"/>
    <x v="3"/>
    <s v="Yes"/>
    <n v="21.29"/>
    <n v="128"/>
    <x v="0"/>
    <x v="1122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50"/>
    <s v="Hon Valutask Swivel Chairs"/>
    <n v="18"/>
    <n v="3"/>
    <x v="3"/>
    <s v="Yes"/>
    <n v="18.18"/>
    <n v="273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770"/>
    <s v="Global Troy Executive Leather Low-Back Tilter"/>
    <n v="376"/>
    <n v="5"/>
    <x v="3"/>
    <s v="Yes"/>
    <n v="375.74"/>
    <n v="2254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d v="2019-09-20T00:00:00"/>
    <s v="CA-2019-100111"/>
    <s v="Chuck Magee"/>
    <n v="10035"/>
    <n v="824"/>
    <s v="Hon 4070 Series Pagoda Armless Upholstered Stacking Chairs"/>
    <n v="610"/>
    <n v="11"/>
    <x v="3"/>
    <s v="Yes"/>
    <n v="609.72"/>
    <n v="2888"/>
    <x v="0"/>
    <x v="255"/>
    <s v="Standard Class"/>
    <s v="New York"/>
    <x v="1"/>
  </r>
  <r>
    <n v="4"/>
    <s v="Shipped Early"/>
    <n v="6"/>
    <s v="Furniture"/>
    <s v="Philadelphia"/>
    <s v="United States"/>
    <s v="John Lee"/>
    <n v="0.2"/>
    <n v="1"/>
    <d v="2016-07-07T00:00:00"/>
    <s v="US-2016-138758"/>
    <s v="Chuck Magee"/>
    <n v="19120"/>
    <n v="866"/>
    <s v="Howard Miller 11-1/2 Diameter Grantwood Wall Clock"/>
    <n v="12"/>
    <n v="2"/>
    <x v="3"/>
    <s v="Yes"/>
    <n v="12.08"/>
    <n v="69"/>
    <x v="0"/>
    <x v="1318"/>
    <s v="Standard Class"/>
    <s v="Pennsylvania"/>
    <x v="5"/>
  </r>
  <r>
    <n v="4"/>
    <s v="Shipped Early"/>
    <n v="6"/>
    <s v="Furniture"/>
    <s v="Philadelphia"/>
    <s v="United States"/>
    <s v="John Lee"/>
    <n v="0.2"/>
    <n v="1"/>
    <d v="2016-07-07T00:00:00"/>
    <s v="US-2016-138758"/>
    <s v="Chuck Magee"/>
    <n v="19120"/>
    <n v="866"/>
    <s v="Howard Miller 11-1/2 Diameter Grantwood Wall Clock"/>
    <n v="12"/>
    <n v="2"/>
    <x v="3"/>
    <s v="Yes"/>
    <n v="12.08"/>
    <n v="69"/>
    <x v="0"/>
    <x v="1318"/>
    <s v="Standard Class"/>
    <s v="Pennsylvania"/>
    <x v="5"/>
  </r>
  <r>
    <n v="4"/>
    <s v="Shipped Early"/>
    <n v="6"/>
    <s v="Furniture"/>
    <s v="Philadelphia"/>
    <s v="United States"/>
    <s v="John Lee"/>
    <n v="0.3"/>
    <n v="1"/>
    <d v="2016-07-07T00:00:00"/>
    <s v="US-2016-138758"/>
    <s v="Chuck Magee"/>
    <n v="19120"/>
    <n v="755"/>
    <s v="Global High-Back Leather Tilter, Burgundy"/>
    <n v="-47"/>
    <n v="2"/>
    <x v="3"/>
    <s v="Yes"/>
    <n v="-46.74"/>
    <n v="172"/>
    <x v="0"/>
    <x v="1318"/>
    <s v="Standard Class"/>
    <s v="Pennsylvania"/>
    <x v="1"/>
  </r>
  <r>
    <n v="4"/>
    <s v="Shipped Early"/>
    <n v="6"/>
    <s v="Furniture"/>
    <s v="Philadelphia"/>
    <s v="United States"/>
    <s v="John Lee"/>
    <n v="0.3"/>
    <n v="1"/>
    <d v="2016-07-07T00:00:00"/>
    <s v="US-2016-138758"/>
    <s v="Chuck Magee"/>
    <n v="19120"/>
    <n v="755"/>
    <s v="Global High-Back Leather Tilter, Burgundy"/>
    <n v="-47"/>
    <n v="2"/>
    <x v="3"/>
    <s v="Yes"/>
    <n v="-46.74"/>
    <n v="172"/>
    <x v="0"/>
    <x v="1318"/>
    <s v="Standard Class"/>
    <s v="Pennsylvania"/>
    <x v="1"/>
  </r>
  <r>
    <n v="4"/>
    <s v="Shipped Early"/>
    <n v="6"/>
    <s v="Furniture"/>
    <s v="Wilmington"/>
    <s v="United States"/>
    <s v="Magdelene Morse"/>
    <n v="0.3"/>
    <n v="1"/>
    <d v="2019-07-15T00:00:00"/>
    <s v="CA-2019-166142"/>
    <s v="Chuck Magee"/>
    <n v="19805"/>
    <n v="820"/>
    <s v="Hon 2111 Invitation Series Straight Table"/>
    <n v="-49"/>
    <n v="3"/>
    <x v="3"/>
    <s v="Yes"/>
    <n v="-48.78"/>
    <n v="310"/>
    <x v="0"/>
    <x v="1320"/>
    <s v="Standard Class"/>
    <s v="Delaware"/>
    <x v="3"/>
  </r>
  <r>
    <n v="4"/>
    <s v="Shipped Early"/>
    <n v="6"/>
    <s v="Furniture"/>
    <s v="Wilmington"/>
    <s v="United States"/>
    <s v="Magdelene Morse"/>
    <n v="0.3"/>
    <n v="1"/>
    <d v="2019-07-15T00:00:00"/>
    <s v="CA-2019-166142"/>
    <s v="Chuck Magee"/>
    <n v="19805"/>
    <n v="820"/>
    <s v="Hon 2111 Invitation Series Straight Table"/>
    <n v="-49"/>
    <n v="3"/>
    <x v="3"/>
    <s v="Yes"/>
    <n v="-48.78"/>
    <n v="310"/>
    <x v="0"/>
    <x v="1320"/>
    <s v="Standard Class"/>
    <s v="Delaware"/>
    <x v="3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n v="52"/>
    <n v="2"/>
    <x v="0"/>
    <s v="Yes"/>
    <n v="51.83"/>
    <n v="192"/>
    <x v="0"/>
    <x v="767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n v="52"/>
    <n v="2"/>
    <x v="0"/>
    <s v="Yes"/>
    <n v="51.83"/>
    <n v="192"/>
    <x v="0"/>
    <x v="767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n v="52"/>
    <n v="2"/>
    <x v="0"/>
    <s v="Yes"/>
    <n v="51.83"/>
    <n v="192"/>
    <x v="0"/>
    <x v="767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746"/>
    <s v="Global Deluxe Office Fabric Chairs"/>
    <n v="52"/>
    <n v="2"/>
    <x v="0"/>
    <s v="Yes"/>
    <n v="51.83"/>
    <n v="192"/>
    <x v="0"/>
    <x v="767"/>
    <s v="Standard Class"/>
    <s v="Kentucky"/>
    <x v="1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n v="36"/>
    <n v="3"/>
    <x v="0"/>
    <s v="Yes"/>
    <n v="35.68"/>
    <n v="210"/>
    <x v="0"/>
    <x v="767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n v="36"/>
    <n v="3"/>
    <x v="0"/>
    <s v="Yes"/>
    <n v="35.68"/>
    <n v="210"/>
    <x v="0"/>
    <x v="767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n v="36"/>
    <n v="3"/>
    <x v="0"/>
    <s v="Yes"/>
    <n v="35.68"/>
    <n v="210"/>
    <x v="0"/>
    <x v="767"/>
    <s v="Standard Class"/>
    <s v="Kentucky"/>
    <x v="5"/>
  </r>
  <r>
    <n v="7"/>
    <s v="Shipped Late"/>
    <n v="6"/>
    <s v="Furniture"/>
    <s v="Louisville"/>
    <s v="United States"/>
    <s v="Juliana Krohn"/>
    <n v="0"/>
    <n v="1"/>
    <d v="2017-04-21T00:00:00"/>
    <s v="CA-2017-107678"/>
    <s v="Cassandra Brandow"/>
    <n v="40214"/>
    <n v="1546"/>
    <s v="Tenex The Solids Textured Chair Mats"/>
    <n v="36"/>
    <n v="3"/>
    <x v="0"/>
    <s v="Yes"/>
    <n v="35.68"/>
    <n v="210"/>
    <x v="0"/>
    <x v="767"/>
    <s v="Standard Class"/>
    <s v="Kentucky"/>
    <x v="5"/>
  </r>
  <r>
    <n v="6"/>
    <s v="Shipped On Time"/>
    <n v="6"/>
    <s v="Furniture"/>
    <s v="Concord"/>
    <s v="United States"/>
    <s v="Anna Gayman"/>
    <n v="0.2"/>
    <n v="1"/>
    <d v="2018-01-14T00:00:00"/>
    <s v="CA-2018-133368"/>
    <s v="Cassandra Brandow"/>
    <n v="28027"/>
    <n v="595"/>
    <s v="Electrix Fluorescent Magnifier Lamps &amp; Weighted Base"/>
    <n v="32"/>
    <n v="8"/>
    <x v="0"/>
    <s v="Yes"/>
    <n v="31.58"/>
    <n v="316"/>
    <x v="0"/>
    <x v="13"/>
    <s v="Standard Class"/>
    <s v="North Carolina"/>
    <x v="5"/>
  </r>
  <r>
    <n v="6"/>
    <s v="Shipped On Time"/>
    <n v="6"/>
    <s v="Furniture"/>
    <s v="Concord"/>
    <s v="United States"/>
    <s v="Anna Gayman"/>
    <n v="0.2"/>
    <n v="1"/>
    <d v="2018-01-14T00:00:00"/>
    <s v="CA-2018-133368"/>
    <s v="Cassandra Brandow"/>
    <n v="28027"/>
    <n v="595"/>
    <s v="Electrix Fluorescent Magnifier Lamps &amp; Weighted Base"/>
    <n v="32"/>
    <n v="8"/>
    <x v="0"/>
    <s v="Yes"/>
    <n v="31.58"/>
    <n v="316"/>
    <x v="0"/>
    <x v="13"/>
    <s v="Standard Class"/>
    <s v="North Carolina"/>
    <x v="5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4"/>
    <s v="Shipped Early"/>
    <n v="6"/>
    <s v="Furniture"/>
    <s v="Charlotte"/>
    <s v="United States"/>
    <s v="Joe Elijah"/>
    <n v="0.4"/>
    <n v="1"/>
    <d v="2018-09-02T00:00:00"/>
    <s v="CA-2018-106950"/>
    <s v="Cassandra Brandow"/>
    <n v="28205"/>
    <n v="848"/>
    <s v="Hon Racetrack Conference Tables"/>
    <n v="-150"/>
    <n v="3"/>
    <x v="0"/>
    <s v="Yes"/>
    <n v="-149.63"/>
    <n v="473"/>
    <x v="0"/>
    <x v="596"/>
    <s v="Standard Class"/>
    <s v="North Carolina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n v="-249"/>
    <n v="6"/>
    <x v="0"/>
    <s v="Yes"/>
    <n v="-249.32"/>
    <n v="935"/>
    <x v="0"/>
    <x v="368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n v="-249"/>
    <n v="6"/>
    <x v="0"/>
    <s v="Yes"/>
    <n v="-249.32"/>
    <n v="935"/>
    <x v="0"/>
    <x v="368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n v="-249"/>
    <n v="6"/>
    <x v="0"/>
    <s v="Yes"/>
    <n v="-249.32"/>
    <n v="935"/>
    <x v="0"/>
    <x v="368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n v="-249"/>
    <n v="6"/>
    <x v="0"/>
    <s v="Yes"/>
    <n v="-249.32"/>
    <n v="935"/>
    <x v="0"/>
    <x v="368"/>
    <s v="Standard Class"/>
    <s v="Tennessee"/>
    <x v="3"/>
  </r>
  <r>
    <n v="6"/>
    <s v="Shipped On Time"/>
    <n v="6"/>
    <s v="Furniture"/>
    <s v="Jackson"/>
    <s v="United States"/>
    <s v="Jack Lebron"/>
    <n v="0.4"/>
    <n v="1"/>
    <d v="2019-12-22T00:00:00"/>
    <s v="CA-2019-150910"/>
    <s v="Cassandra Brandow"/>
    <n v="38301"/>
    <n v="314"/>
    <s v="Bevis Round Bullnose 29 High Table Top"/>
    <n v="-249"/>
    <n v="6"/>
    <x v="0"/>
    <s v="Yes"/>
    <n v="-249.32"/>
    <n v="935"/>
    <x v="0"/>
    <x v="368"/>
    <s v="Standard Class"/>
    <s v="Tennessee"/>
    <x v="3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n v="5"/>
    <n v="1"/>
    <x v="1"/>
    <s v="Yes"/>
    <n v="5.43"/>
    <n v="12"/>
    <x v="0"/>
    <x v="245"/>
    <s v="Standard Class"/>
    <s v="Washington"/>
    <x v="5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n v="5"/>
    <n v="1"/>
    <x v="1"/>
    <s v="Yes"/>
    <n v="5.43"/>
    <n v="12"/>
    <x v="0"/>
    <x v="245"/>
    <s v="Standard Class"/>
    <s v="Washington"/>
    <x v="5"/>
  </r>
  <r>
    <n v="4"/>
    <s v="Shipped Early"/>
    <n v="6"/>
    <s v="Furniture"/>
    <s v="Seattle"/>
    <s v="United States"/>
    <s v="Greg Matthias"/>
    <n v="0"/>
    <n v="1"/>
    <d v="2016-08-11T00:00:00"/>
    <s v="CA-2016-127012"/>
    <s v="Anna Andreadi"/>
    <n v="98105"/>
    <n v="579"/>
    <s v="Eldon Image Series Desk Accessories, Ebony"/>
    <n v="5"/>
    <n v="1"/>
    <x v="1"/>
    <s v="Yes"/>
    <n v="5.43"/>
    <n v="12"/>
    <x v="0"/>
    <x v="245"/>
    <s v="Standard Class"/>
    <s v="Washington"/>
    <x v="5"/>
  </r>
  <r>
    <n v="4"/>
    <s v="Shipped Early"/>
    <n v="6"/>
    <s v="Furniture"/>
    <s v="Spokane"/>
    <s v="United States"/>
    <s v="Benjamin Patterson"/>
    <n v="0"/>
    <n v="1"/>
    <d v="2019-11-21T00:00:00"/>
    <s v="CA-2019-142888"/>
    <s v="Anna Andreadi"/>
    <n v="99207"/>
    <n v="1379"/>
    <s v="Safco Drafting Table"/>
    <n v="21"/>
    <n v="1"/>
    <x v="1"/>
    <s v="Yes"/>
    <n v="20.58"/>
    <n v="71"/>
    <x v="0"/>
    <x v="591"/>
    <s v="Standard Class"/>
    <s v="Washington"/>
    <x v="3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n v="16"/>
    <n v="2"/>
    <x v="1"/>
    <s v="Yes"/>
    <n v="15.63"/>
    <n v="92"/>
    <x v="0"/>
    <x v="1321"/>
    <s v="Standard Class"/>
    <s v="California"/>
    <x v="5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n v="16"/>
    <n v="2"/>
    <x v="1"/>
    <s v="Yes"/>
    <n v="15.63"/>
    <n v="92"/>
    <x v="0"/>
    <x v="1321"/>
    <s v="Standard Class"/>
    <s v="California"/>
    <x v="5"/>
  </r>
  <r>
    <n v="5"/>
    <s v="Shipped Early"/>
    <n v="6"/>
    <s v="Furniture"/>
    <s v="Costa Mesa"/>
    <s v="United States"/>
    <s v="Dave Brooks"/>
    <n v="0"/>
    <n v="1"/>
    <d v="2019-02-26T00:00:00"/>
    <s v="CA-2019-121258"/>
    <s v="Anna Andreadi"/>
    <n v="92627"/>
    <n v="1537"/>
    <s v="Tenex B1-RE Series Chair Mats for Low Pile Carpets"/>
    <n v="16"/>
    <n v="2"/>
    <x v="1"/>
    <s v="Yes"/>
    <n v="15.63"/>
    <n v="92"/>
    <x v="0"/>
    <x v="1321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n v="6"/>
    <n v="2"/>
    <x v="1"/>
    <s v="Yes"/>
    <n v="5.59"/>
    <n v="20"/>
    <x v="0"/>
    <x v="1116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n v="6"/>
    <n v="2"/>
    <x v="1"/>
    <s v="Yes"/>
    <n v="5.59"/>
    <n v="20"/>
    <x v="0"/>
    <x v="1116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n v="6"/>
    <n v="2"/>
    <x v="1"/>
    <s v="Yes"/>
    <n v="5.59"/>
    <n v="20"/>
    <x v="0"/>
    <x v="1116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d v="2018-10-21T00:00:00"/>
    <s v="CA-2018-161746"/>
    <s v="Anna Andreadi"/>
    <n v="90045"/>
    <n v="571"/>
    <s v="Eldon Expressions Wood and Plastic Desk Accessories, Oak"/>
    <n v="6"/>
    <n v="2"/>
    <x v="1"/>
    <s v="Yes"/>
    <n v="5.59"/>
    <n v="20"/>
    <x v="0"/>
    <x v="1116"/>
    <s v="Standard Class"/>
    <s v="California"/>
    <x v="5"/>
  </r>
  <r>
    <n v="5"/>
    <s v="Shipped Early"/>
    <n v="6"/>
    <s v="Furniture"/>
    <s v="Los Angeles"/>
    <s v="United States"/>
    <s v="Mark Van Huff"/>
    <n v="0"/>
    <n v="1"/>
    <d v="2016-01-20T00:00:00"/>
    <s v="CA-2016-148614"/>
    <s v="Anna Andreadi"/>
    <n v="90049"/>
    <n v="565"/>
    <s v="Eldon Expressions Desk Accessory, Wood Pencil Holder, Oak"/>
    <n v="6"/>
    <n v="2"/>
    <x v="1"/>
    <s v="Yes"/>
    <n v="5.79"/>
    <n v="19"/>
    <x v="0"/>
    <x v="1322"/>
    <s v="Standard Class"/>
    <s v="California"/>
    <x v="5"/>
  </r>
  <r>
    <n v="5"/>
    <s v="Shipped Early"/>
    <n v="6"/>
    <s v="Furniture"/>
    <s v="Los Angeles"/>
    <s v="United States"/>
    <s v="Mark Van Huff"/>
    <n v="0"/>
    <n v="1"/>
    <d v="2016-01-20T00:00:00"/>
    <s v="CA-2016-148614"/>
    <s v="Anna Andreadi"/>
    <n v="90049"/>
    <n v="565"/>
    <s v="Eldon Expressions Desk Accessory, Wood Pencil Holder, Oak"/>
    <n v="6"/>
    <n v="2"/>
    <x v="1"/>
    <s v="Yes"/>
    <n v="5.79"/>
    <n v="19"/>
    <x v="0"/>
    <x v="1322"/>
    <s v="Standard Class"/>
    <s v="California"/>
    <x v="5"/>
  </r>
  <r>
    <n v="4"/>
    <s v="Shipped Early"/>
    <n v="6"/>
    <s v="Furniture"/>
    <s v="San Francisco"/>
    <s v="United States"/>
    <s v="Chad McGuire"/>
    <n v="0"/>
    <n v="1"/>
    <d v="2019-10-02T00:00:00"/>
    <s v="CA-2019-137414"/>
    <s v="Anna Andreadi"/>
    <n v="94109"/>
    <n v="486"/>
    <s v="Dax Clear Box Frame"/>
    <n v="6"/>
    <n v="2"/>
    <x v="1"/>
    <s v="Yes"/>
    <n v="5.94"/>
    <n v="17"/>
    <x v="0"/>
    <x v="299"/>
    <s v="Standard Class"/>
    <s v="California"/>
    <x v="5"/>
  </r>
  <r>
    <n v="4"/>
    <s v="Shipped Early"/>
    <n v="6"/>
    <s v="Furniture"/>
    <s v="San Francisco"/>
    <s v="United States"/>
    <s v="Chad McGuire"/>
    <n v="0"/>
    <n v="1"/>
    <d v="2019-10-02T00:00:00"/>
    <s v="CA-2019-137414"/>
    <s v="Anna Andreadi"/>
    <n v="94109"/>
    <n v="486"/>
    <s v="Dax Clear Box Frame"/>
    <n v="6"/>
    <n v="2"/>
    <x v="1"/>
    <s v="Yes"/>
    <n v="5.94"/>
    <n v="17"/>
    <x v="0"/>
    <x v="299"/>
    <s v="Standard Class"/>
    <s v="California"/>
    <x v="5"/>
  </r>
  <r>
    <n v="4"/>
    <s v="Shipped Early"/>
    <n v="6"/>
    <s v="Furniture"/>
    <s v="Edmonds"/>
    <s v="United States"/>
    <s v="Bruce Stewart"/>
    <n v="0"/>
    <n v="1"/>
    <d v="2019-12-29T00:00:00"/>
    <s v="CA-2019-130631"/>
    <s v="Anna Andreadi"/>
    <n v="98026"/>
    <n v="789"/>
    <s v="Hand-Finished Solid Wood Document Frame"/>
    <n v="21"/>
    <n v="2"/>
    <x v="1"/>
    <s v="Yes"/>
    <n v="20.54"/>
    <n v="68"/>
    <x v="0"/>
    <x v="115"/>
    <s v="Standard Class"/>
    <s v="Washington"/>
    <x v="5"/>
  </r>
  <r>
    <n v="4"/>
    <s v="Shipped Early"/>
    <n v="6"/>
    <s v="Furniture"/>
    <s v="Edmonds"/>
    <s v="United States"/>
    <s v="Bruce Stewart"/>
    <n v="0"/>
    <n v="1"/>
    <d v="2019-12-29T00:00:00"/>
    <s v="CA-2019-130631"/>
    <s v="Anna Andreadi"/>
    <n v="98026"/>
    <n v="789"/>
    <s v="Hand-Finished Solid Wood Document Frame"/>
    <n v="21"/>
    <n v="2"/>
    <x v="1"/>
    <s v="Yes"/>
    <n v="20.54"/>
    <n v="68"/>
    <x v="0"/>
    <x v="115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n v="13"/>
    <n v="2"/>
    <x v="1"/>
    <s v="Yes"/>
    <n v="13.43"/>
    <n v="35"/>
    <x v="0"/>
    <x v="11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n v="13"/>
    <n v="2"/>
    <x v="1"/>
    <s v="Yes"/>
    <n v="13.43"/>
    <n v="35"/>
    <x v="0"/>
    <x v="11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n v="13"/>
    <n v="2"/>
    <x v="1"/>
    <s v="Yes"/>
    <n v="13.43"/>
    <n v="35"/>
    <x v="0"/>
    <x v="110"/>
    <s v="Standard Class"/>
    <s v="Washington"/>
    <x v="5"/>
  </r>
  <r>
    <n v="4"/>
    <s v="Shipped Early"/>
    <n v="6"/>
    <s v="Furniture"/>
    <s v="Seattle"/>
    <s v="United States"/>
    <s v="Bradley Nguyen"/>
    <n v="0"/>
    <n v="1"/>
    <d v="2016-09-17T00:00:00"/>
    <s v="CA-2016-103940"/>
    <s v="Anna Andreadi"/>
    <n v="98103"/>
    <n v="616"/>
    <s v="Executive Impressions 12 Wall Clock"/>
    <n v="13"/>
    <n v="2"/>
    <x v="1"/>
    <s v="Yes"/>
    <n v="13.43"/>
    <n v="35"/>
    <x v="0"/>
    <x v="110"/>
    <s v="Standard Class"/>
    <s v="Washington"/>
    <x v="5"/>
  </r>
  <r>
    <n v="4"/>
    <s v="Shipped Early"/>
    <n v="6"/>
    <s v="Furniture"/>
    <s v="Costa Mesa"/>
    <s v="United States"/>
    <s v="Eric Hoffmann"/>
    <n v="0"/>
    <n v="1"/>
    <d v="2017-12-14T00:00:00"/>
    <s v="CA-2017-114048"/>
    <s v="Anna Andreadi"/>
    <n v="92627"/>
    <n v="1505"/>
    <s v="Staple-based wall hangings"/>
    <n v="13"/>
    <n v="3"/>
    <x v="1"/>
    <s v="Yes"/>
    <n v="12.86"/>
    <n v="29"/>
    <x v="0"/>
    <x v="351"/>
    <s v="Standard Class"/>
    <s v="California"/>
    <x v="5"/>
  </r>
  <r>
    <n v="6"/>
    <s v="Shipped On Time"/>
    <n v="6"/>
    <s v="Furniture"/>
    <s v="Los Angeles"/>
    <s v="United States"/>
    <s v="Bruce Degenhardt"/>
    <n v="0"/>
    <n v="1"/>
    <d v="2019-09-28T00:00:00"/>
    <s v="CA-2019-101574"/>
    <s v="Anna Andreadi"/>
    <n v="90032"/>
    <n v="1036"/>
    <s v="Longer-Life Soft White Bulbs"/>
    <n v="4"/>
    <n v="3"/>
    <x v="1"/>
    <s v="Yes"/>
    <n v="4.4400000000000004"/>
    <n v="9"/>
    <x v="0"/>
    <x v="1043"/>
    <s v="Standard Class"/>
    <s v="California"/>
    <x v="5"/>
  </r>
  <r>
    <n v="4"/>
    <s v="Shipped Early"/>
    <n v="6"/>
    <s v="Furniture"/>
    <s v="San Jose"/>
    <s v="United States"/>
    <s v="Helen Abelman"/>
    <n v="0"/>
    <n v="1"/>
    <d v="2017-12-12T00:00:00"/>
    <s v="CA-2017-134075"/>
    <s v="Anna Andreadi"/>
    <n v="95123"/>
    <n v="558"/>
    <s v="Eldon Cleatmat Chair Mats for Medium Pile Carpets"/>
    <n v="22"/>
    <n v="3"/>
    <x v="1"/>
    <s v="Yes"/>
    <n v="21.65"/>
    <n v="167"/>
    <x v="0"/>
    <x v="728"/>
    <s v="Standard Class"/>
    <s v="California"/>
    <x v="5"/>
  </r>
  <r>
    <n v="4"/>
    <s v="Shipped Early"/>
    <n v="6"/>
    <s v="Furniture"/>
    <s v="San Jose"/>
    <s v="United States"/>
    <s v="Helen Abelman"/>
    <n v="0"/>
    <n v="1"/>
    <d v="2017-12-12T00:00:00"/>
    <s v="CA-2017-134075"/>
    <s v="Anna Andreadi"/>
    <n v="95123"/>
    <n v="558"/>
    <s v="Eldon Cleatmat Chair Mats for Medium Pile Carpets"/>
    <n v="22"/>
    <n v="3"/>
    <x v="1"/>
    <s v="Yes"/>
    <n v="21.65"/>
    <n v="167"/>
    <x v="0"/>
    <x v="728"/>
    <s v="Standard Class"/>
    <s v="California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n v="22"/>
    <n v="3"/>
    <x v="1"/>
    <s v="Yes"/>
    <n v="22.01"/>
    <n v="67"/>
    <x v="0"/>
    <x v="991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n v="22"/>
    <n v="3"/>
    <x v="1"/>
    <s v="Yes"/>
    <n v="22.01"/>
    <n v="67"/>
    <x v="0"/>
    <x v="991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n v="22"/>
    <n v="3"/>
    <x v="1"/>
    <s v="Yes"/>
    <n v="22.01"/>
    <n v="67"/>
    <x v="0"/>
    <x v="991"/>
    <s v="Standard Class"/>
    <s v="Utah"/>
    <x v="5"/>
  </r>
  <r>
    <n v="6"/>
    <s v="Shipped On Time"/>
    <n v="6"/>
    <s v="Furniture"/>
    <s v="West Jordan"/>
    <s v="United States"/>
    <s v="Sanjit Chand"/>
    <n v="0"/>
    <n v="1"/>
    <d v="2017-11-08T00:00:00"/>
    <s v="CA-2017-123568"/>
    <s v="Anna Andreadi"/>
    <n v="84084"/>
    <n v="620"/>
    <s v="Executive Impressions 14 Contract Wall Clock"/>
    <n v="22"/>
    <n v="3"/>
    <x v="1"/>
    <s v="Yes"/>
    <n v="22.01"/>
    <n v="67"/>
    <x v="0"/>
    <x v="991"/>
    <s v="Standard Class"/>
    <s v="Utah"/>
    <x v="5"/>
  </r>
  <r>
    <n v="5"/>
    <s v="Shipped Early"/>
    <n v="6"/>
    <s v="Furniture"/>
    <s v="Seattle"/>
    <s v="United States"/>
    <s v="Joe Elijah"/>
    <n v="0"/>
    <n v="1"/>
    <d v="2018-12-25T00:00:00"/>
    <s v="CA-2018-105081"/>
    <s v="Anna Andreadi"/>
    <n v="98115"/>
    <n v="1387"/>
    <s v="SAFCO PlanMaster Heigh-Adjustable Drafting Table Base, 43w x 30d x 30-37h, Black"/>
    <n v="629"/>
    <n v="5"/>
    <x v="1"/>
    <s v="Yes"/>
    <n v="629.01"/>
    <n v="1747"/>
    <x v="0"/>
    <x v="721"/>
    <s v="Standard Class"/>
    <s v="Washington"/>
    <x v="3"/>
  </r>
  <r>
    <n v="5"/>
    <s v="Shipped Early"/>
    <n v="6"/>
    <s v="Furniture"/>
    <s v="Seattle"/>
    <s v="United States"/>
    <s v="Joe Elijah"/>
    <n v="0"/>
    <n v="1"/>
    <d v="2018-12-25T00:00:00"/>
    <s v="CA-2018-105081"/>
    <s v="Anna Andreadi"/>
    <n v="98115"/>
    <n v="1387"/>
    <s v="SAFCO PlanMaster Heigh-Adjustable Drafting Table Base, 43w x 30d x 30-37h, Black"/>
    <n v="629"/>
    <n v="5"/>
    <x v="1"/>
    <s v="Yes"/>
    <n v="629.01"/>
    <n v="1747"/>
    <x v="0"/>
    <x v="721"/>
    <s v="Standard Class"/>
    <s v="Washington"/>
    <x v="3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4"/>
    <s v="Shipped Early"/>
    <n v="6"/>
    <s v="Furniture"/>
    <s v="Los Angeles"/>
    <s v="United States"/>
    <s v="Lena Radford"/>
    <n v="0"/>
    <n v="1"/>
    <d v="2018-09-02T00:00:00"/>
    <s v="CA-2018-126732"/>
    <s v="Anna Andreadi"/>
    <n v="90036"/>
    <n v="1594"/>
    <s v="Ultra Door Pull Handle"/>
    <n v="31"/>
    <n v="9"/>
    <x v="1"/>
    <s v="Yes"/>
    <n v="31.24"/>
    <n v="95"/>
    <x v="0"/>
    <x v="596"/>
    <s v="Standard Class"/>
    <s v="California"/>
    <x v="5"/>
  </r>
  <r>
    <n v="7"/>
    <s v="Shipped Late"/>
    <n v="6"/>
    <s v="Furniture"/>
    <s v="Farmington"/>
    <s v="United States"/>
    <s v="Christina Anderson"/>
    <n v="0"/>
    <n v="1"/>
    <d v="2019-07-03T00:00:00"/>
    <s v="CA-2019-140053"/>
    <s v="Anna Andreadi"/>
    <n v="87401"/>
    <n v="1547"/>
    <s v="Tenex Traditional Chairmats for Medium Pile Carpet, Standard Lip, 36 x 48"/>
    <n v="115"/>
    <n v="9"/>
    <x v="1"/>
    <s v="Yes"/>
    <n v="114.63"/>
    <n v="546"/>
    <x v="0"/>
    <x v="698"/>
    <s v="Standard Class"/>
    <s v="New Mexico"/>
    <x v="5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n v="-21"/>
    <n v="3"/>
    <x v="1"/>
    <s v="Yes"/>
    <n v="-20.7"/>
    <n v="293"/>
    <x v="0"/>
    <x v="478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n v="-21"/>
    <n v="3"/>
    <x v="1"/>
    <s v="Yes"/>
    <n v="-20.7"/>
    <n v="293"/>
    <x v="0"/>
    <x v="478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9"/>
    <s v="Sauder Camden County Collection Libraries, Planked Cherry Finish"/>
    <n v="-21"/>
    <n v="3"/>
    <x v="1"/>
    <s v="Yes"/>
    <n v="-20.7"/>
    <n v="293"/>
    <x v="0"/>
    <x v="478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n v="-5"/>
    <n v="4"/>
    <x v="1"/>
    <s v="Yes"/>
    <n v="-4.84"/>
    <n v="411"/>
    <x v="0"/>
    <x v="478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n v="-5"/>
    <n v="4"/>
    <x v="1"/>
    <s v="Yes"/>
    <n v="-4.84"/>
    <n v="411"/>
    <x v="0"/>
    <x v="478"/>
    <s v="Standard Class"/>
    <s v="California"/>
    <x v="0"/>
  </r>
  <r>
    <n v="4"/>
    <s v="Shipped Early"/>
    <n v="6"/>
    <s v="Furniture"/>
    <s v="San Diego"/>
    <s v="United States"/>
    <s v="Arthur Gainer"/>
    <n v="0.15"/>
    <n v="1"/>
    <d v="2017-09-05T00:00:00"/>
    <s v="CA-2017-130785"/>
    <s v="Anna Andreadi"/>
    <n v="92105"/>
    <n v="1428"/>
    <s v="Sauder Camden County Barrister Bookcase, Planked Cherry Finish"/>
    <n v="-5"/>
    <n v="4"/>
    <x v="1"/>
    <s v="Yes"/>
    <n v="-4.84"/>
    <n v="411"/>
    <x v="0"/>
    <x v="478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d v="2019-06-18T00:00:00"/>
    <s v="CA-2019-112753"/>
    <s v="Anna Andreadi"/>
    <n v="90032"/>
    <n v="379"/>
    <s v="Bush Andora Bookcase, Maple/Graphite Gray Finish"/>
    <n v="76"/>
    <n v="9"/>
    <x v="1"/>
    <s v="Yes"/>
    <n v="75.59"/>
    <n v="918"/>
    <x v="0"/>
    <x v="266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d v="2019-06-18T00:00:00"/>
    <s v="CA-2019-112753"/>
    <s v="Anna Andreadi"/>
    <n v="90032"/>
    <n v="379"/>
    <s v="Bush Andora Bookcase, Maple/Graphite Gray Finish"/>
    <n v="76"/>
    <n v="9"/>
    <x v="1"/>
    <s v="Yes"/>
    <n v="75.59"/>
    <n v="918"/>
    <x v="0"/>
    <x v="266"/>
    <s v="Standard Class"/>
    <s v="California"/>
    <x v="0"/>
  </r>
  <r>
    <n v="7"/>
    <s v="Shipped Late"/>
    <n v="6"/>
    <s v="Furniture"/>
    <s v="Los Angeles"/>
    <s v="United States"/>
    <s v="Arthur Prichep"/>
    <n v="0.2"/>
    <n v="1"/>
    <d v="2016-11-11T00:00:00"/>
    <s v="CA-2016-105270"/>
    <s v="Anna Andreadi"/>
    <n v="90008"/>
    <n v="845"/>
    <s v="Hon Olson Stacker Stools"/>
    <n v="11"/>
    <n v="1"/>
    <x v="1"/>
    <s v="Yes"/>
    <n v="11.26"/>
    <n v="113"/>
    <x v="0"/>
    <x v="7"/>
    <s v="Standard Class"/>
    <s v="California"/>
    <x v="1"/>
  </r>
  <r>
    <n v="7"/>
    <s v="Shipped Late"/>
    <n v="6"/>
    <s v="Furniture"/>
    <s v="Los Angeles"/>
    <s v="United States"/>
    <s v="Arthur Prichep"/>
    <n v="0.2"/>
    <n v="1"/>
    <d v="2016-11-11T00:00:00"/>
    <s v="CA-2016-105270"/>
    <s v="Anna Andreadi"/>
    <n v="90008"/>
    <n v="845"/>
    <s v="Hon Olson Stacker Stools"/>
    <n v="11"/>
    <n v="1"/>
    <x v="1"/>
    <s v="Yes"/>
    <n v="11.26"/>
    <n v="113"/>
    <x v="0"/>
    <x v="7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d v="2019-10-30T00:00:00"/>
    <s v="CA-2019-123491"/>
    <s v="Anna Andreadi"/>
    <n v="94122"/>
    <n v="762"/>
    <s v="Global Leather Task Chair, Black"/>
    <n v="-1"/>
    <n v="1"/>
    <x v="1"/>
    <s v="Yes"/>
    <n v="-0.9"/>
    <n v="72"/>
    <x v="0"/>
    <x v="133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n v="59"/>
    <n v="2"/>
    <x v="1"/>
    <s v="Yes"/>
    <n v="59.48"/>
    <n v="595"/>
    <x v="0"/>
    <x v="289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n v="59"/>
    <n v="2"/>
    <x v="1"/>
    <s v="Yes"/>
    <n v="59.48"/>
    <n v="595"/>
    <x v="0"/>
    <x v="289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d v="2019-09-23T00:00:00"/>
    <s v="CA-2019-121853"/>
    <s v="Anna Andreadi"/>
    <n v="90036"/>
    <n v="786"/>
    <s v="GuestStacker Chair with Chrome Finish Legs"/>
    <n v="59"/>
    <n v="2"/>
    <x v="1"/>
    <s v="Yes"/>
    <n v="59.48"/>
    <n v="595"/>
    <x v="0"/>
    <x v="289"/>
    <s v="Standard Class"/>
    <s v="California"/>
    <x v="1"/>
  </r>
  <r>
    <n v="5"/>
    <s v="Shipped Early"/>
    <n v="6"/>
    <s v="Furniture"/>
    <s v="Los Angeles"/>
    <s v="United States"/>
    <s v="Ed Jacobs"/>
    <n v="0.2"/>
    <n v="1"/>
    <d v="2019-03-03T00:00:00"/>
    <s v="CA-2019-123085"/>
    <s v="Anna Andreadi"/>
    <n v="90008"/>
    <n v="1182"/>
    <s v="Novimex Turbo Task Chair"/>
    <n v="-17"/>
    <n v="3"/>
    <x v="1"/>
    <s v="Yes"/>
    <n v="-17.04"/>
    <n v="170"/>
    <x v="0"/>
    <x v="1029"/>
    <s v="Standard Class"/>
    <s v="California"/>
    <x v="1"/>
  </r>
  <r>
    <n v="5"/>
    <s v="Shipped Early"/>
    <n v="6"/>
    <s v="Furniture"/>
    <s v="Los Angeles"/>
    <s v="United States"/>
    <s v="Ed Jacobs"/>
    <n v="0.2"/>
    <n v="1"/>
    <d v="2019-03-03T00:00:00"/>
    <s v="CA-2019-123085"/>
    <s v="Anna Andreadi"/>
    <n v="90008"/>
    <n v="1182"/>
    <s v="Novimex Turbo Task Chair"/>
    <n v="-17"/>
    <n v="3"/>
    <x v="1"/>
    <s v="Yes"/>
    <n v="-17.04"/>
    <n v="170"/>
    <x v="0"/>
    <x v="1029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5"/>
    <s v="Shipped Early"/>
    <n v="6"/>
    <s v="Furniture"/>
    <s v="Los Angeles"/>
    <s v="United States"/>
    <s v="Pamela Stobb"/>
    <n v="0.2"/>
    <n v="1"/>
    <d v="2019-04-17T00:00:00"/>
    <s v="CA-2019-128965"/>
    <s v="Anna Andreadi"/>
    <n v="90008"/>
    <n v="773"/>
    <s v="Global Wood Trimmed Managers Task Chair, Khaki"/>
    <n v="-19"/>
    <n v="3"/>
    <x v="1"/>
    <s v="Yes"/>
    <n v="-19.11"/>
    <n v="218"/>
    <x v="0"/>
    <x v="946"/>
    <s v="Standard Class"/>
    <s v="California"/>
    <x v="1"/>
  </r>
  <r>
    <n v="4"/>
    <s v="Shipped Early"/>
    <n v="6"/>
    <s v="Furniture"/>
    <s v="Los Angeles"/>
    <s v="United States"/>
    <s v="Mark Hamilton"/>
    <n v="0.2"/>
    <n v="1"/>
    <d v="2018-11-25T00:00:00"/>
    <s v="CA-2018-113341"/>
    <s v="Anna Andreadi"/>
    <n v="90032"/>
    <n v="1233"/>
    <s v="Padded Folding Chairs, Black, 4/Carton"/>
    <n v="19"/>
    <n v="3"/>
    <x v="1"/>
    <s v="Yes"/>
    <n v="19.440000000000001"/>
    <n v="194"/>
    <x v="0"/>
    <x v="1084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n v="12"/>
    <n v="3"/>
    <x v="1"/>
    <s v="Yes"/>
    <n v="12.11"/>
    <n v="242"/>
    <x v="0"/>
    <x v="1116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n v="12"/>
    <n v="3"/>
    <x v="1"/>
    <s v="Yes"/>
    <n v="12.11"/>
    <n v="242"/>
    <x v="0"/>
    <x v="1116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n v="12"/>
    <n v="3"/>
    <x v="1"/>
    <s v="Yes"/>
    <n v="12.11"/>
    <n v="242"/>
    <x v="0"/>
    <x v="1116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d v="2018-10-21T00:00:00"/>
    <s v="CA-2018-161746"/>
    <s v="Anna Andreadi"/>
    <n v="90045"/>
    <n v="1213"/>
    <s v="Office Star Flex Back Scooter Chair with Aluminum Finish Frame"/>
    <n v="12"/>
    <n v="3"/>
    <x v="1"/>
    <s v="Yes"/>
    <n v="12.11"/>
    <n v="242"/>
    <x v="0"/>
    <x v="1116"/>
    <s v="Standard Class"/>
    <s v="California"/>
    <x v="1"/>
  </r>
  <r>
    <n v="4"/>
    <s v="Shipped Early"/>
    <n v="6"/>
    <s v="Furniture"/>
    <s v="Oakland"/>
    <s v="United States"/>
    <s v="Lena Creighton"/>
    <n v="0.2"/>
    <n v="1"/>
    <d v="2017-11-20T00:00:00"/>
    <s v="CA-2017-124058"/>
    <s v="Anna Andreadi"/>
    <n v="94601"/>
    <n v="1378"/>
    <s v="Safco Contoured Stacking Chairs"/>
    <n v="36"/>
    <n v="3"/>
    <x v="1"/>
    <s v="Yes"/>
    <n v="35.76"/>
    <n v="572"/>
    <x v="0"/>
    <x v="365"/>
    <s v="Standard Class"/>
    <s v="California"/>
    <x v="1"/>
  </r>
  <r>
    <n v="4"/>
    <s v="Shipped Early"/>
    <n v="6"/>
    <s v="Furniture"/>
    <s v="Oakland"/>
    <s v="United States"/>
    <s v="Lena Creighton"/>
    <n v="0.2"/>
    <n v="1"/>
    <d v="2017-11-20T00:00:00"/>
    <s v="CA-2017-124058"/>
    <s v="Anna Andreadi"/>
    <n v="94601"/>
    <n v="1378"/>
    <s v="Safco Contoured Stacking Chairs"/>
    <n v="36"/>
    <n v="3"/>
    <x v="1"/>
    <s v="Yes"/>
    <n v="35.76"/>
    <n v="572"/>
    <x v="0"/>
    <x v="365"/>
    <s v="Standard Class"/>
    <s v="California"/>
    <x v="1"/>
  </r>
  <r>
    <n v="5"/>
    <s v="Shipped Early"/>
    <n v="6"/>
    <s v="Furniture"/>
    <s v="Pasadena"/>
    <s v="United States"/>
    <s v="Sarah Jordon"/>
    <n v="0.2"/>
    <n v="1"/>
    <d v="2017-07-06T00:00:00"/>
    <s v="CA-2017-161627"/>
    <s v="Anna Andreadi"/>
    <n v="91104"/>
    <n v="1182"/>
    <s v="Novimex Turbo Task Chair"/>
    <n v="-17"/>
    <n v="3"/>
    <x v="1"/>
    <s v="Yes"/>
    <n v="-17.04"/>
    <n v="170"/>
    <x v="0"/>
    <x v="1171"/>
    <s v="Standard Class"/>
    <s v="California"/>
    <x v="1"/>
  </r>
  <r>
    <n v="5"/>
    <s v="Shipped Early"/>
    <n v="6"/>
    <s v="Furniture"/>
    <s v="Seattle"/>
    <s v="United States"/>
    <s v="Joe Elijah"/>
    <n v="0.2"/>
    <n v="1"/>
    <d v="2018-12-25T00:00:00"/>
    <s v="CA-2018-105081"/>
    <s v="Anna Andreadi"/>
    <n v="98115"/>
    <n v="752"/>
    <s v="Global Executive Mid-Back Managers Chair"/>
    <n v="52"/>
    <n v="3"/>
    <x v="1"/>
    <s v="Yes"/>
    <n v="52.38"/>
    <n v="698"/>
    <x v="0"/>
    <x v="721"/>
    <s v="Standard Class"/>
    <s v="Washington"/>
    <x v="1"/>
  </r>
  <r>
    <n v="5"/>
    <s v="Shipped Early"/>
    <n v="6"/>
    <s v="Furniture"/>
    <s v="Seattle"/>
    <s v="United States"/>
    <s v="Joe Elijah"/>
    <n v="0.2"/>
    <n v="1"/>
    <d v="2018-12-25T00:00:00"/>
    <s v="CA-2018-105081"/>
    <s v="Anna Andreadi"/>
    <n v="98115"/>
    <n v="752"/>
    <s v="Global Executive Mid-Back Managers Chair"/>
    <n v="52"/>
    <n v="3"/>
    <x v="1"/>
    <s v="Yes"/>
    <n v="52.38"/>
    <n v="698"/>
    <x v="0"/>
    <x v="721"/>
    <s v="Standard Class"/>
    <s v="Washington"/>
    <x v="1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4"/>
    <s v="Shipped Early"/>
    <n v="6"/>
    <s v="Furniture"/>
    <s v="Los Angeles"/>
    <s v="United States"/>
    <s v="Lena Radford"/>
    <n v="0.2"/>
    <n v="1"/>
    <d v="2018-09-02T00:00:00"/>
    <s v="CA-2018-126732"/>
    <s v="Anna Andreadi"/>
    <n v="90036"/>
    <n v="428"/>
    <s v="Chromcraft Rectangular Conference Tables"/>
    <n v="28"/>
    <n v="3"/>
    <x v="1"/>
    <s v="Yes"/>
    <n v="28.44"/>
    <n v="569"/>
    <x v="0"/>
    <x v="596"/>
    <s v="Standard Class"/>
    <s v="California"/>
    <x v="3"/>
  </r>
  <r>
    <n v="6"/>
    <s v="Shipped On Time"/>
    <n v="6"/>
    <s v="Furniture"/>
    <s v="Los Angeles"/>
    <s v="United States"/>
    <s v="Vivek Sundaresam"/>
    <n v="0.2"/>
    <n v="1"/>
    <d v="2019-05-23T00:00:00"/>
    <s v="CA-2019-167003"/>
    <s v="Anna Andreadi"/>
    <n v="90036"/>
    <n v="980"/>
    <s v="Lesro Sheffield Collection Coffee Table, End Table, Center Table, Corner Table"/>
    <n v="-6"/>
    <n v="3"/>
    <x v="1"/>
    <s v="Yes"/>
    <n v="-6.42"/>
    <n v="171"/>
    <x v="0"/>
    <x v="375"/>
    <s v="Standard Class"/>
    <s v="California"/>
    <x v="3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n v="-12"/>
    <n v="4"/>
    <x v="1"/>
    <s v="Yes"/>
    <n v="-12.2"/>
    <n v="195"/>
    <x v="0"/>
    <x v="1323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n v="-12"/>
    <n v="4"/>
    <x v="1"/>
    <s v="Yes"/>
    <n v="-12.2"/>
    <n v="195"/>
    <x v="0"/>
    <x v="1323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n v="-12"/>
    <n v="4"/>
    <x v="1"/>
    <s v="Yes"/>
    <n v="-12.2"/>
    <n v="195"/>
    <x v="0"/>
    <x v="1323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n v="-12"/>
    <n v="4"/>
    <x v="1"/>
    <s v="Yes"/>
    <n v="-12.2"/>
    <n v="195"/>
    <x v="0"/>
    <x v="1323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d v="2016-08-15T00:00:00"/>
    <s v="US-2016-164406"/>
    <s v="Anna Andreadi"/>
    <n v="94122"/>
    <n v="1179"/>
    <s v="Novimex Fabric Task Chair"/>
    <n v="-12"/>
    <n v="4"/>
    <x v="1"/>
    <s v="Yes"/>
    <n v="-12.2"/>
    <n v="195"/>
    <x v="0"/>
    <x v="1323"/>
    <s v="Standard Class"/>
    <s v="California"/>
    <x v="1"/>
  </r>
  <r>
    <n v="5"/>
    <s v="Shipped Early"/>
    <n v="6"/>
    <s v="Furniture"/>
    <s v="Gresham"/>
    <s v="United States"/>
    <s v="Justin Hirsh"/>
    <n v="0.2"/>
    <n v="1"/>
    <d v="2018-11-21T00:00:00"/>
    <s v="US-2018-114293"/>
    <s v="Anna Andreadi"/>
    <n v="97030"/>
    <n v="1179"/>
    <s v="Novimex Fabric Task Chair"/>
    <n v="-12"/>
    <n v="4"/>
    <x v="1"/>
    <s v="Yes"/>
    <n v="-12.2"/>
    <n v="195"/>
    <x v="0"/>
    <x v="630"/>
    <s v="Standard Class"/>
    <s v="Oregon"/>
    <x v="1"/>
  </r>
  <r>
    <n v="6"/>
    <s v="Shipped On Time"/>
    <n v="6"/>
    <s v="Furniture"/>
    <s v="Lake Elsinore"/>
    <s v="United States"/>
    <s v="Carlos Daly"/>
    <n v="0.2"/>
    <n v="1"/>
    <d v="2017-11-27T00:00:00"/>
    <s v="CA-2017-101910"/>
    <s v="Anna Andreadi"/>
    <n v="92530"/>
    <n v="1457"/>
    <s v="Situations Contoured Folding Chairs, 4/Set"/>
    <n v="18"/>
    <n v="5"/>
    <x v="1"/>
    <s v="Yes"/>
    <n v="17.75"/>
    <n v="284"/>
    <x v="0"/>
    <x v="253"/>
    <s v="Standard Class"/>
    <s v="California"/>
    <x v="1"/>
  </r>
  <r>
    <n v="4"/>
    <s v="Shipped Early"/>
    <n v="6"/>
    <s v="Furniture"/>
    <s v="Los Angeles"/>
    <s v="United States"/>
    <s v="Beth Paige"/>
    <n v="0.2"/>
    <n v="1"/>
    <d v="2018-04-12T00:00:00"/>
    <s v="CA-2018-142398"/>
    <s v="Anna Andreadi"/>
    <n v="90036"/>
    <n v="831"/>
    <s v="Hon Comfortask Task/Swivel Chairs"/>
    <n v="-32"/>
    <n v="7"/>
    <x v="1"/>
    <s v="Yes"/>
    <n v="-31.91"/>
    <n v="638"/>
    <x v="0"/>
    <x v="670"/>
    <s v="Standard Class"/>
    <s v="California"/>
    <x v="1"/>
  </r>
  <r>
    <n v="4"/>
    <s v="Shipped Early"/>
    <n v="6"/>
    <s v="Furniture"/>
    <s v="Los Angeles"/>
    <s v="United States"/>
    <s v="Beth Paige"/>
    <n v="0.2"/>
    <n v="1"/>
    <d v="2018-04-12T00:00:00"/>
    <s v="CA-2018-142398"/>
    <s v="Anna Andreadi"/>
    <n v="90036"/>
    <n v="831"/>
    <s v="Hon Comfortask Task/Swivel Chairs"/>
    <n v="-32"/>
    <n v="7"/>
    <x v="1"/>
    <s v="Yes"/>
    <n v="-31.91"/>
    <n v="638"/>
    <x v="0"/>
    <x v="670"/>
    <s v="Standard Class"/>
    <s v="California"/>
    <x v="1"/>
  </r>
  <r>
    <n v="3"/>
    <s v="Shipped Late"/>
    <n v="1"/>
    <s v="Office Supplies"/>
    <s v="El Paso"/>
    <s v="United States"/>
    <s v="Michael Nguyen"/>
    <n v="0.2"/>
    <n v="1"/>
    <d v="2016-07-11T00:00:00"/>
    <s v="CA-2016-123225"/>
    <s v="Kelly Williams"/>
    <n v="79907"/>
    <n v="1802"/>
    <s v="Xerox 200"/>
    <n v="4"/>
    <n v="2"/>
    <x v="2"/>
    <s v="Yes"/>
    <n v="3.63"/>
    <n v="10"/>
    <x v="0"/>
    <x v="1095"/>
    <s v="First Class"/>
    <s v="Texas"/>
    <x v="10"/>
  </r>
  <r>
    <n v="3"/>
    <s v="Shipped Late"/>
    <n v="1"/>
    <s v="Office Supplies"/>
    <s v="El Paso"/>
    <s v="United States"/>
    <s v="Michael Nguyen"/>
    <n v="0.2"/>
    <n v="1"/>
    <d v="2016-07-11T00:00:00"/>
    <s v="CA-2016-123225"/>
    <s v="Kelly Williams"/>
    <n v="79907"/>
    <n v="1802"/>
    <s v="Xerox 200"/>
    <n v="4"/>
    <n v="2"/>
    <x v="2"/>
    <s v="Yes"/>
    <n v="3.63"/>
    <n v="10"/>
    <x v="0"/>
    <x v="1095"/>
    <s v="First Class"/>
    <s v="Texas"/>
    <x v="10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n v="0"/>
    <n v="2"/>
    <x v="3"/>
    <s v="Yes"/>
    <n v="0.17"/>
    <n v="4"/>
    <x v="0"/>
    <x v="349"/>
    <s v="First Class"/>
    <s v="Massachusetts"/>
    <x v="14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n v="0"/>
    <n v="2"/>
    <x v="3"/>
    <s v="Yes"/>
    <n v="0.17"/>
    <n v="4"/>
    <x v="0"/>
    <x v="349"/>
    <s v="First Class"/>
    <s v="Massachusetts"/>
    <x v="14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1504"/>
    <s v="Staple remover"/>
    <n v="0"/>
    <n v="2"/>
    <x v="3"/>
    <s v="Yes"/>
    <n v="0.17"/>
    <n v="4"/>
    <x v="0"/>
    <x v="349"/>
    <s v="First Class"/>
    <s v="Massachusetts"/>
    <x v="14"/>
  </r>
  <r>
    <n v="3"/>
    <s v="Shipped Late"/>
    <n v="1"/>
    <s v="Office Supplies"/>
    <s v="Everett"/>
    <s v="United States"/>
    <s v="Xylona Preis"/>
    <n v="0"/>
    <n v="1"/>
    <d v="2019-11-17T00:00:00"/>
    <s v="CA-2019-138163"/>
    <s v="Chuck Magee"/>
    <n v="2149"/>
    <n v="1499"/>
    <s v="Stanley Bostitch Contemporary Electric Pencil Sharpeners"/>
    <n v="14"/>
    <n v="3"/>
    <x v="3"/>
    <s v="Yes"/>
    <n v="14.26"/>
    <n v="51"/>
    <x v="0"/>
    <x v="684"/>
    <s v="First Class"/>
    <s v="Massachusetts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n v="19"/>
    <n v="3"/>
    <x v="3"/>
    <s v="Yes"/>
    <n v="19.309999999999999"/>
    <n v="69"/>
    <x v="0"/>
    <x v="228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n v="19"/>
    <n v="3"/>
    <x v="3"/>
    <s v="Yes"/>
    <n v="19.309999999999999"/>
    <n v="69"/>
    <x v="0"/>
    <x v="228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n v="19"/>
    <n v="3"/>
    <x v="3"/>
    <s v="Yes"/>
    <n v="19.309999999999999"/>
    <n v="69"/>
    <x v="0"/>
    <x v="228"/>
    <s v="First Class"/>
    <s v="New York"/>
    <x v="6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359"/>
    <s v="Boston KS Multi-Size Manual Pencil Sharpener"/>
    <n v="19"/>
    <n v="3"/>
    <x v="3"/>
    <s v="Yes"/>
    <n v="19.309999999999999"/>
    <n v="69"/>
    <x v="0"/>
    <x v="228"/>
    <s v="First Class"/>
    <s v="New York"/>
    <x v="6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n v="80"/>
    <n v="7"/>
    <x v="3"/>
    <s v="Yes"/>
    <n v="80.319999999999993"/>
    <n v="287"/>
    <x v="0"/>
    <x v="349"/>
    <s v="First Class"/>
    <s v="Massachusetts"/>
    <x v="9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n v="80"/>
    <n v="7"/>
    <x v="3"/>
    <s v="Yes"/>
    <n v="80.319999999999993"/>
    <n v="287"/>
    <x v="0"/>
    <x v="349"/>
    <s v="First Class"/>
    <s v="Massachusetts"/>
    <x v="9"/>
  </r>
  <r>
    <n v="2"/>
    <s v="Shipped Late"/>
    <n v="1"/>
    <s v="Office Supplies"/>
    <s v="Lowell"/>
    <s v="United States"/>
    <s v="Kunst Miller"/>
    <n v="0"/>
    <n v="1"/>
    <d v="2019-12-02T00:00:00"/>
    <s v="CA-2019-167395"/>
    <s v="Chuck Magee"/>
    <n v="1852"/>
    <n v="291"/>
    <s v="Belkin 8 Outlet Surge Protector"/>
    <n v="80"/>
    <n v="7"/>
    <x v="3"/>
    <s v="Yes"/>
    <n v="80.319999999999993"/>
    <n v="287"/>
    <x v="0"/>
    <x v="349"/>
    <s v="First Class"/>
    <s v="Massachusetts"/>
    <x v="9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n v="22"/>
    <n v="7"/>
    <x v="3"/>
    <s v="Yes"/>
    <n v="22.44"/>
    <n v="47"/>
    <x v="0"/>
    <x v="228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n v="22"/>
    <n v="7"/>
    <x v="3"/>
    <s v="Yes"/>
    <n v="22.44"/>
    <n v="47"/>
    <x v="0"/>
    <x v="228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n v="22"/>
    <n v="7"/>
    <x v="3"/>
    <s v="Yes"/>
    <n v="22.44"/>
    <n v="47"/>
    <x v="0"/>
    <x v="228"/>
    <s v="First Class"/>
    <s v="New York"/>
    <x v="10"/>
  </r>
  <r>
    <n v="2"/>
    <s v="Shipped Late"/>
    <n v="1"/>
    <s v="Office Supplies"/>
    <s v="New York City"/>
    <s v="United States"/>
    <s v="Carlos Daly"/>
    <n v="0"/>
    <n v="1"/>
    <d v="2019-11-20T00:00:00"/>
    <s v="CA-2019-111556"/>
    <s v="Chuck Magee"/>
    <n v="10035"/>
    <n v="1765"/>
    <s v="Xerox 1968"/>
    <n v="22"/>
    <n v="7"/>
    <x v="3"/>
    <s v="Yes"/>
    <n v="22.44"/>
    <n v="47"/>
    <x v="0"/>
    <x v="228"/>
    <s v="First Class"/>
    <s v="New York"/>
    <x v="10"/>
  </r>
  <r>
    <n v="2"/>
    <s v="Shipped Late"/>
    <n v="1"/>
    <s v="Office Supplies"/>
    <s v="Lafayette"/>
    <s v="United States"/>
    <s v="Amy Cox"/>
    <n v="0"/>
    <n v="1"/>
    <d v="2019-12-19T00:00:00"/>
    <s v="CA-2019-158729"/>
    <s v="Cassandra Brandow"/>
    <n v="70506"/>
    <n v="1050"/>
    <s v="Martin Yale Chadless Opener Electric Letter Opener"/>
    <n v="33"/>
    <n v="2"/>
    <x v="0"/>
    <s v="Yes"/>
    <n v="33.31"/>
    <n v="1666"/>
    <x v="0"/>
    <x v="91"/>
    <s v="First Class"/>
    <s v="Louisiana"/>
    <x v="14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n v="50"/>
    <n v="1"/>
    <x v="1"/>
    <s v="Yes"/>
    <n v="50.33"/>
    <n v="105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n v="50"/>
    <n v="1"/>
    <x v="1"/>
    <s v="Yes"/>
    <n v="50.33"/>
    <n v="105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n v="50"/>
    <n v="1"/>
    <x v="1"/>
    <s v="Yes"/>
    <n v="50.33"/>
    <n v="105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0"/>
    <s v="Xerox 189"/>
    <n v="50"/>
    <n v="1"/>
    <x v="1"/>
    <s v="Yes"/>
    <n v="50.33"/>
    <n v="105"/>
    <x v="0"/>
    <x v="809"/>
    <s v="First Class"/>
    <s v="California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n v="8"/>
    <n v="1"/>
    <x v="1"/>
    <s v="Yes"/>
    <n v="7.99"/>
    <n v="33"/>
    <x v="0"/>
    <x v="999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n v="8"/>
    <n v="1"/>
    <x v="1"/>
    <s v="Yes"/>
    <n v="7.99"/>
    <n v="33"/>
    <x v="0"/>
    <x v="999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n v="8"/>
    <n v="1"/>
    <x v="1"/>
    <s v="Yes"/>
    <n v="7.99"/>
    <n v="33"/>
    <x v="0"/>
    <x v="999"/>
    <s v="First Class"/>
    <s v="Washington"/>
    <x v="4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637"/>
    <s v="Fellowes Bases and Tops For Staxonsteel/High-Stak Systems"/>
    <n v="8"/>
    <n v="1"/>
    <x v="1"/>
    <s v="Yes"/>
    <n v="7.99"/>
    <n v="33"/>
    <x v="0"/>
    <x v="999"/>
    <s v="First Class"/>
    <s v="Washington"/>
    <x v="4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n v="25"/>
    <n v="2"/>
    <x v="1"/>
    <s v="Yes"/>
    <n v="25.44"/>
    <n v="98"/>
    <x v="0"/>
    <x v="39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n v="25"/>
    <n v="2"/>
    <x v="1"/>
    <s v="Yes"/>
    <n v="25.44"/>
    <n v="98"/>
    <x v="0"/>
    <x v="39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n v="25"/>
    <n v="2"/>
    <x v="1"/>
    <s v="Yes"/>
    <n v="25.44"/>
    <n v="98"/>
    <x v="0"/>
    <x v="39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n v="25"/>
    <n v="2"/>
    <x v="1"/>
    <s v="Yes"/>
    <n v="25.44"/>
    <n v="98"/>
    <x v="0"/>
    <x v="39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654"/>
    <s v="Fellowes Premier Superior Surge Suppressor, 10-Outlet, With Phone and Remote"/>
    <n v="25"/>
    <n v="2"/>
    <x v="1"/>
    <s v="Yes"/>
    <n v="25.44"/>
    <n v="98"/>
    <x v="0"/>
    <x v="390"/>
    <s v="First Class"/>
    <s v="California"/>
    <x v="9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n v="2"/>
    <n v="2"/>
    <x v="1"/>
    <s v="Yes"/>
    <n v="1.79"/>
    <n v="4"/>
    <x v="0"/>
    <x v="596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n v="2"/>
    <n v="2"/>
    <x v="1"/>
    <s v="Yes"/>
    <n v="1.79"/>
    <n v="4"/>
    <x v="0"/>
    <x v="596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10"/>
    <s v="Advantus Push Pins"/>
    <n v="2"/>
    <n v="2"/>
    <x v="1"/>
    <s v="Yes"/>
    <n v="1.79"/>
    <n v="4"/>
    <x v="0"/>
    <x v="596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n v="46"/>
    <n v="2"/>
    <x v="1"/>
    <s v="Yes"/>
    <n v="46.12"/>
    <n v="96"/>
    <x v="0"/>
    <x v="596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n v="46"/>
    <n v="2"/>
    <x v="1"/>
    <s v="Yes"/>
    <n v="46.12"/>
    <n v="96"/>
    <x v="0"/>
    <x v="596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d v="2018-09-05T00:00:00"/>
    <s v="CA-2018-151372"/>
    <s v="Anna Andreadi"/>
    <n v="90278"/>
    <n v="13"/>
    <s v="14-7/8 x 11 Blue Bar Computer Printout Paper"/>
    <n v="46"/>
    <n v="2"/>
    <x v="1"/>
    <s v="Yes"/>
    <n v="46.12"/>
    <n v="96"/>
    <x v="0"/>
    <x v="596"/>
    <s v="First Class"/>
    <s v="California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n v="5"/>
    <n v="2"/>
    <x v="1"/>
    <s v="Yes"/>
    <n v="4.87"/>
    <n v="32"/>
    <x v="0"/>
    <x v="186"/>
    <s v="First Class"/>
    <s v="Washington"/>
    <x v="4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n v="5"/>
    <n v="2"/>
    <x v="1"/>
    <s v="Yes"/>
    <n v="4.87"/>
    <n v="32"/>
    <x v="0"/>
    <x v="186"/>
    <s v="First Class"/>
    <s v="Washington"/>
    <x v="4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54"/>
    <s v="Acco Perma 4000 Stacking Storage Drawers"/>
    <n v="5"/>
    <n v="2"/>
    <x v="1"/>
    <s v="Yes"/>
    <n v="4.87"/>
    <n v="32"/>
    <x v="0"/>
    <x v="186"/>
    <s v="First Class"/>
    <s v="Washington"/>
    <x v="4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641"/>
    <s v="Fellowes Command Center 5-outlet power strip"/>
    <n v="55"/>
    <n v="3"/>
    <x v="1"/>
    <s v="Yes"/>
    <n v="54.95"/>
    <n v="204"/>
    <x v="0"/>
    <x v="471"/>
    <s v="First Class"/>
    <s v="California"/>
    <x v="9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n v="3"/>
    <n v="3"/>
    <x v="1"/>
    <s v="Yes"/>
    <n v="2.56"/>
    <n v="9"/>
    <x v="0"/>
    <x v="1058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n v="3"/>
    <n v="3"/>
    <x v="1"/>
    <s v="Yes"/>
    <n v="2.56"/>
    <n v="9"/>
    <x v="0"/>
    <x v="1058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n v="3"/>
    <n v="3"/>
    <x v="1"/>
    <s v="Yes"/>
    <n v="2.56"/>
    <n v="9"/>
    <x v="0"/>
    <x v="1058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d v="2017-05-03T00:00:00"/>
    <s v="CA-2017-150770"/>
    <s v="Anna Andreadi"/>
    <n v="94109"/>
    <n v="1131"/>
    <s v="Newell 317"/>
    <n v="3"/>
    <n v="3"/>
    <x v="1"/>
    <s v="Yes"/>
    <n v="2.56"/>
    <n v="9"/>
    <x v="0"/>
    <x v="1058"/>
    <s v="First Class"/>
    <s v="California"/>
    <x v="6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14"/>
    <s v="Advantus SlideClip Paper Clips"/>
    <n v="5"/>
    <n v="3"/>
    <x v="1"/>
    <s v="Yes"/>
    <n v="4.91"/>
    <n v="10"/>
    <x v="0"/>
    <x v="1094"/>
    <s v="First Class"/>
    <s v="California"/>
    <x v="13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14"/>
    <s v="Advantus SlideClip Paper Clips"/>
    <n v="5"/>
    <n v="3"/>
    <x v="1"/>
    <s v="Yes"/>
    <n v="4.91"/>
    <n v="10"/>
    <x v="0"/>
    <x v="1094"/>
    <s v="First Class"/>
    <s v="California"/>
    <x v="13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n v="10"/>
    <n v="3"/>
    <x v="1"/>
    <s v="Yes"/>
    <n v="9.6199999999999992"/>
    <n v="20"/>
    <x v="0"/>
    <x v="186"/>
    <s v="First Class"/>
    <s v="Washington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n v="10"/>
    <n v="3"/>
    <x v="1"/>
    <s v="Yes"/>
    <n v="9.6199999999999992"/>
    <n v="20"/>
    <x v="0"/>
    <x v="186"/>
    <s v="First Class"/>
    <s v="Washington"/>
    <x v="10"/>
  </r>
  <r>
    <n v="2"/>
    <s v="Shipped Late"/>
    <n v="1"/>
    <s v="Office Supplies"/>
    <s v="Seattle"/>
    <s v="United States"/>
    <s v="Raymond Buch"/>
    <n v="0"/>
    <n v="1"/>
    <d v="2019-03-23T00:00:00"/>
    <s v="CA-2019-140151"/>
    <s v="Anna Andreadi"/>
    <n v="98115"/>
    <n v="1689"/>
    <s v="Xerox 1898"/>
    <n v="10"/>
    <n v="3"/>
    <x v="1"/>
    <s v="Yes"/>
    <n v="9.6199999999999992"/>
    <n v="20"/>
    <x v="0"/>
    <x v="186"/>
    <s v="First Class"/>
    <s v="Washington"/>
    <x v="10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1152"/>
    <s v="Newell 336"/>
    <n v="5"/>
    <n v="4"/>
    <x v="1"/>
    <s v="Yes"/>
    <n v="4.96"/>
    <n v="17"/>
    <x v="0"/>
    <x v="471"/>
    <s v="First Class"/>
    <s v="California"/>
    <x v="6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n v="10"/>
    <n v="4"/>
    <x v="1"/>
    <s v="Yes"/>
    <n v="9.76"/>
    <n v="20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n v="10"/>
    <n v="4"/>
    <x v="1"/>
    <s v="Yes"/>
    <n v="9.76"/>
    <n v="20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n v="10"/>
    <n v="4"/>
    <x v="1"/>
    <s v="Yes"/>
    <n v="9.76"/>
    <n v="20"/>
    <x v="0"/>
    <x v="809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d v="2016-07-20T00:00:00"/>
    <s v="CA-2016-141726"/>
    <s v="Anna Andreadi"/>
    <n v="92105"/>
    <n v="1688"/>
    <s v="Xerox 1897"/>
    <n v="10"/>
    <n v="4"/>
    <x v="1"/>
    <s v="Yes"/>
    <n v="9.76"/>
    <n v="20"/>
    <x v="0"/>
    <x v="809"/>
    <s v="First Class"/>
    <s v="California"/>
    <x v="10"/>
  </r>
  <r>
    <n v="2"/>
    <s v="Shipped Late"/>
    <n v="1"/>
    <s v="Office Supplies"/>
    <s v="Pasadena"/>
    <s v="United States"/>
    <s v="Helen Andreada"/>
    <n v="0"/>
    <n v="1"/>
    <d v="2016-10-11T00:00:00"/>
    <s v="CA-2016-157924"/>
    <s v="Anna Andreadi"/>
    <n v="91104"/>
    <n v="935"/>
    <s v="Iris Project Case"/>
    <n v="8"/>
    <n v="4"/>
    <x v="1"/>
    <s v="Yes"/>
    <n v="8.3000000000000007"/>
    <n v="32"/>
    <x v="0"/>
    <x v="293"/>
    <s v="First Class"/>
    <s v="California"/>
    <x v="4"/>
  </r>
  <r>
    <n v="2"/>
    <s v="Shipped Late"/>
    <n v="1"/>
    <s v="Office Supplies"/>
    <s v="Pasadena"/>
    <s v="United States"/>
    <s v="Helen Andreada"/>
    <n v="0"/>
    <n v="1"/>
    <d v="2016-10-11T00:00:00"/>
    <s v="CA-2016-157924"/>
    <s v="Anna Andreadi"/>
    <n v="91104"/>
    <n v="935"/>
    <s v="Iris Project Case"/>
    <n v="8"/>
    <n v="4"/>
    <x v="1"/>
    <s v="Yes"/>
    <n v="8.3000000000000007"/>
    <n v="32"/>
    <x v="0"/>
    <x v="293"/>
    <s v="First Class"/>
    <s v="California"/>
    <x v="4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1"/>
    <s v="Shipped On Time"/>
    <n v="1"/>
    <s v="Office Supplies"/>
    <s v="Oakland"/>
    <s v="United States"/>
    <s v="Patrick Ryan"/>
    <n v="0"/>
    <n v="1"/>
    <d v="2019-08-21T00:00:00"/>
    <s v="US-2019-109253"/>
    <s v="Anna Andreadi"/>
    <n v="94601"/>
    <n v="232"/>
    <s v="Avery Address/Shipping Labels for Typewriters, 4 x 2"/>
    <n v="25"/>
    <n v="5"/>
    <x v="1"/>
    <s v="Yes"/>
    <n v="24.84"/>
    <n v="52"/>
    <x v="0"/>
    <x v="471"/>
    <s v="First Class"/>
    <s v="California"/>
    <x v="2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1722"/>
    <s v="Xerox 1928"/>
    <n v="12"/>
    <n v="5"/>
    <x v="1"/>
    <s v="Yes"/>
    <n v="11.88"/>
    <n v="26"/>
    <x v="0"/>
    <x v="553"/>
    <s v="First Class"/>
    <s v="California"/>
    <x v="10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1722"/>
    <s v="Xerox 1928"/>
    <n v="12"/>
    <n v="5"/>
    <x v="1"/>
    <s v="Yes"/>
    <n v="11.88"/>
    <n v="26"/>
    <x v="0"/>
    <x v="553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777"/>
    <s v="Xerox 1979"/>
    <n v="70"/>
    <n v="5"/>
    <x v="1"/>
    <s v="Yes"/>
    <n v="69.7"/>
    <n v="155"/>
    <x v="0"/>
    <x v="1094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d v="2018-08-26T00:00:00"/>
    <s v="CA-2018-105585"/>
    <s v="Anna Andreadi"/>
    <n v="95123"/>
    <n v="1777"/>
    <s v="Xerox 1979"/>
    <n v="70"/>
    <n v="5"/>
    <x v="1"/>
    <s v="Yes"/>
    <n v="69.7"/>
    <n v="155"/>
    <x v="0"/>
    <x v="1094"/>
    <s v="First Class"/>
    <s v="California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n v="35"/>
    <n v="6"/>
    <x v="1"/>
    <s v="Yes"/>
    <n v="34.630000000000003"/>
    <n v="74"/>
    <x v="0"/>
    <x v="999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n v="35"/>
    <n v="6"/>
    <x v="1"/>
    <s v="Yes"/>
    <n v="34.630000000000003"/>
    <n v="74"/>
    <x v="0"/>
    <x v="999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n v="35"/>
    <n v="6"/>
    <x v="1"/>
    <s v="Yes"/>
    <n v="34.630000000000003"/>
    <n v="74"/>
    <x v="0"/>
    <x v="999"/>
    <s v="First Class"/>
    <s v="Washington"/>
    <x v="10"/>
  </r>
  <r>
    <n v="3"/>
    <s v="Shipped Late"/>
    <n v="1"/>
    <s v="Office Supplies"/>
    <s v="Seattle"/>
    <s v="United States"/>
    <s v="Chris Cortes"/>
    <n v="0"/>
    <n v="1"/>
    <d v="2019-11-16T00:00:00"/>
    <s v="US-2019-107888"/>
    <s v="Anna Andreadi"/>
    <n v="98103"/>
    <n v="1728"/>
    <s v="Xerox 1933"/>
    <n v="35"/>
    <n v="6"/>
    <x v="1"/>
    <s v="Yes"/>
    <n v="34.630000000000003"/>
    <n v="74"/>
    <x v="0"/>
    <x v="999"/>
    <s v="First Class"/>
    <s v="Washington"/>
    <x v="10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588"/>
    <s v="Eldon Shelf Savers Cubes and Bins"/>
    <n v="1"/>
    <n v="6"/>
    <x v="1"/>
    <s v="Yes"/>
    <n v="0.84"/>
    <n v="42"/>
    <x v="0"/>
    <x v="553"/>
    <s v="First Class"/>
    <s v="California"/>
    <x v="4"/>
  </r>
  <r>
    <n v="3"/>
    <s v="Shipped Late"/>
    <n v="1"/>
    <s v="Office Supplies"/>
    <s v="Moreno Valley"/>
    <s v="United States"/>
    <s v="Neoma Murray"/>
    <n v="0"/>
    <n v="1"/>
    <d v="2017-09-08T00:00:00"/>
    <s v="CA-2017-162166"/>
    <s v="Anna Andreadi"/>
    <n v="92553"/>
    <n v="588"/>
    <s v="Eldon Shelf Savers Cubes and Bins"/>
    <n v="1"/>
    <n v="6"/>
    <x v="1"/>
    <s v="Yes"/>
    <n v="0.84"/>
    <n v="42"/>
    <x v="0"/>
    <x v="553"/>
    <s v="First Class"/>
    <s v="California"/>
    <x v="4"/>
  </r>
  <r>
    <n v="3"/>
    <s v="Shipped Late"/>
    <n v="1"/>
    <s v="Office Supplies"/>
    <s v="Los Angeles"/>
    <s v="United States"/>
    <s v="Rob Lucas"/>
    <n v="0"/>
    <n v="1"/>
    <d v="2019-05-22T00:00:00"/>
    <s v="US-2019-151127"/>
    <s v="Anna Andreadi"/>
    <n v="90049"/>
    <n v="1418"/>
    <s v="SANFORD Major Accent Highlighters"/>
    <n v="19"/>
    <n v="7"/>
    <x v="1"/>
    <s v="Yes"/>
    <n v="18.829999999999998"/>
    <n v="50"/>
    <x v="0"/>
    <x v="403"/>
    <s v="First Class"/>
    <s v="California"/>
    <x v="6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n v="17"/>
    <n v="7"/>
    <x v="1"/>
    <s v="Yes"/>
    <n v="16.8"/>
    <n v="35"/>
    <x v="0"/>
    <x v="39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n v="17"/>
    <n v="7"/>
    <x v="1"/>
    <s v="Yes"/>
    <n v="16.8"/>
    <n v="35"/>
    <x v="0"/>
    <x v="39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n v="17"/>
    <n v="7"/>
    <x v="1"/>
    <s v="Yes"/>
    <n v="16.8"/>
    <n v="35"/>
    <x v="0"/>
    <x v="39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n v="17"/>
    <n v="7"/>
    <x v="1"/>
    <s v="Yes"/>
    <n v="16.8"/>
    <n v="35"/>
    <x v="0"/>
    <x v="39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d v="2019-09-29T00:00:00"/>
    <s v="CA-2019-140186"/>
    <s v="Anna Andreadi"/>
    <n v="93309"/>
    <n v="109"/>
    <s v="Advantus Plastic Paper Clips"/>
    <n v="17"/>
    <n v="7"/>
    <x v="1"/>
    <s v="Yes"/>
    <n v="16.8"/>
    <n v="35"/>
    <x v="0"/>
    <x v="390"/>
    <s v="First Class"/>
    <s v="California"/>
    <x v="13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n v="16"/>
    <n v="2"/>
    <x v="1"/>
    <s v="Yes"/>
    <n v="16.34"/>
    <n v="47"/>
    <x v="0"/>
    <x v="39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n v="16"/>
    <n v="2"/>
    <x v="1"/>
    <s v="Yes"/>
    <n v="16.34"/>
    <n v="47"/>
    <x v="0"/>
    <x v="39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n v="16"/>
    <n v="2"/>
    <x v="1"/>
    <s v="Yes"/>
    <n v="16.34"/>
    <n v="47"/>
    <x v="0"/>
    <x v="39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n v="16"/>
    <n v="2"/>
    <x v="1"/>
    <s v="Yes"/>
    <n v="16.34"/>
    <n v="47"/>
    <x v="0"/>
    <x v="39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d v="2019-09-29T00:00:00"/>
    <s v="CA-2019-140186"/>
    <s v="Anna Andreadi"/>
    <n v="93309"/>
    <n v="328"/>
    <s v="Binding Machine Supplies"/>
    <n v="16"/>
    <n v="2"/>
    <x v="1"/>
    <s v="Yes"/>
    <n v="16.34"/>
    <n v="47"/>
    <x v="0"/>
    <x v="39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n v="4"/>
    <n v="2"/>
    <x v="1"/>
    <s v="Yes"/>
    <n v="3.94"/>
    <n v="12"/>
    <x v="0"/>
    <x v="596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n v="4"/>
    <n v="2"/>
    <x v="1"/>
    <s v="Yes"/>
    <n v="3.94"/>
    <n v="12"/>
    <x v="0"/>
    <x v="596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d v="2018-09-05T00:00:00"/>
    <s v="CA-2018-151372"/>
    <s v="Anna Andreadi"/>
    <n v="90278"/>
    <n v="134"/>
    <s v="Angle-D Binders with Locking Rings, Label Holders"/>
    <n v="4"/>
    <n v="2"/>
    <x v="1"/>
    <s v="Yes"/>
    <n v="3.94"/>
    <n v="12"/>
    <x v="0"/>
    <x v="596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n v="3"/>
    <n v="2"/>
    <x v="1"/>
    <s v="Yes"/>
    <n v="3.16"/>
    <n v="9"/>
    <x v="0"/>
    <x v="809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n v="3"/>
    <n v="2"/>
    <x v="1"/>
    <s v="Yes"/>
    <n v="3.16"/>
    <n v="9"/>
    <x v="0"/>
    <x v="809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n v="3"/>
    <n v="2"/>
    <x v="1"/>
    <s v="Yes"/>
    <n v="3.16"/>
    <n v="9"/>
    <x v="0"/>
    <x v="809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d v="2016-07-20T00:00:00"/>
    <s v="CA-2016-141726"/>
    <s v="Anna Andreadi"/>
    <n v="92105"/>
    <n v="1636"/>
    <s v="Wilson Jones Custom Binder Spines &amp; Labels"/>
    <n v="3"/>
    <n v="2"/>
    <x v="1"/>
    <s v="Yes"/>
    <n v="3.16"/>
    <n v="9"/>
    <x v="0"/>
    <x v="809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n v="17"/>
    <n v="2"/>
    <x v="1"/>
    <s v="Yes"/>
    <n v="17.350000000000001"/>
    <n v="50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n v="17"/>
    <n v="2"/>
    <x v="1"/>
    <s v="Yes"/>
    <n v="17.350000000000001"/>
    <n v="50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n v="17"/>
    <n v="2"/>
    <x v="1"/>
    <s v="Yes"/>
    <n v="17.350000000000001"/>
    <n v="50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694"/>
    <s v="GBC Linen Binding Covers"/>
    <n v="17"/>
    <n v="2"/>
    <x v="1"/>
    <s v="Yes"/>
    <n v="17.350000000000001"/>
    <n v="50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n v="22"/>
    <n v="2"/>
    <x v="1"/>
    <s v="Yes"/>
    <n v="21.87"/>
    <n v="62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n v="22"/>
    <n v="2"/>
    <x v="1"/>
    <s v="Yes"/>
    <n v="21.87"/>
    <n v="62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n v="22"/>
    <n v="2"/>
    <x v="1"/>
    <s v="Yes"/>
    <n v="21.87"/>
    <n v="62"/>
    <x v="0"/>
    <x v="1058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d v="2017-05-03T00:00:00"/>
    <s v="CA-2017-150770"/>
    <s v="Anna Andreadi"/>
    <n v="94109"/>
    <n v="904"/>
    <s v="Ibico Recycled Linen-Style Covers"/>
    <n v="22"/>
    <n v="2"/>
    <x v="1"/>
    <s v="Yes"/>
    <n v="21.87"/>
    <n v="62"/>
    <x v="0"/>
    <x v="1058"/>
    <s v="First Class"/>
    <s v="California"/>
    <x v="8"/>
  </r>
  <r>
    <n v="3"/>
    <s v="Shipped Late"/>
    <n v="1"/>
    <s v="Office Supplies"/>
    <s v="Greeley"/>
    <s v="United States"/>
    <s v="Sean ODonnell"/>
    <n v="0.2"/>
    <n v="1"/>
    <d v="2019-04-23T00:00:00"/>
    <s v="CA-2019-101700"/>
    <s v="Anna Andreadi"/>
    <n v="80634"/>
    <n v="1501"/>
    <s v="Staple envelope"/>
    <n v="7"/>
    <n v="2"/>
    <x v="1"/>
    <s v="Yes"/>
    <n v="7.01"/>
    <n v="19"/>
    <x v="0"/>
    <x v="1025"/>
    <s v="First Class"/>
    <s v="Colorado"/>
    <x v="12"/>
  </r>
  <r>
    <n v="3"/>
    <s v="Shipped Late"/>
    <n v="1"/>
    <s v="Office Supplies"/>
    <s v="Greeley"/>
    <s v="United States"/>
    <s v="Sean ODonnell"/>
    <n v="0.2"/>
    <n v="1"/>
    <d v="2019-04-23T00:00:00"/>
    <s v="CA-2019-101700"/>
    <s v="Anna Andreadi"/>
    <n v="80634"/>
    <n v="1501"/>
    <s v="Staple envelope"/>
    <n v="7"/>
    <n v="2"/>
    <x v="1"/>
    <s v="Yes"/>
    <n v="7.01"/>
    <n v="19"/>
    <x v="0"/>
    <x v="1025"/>
    <s v="First Class"/>
    <s v="Colorado"/>
    <x v="12"/>
  </r>
  <r>
    <n v="1"/>
    <s v="Shipped On Time"/>
    <n v="1"/>
    <s v="Office Supplies"/>
    <s v="Roseville"/>
    <s v="United States"/>
    <s v="Ionia McGrath"/>
    <n v="0.2"/>
    <n v="1"/>
    <d v="2018-11-16T00:00:00"/>
    <s v="CA-2018-124527"/>
    <s v="Anna Andreadi"/>
    <n v="95661"/>
    <n v="1364"/>
    <s v="Round Ring Binders"/>
    <n v="3"/>
    <n v="5"/>
    <x v="1"/>
    <s v="Yes"/>
    <n v="2.81"/>
    <n v="8"/>
    <x v="0"/>
    <x v="341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n v="10"/>
    <n v="5"/>
    <x v="1"/>
    <s v="Yes"/>
    <n v="9.85"/>
    <n v="29"/>
    <x v="0"/>
    <x v="804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n v="10"/>
    <n v="5"/>
    <x v="1"/>
    <s v="Yes"/>
    <n v="9.85"/>
    <n v="29"/>
    <x v="0"/>
    <x v="804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n v="10"/>
    <n v="5"/>
    <x v="1"/>
    <s v="Yes"/>
    <n v="9.85"/>
    <n v="29"/>
    <x v="0"/>
    <x v="804"/>
    <s v="First Class"/>
    <s v="California"/>
    <x v="8"/>
  </r>
  <r>
    <n v="2"/>
    <s v="Shipped Late"/>
    <n v="1"/>
    <s v="Office Supplies"/>
    <s v="Temecula"/>
    <s v="United States"/>
    <s v="Rob Dowd"/>
    <n v="0.2"/>
    <n v="1"/>
    <d v="2017-12-13T00:00:00"/>
    <s v="CA-2017-157770"/>
    <s v="Anna Andreadi"/>
    <n v="92592"/>
    <n v="134"/>
    <s v="Angle-D Binders with Locking Rings, Label Holders"/>
    <n v="10"/>
    <n v="5"/>
    <x v="1"/>
    <s v="Yes"/>
    <n v="9.85"/>
    <n v="29"/>
    <x v="0"/>
    <x v="804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d v="2019-08-21T00:00:00"/>
    <s v="US-2019-109253"/>
    <s v="Anna Andreadi"/>
    <n v="94601"/>
    <n v="46"/>
    <s v="Acco Flexible ACCOHIDE Square Ring Data Binder, Dark Blue, 11 1/2 X 14 7/8"/>
    <n v="42"/>
    <n v="9"/>
    <x v="1"/>
    <s v="Yes"/>
    <n v="42.46"/>
    <n v="117"/>
    <x v="0"/>
    <x v="471"/>
    <s v="First Class"/>
    <s v="California"/>
    <x v="8"/>
  </r>
  <r>
    <n v="2"/>
    <s v="Shipped Late"/>
    <n v="1"/>
    <s v="Office Supplies"/>
    <s v="Portland"/>
    <s v="United States"/>
    <s v="Natalie Webber"/>
    <n v="0.7"/>
    <n v="1"/>
    <d v="2018-11-03T00:00:00"/>
    <s v="CA-2018-159023"/>
    <s v="Anna Andreadi"/>
    <n v="97206"/>
    <n v="267"/>
    <s v="Avery Reinforcements for Hole-Punch Pages"/>
    <n v="-3"/>
    <n v="7"/>
    <x v="1"/>
    <s v="Yes"/>
    <n v="-3.46"/>
    <n v="4"/>
    <x v="0"/>
    <x v="379"/>
    <s v="First Class"/>
    <s v="Oregon"/>
    <x v="8"/>
  </r>
  <r>
    <n v="2"/>
    <s v="Shipped Late"/>
    <n v="1"/>
    <s v="Office Supplies"/>
    <s v="Portland"/>
    <s v="United States"/>
    <s v="Natalie Webber"/>
    <n v="0.7"/>
    <n v="1"/>
    <d v="2018-11-03T00:00:00"/>
    <s v="CA-2018-159023"/>
    <s v="Anna Andreadi"/>
    <n v="97206"/>
    <n v="267"/>
    <s v="Avery Reinforcements for Hole-Punch Pages"/>
    <n v="-3"/>
    <n v="7"/>
    <x v="1"/>
    <s v="Yes"/>
    <n v="-3.46"/>
    <n v="4"/>
    <x v="0"/>
    <x v="379"/>
    <s v="First Class"/>
    <s v="Oregon"/>
    <x v="8"/>
  </r>
  <r>
    <n v="0"/>
    <s v="Shipped On Time"/>
    <n v="0"/>
    <s v="Office Supplies"/>
    <s v="Tulsa"/>
    <s v="United States"/>
    <s v="Jonathan Howell"/>
    <n v="0"/>
    <n v="1"/>
    <d v="2018-10-06T00:00:00"/>
    <s v="US-2018-115952"/>
    <s v="Kelly Williams"/>
    <n v="74133"/>
    <n v="236"/>
    <s v="Avery Binding System Hidden Tab Executive Style Index Sets"/>
    <n v="14"/>
    <n v="5"/>
    <x v="2"/>
    <s v="Yes"/>
    <n v="14.42"/>
    <n v="29"/>
    <x v="0"/>
    <x v="861"/>
    <s v="Same Day"/>
    <s v="Oklahoma"/>
    <x v="8"/>
  </r>
  <r>
    <n v="0"/>
    <s v="Shipped On Time"/>
    <n v="0"/>
    <s v="Office Supplies"/>
    <s v="Houston"/>
    <s v="United States"/>
    <s v="Stuart Calhoun"/>
    <n v="0.2"/>
    <n v="1"/>
    <d v="2017-12-11T00:00:00"/>
    <s v="CA-2017-155761"/>
    <s v="Kelly Williams"/>
    <n v="77041"/>
    <n v="584"/>
    <s v="Eldon ProFile File N Store Portable File Tub Letter/Legal Size Black"/>
    <n v="5"/>
    <n v="3"/>
    <x v="2"/>
    <s v="Yes"/>
    <n v="4.63"/>
    <n v="46"/>
    <x v="0"/>
    <x v="223"/>
    <s v="Same Day"/>
    <s v="Texas"/>
    <x v="4"/>
  </r>
  <r>
    <n v="0"/>
    <s v="Shipped On Time"/>
    <n v="0"/>
    <s v="Office Supplies"/>
    <s v="Houston"/>
    <s v="United States"/>
    <s v="Stuart Calhoun"/>
    <n v="0.2"/>
    <n v="1"/>
    <d v="2017-12-11T00:00:00"/>
    <s v="CA-2017-155761"/>
    <s v="Kelly Williams"/>
    <n v="77041"/>
    <n v="584"/>
    <s v="Eldon ProFile File N Store Portable File Tub Letter/Legal Size Black"/>
    <n v="5"/>
    <n v="3"/>
    <x v="2"/>
    <s v="Yes"/>
    <n v="4.63"/>
    <n v="46"/>
    <x v="0"/>
    <x v="223"/>
    <s v="Same Day"/>
    <s v="Texas"/>
    <x v="4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852"/>
    <s v="Honeywell Enviracaire Portable HEPA Air Cleaner for 17 x 22 Room"/>
    <n v="198"/>
    <n v="2"/>
    <x v="3"/>
    <s v="Yes"/>
    <n v="198.43"/>
    <n v="601"/>
    <x v="0"/>
    <x v="465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501"/>
    <s v="Staple envelope"/>
    <n v="31"/>
    <n v="7"/>
    <x v="3"/>
    <s v="Yes"/>
    <n v="31.49"/>
    <n v="68"/>
    <x v="0"/>
    <x v="465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d v="2016-09-14T00:00:00"/>
    <s v="CA-2016-160766"/>
    <s v="Chuck Magee"/>
    <n v="10009"/>
    <n v="1778"/>
    <s v="Xerox 198"/>
    <n v="21"/>
    <n v="9"/>
    <x v="3"/>
    <s v="Yes"/>
    <n v="21.07"/>
    <n v="45"/>
    <x v="0"/>
    <x v="465"/>
    <s v="Same Day"/>
    <s v="New York"/>
    <x v="10"/>
  </r>
  <r>
    <n v="0"/>
    <s v="Shipped On Time"/>
    <n v="0"/>
    <s v="Office Supplies"/>
    <s v="Columbus"/>
    <s v="United States"/>
    <s v="Richard Bierner"/>
    <n v="0.7"/>
    <n v="1"/>
    <d v="2016-10-10T00:00:00"/>
    <s v="US-2016-105137"/>
    <s v="Chuck Magee"/>
    <n v="43229"/>
    <n v="1309"/>
    <s v="Premier Elliptical Ring Binder, Black"/>
    <n v="-13"/>
    <n v="2"/>
    <x v="3"/>
    <s v="Yes"/>
    <n v="-13.39"/>
    <n v="18"/>
    <x v="0"/>
    <x v="197"/>
    <s v="Same Day"/>
    <s v="Ohio"/>
    <x v="8"/>
  </r>
  <r>
    <n v="0"/>
    <s v="Shipped On Time"/>
    <n v="0"/>
    <s v="Office Supplies"/>
    <s v="Columbus"/>
    <s v="United States"/>
    <s v="Richard Bierner"/>
    <n v="0.7"/>
    <n v="1"/>
    <d v="2016-10-10T00:00:00"/>
    <s v="US-2016-105137"/>
    <s v="Chuck Magee"/>
    <n v="43229"/>
    <n v="1309"/>
    <s v="Premier Elliptical Ring Binder, Black"/>
    <n v="-13"/>
    <n v="2"/>
    <x v="3"/>
    <s v="Yes"/>
    <n v="-13.39"/>
    <n v="18"/>
    <x v="0"/>
    <x v="197"/>
    <s v="Same Day"/>
    <s v="Ohio"/>
    <x v="8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905"/>
    <s v="IBM Multi-Purpose Copy Paper, 8 1/2 x 11, Case"/>
    <n v="14"/>
    <n v="1"/>
    <x v="1"/>
    <s v="Yes"/>
    <n v="13.94"/>
    <n v="31"/>
    <x v="0"/>
    <x v="364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702"/>
    <s v="Xerox 191"/>
    <n v="9"/>
    <n v="1"/>
    <x v="1"/>
    <s v="Yes"/>
    <n v="9.39"/>
    <n v="20"/>
    <x v="0"/>
    <x v="1319"/>
    <s v="Same Day"/>
    <s v="California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738"/>
    <s v="Xerox 1942"/>
    <n v="24"/>
    <n v="1"/>
    <x v="1"/>
    <s v="Yes"/>
    <n v="24.47"/>
    <n v="49"/>
    <x v="0"/>
    <x v="178"/>
    <s v="Same Day"/>
    <s v="Washington"/>
    <x v="10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630"/>
    <s v="Fellowes 8 Outlet Superior Workstation Surge Protector"/>
    <n v="24"/>
    <n v="2"/>
    <x v="1"/>
    <s v="Yes"/>
    <n v="24.19"/>
    <n v="83"/>
    <x v="0"/>
    <x v="364"/>
    <s v="Same Day"/>
    <s v="California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814"/>
    <s v="Holmes Replacement Filter for HEPA Air Cleaner, Medium Room"/>
    <n v="10"/>
    <n v="2"/>
    <x v="1"/>
    <s v="Yes"/>
    <n v="9.74"/>
    <n v="23"/>
    <x v="0"/>
    <x v="178"/>
    <s v="Same Day"/>
    <s v="Washington"/>
    <x v="9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349"/>
    <s v="Boston 16765 Mini Stand Up Battery Pencil Sharpener"/>
    <n v="6"/>
    <n v="2"/>
    <x v="1"/>
    <s v="Yes"/>
    <n v="6.06"/>
    <n v="23"/>
    <x v="0"/>
    <x v="364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01"/>
    <s v="Mobile Personal File Cube"/>
    <n v="13"/>
    <n v="2"/>
    <x v="1"/>
    <s v="Yes"/>
    <n v="12.65"/>
    <n v="47"/>
    <x v="0"/>
    <x v="1319"/>
    <s v="Same Day"/>
    <s v="California"/>
    <x v="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90"/>
    <s v="Acme Value Line Scissors"/>
    <n v="2"/>
    <n v="2"/>
    <x v="1"/>
    <s v="Yes"/>
    <n v="2.19"/>
    <n v="7"/>
    <x v="0"/>
    <x v="178"/>
    <s v="Same Day"/>
    <s v="Washington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121"/>
    <s v="Newell 308"/>
    <n v="1"/>
    <n v="3"/>
    <x v="1"/>
    <s v="Yes"/>
    <n v="1.26"/>
    <n v="5"/>
    <x v="0"/>
    <x v="1319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n v="15"/>
    <n v="3"/>
    <x v="1"/>
    <s v="Yes"/>
    <n v="15.48"/>
    <n v="60"/>
    <x v="0"/>
    <x v="1183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n v="15"/>
    <n v="3"/>
    <x v="1"/>
    <s v="Yes"/>
    <n v="15.48"/>
    <n v="60"/>
    <x v="0"/>
    <x v="1183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n v="15"/>
    <n v="3"/>
    <x v="1"/>
    <s v="Yes"/>
    <n v="15.48"/>
    <n v="60"/>
    <x v="0"/>
    <x v="1183"/>
    <s v="Same Day"/>
    <s v="California"/>
    <x v="6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162"/>
    <s v="Newell 345"/>
    <n v="15"/>
    <n v="3"/>
    <x v="1"/>
    <s v="Yes"/>
    <n v="15.48"/>
    <n v="60"/>
    <x v="0"/>
    <x v="1183"/>
    <s v="Same Day"/>
    <s v="California"/>
    <x v="6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Anaheim"/>
    <s v="United States"/>
    <s v="William Brown"/>
    <n v="0"/>
    <n v="1"/>
    <d v="2018-12-11T00:00:00"/>
    <s v="CA-2018-165330"/>
    <s v="Anna Andreadi"/>
    <n v="92804"/>
    <n v="1362"/>
    <s v="Rogers Profile Extra Capacity Storage Tub"/>
    <n v="2"/>
    <n v="3"/>
    <x v="1"/>
    <s v="Yes"/>
    <n v="2.0099999999999998"/>
    <n v="50"/>
    <x v="0"/>
    <x v="364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n v="8"/>
    <n v="3"/>
    <x v="1"/>
    <s v="Yes"/>
    <n v="8.49"/>
    <n v="31"/>
    <x v="0"/>
    <x v="1183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n v="8"/>
    <n v="3"/>
    <x v="1"/>
    <s v="Yes"/>
    <n v="8.49"/>
    <n v="31"/>
    <x v="0"/>
    <x v="1183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n v="8"/>
    <n v="3"/>
    <x v="1"/>
    <s v="Yes"/>
    <n v="8.49"/>
    <n v="31"/>
    <x v="0"/>
    <x v="1183"/>
    <s v="Same Day"/>
    <s v="California"/>
    <x v="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13"/>
    <s v="Sterilite Officeware Hinged File Box"/>
    <n v="8"/>
    <n v="3"/>
    <x v="1"/>
    <s v="Yes"/>
    <n v="8.49"/>
    <n v="31"/>
    <x v="0"/>
    <x v="1183"/>
    <s v="Same Day"/>
    <s v="California"/>
    <x v="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88"/>
    <s v="Acme Tagit Stainless Steel Antibacterial Scissors"/>
    <n v="8"/>
    <n v="3"/>
    <x v="1"/>
    <s v="Yes"/>
    <n v="8.02"/>
    <n v="30"/>
    <x v="0"/>
    <x v="1319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n v="9"/>
    <n v="4"/>
    <x v="1"/>
    <s v="Yes"/>
    <n v="9.26"/>
    <n v="32"/>
    <x v="0"/>
    <x v="1183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n v="9"/>
    <n v="4"/>
    <x v="1"/>
    <s v="Yes"/>
    <n v="9.26"/>
    <n v="32"/>
    <x v="0"/>
    <x v="1183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n v="9"/>
    <n v="4"/>
    <x v="1"/>
    <s v="Yes"/>
    <n v="9.26"/>
    <n v="32"/>
    <x v="0"/>
    <x v="1183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4"/>
    <s v="Staple remover"/>
    <n v="9"/>
    <n v="4"/>
    <x v="1"/>
    <s v="Yes"/>
    <n v="9.26"/>
    <n v="32"/>
    <x v="0"/>
    <x v="1183"/>
    <s v="Same Day"/>
    <s v="California"/>
    <x v="14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Redlands"/>
    <s v="United States"/>
    <s v="Sandra Glassco"/>
    <n v="0"/>
    <n v="1"/>
    <d v="2017-10-31T00:00:00"/>
    <s v="CA-2017-164882"/>
    <s v="Anna Andreadi"/>
    <n v="92374"/>
    <n v="1218"/>
    <s v="OIC Bulk Pack Metal Binder Clips"/>
    <n v="8"/>
    <n v="5"/>
    <x v="1"/>
    <s v="Yes"/>
    <n v="8.0299999999999994"/>
    <n v="17"/>
    <x v="0"/>
    <x v="1319"/>
    <s v="Same Day"/>
    <s v="California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eattle"/>
    <s v="United States"/>
    <s v="Resi Pölking"/>
    <n v="0"/>
    <n v="1"/>
    <d v="2016-09-13T00:00:00"/>
    <s v="CA-2016-142769"/>
    <s v="Anna Andreadi"/>
    <n v="98103"/>
    <n v="1221"/>
    <s v="OIC Thumb-Tacks"/>
    <n v="3"/>
    <n v="5"/>
    <x v="1"/>
    <s v="Yes"/>
    <n v="2.68"/>
    <n v="6"/>
    <x v="0"/>
    <x v="178"/>
    <s v="Same Day"/>
    <s v="Washington"/>
    <x v="13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n v="23"/>
    <n v="7"/>
    <x v="1"/>
    <s v="Yes"/>
    <n v="22.62"/>
    <n v="84"/>
    <x v="0"/>
    <x v="1183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n v="23"/>
    <n v="7"/>
    <x v="1"/>
    <s v="Yes"/>
    <n v="22.62"/>
    <n v="84"/>
    <x v="0"/>
    <x v="1183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n v="23"/>
    <n v="7"/>
    <x v="1"/>
    <s v="Yes"/>
    <n v="22.62"/>
    <n v="84"/>
    <x v="0"/>
    <x v="1183"/>
    <s v="Same Day"/>
    <s v="California"/>
    <x v="9"/>
  </r>
  <r>
    <n v="0"/>
    <s v="Shipped On Time"/>
    <n v="0"/>
    <s v="Office Supplies"/>
    <s v="San Francisco"/>
    <s v="United States"/>
    <s v="Jay Kimmel"/>
    <n v="0"/>
    <n v="1"/>
    <d v="2019-08-13T00:00:00"/>
    <s v="US-2019-103828"/>
    <s v="Anna Andreadi"/>
    <n v="94122"/>
    <n v="1502"/>
    <s v="Staple holder"/>
    <n v="23"/>
    <n v="7"/>
    <x v="1"/>
    <s v="Yes"/>
    <n v="22.62"/>
    <n v="84"/>
    <x v="0"/>
    <x v="1183"/>
    <s v="Same Day"/>
    <s v="California"/>
    <x v="9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336"/>
    <s v="Black Avery Memo-Size 3-Ring Binder, 5 1/2 x 8 1/2"/>
    <n v="2"/>
    <n v="2"/>
    <x v="1"/>
    <s v="Yes"/>
    <n v="2.13"/>
    <n v="6"/>
    <x v="0"/>
    <x v="364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n v="2"/>
    <n v="2"/>
    <x v="1"/>
    <s v="Yes"/>
    <n v="2.23"/>
    <n v="7"/>
    <x v="0"/>
    <x v="31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n v="2"/>
    <n v="2"/>
    <x v="1"/>
    <s v="Yes"/>
    <n v="2.23"/>
    <n v="7"/>
    <x v="0"/>
    <x v="31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68"/>
    <s v="ACCOHIDE 3-Ring Binder, Blue, 1"/>
    <n v="2"/>
    <n v="2"/>
    <x v="1"/>
    <s v="Yes"/>
    <n v="2.23"/>
    <n v="7"/>
    <x v="0"/>
    <x v="31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n v="3"/>
    <n v="2"/>
    <x v="1"/>
    <s v="Yes"/>
    <n v="2.73"/>
    <n v="7"/>
    <x v="0"/>
    <x v="31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n v="3"/>
    <n v="2"/>
    <x v="1"/>
    <s v="Yes"/>
    <n v="2.73"/>
    <n v="7"/>
    <x v="0"/>
    <x v="31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d v="2017-08-08T00:00:00"/>
    <s v="CA-2017-168564"/>
    <s v="Anna Andreadi"/>
    <n v="94109"/>
    <n v="1317"/>
    <s v="Presstex Flexible Ring Binders"/>
    <n v="3"/>
    <n v="2"/>
    <x v="1"/>
    <s v="Yes"/>
    <n v="2.73"/>
    <n v="7"/>
    <x v="0"/>
    <x v="310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1338"/>
    <s v="Recycled Easel Ring Binders"/>
    <n v="11"/>
    <n v="3"/>
    <x v="1"/>
    <s v="Yes"/>
    <n v="11.19"/>
    <n v="36"/>
    <x v="0"/>
    <x v="364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d v="2017-10-31T00:00:00"/>
    <s v="CA-2017-164882"/>
    <s v="Anna Andreadi"/>
    <n v="92374"/>
    <n v="683"/>
    <s v="GBC DocuBind P100 Manual Binding Machine"/>
    <n v="124"/>
    <n v="3"/>
    <x v="1"/>
    <s v="Yes"/>
    <n v="124.48"/>
    <n v="398"/>
    <x v="0"/>
    <x v="1319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899"/>
    <s v="Ibico Laser Imprintable Binding System Covers"/>
    <n v="68"/>
    <n v="5"/>
    <x v="1"/>
    <s v="Yes"/>
    <n v="68.12"/>
    <n v="210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0"/>
    <s v="Shipped On Time"/>
    <n v="0"/>
    <s v="Office Supplies"/>
    <s v="Anaheim"/>
    <s v="United States"/>
    <s v="William Brown"/>
    <n v="0.2"/>
    <n v="1"/>
    <d v="2018-12-11T00:00:00"/>
    <s v="CA-2018-165330"/>
    <s v="Anna Andreadi"/>
    <n v="92804"/>
    <n v="708"/>
    <s v="GBC Recycled VeloBinder Covers"/>
    <n v="40"/>
    <n v="9"/>
    <x v="1"/>
    <s v="Yes"/>
    <n v="39.869999999999997"/>
    <n v="123"/>
    <x v="0"/>
    <x v="364"/>
    <s v="Same Day"/>
    <s v="California"/>
    <x v="8"/>
  </r>
  <r>
    <n v="5"/>
    <s v="Shipped Late"/>
    <n v="3"/>
    <s v="Office Supplies"/>
    <s v="New York City"/>
    <s v="United States"/>
    <s v="Roland Murray"/>
    <n v="0"/>
    <n v="1"/>
    <d v="2019-03-06T00:00:00"/>
    <s v="CA-2019-168193"/>
    <s v="Chuck Magee"/>
    <n v="10011"/>
    <n v="1673"/>
    <s v="Xerox 1883"/>
    <n v="12"/>
    <n v="1"/>
    <x v="3"/>
    <s v="Yes"/>
    <n v="12.13"/>
    <n v="26"/>
    <x v="0"/>
    <x v="146"/>
    <s v="Second Class"/>
    <s v="New York"/>
    <x v="10"/>
  </r>
  <r>
    <n v="5"/>
    <s v="Shipped Late"/>
    <n v="3"/>
    <s v="Office Supplies"/>
    <s v="New York City"/>
    <s v="United States"/>
    <s v="Roland Murray"/>
    <n v="0"/>
    <n v="1"/>
    <d v="2019-03-06T00:00:00"/>
    <s v="CA-2019-168193"/>
    <s v="Chuck Magee"/>
    <n v="10011"/>
    <n v="1673"/>
    <s v="Xerox 1883"/>
    <n v="12"/>
    <n v="1"/>
    <x v="3"/>
    <s v="Yes"/>
    <n v="12.13"/>
    <n v="26"/>
    <x v="0"/>
    <x v="146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n v="11"/>
    <n v="2"/>
    <x v="3"/>
    <s v="Yes"/>
    <n v="11.11"/>
    <n v="23"/>
    <x v="0"/>
    <x v="234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n v="11"/>
    <n v="2"/>
    <x v="3"/>
    <s v="Yes"/>
    <n v="11.11"/>
    <n v="23"/>
    <x v="0"/>
    <x v="234"/>
    <s v="Second Class"/>
    <s v="New York"/>
    <x v="10"/>
  </r>
  <r>
    <n v="4"/>
    <s v="Shipped Late"/>
    <n v="3"/>
    <s v="Office Supplies"/>
    <s v="New York City"/>
    <s v="United States"/>
    <s v="Brian Derr"/>
    <n v="0"/>
    <n v="1"/>
    <d v="2017-12-05T00:00:00"/>
    <s v="CA-2017-110814"/>
    <s v="Chuck Magee"/>
    <n v="10009"/>
    <n v="1669"/>
    <s v="Xerox 188"/>
    <n v="11"/>
    <n v="2"/>
    <x v="3"/>
    <s v="Yes"/>
    <n v="11.11"/>
    <n v="23"/>
    <x v="0"/>
    <x v="234"/>
    <s v="Second Class"/>
    <s v="New York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712"/>
    <s v="Xerox 1919"/>
    <n v="60"/>
    <n v="3"/>
    <x v="3"/>
    <s v="Yes"/>
    <n v="60.26"/>
    <n v="123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507"/>
    <s v="Staples"/>
    <n v="5"/>
    <n v="4"/>
    <x v="3"/>
    <s v="Yes"/>
    <n v="5.26"/>
    <n v="12"/>
    <x v="0"/>
    <x v="134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635"/>
    <s v="Wilson Jones Clip &amp; Carry Folder Binder Tool for Ring Binders, Clear"/>
    <n v="14"/>
    <n v="5"/>
    <x v="3"/>
    <s v="Yes"/>
    <n v="13.92"/>
    <n v="29"/>
    <x v="0"/>
    <x v="134"/>
    <s v="Second Class"/>
    <s v="Massachusetts"/>
    <x v="8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n v="5"/>
    <n v="5"/>
    <x v="3"/>
    <s v="Yes"/>
    <n v="4.8899999999999997"/>
    <n v="245"/>
    <x v="0"/>
    <x v="991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n v="5"/>
    <n v="5"/>
    <x v="3"/>
    <s v="Yes"/>
    <n v="4.8899999999999997"/>
    <n v="245"/>
    <x v="0"/>
    <x v="991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n v="5"/>
    <n v="5"/>
    <x v="3"/>
    <s v="Yes"/>
    <n v="4.8899999999999997"/>
    <n v="245"/>
    <x v="0"/>
    <x v="991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554"/>
    <s v="Tennsco Industrial Shelving"/>
    <n v="5"/>
    <n v="5"/>
    <x v="3"/>
    <s v="Yes"/>
    <n v="4.8899999999999997"/>
    <n v="245"/>
    <x v="0"/>
    <x v="991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n v="6"/>
    <n v="6"/>
    <x v="3"/>
    <s v="Yes"/>
    <n v="5.75"/>
    <n v="12"/>
    <x v="0"/>
    <x v="991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n v="6"/>
    <n v="6"/>
    <x v="3"/>
    <s v="Yes"/>
    <n v="5.75"/>
    <n v="12"/>
    <x v="0"/>
    <x v="991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n v="6"/>
    <n v="6"/>
    <x v="3"/>
    <s v="Yes"/>
    <n v="5.75"/>
    <n v="12"/>
    <x v="0"/>
    <x v="991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d v="2017-11-09T00:00:00"/>
    <s v="CA-2017-146486"/>
    <s v="Chuck Magee"/>
    <n v="11572"/>
    <n v="1292"/>
    <s v="Poly String Tie Envelopes"/>
    <n v="6"/>
    <n v="6"/>
    <x v="3"/>
    <s v="Yes"/>
    <n v="5.75"/>
    <n v="12"/>
    <x v="0"/>
    <x v="991"/>
    <s v="Second Class"/>
    <s v="New York"/>
    <x v="12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d v="2018-08-27T00:00:00"/>
    <s v="CA-2018-145982"/>
    <s v="Chuck Magee"/>
    <n v="2169"/>
    <n v="1479"/>
    <s v="Southworth 25% Cotton Linen-Finish Paper &amp; Envelopes"/>
    <n v="37"/>
    <n v="9"/>
    <x v="3"/>
    <s v="Yes"/>
    <n v="36.69"/>
    <n v="82"/>
    <x v="0"/>
    <x v="134"/>
    <s v="Second Class"/>
    <s v="Massachusetts"/>
    <x v="10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n v="78"/>
    <n v="5"/>
    <x v="3"/>
    <s v="Yes"/>
    <n v="78.430000000000007"/>
    <n v="232"/>
    <x v="0"/>
    <x v="234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n v="78"/>
    <n v="5"/>
    <x v="3"/>
    <s v="Yes"/>
    <n v="78.430000000000007"/>
    <n v="232"/>
    <x v="0"/>
    <x v="234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d v="2017-12-05T00:00:00"/>
    <s v="CA-2017-110814"/>
    <s v="Chuck Magee"/>
    <n v="10009"/>
    <n v="234"/>
    <s v="Avery Arch Ring Binders"/>
    <n v="78"/>
    <n v="5"/>
    <x v="3"/>
    <s v="Yes"/>
    <n v="78.430000000000007"/>
    <n v="232"/>
    <x v="0"/>
    <x v="234"/>
    <s v="Second Class"/>
    <s v="New York"/>
    <x v="8"/>
  </r>
  <r>
    <n v="2"/>
    <s v="Shipped Early"/>
    <n v="3"/>
    <s v="Office Supplies"/>
    <s v="Columbus"/>
    <s v="United States"/>
    <s v="Lena Hernandez"/>
    <n v="0"/>
    <n v="1"/>
    <d v="2017-12-25T00:00:00"/>
    <s v="US-2017-136749"/>
    <s v="Cassandra Brandow"/>
    <n v="31907"/>
    <n v="1585"/>
    <s v="Tuf-Vin Binders"/>
    <n v="74"/>
    <n v="5"/>
    <x v="0"/>
    <s v="Yes"/>
    <n v="74.209999999999994"/>
    <n v="158"/>
    <x v="0"/>
    <x v="98"/>
    <s v="Second Class"/>
    <s v="Georgia"/>
    <x v="8"/>
  </r>
  <r>
    <n v="2"/>
    <s v="Shipped Early"/>
    <n v="3"/>
    <s v="Office Supplies"/>
    <s v="Columbus"/>
    <s v="United States"/>
    <s v="Lena Hernandez"/>
    <n v="0"/>
    <n v="1"/>
    <d v="2017-12-25T00:00:00"/>
    <s v="US-2017-136749"/>
    <s v="Cassandra Brandow"/>
    <n v="31907"/>
    <n v="1585"/>
    <s v="Tuf-Vin Binders"/>
    <n v="74"/>
    <n v="5"/>
    <x v="0"/>
    <s v="Yes"/>
    <n v="74.209999999999994"/>
    <n v="158"/>
    <x v="0"/>
    <x v="98"/>
    <s v="Second Class"/>
    <s v="Georgia"/>
    <x v="8"/>
  </r>
  <r>
    <n v="3"/>
    <s v="Shipped On Time"/>
    <n v="3"/>
    <s v="Office Supplies"/>
    <s v="Port Saint Lucie"/>
    <s v="United States"/>
    <s v="Shui Tom"/>
    <n v="0.2"/>
    <n v="1"/>
    <d v="2019-08-27T00:00:00"/>
    <s v="CA-2019-101273"/>
    <s v="Cassandra Brandow"/>
    <n v="34952"/>
    <n v="860"/>
    <s v="Hoover Portapower Portable Vacuum"/>
    <n v="1"/>
    <n v="4"/>
    <x v="0"/>
    <s v="Yes"/>
    <n v="0.9"/>
    <n v="14"/>
    <x v="0"/>
    <x v="751"/>
    <s v="Second Class"/>
    <s v="Florida"/>
    <x v="9"/>
  </r>
  <r>
    <n v="5"/>
    <s v="Shipped Late"/>
    <n v="3"/>
    <s v="Office Supplies"/>
    <s v="Albuquerque"/>
    <s v="United States"/>
    <s v="Shui Tom"/>
    <n v="0"/>
    <n v="1"/>
    <d v="2016-12-29T00:00:00"/>
    <s v="CA-2016-152345"/>
    <s v="Anna Andreadi"/>
    <n v="87105"/>
    <n v="637"/>
    <s v="Fellowes Bases and Tops For Staxonsteel/High-Stak Systems"/>
    <n v="8"/>
    <n v="1"/>
    <x v="1"/>
    <s v="Yes"/>
    <n v="7.99"/>
    <n v="33"/>
    <x v="0"/>
    <x v="1076"/>
    <s v="Second Class"/>
    <s v="New Mexico"/>
    <x v="4"/>
  </r>
  <r>
    <n v="5"/>
    <s v="Shipped Late"/>
    <n v="3"/>
    <s v="Office Supplies"/>
    <s v="Albuquerque"/>
    <s v="United States"/>
    <s v="Shui Tom"/>
    <n v="0"/>
    <n v="1"/>
    <d v="2016-12-29T00:00:00"/>
    <s v="CA-2016-152345"/>
    <s v="Anna Andreadi"/>
    <n v="87105"/>
    <n v="637"/>
    <s v="Fellowes Bases and Tops For Staxonsteel/High-Stak Systems"/>
    <n v="8"/>
    <n v="1"/>
    <x v="1"/>
    <s v="Yes"/>
    <n v="7.99"/>
    <n v="33"/>
    <x v="0"/>
    <x v="1076"/>
    <s v="Second Class"/>
    <s v="New Mexico"/>
    <x v="4"/>
  </r>
  <r>
    <n v="3"/>
    <s v="Shipped On Time"/>
    <n v="3"/>
    <s v="Office Supplies"/>
    <s v="Los Angeles"/>
    <s v="United States"/>
    <s v="Andy Reiter"/>
    <n v="0"/>
    <n v="1"/>
    <d v="2017-04-11T00:00:00"/>
    <s v="US-2017-136987"/>
    <s v="Anna Andreadi"/>
    <n v="90004"/>
    <n v="538"/>
    <s v="Easy-staple paper"/>
    <n v="24"/>
    <n v="2"/>
    <x v="1"/>
    <s v="Yes"/>
    <n v="24.27"/>
    <n v="53"/>
    <x v="0"/>
    <x v="282"/>
    <s v="Second Class"/>
    <s v="California"/>
    <x v="10"/>
  </r>
  <r>
    <n v="3"/>
    <s v="Shipped On Time"/>
    <n v="3"/>
    <s v="Office Supplies"/>
    <s v="Los Angeles"/>
    <s v="United States"/>
    <s v="Andy Reiter"/>
    <n v="0"/>
    <n v="1"/>
    <d v="2017-04-11T00:00:00"/>
    <s v="US-2017-136987"/>
    <s v="Anna Andreadi"/>
    <n v="90004"/>
    <n v="538"/>
    <s v="Easy-staple paper"/>
    <n v="24"/>
    <n v="2"/>
    <x v="1"/>
    <s v="Yes"/>
    <n v="24.27"/>
    <n v="53"/>
    <x v="0"/>
    <x v="282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n v="6"/>
    <n v="2"/>
    <x v="1"/>
    <s v="Yes"/>
    <n v="6.41"/>
    <n v="13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n v="6"/>
    <n v="2"/>
    <x v="1"/>
    <s v="Yes"/>
    <n v="6.41"/>
    <n v="13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n v="6"/>
    <n v="2"/>
    <x v="1"/>
    <s v="Yes"/>
    <n v="6.41"/>
    <n v="13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n v="6"/>
    <n v="2"/>
    <x v="1"/>
    <s v="Yes"/>
    <n v="6.41"/>
    <n v="13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756"/>
    <s v="Xerox 1959"/>
    <n v="6"/>
    <n v="2"/>
    <x v="1"/>
    <s v="Yes"/>
    <n v="6.41"/>
    <n v="13"/>
    <x v="0"/>
    <x v="1324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865"/>
    <s v="Hoover WindTunnel Plus Canister Vacuum"/>
    <n v="305"/>
    <n v="3"/>
    <x v="1"/>
    <s v="Yes"/>
    <n v="305.13"/>
    <n v="1090"/>
    <x v="0"/>
    <x v="75"/>
    <s v="Second Class"/>
    <s v="Utah"/>
    <x v="9"/>
  </r>
  <r>
    <n v="4"/>
    <s v="Shipped Late"/>
    <n v="3"/>
    <s v="Office Supplies"/>
    <s v="Escondido"/>
    <s v="United States"/>
    <s v="Larry Tron"/>
    <n v="0"/>
    <n v="1"/>
    <d v="2016-09-01T00:00:00"/>
    <s v="CA-2016-126522"/>
    <s v="Anna Andreadi"/>
    <n v="92025"/>
    <n v="361"/>
    <s v="BOSTON Model 1800 Electric Pencil Sharpeners, Putty/Woodgrain"/>
    <n v="16"/>
    <n v="3"/>
    <x v="1"/>
    <s v="Yes"/>
    <n v="15.64"/>
    <n v="54"/>
    <x v="0"/>
    <x v="331"/>
    <s v="Second Class"/>
    <s v="California"/>
    <x v="6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n v="9"/>
    <n v="3"/>
    <x v="1"/>
    <s v="Yes"/>
    <n v="9.33"/>
    <n v="19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n v="9"/>
    <n v="3"/>
    <x v="1"/>
    <s v="Yes"/>
    <n v="9.33"/>
    <n v="19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n v="9"/>
    <n v="3"/>
    <x v="1"/>
    <s v="Yes"/>
    <n v="9.33"/>
    <n v="19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n v="9"/>
    <n v="3"/>
    <x v="1"/>
    <s v="Yes"/>
    <n v="9.33"/>
    <n v="19"/>
    <x v="0"/>
    <x v="1324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1824"/>
    <s v="Xerox 22"/>
    <n v="9"/>
    <n v="3"/>
    <x v="1"/>
    <s v="Yes"/>
    <n v="9.33"/>
    <n v="19"/>
    <x v="0"/>
    <x v="1324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144"/>
    <s v="Newell 329"/>
    <n v="4"/>
    <n v="5"/>
    <x v="1"/>
    <s v="Yes"/>
    <n v="4.26"/>
    <n v="16"/>
    <x v="0"/>
    <x v="75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390"/>
    <s v="Safco Wire Cube Shelving System, For Use as 4 or 5 14 Cubes, Black"/>
    <n v="8"/>
    <n v="5"/>
    <x v="1"/>
    <s v="Yes"/>
    <n v="7.94"/>
    <n v="159"/>
    <x v="0"/>
    <x v="75"/>
    <s v="Second Class"/>
    <s v="Utah"/>
    <x v="4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n v="157"/>
    <n v="6"/>
    <x v="1"/>
    <s v="Yes"/>
    <n v="157.02000000000001"/>
    <n v="541"/>
    <x v="0"/>
    <x v="1324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n v="157"/>
    <n v="6"/>
    <x v="1"/>
    <s v="Yes"/>
    <n v="157.02000000000001"/>
    <n v="541"/>
    <x v="0"/>
    <x v="1324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n v="157"/>
    <n v="6"/>
    <x v="1"/>
    <s v="Yes"/>
    <n v="157.02000000000001"/>
    <n v="541"/>
    <x v="0"/>
    <x v="1324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n v="157"/>
    <n v="6"/>
    <x v="1"/>
    <s v="Yes"/>
    <n v="157.02000000000001"/>
    <n v="541"/>
    <x v="0"/>
    <x v="1324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d v="2017-02-15T00:00:00"/>
    <s v="CA-2017-116092"/>
    <s v="Anna Andreadi"/>
    <n v="90004"/>
    <n v="951"/>
    <s v="Kensington 6 Outlet MasterPiece HOMEOFFICE Power Control Center"/>
    <n v="157"/>
    <n v="6"/>
    <x v="1"/>
    <s v="Yes"/>
    <n v="157.02000000000001"/>
    <n v="541"/>
    <x v="0"/>
    <x v="1324"/>
    <s v="Second Class"/>
    <s v="California"/>
    <x v="9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d v="2016-08-04T00:00:00"/>
    <s v="CA-2016-126361"/>
    <s v="Anna Andreadi"/>
    <n v="84062"/>
    <n v="1729"/>
    <s v="Xerox 1934"/>
    <n v="219"/>
    <n v="8"/>
    <x v="1"/>
    <s v="Yes"/>
    <n v="219.44"/>
    <n v="448"/>
    <x v="0"/>
    <x v="75"/>
    <s v="Second Class"/>
    <s v="Utah"/>
    <x v="10"/>
  </r>
  <r>
    <n v="3"/>
    <s v="Shipped On Time"/>
    <n v="3"/>
    <s v="Office Supplies"/>
    <s v="Los Angeles"/>
    <s v="United States"/>
    <s v="Sanjit Chand"/>
    <n v="0"/>
    <n v="1"/>
    <d v="2018-05-16T00:00:00"/>
    <s v="CA-2018-130638"/>
    <s v="Anna Andreadi"/>
    <n v="90045"/>
    <n v="189"/>
    <s v="Avery 481"/>
    <n v="13"/>
    <n v="9"/>
    <x v="1"/>
    <s v="Yes"/>
    <n v="13.31"/>
    <n v="28"/>
    <x v="0"/>
    <x v="885"/>
    <s v="Second Class"/>
    <s v="California"/>
    <x v="2"/>
  </r>
  <r>
    <n v="3"/>
    <s v="Shipped On Time"/>
    <n v="3"/>
    <s v="Office Supplies"/>
    <s v="Los Angeles"/>
    <s v="United States"/>
    <s v="Sanjit Chand"/>
    <n v="0"/>
    <n v="1"/>
    <d v="2018-05-16T00:00:00"/>
    <s v="CA-2018-130638"/>
    <s v="Anna Andreadi"/>
    <n v="90045"/>
    <n v="189"/>
    <s v="Avery 481"/>
    <n v="13"/>
    <n v="9"/>
    <x v="1"/>
    <s v="Yes"/>
    <n v="13.31"/>
    <n v="28"/>
    <x v="0"/>
    <x v="885"/>
    <s v="Second Class"/>
    <s v="California"/>
    <x v="2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d v="2016-08-04T00:00:00"/>
    <s v="CA-2016-126361"/>
    <s v="Anna Andreadi"/>
    <n v="84062"/>
    <n v="905"/>
    <s v="Ibico Standard Transparent Covers"/>
    <n v="5"/>
    <n v="1"/>
    <x v="1"/>
    <s v="Yes"/>
    <n v="4.78"/>
    <n v="13"/>
    <x v="0"/>
    <x v="75"/>
    <s v="Second Class"/>
    <s v="Utah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n v="16"/>
    <n v="2"/>
    <x v="1"/>
    <s v="Yes"/>
    <n v="16.34"/>
    <n v="47"/>
    <x v="0"/>
    <x v="594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n v="16"/>
    <n v="2"/>
    <x v="1"/>
    <s v="Yes"/>
    <n v="16.34"/>
    <n v="47"/>
    <x v="0"/>
    <x v="594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d v="2019-12-18T00:00:00"/>
    <s v="CA-2019-140585"/>
    <s v="Anna Andreadi"/>
    <n v="92024"/>
    <n v="328"/>
    <s v="Binding Machine Supplies"/>
    <n v="16"/>
    <n v="2"/>
    <x v="1"/>
    <s v="Yes"/>
    <n v="16.34"/>
    <n v="47"/>
    <x v="0"/>
    <x v="59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n v="13"/>
    <n v="5"/>
    <x v="1"/>
    <s v="Yes"/>
    <n v="13.04"/>
    <n v="4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n v="13"/>
    <n v="5"/>
    <x v="1"/>
    <s v="Yes"/>
    <n v="13.04"/>
    <n v="4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n v="13"/>
    <n v="5"/>
    <x v="1"/>
    <s v="Yes"/>
    <n v="13.04"/>
    <n v="4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n v="13"/>
    <n v="5"/>
    <x v="1"/>
    <s v="Yes"/>
    <n v="13.04"/>
    <n v="4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43"/>
    <s v="Acco Data Flex Cable Posts For Top &amp; Bottom Load Binders, 6 Capacity"/>
    <n v="13"/>
    <n v="5"/>
    <x v="1"/>
    <s v="Yes"/>
    <n v="13.04"/>
    <n v="4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n v="4"/>
    <n v="5"/>
    <x v="1"/>
    <s v="Yes"/>
    <n v="4.18"/>
    <n v="1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n v="4"/>
    <n v="5"/>
    <x v="1"/>
    <s v="Yes"/>
    <n v="4.18"/>
    <n v="1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n v="4"/>
    <n v="5"/>
    <x v="1"/>
    <s v="Yes"/>
    <n v="4.18"/>
    <n v="1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n v="4"/>
    <n v="5"/>
    <x v="1"/>
    <s v="Yes"/>
    <n v="4.18"/>
    <n v="12"/>
    <x v="0"/>
    <x v="1324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d v="2017-02-15T00:00:00"/>
    <s v="CA-2017-116092"/>
    <s v="Anna Andreadi"/>
    <n v="90004"/>
    <n v="237"/>
    <s v="Avery Durable Binders"/>
    <n v="4"/>
    <n v="5"/>
    <x v="1"/>
    <s v="Yes"/>
    <n v="4.18"/>
    <n v="12"/>
    <x v="0"/>
    <x v="1324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n v="30"/>
    <n v="6"/>
    <x v="1"/>
    <s v="Yes"/>
    <n v="30.19"/>
    <n v="93"/>
    <x v="0"/>
    <x v="77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n v="30"/>
    <n v="6"/>
    <x v="1"/>
    <s v="Yes"/>
    <n v="30.19"/>
    <n v="93"/>
    <x v="0"/>
    <x v="77"/>
    <s v="Second Class"/>
    <s v="California"/>
    <x v="8"/>
  </r>
  <r>
    <n v="2"/>
    <s v="Shipped Early"/>
    <n v="3"/>
    <s v="Office Supplies"/>
    <s v="Pasadena"/>
    <s v="United States"/>
    <s v="Jay Fein"/>
    <n v="0.2"/>
    <n v="1"/>
    <d v="2019-04-23T00:00:00"/>
    <s v="CA-2019-136651"/>
    <s v="Anna Andreadi"/>
    <n v="91104"/>
    <n v="688"/>
    <s v="GBC Durable Plastic Covers"/>
    <n v="30"/>
    <n v="6"/>
    <x v="1"/>
    <s v="Yes"/>
    <n v="30.19"/>
    <n v="93"/>
    <x v="0"/>
    <x v="77"/>
    <s v="Second Class"/>
    <s v="California"/>
    <x v="8"/>
  </r>
  <r>
    <n v="5"/>
    <s v="Shipped Late"/>
    <n v="3"/>
    <s v="Office Supplies"/>
    <s v="Mesa"/>
    <s v="United States"/>
    <s v="Mark Van Huff"/>
    <n v="0.2"/>
    <n v="1"/>
    <d v="2019-11-24T00:00:00"/>
    <s v="CA-2019-169894"/>
    <s v="Anna Andreadi"/>
    <n v="85204"/>
    <n v="635"/>
    <s v="Fellowes Bankers Box Staxonsteel Drawer File/Stacking System"/>
    <n v="-42"/>
    <n v="8"/>
    <x v="1"/>
    <s v="Yes"/>
    <n v="-41.59"/>
    <n v="416"/>
    <x v="0"/>
    <x v="455"/>
    <s v="Second Class"/>
    <s v="Arizona"/>
    <x v="4"/>
  </r>
  <r>
    <n v="5"/>
    <s v="Shipped Late"/>
    <n v="3"/>
    <s v="Office Supplies"/>
    <s v="Mesa"/>
    <s v="United States"/>
    <s v="Mark Van Huff"/>
    <n v="0.2"/>
    <n v="1"/>
    <d v="2019-11-24T00:00:00"/>
    <s v="CA-2019-169894"/>
    <s v="Anna Andreadi"/>
    <n v="85204"/>
    <n v="635"/>
    <s v="Fellowes Bankers Box Staxonsteel Drawer File/Stacking System"/>
    <n v="-42"/>
    <n v="8"/>
    <x v="1"/>
    <s v="Yes"/>
    <n v="-41.59"/>
    <n v="416"/>
    <x v="0"/>
    <x v="455"/>
    <s v="Second Class"/>
    <s v="Arizona"/>
    <x v="4"/>
  </r>
  <r>
    <n v="2"/>
    <s v="Shipped Early"/>
    <n v="3"/>
    <s v="Office Supplies"/>
    <s v="Salt Lake City"/>
    <s v="United States"/>
    <s v="Doug OConnell"/>
    <n v="0.2"/>
    <n v="1"/>
    <d v="2019-09-15T00:00:00"/>
    <s v="CA-2019-165008"/>
    <s v="Anna Andreadi"/>
    <n v="84106"/>
    <n v="270"/>
    <s v="Avery Trapezoid Ring Binder, 3 Capacity, Black, 1040 sheets"/>
    <n v="107"/>
    <n v="9"/>
    <x v="1"/>
    <s v="Yes"/>
    <n v="106.96"/>
    <n v="295"/>
    <x v="0"/>
    <x v="31"/>
    <s v="Second Class"/>
    <s v="Utah"/>
    <x v="8"/>
  </r>
  <r>
    <n v="5"/>
    <s v="Shipped Late"/>
    <n v="3"/>
    <s v="Office Supplies"/>
    <s v="Mesa"/>
    <s v="United States"/>
    <s v="Mark Van Huff"/>
    <n v="0.7"/>
    <n v="1"/>
    <d v="2019-11-24T00:00:00"/>
    <s v="CA-2019-169894"/>
    <s v="Anna Andreadi"/>
    <n v="85204"/>
    <n v="706"/>
    <s v="GBC Recycled Grain Textured Covers"/>
    <n v="-15"/>
    <n v="2"/>
    <x v="1"/>
    <s v="Yes"/>
    <n v="-15.2"/>
    <n v="21"/>
    <x v="0"/>
    <x v="455"/>
    <s v="Second Class"/>
    <s v="Arizona"/>
    <x v="8"/>
  </r>
  <r>
    <n v="5"/>
    <s v="Shipped Late"/>
    <n v="3"/>
    <s v="Office Supplies"/>
    <s v="Mesa"/>
    <s v="United States"/>
    <s v="Mark Van Huff"/>
    <n v="0.7"/>
    <n v="1"/>
    <d v="2019-11-24T00:00:00"/>
    <s v="CA-2019-169894"/>
    <s v="Anna Andreadi"/>
    <n v="85204"/>
    <n v="706"/>
    <s v="GBC Recycled Grain Textured Covers"/>
    <n v="-15"/>
    <n v="2"/>
    <x v="1"/>
    <s v="Yes"/>
    <n v="-15.2"/>
    <n v="21"/>
    <x v="0"/>
    <x v="455"/>
    <s v="Second Class"/>
    <s v="Arizona"/>
    <x v="8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n v="2"/>
    <n v="2"/>
    <x v="2"/>
    <s v="Yes"/>
    <n v="2.38"/>
    <n v="32"/>
    <x v="0"/>
    <x v="477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n v="2"/>
    <n v="2"/>
    <x v="2"/>
    <s v="Yes"/>
    <n v="2.38"/>
    <n v="32"/>
    <x v="0"/>
    <x v="477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n v="2"/>
    <n v="2"/>
    <x v="2"/>
    <s v="Yes"/>
    <n v="2.38"/>
    <n v="32"/>
    <x v="0"/>
    <x v="477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n v="2"/>
    <n v="2"/>
    <x v="2"/>
    <s v="Yes"/>
    <n v="2.38"/>
    <n v="32"/>
    <x v="0"/>
    <x v="477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156"/>
    <s v="Newell 34"/>
    <n v="2"/>
    <n v="2"/>
    <x v="2"/>
    <s v="Yes"/>
    <n v="2.38"/>
    <n v="32"/>
    <x v="0"/>
    <x v="477"/>
    <s v="Standard Class"/>
    <s v="Texas"/>
    <x v="6"/>
  </r>
  <r>
    <n v="4"/>
    <s v="Shipped Early"/>
    <n v="6"/>
    <s v="Office Supplies"/>
    <s v="Pasadena"/>
    <s v="United States"/>
    <s v="Xylona Preis"/>
    <n v="0.2"/>
    <n v="1"/>
    <d v="2019-11-14T00:00:00"/>
    <s v="US-2019-136679"/>
    <s v="Kelly Williams"/>
    <n v="77506"/>
    <n v="356"/>
    <s v="Boston Electric Pencil Sharpener, Model 1818, Charcoal Black"/>
    <n v="5"/>
    <n v="2"/>
    <x v="2"/>
    <s v="Yes"/>
    <n v="4.5"/>
    <n v="45"/>
    <x v="0"/>
    <x v="742"/>
    <s v="Standard Class"/>
    <s v="Texas"/>
    <x v="6"/>
  </r>
  <r>
    <n v="4"/>
    <s v="Shipped Early"/>
    <n v="6"/>
    <s v="Office Supplies"/>
    <s v="Pasadena"/>
    <s v="United States"/>
    <s v="Xylona Preis"/>
    <n v="0.2"/>
    <n v="1"/>
    <d v="2019-11-14T00:00:00"/>
    <s v="US-2019-136679"/>
    <s v="Kelly Williams"/>
    <n v="77506"/>
    <n v="356"/>
    <s v="Boston Electric Pencil Sharpener, Model 1818, Charcoal Black"/>
    <n v="5"/>
    <n v="2"/>
    <x v="2"/>
    <s v="Yes"/>
    <n v="4.5"/>
    <n v="45"/>
    <x v="0"/>
    <x v="742"/>
    <s v="Standard Class"/>
    <s v="Texas"/>
    <x v="6"/>
  </r>
  <r>
    <n v="4"/>
    <s v="Shipped Early"/>
    <n v="6"/>
    <s v="Office Supplies"/>
    <s v="Round Rock"/>
    <s v="United States"/>
    <s v="Greg Hansen"/>
    <n v="0.2"/>
    <n v="1"/>
    <d v="2019-12-28T00:00:00"/>
    <s v="CA-2019-136539"/>
    <s v="Kelly Williams"/>
    <n v="78664"/>
    <n v="1499"/>
    <s v="Stanley Bostitch Contemporary Electric Pencil Sharpeners"/>
    <n v="3"/>
    <n v="2"/>
    <x v="2"/>
    <s v="Yes"/>
    <n v="2.72"/>
    <n v="27"/>
    <x v="0"/>
    <x v="477"/>
    <s v="Standard Class"/>
    <s v="Texas"/>
    <x v="6"/>
  </r>
  <r>
    <n v="4"/>
    <s v="Shipped Early"/>
    <n v="6"/>
    <s v="Office Supplies"/>
    <s v="Round Rock"/>
    <s v="United States"/>
    <s v="Greg Hansen"/>
    <n v="0.2"/>
    <n v="1"/>
    <d v="2019-12-28T00:00:00"/>
    <s v="CA-2019-136539"/>
    <s v="Kelly Williams"/>
    <n v="78664"/>
    <n v="1499"/>
    <s v="Stanley Bostitch Contemporary Electric Pencil Sharpeners"/>
    <n v="3"/>
    <n v="2"/>
    <x v="2"/>
    <s v="Yes"/>
    <n v="2.72"/>
    <n v="27"/>
    <x v="0"/>
    <x v="477"/>
    <s v="Standard Class"/>
    <s v="Texas"/>
    <x v="6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n v="0"/>
    <n v="2"/>
    <x v="2"/>
    <s v="Yes"/>
    <n v="0.47"/>
    <n v="3"/>
    <x v="0"/>
    <x v="499"/>
    <s v="Standard Class"/>
    <s v="Illinois"/>
    <x v="13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n v="0"/>
    <n v="2"/>
    <x v="2"/>
    <s v="Yes"/>
    <n v="0.47"/>
    <n v="3"/>
    <x v="0"/>
    <x v="499"/>
    <s v="Standard Class"/>
    <s v="Illinois"/>
    <x v="13"/>
  </r>
  <r>
    <n v="5"/>
    <s v="Shipped Early"/>
    <n v="6"/>
    <s v="Office Supplies"/>
    <s v="Chicago"/>
    <s v="United States"/>
    <s v="Joy Daniels"/>
    <n v="0.2"/>
    <n v="1"/>
    <d v="2016-12-14T00:00:00"/>
    <s v="CA-2016-148950"/>
    <s v="Kelly Williams"/>
    <n v="60610"/>
    <n v="151"/>
    <s v="Assorted Color Push Pins"/>
    <n v="0"/>
    <n v="2"/>
    <x v="2"/>
    <s v="Yes"/>
    <n v="0.47"/>
    <n v="3"/>
    <x v="0"/>
    <x v="499"/>
    <s v="Standard Class"/>
    <s v="Illinois"/>
    <x v="13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d v="2016-12-06T00:00:00"/>
    <s v="US-2016-140452"/>
    <s v="Kelly Williams"/>
    <n v="60610"/>
    <n v="1359"/>
    <s v="Rogers Deluxe File Chest"/>
    <n v="-8"/>
    <n v="2"/>
    <x v="2"/>
    <s v="Yes"/>
    <n v="-8.35"/>
    <n v="35"/>
    <x v="0"/>
    <x v="28"/>
    <s v="Standard Class"/>
    <s v="Illinois"/>
    <x v="4"/>
  </r>
  <r>
    <n v="5"/>
    <s v="Shipped Early"/>
    <n v="6"/>
    <s v="Office Supplies"/>
    <s v="Chicago"/>
    <s v="United States"/>
    <s v="Christy Brittain"/>
    <n v="0.2"/>
    <n v="1"/>
    <d v="2019-12-04T00:00:00"/>
    <s v="CA-2019-152660"/>
    <s v="Kelly Williams"/>
    <n v="60610"/>
    <n v="112"/>
    <s v="Advantus Rolling Drawer Organizers"/>
    <n v="5"/>
    <n v="2"/>
    <x v="2"/>
    <s v="Yes"/>
    <n v="4.62"/>
    <n v="62"/>
    <x v="0"/>
    <x v="372"/>
    <s v="Standard Class"/>
    <s v="Illinoi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660"/>
    <s v="Fellowes Strictly Business Drawer File, Letter/Legal Size"/>
    <n v="-34"/>
    <n v="3"/>
    <x v="2"/>
    <s v="Yes"/>
    <n v="-33.799999999999997"/>
    <n v="338"/>
    <x v="0"/>
    <x v="1086"/>
    <s v="Standard Class"/>
    <s v="Texa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660"/>
    <s v="Fellowes Strictly Business Drawer File, Letter/Legal Size"/>
    <n v="-34"/>
    <n v="3"/>
    <x v="2"/>
    <s v="Yes"/>
    <n v="-33.799999999999997"/>
    <n v="338"/>
    <x v="0"/>
    <x v="1086"/>
    <s v="Standard Class"/>
    <s v="Texas"/>
    <x v="4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357"/>
    <s v="Boston Heavy-Duty Trimline Electric Pencil Sharpeners"/>
    <n v="17"/>
    <n v="4"/>
    <x v="2"/>
    <s v="Yes"/>
    <n v="17.350000000000001"/>
    <n v="154"/>
    <x v="0"/>
    <x v="1086"/>
    <s v="Standard Class"/>
    <s v="Texas"/>
    <x v="6"/>
  </r>
  <r>
    <n v="4"/>
    <s v="Shipped Early"/>
    <n v="6"/>
    <s v="Office Supplies"/>
    <s v="Dallas"/>
    <s v="United States"/>
    <s v="Logan Haushalter"/>
    <n v="0.2"/>
    <n v="1"/>
    <d v="2018-07-10T00:00:00"/>
    <s v="US-2018-131149"/>
    <s v="Kelly Williams"/>
    <n v="75081"/>
    <n v="357"/>
    <s v="Boston Heavy-Duty Trimline Electric Pencil Sharpeners"/>
    <n v="17"/>
    <n v="4"/>
    <x v="2"/>
    <s v="Yes"/>
    <n v="17.350000000000001"/>
    <n v="154"/>
    <x v="0"/>
    <x v="1086"/>
    <s v="Standard Class"/>
    <s v="Texas"/>
    <x v="6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n v="5"/>
    <n v="7"/>
    <x v="2"/>
    <s v="Yes"/>
    <n v="5.03"/>
    <n v="45"/>
    <x v="0"/>
    <x v="477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n v="5"/>
    <n v="7"/>
    <x v="2"/>
    <s v="Yes"/>
    <n v="5.03"/>
    <n v="45"/>
    <x v="0"/>
    <x v="477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n v="5"/>
    <n v="7"/>
    <x v="2"/>
    <s v="Yes"/>
    <n v="5.03"/>
    <n v="45"/>
    <x v="0"/>
    <x v="477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n v="5"/>
    <n v="7"/>
    <x v="2"/>
    <s v="Yes"/>
    <n v="5.03"/>
    <n v="45"/>
    <x v="0"/>
    <x v="477"/>
    <s v="Standard Class"/>
    <s v="Texas"/>
    <x v="14"/>
  </r>
  <r>
    <n v="7"/>
    <s v="Shipped Late"/>
    <n v="6"/>
    <s v="Office Supplies"/>
    <s v="Dallas"/>
    <s v="United States"/>
    <s v="Guy Armstrong"/>
    <n v="0.2"/>
    <n v="1"/>
    <d v="2019-12-25T00:00:00"/>
    <s v="CA-2019-134194"/>
    <s v="Kelly Williams"/>
    <n v="75081"/>
    <n v="1504"/>
    <s v="Staple remover"/>
    <n v="5"/>
    <n v="7"/>
    <x v="2"/>
    <s v="Yes"/>
    <n v="5.03"/>
    <n v="45"/>
    <x v="0"/>
    <x v="477"/>
    <s v="Standard Class"/>
    <s v="Texas"/>
    <x v="14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39"/>
    <s v="Acco 6 Outlet Guardian Standard Surge Suppressor"/>
    <n v="-12"/>
    <n v="2"/>
    <x v="2"/>
    <s v="Yes"/>
    <n v="-12.09"/>
    <n v="5"/>
    <x v="0"/>
    <x v="867"/>
    <s v="Standard Class"/>
    <s v="Texa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894"/>
    <s v="Ibico Covers for Plastic or Wire Binding Elements"/>
    <n v="-8"/>
    <n v="2"/>
    <x v="2"/>
    <s v="Yes"/>
    <n v="-8.0500000000000007"/>
    <n v="5"/>
    <x v="0"/>
    <x v="28"/>
    <s v="Standard Class"/>
    <s v="Illinoi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n v="-5"/>
    <n v="3"/>
    <x v="2"/>
    <s v="Yes"/>
    <n v="-5.07"/>
    <n v="3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n v="-5"/>
    <n v="3"/>
    <x v="2"/>
    <s v="Yes"/>
    <n v="-5.07"/>
    <n v="3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n v="-5"/>
    <n v="3"/>
    <x v="2"/>
    <s v="Yes"/>
    <n v="-5.07"/>
    <n v="3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n v="-5"/>
    <n v="3"/>
    <x v="2"/>
    <s v="Yes"/>
    <n v="-5.07"/>
    <n v="3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30"/>
    <s v="Wilson Jones 1 Hanging DublLock Ring Binders"/>
    <n v="-5"/>
    <n v="3"/>
    <x v="2"/>
    <s v="Yes"/>
    <n v="-5.07"/>
    <n v="3"/>
    <x v="0"/>
    <x v="477"/>
    <s v="Standard Class"/>
    <s v="Texas"/>
    <x v="8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d v="2016-12-06T00:00:00"/>
    <s v="US-2016-140452"/>
    <s v="Kelly Williams"/>
    <n v="60610"/>
    <n v="334"/>
    <s v="Bionaire 99.97% HEPA Air Cleaner"/>
    <n v="-32"/>
    <n v="4"/>
    <x v="2"/>
    <s v="Yes"/>
    <n v="-31.54"/>
    <n v="14"/>
    <x v="0"/>
    <x v="28"/>
    <s v="Standard Class"/>
    <s v="Illinois"/>
    <x v="9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n v="-9"/>
    <n v="4"/>
    <x v="2"/>
    <s v="Yes"/>
    <n v="-8.68"/>
    <n v="5"/>
    <x v="0"/>
    <x v="499"/>
    <s v="Standard Class"/>
    <s v="Illinois"/>
    <x v="8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n v="-9"/>
    <n v="4"/>
    <x v="2"/>
    <s v="Yes"/>
    <n v="-8.68"/>
    <n v="5"/>
    <x v="0"/>
    <x v="499"/>
    <s v="Standard Class"/>
    <s v="Illinois"/>
    <x v="8"/>
  </r>
  <r>
    <n v="5"/>
    <s v="Shipped Early"/>
    <n v="6"/>
    <s v="Office Supplies"/>
    <s v="Chicago"/>
    <s v="United States"/>
    <s v="Joy Daniels"/>
    <n v="0.8"/>
    <n v="1"/>
    <d v="2016-12-14T00:00:00"/>
    <s v="CA-2016-148950"/>
    <s v="Kelly Williams"/>
    <n v="60610"/>
    <n v="249"/>
    <s v="Avery Heavy-Duty EZD View Binder with Locking Rings"/>
    <n v="-9"/>
    <n v="4"/>
    <x v="2"/>
    <s v="Yes"/>
    <n v="-8.68"/>
    <n v="5"/>
    <x v="0"/>
    <x v="499"/>
    <s v="Standard Class"/>
    <s v="Illinois"/>
    <x v="8"/>
  </r>
  <r>
    <n v="4"/>
    <s v="Shipped Early"/>
    <n v="6"/>
    <s v="Office Supplies"/>
    <s v="Quincy"/>
    <s v="United States"/>
    <s v="Eric Murdock"/>
    <n v="0.8"/>
    <n v="1"/>
    <d v="2017-10-01T00:00:00"/>
    <s v="CA-2017-148873"/>
    <s v="Kelly Williams"/>
    <n v="62301"/>
    <n v="71"/>
    <s v="Accohide Poly Flexible Ring Binders"/>
    <n v="-4"/>
    <n v="4"/>
    <x v="2"/>
    <s v="Yes"/>
    <n v="-4.49"/>
    <n v="3"/>
    <x v="0"/>
    <x v="872"/>
    <s v="Standard Class"/>
    <s v="Illinois"/>
    <x v="8"/>
  </r>
  <r>
    <n v="4"/>
    <s v="Shipped Early"/>
    <n v="6"/>
    <s v="Office Supplies"/>
    <s v="Quincy"/>
    <s v="United States"/>
    <s v="Eric Murdock"/>
    <n v="0.8"/>
    <n v="1"/>
    <d v="2017-10-01T00:00:00"/>
    <s v="CA-2017-148873"/>
    <s v="Kelly Williams"/>
    <n v="62301"/>
    <n v="71"/>
    <s v="Accohide Poly Flexible Ring Binders"/>
    <n v="-4"/>
    <n v="4"/>
    <x v="2"/>
    <s v="Yes"/>
    <n v="-4.49"/>
    <n v="3"/>
    <x v="0"/>
    <x v="872"/>
    <s v="Standard Class"/>
    <s v="Illinoi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700"/>
    <s v="GBC Premium Transparent Covers with Diagonal Lined Pattern"/>
    <n v="-27"/>
    <n v="4"/>
    <x v="2"/>
    <s v="Yes"/>
    <n v="-26.85"/>
    <n v="17"/>
    <x v="0"/>
    <x v="86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n v="-66"/>
    <n v="5"/>
    <x v="2"/>
    <s v="Yes"/>
    <n v="-65.569999999999993"/>
    <n v="41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n v="-66"/>
    <n v="5"/>
    <x v="2"/>
    <s v="Yes"/>
    <n v="-65.569999999999993"/>
    <n v="41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n v="-66"/>
    <n v="5"/>
    <x v="2"/>
    <s v="Yes"/>
    <n v="-65.569999999999993"/>
    <n v="41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n v="-66"/>
    <n v="5"/>
    <x v="2"/>
    <s v="Yes"/>
    <n v="-65.569999999999993"/>
    <n v="41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7"/>
    <s v="Wilson Jones Ledger-Size, Piano-Hinge Binder, 2, Blue"/>
    <n v="-66"/>
    <n v="5"/>
    <x v="2"/>
    <s v="Yes"/>
    <n v="-65.569999999999993"/>
    <n v="41"/>
    <x v="0"/>
    <x v="47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91"/>
    <s v="GBC Instant Index System for Binding Systems"/>
    <n v="-13"/>
    <n v="5"/>
    <x v="2"/>
    <s v="Yes"/>
    <n v="-13.32"/>
    <n v="9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4"/>
    <s v="Shipped Early"/>
    <n v="6"/>
    <s v="Office Supplies"/>
    <s v="San Antonio"/>
    <s v="United States"/>
    <s v="Luke Foster"/>
    <n v="0.8"/>
    <n v="1"/>
    <d v="2016-07-26T00:00:00"/>
    <s v="CA-2016-169019"/>
    <s v="Kelly Williams"/>
    <n v="78207"/>
    <n v="684"/>
    <s v="GBC DocuBind P400 Electric Binding System"/>
    <n v="-3702"/>
    <n v="8"/>
    <x v="2"/>
    <s v="Yes"/>
    <n v="-3701.89"/>
    <n v="2178"/>
    <x v="0"/>
    <x v="86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n v="-59"/>
    <n v="9"/>
    <x v="2"/>
    <s v="Yes"/>
    <n v="-59.37"/>
    <n v="40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n v="-59"/>
    <n v="9"/>
    <x v="2"/>
    <s v="Yes"/>
    <n v="-59.37"/>
    <n v="40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n v="-59"/>
    <n v="9"/>
    <x v="2"/>
    <s v="Yes"/>
    <n v="-59.37"/>
    <n v="40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n v="-59"/>
    <n v="9"/>
    <x v="2"/>
    <s v="Yes"/>
    <n v="-59.37"/>
    <n v="40"/>
    <x v="0"/>
    <x v="477"/>
    <s v="Standard Class"/>
    <s v="Texas"/>
    <x v="8"/>
  </r>
  <r>
    <n v="7"/>
    <s v="Shipped Late"/>
    <n v="6"/>
    <s v="Office Supplies"/>
    <s v="Dallas"/>
    <s v="United States"/>
    <s v="Guy Armstrong"/>
    <n v="0.8"/>
    <n v="1"/>
    <d v="2019-12-25T00:00:00"/>
    <s v="CA-2019-134194"/>
    <s v="Kelly Williams"/>
    <n v="75081"/>
    <n v="1649"/>
    <s v="Wilson Jones Legal Size Ring Binders"/>
    <n v="-59"/>
    <n v="9"/>
    <x v="2"/>
    <s v="Yes"/>
    <n v="-59.37"/>
    <n v="40"/>
    <x v="0"/>
    <x v="477"/>
    <s v="Standard Class"/>
    <s v="Texas"/>
    <x v="8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10"/>
    <s v="Advantus Push Pins"/>
    <n v="2"/>
    <n v="2"/>
    <x v="3"/>
    <s v="Yes"/>
    <n v="1.79"/>
    <n v="4"/>
    <x v="0"/>
    <x v="255"/>
    <s v="Standard Class"/>
    <s v="New York"/>
    <x v="13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79"/>
    <s v="Xerox 1980"/>
    <n v="4"/>
    <n v="2"/>
    <x v="3"/>
    <s v="Yes"/>
    <n v="3.85"/>
    <n v="9"/>
    <x v="0"/>
    <x v="184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79"/>
    <s v="Xerox 1980"/>
    <n v="4"/>
    <n v="2"/>
    <x v="3"/>
    <s v="Yes"/>
    <n v="3.85"/>
    <n v="9"/>
    <x v="0"/>
    <x v="184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86"/>
    <s v="Xerox 1987"/>
    <n v="6"/>
    <n v="2"/>
    <x v="3"/>
    <s v="Yes"/>
    <n v="5.66"/>
    <n v="12"/>
    <x v="0"/>
    <x v="184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d v="2019-09-14T00:00:00"/>
    <s v="CA-2019-108931"/>
    <s v="Chuck Magee"/>
    <n v="10024"/>
    <n v="1786"/>
    <s v="Xerox 1987"/>
    <n v="6"/>
    <n v="2"/>
    <x v="3"/>
    <s v="Yes"/>
    <n v="5.66"/>
    <n v="12"/>
    <x v="0"/>
    <x v="184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93"/>
    <s v="Adams Phone Message Book, 200 Message Capacity, 8 1/16” x 11”"/>
    <n v="6"/>
    <n v="2"/>
    <x v="3"/>
    <s v="Yes"/>
    <n v="6.33"/>
    <n v="14"/>
    <x v="0"/>
    <x v="255"/>
    <s v="Standard Class"/>
    <s v="New York"/>
    <x v="10"/>
  </r>
  <r>
    <n v="4"/>
    <s v="Shipped Early"/>
    <n v="6"/>
    <s v="Office Supplies"/>
    <s v="Wilmington"/>
    <s v="United States"/>
    <s v="Magdelene Morse"/>
    <n v="0"/>
    <n v="1"/>
    <d v="2019-07-15T00:00:00"/>
    <s v="CA-2019-166142"/>
    <s v="Chuck Magee"/>
    <n v="19805"/>
    <n v="709"/>
    <s v="GBC Standard Plastic Binding Systems Combs"/>
    <n v="13"/>
    <n v="3"/>
    <x v="3"/>
    <s v="Yes"/>
    <n v="13.01"/>
    <n v="27"/>
    <x v="0"/>
    <x v="1320"/>
    <s v="Standard Class"/>
    <s v="Delaware"/>
    <x v="8"/>
  </r>
  <r>
    <n v="4"/>
    <s v="Shipped Early"/>
    <n v="6"/>
    <s v="Office Supplies"/>
    <s v="Wilmington"/>
    <s v="United States"/>
    <s v="Magdelene Morse"/>
    <n v="0"/>
    <n v="1"/>
    <d v="2019-07-15T00:00:00"/>
    <s v="CA-2019-166142"/>
    <s v="Chuck Magee"/>
    <n v="19805"/>
    <n v="709"/>
    <s v="GBC Standard Plastic Binding Systems Combs"/>
    <n v="13"/>
    <n v="3"/>
    <x v="3"/>
    <s v="Yes"/>
    <n v="13.01"/>
    <n v="27"/>
    <x v="0"/>
    <x v="132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n v="80"/>
    <n v="3"/>
    <x v="3"/>
    <s v="Yes"/>
    <n v="79.89"/>
    <n v="166"/>
    <x v="0"/>
    <x v="561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n v="80"/>
    <n v="3"/>
    <x v="3"/>
    <s v="Yes"/>
    <n v="79.89"/>
    <n v="166"/>
    <x v="0"/>
    <x v="561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1735"/>
    <s v="Xerox 194"/>
    <n v="80"/>
    <n v="3"/>
    <x v="3"/>
    <s v="Yes"/>
    <n v="79.89"/>
    <n v="166"/>
    <x v="0"/>
    <x v="561"/>
    <s v="Standard Class"/>
    <s v="Delaware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n v="9"/>
    <n v="3"/>
    <x v="3"/>
    <s v="Yes"/>
    <n v="9.33"/>
    <n v="19"/>
    <x v="0"/>
    <x v="1122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n v="9"/>
    <n v="3"/>
    <x v="3"/>
    <s v="Yes"/>
    <n v="9.33"/>
    <n v="19"/>
    <x v="0"/>
    <x v="1122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n v="9"/>
    <n v="3"/>
    <x v="3"/>
    <s v="Yes"/>
    <n v="9.33"/>
    <n v="19"/>
    <x v="0"/>
    <x v="1122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n v="9"/>
    <n v="3"/>
    <x v="3"/>
    <s v="Yes"/>
    <n v="9.33"/>
    <n v="19"/>
    <x v="0"/>
    <x v="1122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1807"/>
    <s v="Xerox 204"/>
    <n v="9"/>
    <n v="3"/>
    <x v="3"/>
    <s v="Yes"/>
    <n v="9.33"/>
    <n v="19"/>
    <x v="0"/>
    <x v="1122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n v="7"/>
    <n v="3"/>
    <x v="3"/>
    <s v="Yes"/>
    <n v="7.16"/>
    <n v="358"/>
    <x v="0"/>
    <x v="1122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n v="7"/>
    <n v="3"/>
    <x v="3"/>
    <s v="Yes"/>
    <n v="7.16"/>
    <n v="358"/>
    <x v="0"/>
    <x v="1122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n v="7"/>
    <n v="3"/>
    <x v="3"/>
    <s v="Yes"/>
    <n v="7.16"/>
    <n v="358"/>
    <x v="0"/>
    <x v="1122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n v="7"/>
    <n v="3"/>
    <x v="3"/>
    <s v="Yes"/>
    <n v="7.16"/>
    <n v="358"/>
    <x v="0"/>
    <x v="1122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d v="2017-05-08T00:00:00"/>
    <s v="US-2017-160857"/>
    <s v="Chuck Magee"/>
    <n v="10024"/>
    <n v="461"/>
    <s v="Compact Automatic Electric Letter Opener"/>
    <n v="7"/>
    <n v="3"/>
    <x v="3"/>
    <s v="Yes"/>
    <n v="7.16"/>
    <n v="358"/>
    <x v="0"/>
    <x v="1122"/>
    <s v="Standard Class"/>
    <s v="New York"/>
    <x v="14"/>
  </r>
  <r>
    <n v="6"/>
    <s v="Shipped On Time"/>
    <n v="6"/>
    <s v="Office Supplies"/>
    <s v="New York City"/>
    <s v="United States"/>
    <s v="Mark Van Huff"/>
    <n v="0"/>
    <n v="1"/>
    <d v="2018-09-05T00:00:00"/>
    <s v="CA-2018-133319"/>
    <s v="Chuck Magee"/>
    <n v="10011"/>
    <n v="1675"/>
    <s v="Xerox 1885"/>
    <n v="92"/>
    <n v="4"/>
    <x v="3"/>
    <s v="Yes"/>
    <n v="92.24"/>
    <n v="192"/>
    <x v="0"/>
    <x v="47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456"/>
    <s v="SimpliFile Personal File, Black Granite, 15w x 6-15/16d x 11-1/4h"/>
    <n v="13"/>
    <n v="4"/>
    <x v="3"/>
    <s v="Yes"/>
    <n v="12.71"/>
    <n v="45"/>
    <x v="0"/>
    <x v="255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n v="258"/>
    <n v="6"/>
    <x v="3"/>
    <s v="Yes"/>
    <n v="257.70999999999998"/>
    <n v="991"/>
    <x v="0"/>
    <x v="545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n v="258"/>
    <n v="6"/>
    <x v="3"/>
    <s v="Yes"/>
    <n v="257.70999999999998"/>
    <n v="991"/>
    <x v="0"/>
    <x v="545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d v="2017-09-14T00:00:00"/>
    <s v="CA-2017-140984"/>
    <s v="Chuck Magee"/>
    <n v="10011"/>
    <n v="543"/>
    <s v="Economy Rollaway Files"/>
    <n v="258"/>
    <n v="6"/>
    <x v="3"/>
    <s v="Yes"/>
    <n v="257.70999999999998"/>
    <n v="991"/>
    <x v="0"/>
    <x v="545"/>
    <s v="Standard Class"/>
    <s v="New York"/>
    <x v="4"/>
  </r>
  <r>
    <n v="4"/>
    <s v="Shipped Early"/>
    <n v="6"/>
    <s v="Office Supplies"/>
    <s v="Newark"/>
    <s v="United States"/>
    <s v="Pete Kriz"/>
    <n v="0"/>
    <n v="1"/>
    <d v="2019-11-07T00:00:00"/>
    <s v="CA-2019-132346"/>
    <s v="Chuck Magee"/>
    <n v="19711"/>
    <n v="812"/>
    <s v="Holmes Odor Grabber"/>
    <n v="33"/>
    <n v="7"/>
    <x v="3"/>
    <s v="Yes"/>
    <n v="33.31"/>
    <n v="101"/>
    <x v="0"/>
    <x v="45"/>
    <s v="Standard Class"/>
    <s v="Delaware"/>
    <x v="9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n v="219"/>
    <n v="7"/>
    <x v="3"/>
    <s v="Yes"/>
    <n v="219.45"/>
    <n v="448"/>
    <x v="0"/>
    <x v="561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n v="219"/>
    <n v="7"/>
    <x v="3"/>
    <s v="Yes"/>
    <n v="219.45"/>
    <n v="448"/>
    <x v="0"/>
    <x v="561"/>
    <s v="Standard Class"/>
    <s v="Delaware"/>
    <x v="8"/>
  </r>
  <r>
    <n v="5"/>
    <s v="Shipped Early"/>
    <n v="6"/>
    <s v="Office Supplies"/>
    <s v="Newark"/>
    <s v="United States"/>
    <s v="Brosina Hoffman"/>
    <n v="0"/>
    <n v="1"/>
    <d v="2018-03-03T00:00:00"/>
    <s v="CA-2018-112123"/>
    <s v="Chuck Magee"/>
    <n v="19711"/>
    <n v="704"/>
    <s v="GBC ProClick Punch Binding System"/>
    <n v="219"/>
    <n v="7"/>
    <x v="3"/>
    <s v="Yes"/>
    <n v="219.45"/>
    <n v="448"/>
    <x v="0"/>
    <x v="561"/>
    <s v="Standard Class"/>
    <s v="Delaware"/>
    <x v="8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d v="2019-09-20T00:00:00"/>
    <s v="CA-2019-100111"/>
    <s v="Chuck Magee"/>
    <n v="10035"/>
    <n v="1572"/>
    <s v="TOPS Important Message Pads, Canary, 4-1/4 x 5-1/2, 50 Sheets per Pad"/>
    <n v="18"/>
    <n v="9"/>
    <x v="3"/>
    <s v="Yes"/>
    <n v="18.100000000000001"/>
    <n v="39"/>
    <x v="0"/>
    <x v="255"/>
    <s v="Standard Class"/>
    <s v="New York"/>
    <x v="10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d v="2019-09-20T00:00:00"/>
    <s v="CA-2019-100111"/>
    <s v="Chuck Magee"/>
    <n v="10035"/>
    <n v="1312"/>
    <s v="Pressboard Covers with Storage Hooks, 9 1/2 x 11, Light Blue"/>
    <n v="4"/>
    <n v="3"/>
    <x v="3"/>
    <s v="Yes"/>
    <n v="3.98"/>
    <n v="12"/>
    <x v="0"/>
    <x v="255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n v="5"/>
    <n v="9"/>
    <x v="3"/>
    <s v="Yes"/>
    <n v="4.54"/>
    <n v="13"/>
    <x v="0"/>
    <x v="545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n v="5"/>
    <n v="9"/>
    <x v="3"/>
    <s v="Yes"/>
    <n v="4.54"/>
    <n v="13"/>
    <x v="0"/>
    <x v="545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d v="2017-09-14T00:00:00"/>
    <s v="CA-2017-140984"/>
    <s v="Chuck Magee"/>
    <n v="10011"/>
    <n v="1639"/>
    <s v="Wilson Jones Easy Flow II Sheet Lifters"/>
    <n v="5"/>
    <n v="9"/>
    <x v="3"/>
    <s v="Yes"/>
    <n v="4.54"/>
    <n v="13"/>
    <x v="0"/>
    <x v="545"/>
    <s v="Standard Class"/>
    <s v="New York"/>
    <x v="8"/>
  </r>
  <r>
    <n v="4"/>
    <s v="Shipped Early"/>
    <n v="6"/>
    <s v="Office Supplies"/>
    <s v="Atlanta"/>
    <s v="United States"/>
    <s v="Shahid Shariari"/>
    <n v="0"/>
    <n v="1"/>
    <d v="2019-09-10T00:00:00"/>
    <s v="CA-2019-159954"/>
    <s v="Cassandra Brandow"/>
    <n v="30318"/>
    <n v="1651"/>
    <s v="Wilson Jones Suede Grain Vinyl Binders"/>
    <n v="1"/>
    <n v="1"/>
    <x v="0"/>
    <s v="Yes"/>
    <n v="1.36"/>
    <n v="3"/>
    <x v="0"/>
    <x v="525"/>
    <s v="Standard Class"/>
    <s v="Georgia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n v="10"/>
    <n v="3"/>
    <x v="0"/>
    <s v="Yes"/>
    <n v="9.8000000000000007"/>
    <n v="21"/>
    <x v="0"/>
    <x v="767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n v="10"/>
    <n v="3"/>
    <x v="0"/>
    <s v="Yes"/>
    <n v="9.8000000000000007"/>
    <n v="21"/>
    <x v="0"/>
    <x v="767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n v="10"/>
    <n v="3"/>
    <x v="0"/>
    <s v="Yes"/>
    <n v="9.8000000000000007"/>
    <n v="21"/>
    <x v="0"/>
    <x v="767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d v="2017-04-21T00:00:00"/>
    <s v="CA-2017-107678"/>
    <s v="Cassandra Brandow"/>
    <n v="40214"/>
    <n v="1642"/>
    <s v="Wilson Jones Hanging View Binder, White, 1"/>
    <n v="10"/>
    <n v="3"/>
    <x v="0"/>
    <s v="Yes"/>
    <n v="9.8000000000000007"/>
    <n v="21"/>
    <x v="0"/>
    <x v="767"/>
    <s v="Standard Class"/>
    <s v="Kentucky"/>
    <x v="8"/>
  </r>
  <r>
    <n v="5"/>
    <s v="Shipped Early"/>
    <n v="6"/>
    <s v="Office Supplies"/>
    <s v="Knoxville"/>
    <s v="United States"/>
    <s v="Allen Goldenen"/>
    <n v="0.2"/>
    <n v="1"/>
    <d v="2018-12-01T00:00:00"/>
    <s v="CA-2018-136483"/>
    <s v="Cassandra Brandow"/>
    <n v="37918"/>
    <n v="1160"/>
    <s v="Newell 343"/>
    <n v="0"/>
    <n v="2"/>
    <x v="0"/>
    <s v="Yes"/>
    <n v="0.41"/>
    <n v="5"/>
    <x v="0"/>
    <x v="296"/>
    <s v="Standard Class"/>
    <s v="Tennessee"/>
    <x v="6"/>
  </r>
  <r>
    <n v="6"/>
    <s v="Shipped On Time"/>
    <n v="6"/>
    <s v="Office Supplies"/>
    <s v="Concord"/>
    <s v="United States"/>
    <s v="Anna Gayman"/>
    <n v="0.2"/>
    <n v="1"/>
    <d v="2018-01-14T00:00:00"/>
    <s v="CA-2018-133368"/>
    <s v="Cassandra Brandow"/>
    <n v="28027"/>
    <n v="1672"/>
    <s v="Xerox 1882"/>
    <n v="32"/>
    <n v="2"/>
    <x v="0"/>
    <s v="Yes"/>
    <n v="32.47"/>
    <n v="90"/>
    <x v="0"/>
    <x v="13"/>
    <s v="Standard Class"/>
    <s v="North Carolina"/>
    <x v="10"/>
  </r>
  <r>
    <n v="6"/>
    <s v="Shipped On Time"/>
    <n v="6"/>
    <s v="Office Supplies"/>
    <s v="Concord"/>
    <s v="United States"/>
    <s v="Anna Gayman"/>
    <n v="0.2"/>
    <n v="1"/>
    <d v="2018-01-14T00:00:00"/>
    <s v="CA-2018-133368"/>
    <s v="Cassandra Brandow"/>
    <n v="28027"/>
    <n v="1672"/>
    <s v="Xerox 1882"/>
    <n v="32"/>
    <n v="2"/>
    <x v="0"/>
    <s v="Yes"/>
    <n v="32.47"/>
    <n v="90"/>
    <x v="0"/>
    <x v="13"/>
    <s v="Standard Class"/>
    <s v="North Carolina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n v="7"/>
    <n v="3"/>
    <x v="0"/>
    <s v="Yes"/>
    <n v="6.65"/>
    <n v="18"/>
    <x v="0"/>
    <x v="424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n v="7"/>
    <n v="3"/>
    <x v="0"/>
    <s v="Yes"/>
    <n v="6.65"/>
    <n v="18"/>
    <x v="0"/>
    <x v="424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n v="7"/>
    <n v="3"/>
    <x v="0"/>
    <s v="Yes"/>
    <n v="6.65"/>
    <n v="18"/>
    <x v="0"/>
    <x v="424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n v="7"/>
    <n v="3"/>
    <x v="0"/>
    <s v="Yes"/>
    <n v="6.65"/>
    <n v="18"/>
    <x v="0"/>
    <x v="424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4"/>
    <s v="#10- 4 1/8 x 9 1/2 Security-Tint Envelopes"/>
    <n v="7"/>
    <n v="3"/>
    <x v="0"/>
    <s v="Yes"/>
    <n v="6.65"/>
    <n v="18"/>
    <x v="0"/>
    <x v="424"/>
    <s v="Standard Class"/>
    <s v="Tennessee"/>
    <x v="12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n v="2"/>
    <n v="3"/>
    <x v="0"/>
    <s v="Yes"/>
    <n v="1.96"/>
    <n v="26"/>
    <x v="0"/>
    <x v="368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n v="2"/>
    <n v="3"/>
    <x v="0"/>
    <s v="Yes"/>
    <n v="1.96"/>
    <n v="26"/>
    <x v="0"/>
    <x v="368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n v="2"/>
    <n v="3"/>
    <x v="0"/>
    <s v="Yes"/>
    <n v="1.96"/>
    <n v="26"/>
    <x v="0"/>
    <x v="368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n v="2"/>
    <n v="3"/>
    <x v="0"/>
    <s v="Yes"/>
    <n v="1.96"/>
    <n v="26"/>
    <x v="0"/>
    <x v="368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473"/>
    <s v="Crate-A-Files"/>
    <n v="2"/>
    <n v="3"/>
    <x v="0"/>
    <s v="Yes"/>
    <n v="1.96"/>
    <n v="26"/>
    <x v="0"/>
    <x v="368"/>
    <s v="Standard Class"/>
    <s v="Tennessee"/>
    <x v="4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1848"/>
    <s v="Zebra Zazzle Fluorescent Highlighters"/>
    <n v="3"/>
    <n v="4"/>
    <x v="0"/>
    <s v="Yes"/>
    <n v="3.4"/>
    <n v="19"/>
    <x v="0"/>
    <x v="596"/>
    <s v="Standard Class"/>
    <s v="North Carolina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n v="16"/>
    <n v="5"/>
    <x v="0"/>
    <s v="Yes"/>
    <n v="16.29"/>
    <n v="59"/>
    <x v="0"/>
    <x v="368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n v="16"/>
    <n v="5"/>
    <x v="0"/>
    <s v="Yes"/>
    <n v="16.29"/>
    <n v="59"/>
    <x v="0"/>
    <x v="368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n v="16"/>
    <n v="5"/>
    <x v="0"/>
    <s v="Yes"/>
    <n v="16.29"/>
    <n v="59"/>
    <x v="0"/>
    <x v="368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n v="16"/>
    <n v="5"/>
    <x v="0"/>
    <s v="Yes"/>
    <n v="16.29"/>
    <n v="59"/>
    <x v="0"/>
    <x v="368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813"/>
    <s v="Holmes Replacement Filter for HEPA Air Cleaner, Large Room"/>
    <n v="16"/>
    <n v="5"/>
    <x v="0"/>
    <s v="Yes"/>
    <n v="16.29"/>
    <n v="59"/>
    <x v="0"/>
    <x v="368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n v="3"/>
    <n v="7"/>
    <x v="0"/>
    <s v="Yes"/>
    <n v="2.89"/>
    <n v="23"/>
    <x v="0"/>
    <x v="368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n v="3"/>
    <n v="7"/>
    <x v="0"/>
    <s v="Yes"/>
    <n v="2.89"/>
    <n v="23"/>
    <x v="0"/>
    <x v="368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n v="3"/>
    <n v="7"/>
    <x v="0"/>
    <s v="Yes"/>
    <n v="2.89"/>
    <n v="23"/>
    <x v="0"/>
    <x v="368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n v="3"/>
    <n v="7"/>
    <x v="0"/>
    <s v="Yes"/>
    <n v="2.89"/>
    <n v="23"/>
    <x v="0"/>
    <x v="368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d v="2019-12-22T00:00:00"/>
    <s v="CA-2019-150910"/>
    <s v="Cassandra Brandow"/>
    <n v="38301"/>
    <n v="1140"/>
    <s v="Newell 325"/>
    <n v="3"/>
    <n v="7"/>
    <x v="0"/>
    <s v="Yes"/>
    <n v="2.89"/>
    <n v="23"/>
    <x v="0"/>
    <x v="368"/>
    <s v="Standard Class"/>
    <s v="Tennessee"/>
    <x v="6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n v="13"/>
    <n v="7"/>
    <x v="0"/>
    <s v="Yes"/>
    <n v="12.7"/>
    <n v="36"/>
    <x v="0"/>
    <x v="424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n v="13"/>
    <n v="7"/>
    <x v="0"/>
    <s v="Yes"/>
    <n v="12.7"/>
    <n v="36"/>
    <x v="0"/>
    <x v="424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n v="13"/>
    <n v="7"/>
    <x v="0"/>
    <s v="Yes"/>
    <n v="12.7"/>
    <n v="36"/>
    <x v="0"/>
    <x v="424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n v="13"/>
    <n v="7"/>
    <x v="0"/>
    <s v="Yes"/>
    <n v="12.7"/>
    <n v="36"/>
    <x v="0"/>
    <x v="424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d v="2019-01-14T00:00:00"/>
    <s v="CA-2019-127306"/>
    <s v="Cassandra Brandow"/>
    <n v="37604"/>
    <n v="1726"/>
    <s v="Xerox 1931"/>
    <n v="13"/>
    <n v="7"/>
    <x v="0"/>
    <s v="Yes"/>
    <n v="12.7"/>
    <n v="36"/>
    <x v="0"/>
    <x v="424"/>
    <s v="Standard Class"/>
    <s v="Tennessee"/>
    <x v="10"/>
  </r>
  <r>
    <n v="6"/>
    <s v="Shipped On Time"/>
    <n v="6"/>
    <s v="Office Supplies"/>
    <s v="Bartlett"/>
    <s v="United States"/>
    <s v="Amy Hunt"/>
    <n v="0.2"/>
    <n v="1"/>
    <d v="2017-01-17T00:00:00"/>
    <s v="CA-2017-151547"/>
    <s v="Cassandra Brandow"/>
    <n v="38134"/>
    <n v="78"/>
    <s v="Acme Hot Forged Carbon Steel Scissors with Nickel-Plated Handles, 3 7/8 Cut, 8L"/>
    <n v="10"/>
    <n v="8"/>
    <x v="0"/>
    <s v="Yes"/>
    <n v="10.01"/>
    <n v="89"/>
    <x v="0"/>
    <x v="549"/>
    <s v="Standard Class"/>
    <s v="Tennessee"/>
    <x v="14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d v="2018-09-02T00:00:00"/>
    <s v="CA-2018-106950"/>
    <s v="Cassandra Brandow"/>
    <n v="28205"/>
    <n v="299"/>
    <s v="Belkin F9M820V08 8 Outlet Surge"/>
    <n v="35"/>
    <n v="9"/>
    <x v="0"/>
    <s v="Yes"/>
    <n v="34.81"/>
    <n v="309"/>
    <x v="0"/>
    <x v="596"/>
    <s v="Standard Class"/>
    <s v="North Carolina"/>
    <x v="9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n v="-2"/>
    <n v="2"/>
    <x v="0"/>
    <s v="Yes"/>
    <n v="-1.84"/>
    <n v="3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n v="-2"/>
    <n v="2"/>
    <x v="0"/>
    <s v="Yes"/>
    <n v="-1.84"/>
    <n v="3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n v="-2"/>
    <n v="2"/>
    <x v="0"/>
    <s v="Yes"/>
    <n v="-1.84"/>
    <n v="3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n v="-2"/>
    <n v="2"/>
    <x v="0"/>
    <s v="Yes"/>
    <n v="-1.84"/>
    <n v="3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241"/>
    <s v="Avery Durable Slant Ring Binders With Label Holder"/>
    <n v="-2"/>
    <n v="2"/>
    <x v="0"/>
    <s v="Yes"/>
    <n v="-1.84"/>
    <n v="3"/>
    <x v="0"/>
    <x v="424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697"/>
    <s v="GBC Plasticlear Binding Covers"/>
    <n v="-13"/>
    <n v="5"/>
    <x v="0"/>
    <s v="Yes"/>
    <n v="-12.63"/>
    <n v="17"/>
    <x v="0"/>
    <x v="596"/>
    <s v="Standard Class"/>
    <s v="North Carolina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n v="-5"/>
    <n v="5"/>
    <x v="0"/>
    <s v="Yes"/>
    <n v="-4.58"/>
    <n v="6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n v="-5"/>
    <n v="5"/>
    <x v="0"/>
    <s v="Yes"/>
    <n v="-4.58"/>
    <n v="6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n v="-5"/>
    <n v="5"/>
    <x v="0"/>
    <s v="Yes"/>
    <n v="-4.58"/>
    <n v="6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n v="-5"/>
    <n v="5"/>
    <x v="0"/>
    <s v="Yes"/>
    <n v="-4.58"/>
    <n v="6"/>
    <x v="0"/>
    <x v="424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d v="2019-01-14T00:00:00"/>
    <s v="CA-2019-127306"/>
    <s v="Cassandra Brandow"/>
    <n v="37604"/>
    <n v="902"/>
    <s v="Ibico Presentation Index for Binding Systems"/>
    <n v="-5"/>
    <n v="5"/>
    <x v="0"/>
    <s v="Yes"/>
    <n v="-4.58"/>
    <n v="6"/>
    <x v="0"/>
    <x v="424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d v="2018-09-02T00:00:00"/>
    <s v="CA-2018-106950"/>
    <s v="Cassandra Brandow"/>
    <n v="28205"/>
    <n v="795"/>
    <s v="Heavy-Duty E-Z-D Binders"/>
    <n v="-18"/>
    <n v="7"/>
    <x v="0"/>
    <s v="Yes"/>
    <n v="-17.57"/>
    <n v="23"/>
    <x v="0"/>
    <x v="596"/>
    <s v="Standard Class"/>
    <s v="North Carolina"/>
    <x v="8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n v="11"/>
    <n v="1"/>
    <x v="1"/>
    <s v="Yes"/>
    <n v="10.65"/>
    <n v="41"/>
    <x v="0"/>
    <x v="245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n v="11"/>
    <n v="1"/>
    <x v="1"/>
    <s v="Yes"/>
    <n v="10.65"/>
    <n v="41"/>
    <x v="0"/>
    <x v="245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411"/>
    <s v="Sanford 52201 APSCO Electric Pencil Sharpener"/>
    <n v="11"/>
    <n v="1"/>
    <x v="1"/>
    <s v="Yes"/>
    <n v="10.65"/>
    <n v="41"/>
    <x v="0"/>
    <x v="245"/>
    <s v="Standard Class"/>
    <s v="Washington"/>
    <x v="6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n v="79"/>
    <n v="2"/>
    <x v="1"/>
    <s v="Yes"/>
    <n v="78.67"/>
    <n v="262"/>
    <x v="0"/>
    <x v="1169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n v="79"/>
    <n v="2"/>
    <x v="1"/>
    <s v="Yes"/>
    <n v="78.67"/>
    <n v="262"/>
    <x v="0"/>
    <x v="1169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n v="79"/>
    <n v="2"/>
    <x v="1"/>
    <s v="Yes"/>
    <n v="78.67"/>
    <n v="262"/>
    <x v="0"/>
    <x v="1169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n v="79"/>
    <n v="2"/>
    <x v="1"/>
    <s v="Yes"/>
    <n v="78.67"/>
    <n v="262"/>
    <x v="0"/>
    <x v="1169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953"/>
    <s v="Kensington 7 Outlet MasterPiece HOMEOFFICE Power Control Center"/>
    <n v="79"/>
    <n v="2"/>
    <x v="1"/>
    <s v="Yes"/>
    <n v="78.67"/>
    <n v="262"/>
    <x v="0"/>
    <x v="1169"/>
    <s v="Standard Class"/>
    <s v="California"/>
    <x v="9"/>
  </r>
  <r>
    <n v="5"/>
    <s v="Shipped Early"/>
    <n v="6"/>
    <s v="Office Supplies"/>
    <s v="San Luis Obispo"/>
    <s v="United States"/>
    <s v="Susan Pistek"/>
    <n v="0"/>
    <n v="1"/>
    <d v="2018-10-30T00:00:00"/>
    <s v="CA-2018-105291"/>
    <s v="Anna Andreadi"/>
    <n v="93405"/>
    <n v="151"/>
    <s v="Assorted Color Push Pins"/>
    <n v="1"/>
    <n v="2"/>
    <x v="1"/>
    <s v="Yes"/>
    <n v="1.19"/>
    <n v="4"/>
    <x v="0"/>
    <x v="271"/>
    <s v="Standard Class"/>
    <s v="California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n v="11"/>
    <n v="2"/>
    <x v="1"/>
    <s v="Yes"/>
    <n v="10.79"/>
    <n v="23"/>
    <x v="0"/>
    <x v="245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n v="11"/>
    <n v="2"/>
    <x v="1"/>
    <s v="Yes"/>
    <n v="10.79"/>
    <n v="23"/>
    <x v="0"/>
    <x v="245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d v="2016-08-11T00:00:00"/>
    <s v="CA-2016-127012"/>
    <s v="Anna Andreadi"/>
    <n v="98105"/>
    <n v="1608"/>
    <s v="Vinyl Coated Wire Paper Clips in Organizer Box, 800/Box"/>
    <n v="11"/>
    <n v="2"/>
    <x v="1"/>
    <s v="Yes"/>
    <n v="10.79"/>
    <n v="23"/>
    <x v="0"/>
    <x v="245"/>
    <s v="Standard Class"/>
    <s v="Washington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228"/>
    <s v="Avery 517"/>
    <n v="3"/>
    <n v="2"/>
    <x v="1"/>
    <s v="Yes"/>
    <n v="3.47"/>
    <n v="7"/>
    <x v="0"/>
    <x v="946"/>
    <s v="Standard Class"/>
    <s v="California"/>
    <x v="2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n v="6"/>
    <n v="2"/>
    <x v="1"/>
    <s v="Yes"/>
    <n v="6.22"/>
    <n v="13"/>
    <x v="0"/>
    <x v="565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n v="6"/>
    <n v="2"/>
    <x v="1"/>
    <s v="Yes"/>
    <n v="6.22"/>
    <n v="13"/>
    <x v="0"/>
    <x v="565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26"/>
    <s v="Xerox 1931"/>
    <n v="6"/>
    <n v="2"/>
    <x v="1"/>
    <s v="Yes"/>
    <n v="6.22"/>
    <n v="13"/>
    <x v="0"/>
    <x v="565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d v="2016-01-20T00:00:00"/>
    <s v="CA-2016-148614"/>
    <s v="Anna Andreadi"/>
    <n v="90049"/>
    <n v="1662"/>
    <s v="Wirebound Service Call Books, 5 1/2 x 4"/>
    <n v="9"/>
    <n v="2"/>
    <x v="1"/>
    <s v="Yes"/>
    <n v="9.2899999999999991"/>
    <n v="19"/>
    <x v="0"/>
    <x v="1322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d v="2016-01-20T00:00:00"/>
    <s v="CA-2016-148614"/>
    <s v="Anna Andreadi"/>
    <n v="90049"/>
    <n v="1662"/>
    <s v="Wirebound Service Call Books, 5 1/2 x 4"/>
    <n v="9"/>
    <n v="2"/>
    <x v="1"/>
    <s v="Yes"/>
    <n v="9.2899999999999991"/>
    <n v="19"/>
    <x v="0"/>
    <x v="1322"/>
    <s v="Standard Class"/>
    <s v="California"/>
    <x v="10"/>
  </r>
  <r>
    <n v="5"/>
    <s v="Shipped Early"/>
    <n v="6"/>
    <s v="Office Supplies"/>
    <s v="San Diego"/>
    <s v="United States"/>
    <s v="Ivan Gibson"/>
    <n v="0"/>
    <n v="1"/>
    <d v="2018-06-17T00:00:00"/>
    <s v="CA-2018-159345"/>
    <s v="Anna Andreadi"/>
    <n v="92024"/>
    <n v="1729"/>
    <s v="Xerox 1934"/>
    <n v="55"/>
    <n v="2"/>
    <x v="1"/>
    <s v="Yes"/>
    <n v="54.86"/>
    <n v="112"/>
    <x v="0"/>
    <x v="986"/>
    <s v="Standard Class"/>
    <s v="California"/>
    <x v="10"/>
  </r>
  <r>
    <n v="4"/>
    <s v="Shipped Early"/>
    <n v="6"/>
    <s v="Office Supplies"/>
    <s v="San Diego"/>
    <s v="United States"/>
    <s v="Anna Andreadi"/>
    <n v="0"/>
    <n v="1"/>
    <d v="2019-11-05T00:00:00"/>
    <s v="CA-2019-157196"/>
    <s v="Anna Andreadi"/>
    <n v="92105"/>
    <n v="1796"/>
    <s v="Xerox 1996"/>
    <n v="6"/>
    <n v="2"/>
    <x v="1"/>
    <s v="Yes"/>
    <n v="6.22"/>
    <n v="13"/>
    <x v="0"/>
    <x v="447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1621"/>
    <s v="While you Were Out Message Book, One Form per Page"/>
    <n v="4"/>
    <n v="2"/>
    <x v="1"/>
    <s v="Yes"/>
    <n v="3.71"/>
    <n v="7"/>
    <x v="0"/>
    <x v="133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n v="3"/>
    <n v="2"/>
    <x v="1"/>
    <s v="Yes"/>
    <n v="2.6"/>
    <n v="65"/>
    <x v="0"/>
    <x v="565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n v="3"/>
    <n v="2"/>
    <x v="1"/>
    <s v="Yes"/>
    <n v="2.6"/>
    <n v="65"/>
    <x v="0"/>
    <x v="565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647"/>
    <s v="Fellowes Neat Ideas Storage Cubes"/>
    <n v="3"/>
    <n v="2"/>
    <x v="1"/>
    <s v="Yes"/>
    <n v="2.6"/>
    <n v="65"/>
    <x v="0"/>
    <x v="565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d v="2017-12-12T00:00:00"/>
    <s v="CA-2017-134075"/>
    <s v="Anna Andreadi"/>
    <n v="95123"/>
    <n v="1498"/>
    <s v="Standard Rollaway File with Lock"/>
    <n v="94"/>
    <n v="2"/>
    <x v="1"/>
    <s v="Yes"/>
    <n v="93.7"/>
    <n v="360"/>
    <x v="0"/>
    <x v="728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d v="2017-12-12T00:00:00"/>
    <s v="CA-2017-134075"/>
    <s v="Anna Andreadi"/>
    <n v="95123"/>
    <n v="1498"/>
    <s v="Standard Rollaway File with Lock"/>
    <n v="94"/>
    <n v="2"/>
    <x v="1"/>
    <s v="Yes"/>
    <n v="93.7"/>
    <n v="360"/>
    <x v="0"/>
    <x v="728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n v="1"/>
    <n v="2"/>
    <x v="1"/>
    <s v="Yes"/>
    <n v="1.21"/>
    <n v="30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n v="1"/>
    <n v="2"/>
    <x v="1"/>
    <s v="Yes"/>
    <n v="1.21"/>
    <n v="30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n v="1"/>
    <n v="2"/>
    <x v="1"/>
    <s v="Yes"/>
    <n v="1.21"/>
    <n v="30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75"/>
    <s v="Eldon Gobal File Keepers"/>
    <n v="1"/>
    <n v="2"/>
    <x v="1"/>
    <s v="Yes"/>
    <n v="1.21"/>
    <n v="30"/>
    <x v="0"/>
    <x v="110"/>
    <s v="Standard Class"/>
    <s v="Washington"/>
    <x v="4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n v="43"/>
    <n v="3"/>
    <x v="1"/>
    <s v="Yes"/>
    <n v="42.81"/>
    <n v="153"/>
    <x v="0"/>
    <x v="1323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n v="43"/>
    <n v="3"/>
    <x v="1"/>
    <s v="Yes"/>
    <n v="42.81"/>
    <n v="153"/>
    <x v="0"/>
    <x v="1323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n v="43"/>
    <n v="3"/>
    <x v="1"/>
    <s v="Yes"/>
    <n v="42.81"/>
    <n v="153"/>
    <x v="0"/>
    <x v="1323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n v="43"/>
    <n v="3"/>
    <x v="1"/>
    <s v="Yes"/>
    <n v="42.81"/>
    <n v="153"/>
    <x v="0"/>
    <x v="1323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584"/>
    <s v="Tripp Lite TLP810NET Broadband Surge for Modem/Fax"/>
    <n v="43"/>
    <n v="3"/>
    <x v="1"/>
    <s v="Yes"/>
    <n v="42.81"/>
    <n v="153"/>
    <x v="0"/>
    <x v="1323"/>
    <s v="Standard Class"/>
    <s v="California"/>
    <x v="9"/>
  </r>
  <r>
    <n v="7"/>
    <s v="Shipped Late"/>
    <n v="6"/>
    <s v="Office Supplies"/>
    <s v="Los Angeles"/>
    <s v="United States"/>
    <s v="Arthur Prichep"/>
    <n v="0"/>
    <n v="1"/>
    <d v="2016-11-11T00:00:00"/>
    <s v="CA-2016-105270"/>
    <s v="Anna Andreadi"/>
    <n v="90008"/>
    <n v="30"/>
    <s v="50 Colored Long Pencils"/>
    <n v="8"/>
    <n v="3"/>
    <x v="1"/>
    <s v="Yes"/>
    <n v="7.92"/>
    <n v="30"/>
    <x v="0"/>
    <x v="7"/>
    <s v="Standard Class"/>
    <s v="California"/>
    <x v="6"/>
  </r>
  <r>
    <n v="7"/>
    <s v="Shipped Late"/>
    <n v="6"/>
    <s v="Office Supplies"/>
    <s v="Los Angeles"/>
    <s v="United States"/>
    <s v="Arthur Prichep"/>
    <n v="0"/>
    <n v="1"/>
    <d v="2016-11-11T00:00:00"/>
    <s v="CA-2016-105270"/>
    <s v="Anna Andreadi"/>
    <n v="90008"/>
    <n v="30"/>
    <s v="50 Colored Long Pencils"/>
    <n v="8"/>
    <n v="3"/>
    <x v="1"/>
    <s v="Yes"/>
    <n v="7.92"/>
    <n v="30"/>
    <x v="0"/>
    <x v="7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n v="6"/>
    <n v="3"/>
    <x v="1"/>
    <s v="Yes"/>
    <n v="5.7"/>
    <n v="12"/>
    <x v="0"/>
    <x v="1116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n v="6"/>
    <n v="3"/>
    <x v="1"/>
    <s v="Yes"/>
    <n v="5.7"/>
    <n v="12"/>
    <x v="0"/>
    <x v="1116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n v="6"/>
    <n v="3"/>
    <x v="1"/>
    <s v="Yes"/>
    <n v="5.7"/>
    <n v="12"/>
    <x v="0"/>
    <x v="1116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170"/>
    <s v="Newell Chalk Holder"/>
    <n v="6"/>
    <n v="3"/>
    <x v="1"/>
    <s v="Yes"/>
    <n v="5.7"/>
    <n v="12"/>
    <x v="0"/>
    <x v="1116"/>
    <s v="Standard Class"/>
    <s v="California"/>
    <x v="6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n v="122"/>
    <n v="3"/>
    <x v="1"/>
    <s v="Yes"/>
    <n v="122.15"/>
    <n v="271"/>
    <x v="0"/>
    <x v="1212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n v="122"/>
    <n v="3"/>
    <x v="1"/>
    <s v="Yes"/>
    <n v="122.15"/>
    <n v="271"/>
    <x v="0"/>
    <x v="1212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n v="122"/>
    <n v="3"/>
    <x v="1"/>
    <s v="Yes"/>
    <n v="122.15"/>
    <n v="271"/>
    <x v="0"/>
    <x v="1212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n v="122"/>
    <n v="3"/>
    <x v="1"/>
    <s v="Yes"/>
    <n v="122.15"/>
    <n v="271"/>
    <x v="0"/>
    <x v="1212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591"/>
    <s v="Tyvek Side-Opening Peel &amp; Seel Expanding Envelopes"/>
    <n v="122"/>
    <n v="3"/>
    <x v="1"/>
    <s v="Yes"/>
    <n v="122.15"/>
    <n v="271"/>
    <x v="0"/>
    <x v="1212"/>
    <s v="Standard Class"/>
    <s v="California"/>
    <x v="12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n v="0"/>
    <n v="3"/>
    <x v="1"/>
    <s v="Yes"/>
    <n v="0.2"/>
    <n v="5"/>
    <x v="0"/>
    <x v="991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n v="0"/>
    <n v="3"/>
    <x v="1"/>
    <s v="Yes"/>
    <n v="0.2"/>
    <n v="5"/>
    <x v="0"/>
    <x v="991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n v="0"/>
    <n v="3"/>
    <x v="1"/>
    <s v="Yes"/>
    <n v="0.2"/>
    <n v="5"/>
    <x v="0"/>
    <x v="991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20"/>
    <s v="Alliance Rubber Bands"/>
    <n v="0"/>
    <n v="3"/>
    <x v="1"/>
    <s v="Yes"/>
    <n v="0.2"/>
    <n v="5"/>
    <x v="0"/>
    <x v="991"/>
    <s v="Standard Class"/>
    <s v="Utah"/>
    <x v="13"/>
  </r>
  <r>
    <n v="4"/>
    <s v="Shipped Early"/>
    <n v="6"/>
    <s v="Office Supplies"/>
    <s v="Camarillo"/>
    <s v="United States"/>
    <s v="Marc Crier"/>
    <n v="0"/>
    <n v="1"/>
    <d v="2019-10-15T00:00:00"/>
    <s v="CA-2019-154949"/>
    <s v="Anna Andreadi"/>
    <n v="93010"/>
    <n v="185"/>
    <s v="Avery 478"/>
    <n v="7"/>
    <n v="3"/>
    <x v="1"/>
    <s v="Yes"/>
    <n v="7.22"/>
    <n v="15"/>
    <x v="0"/>
    <x v="163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348"/>
    <s v="Rediform S.O.S. 1-Up Phone Message Bk, 4-1/4x3-1/16 Bk, 1 Form/Pg, 40 Messages/Bk, 3/Pk"/>
    <n v="14"/>
    <n v="3"/>
    <x v="1"/>
    <s v="Yes"/>
    <n v="13.51"/>
    <n v="28"/>
    <x v="0"/>
    <x v="946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n v="10"/>
    <n v="3"/>
    <x v="1"/>
    <s v="Yes"/>
    <n v="9.6199999999999992"/>
    <n v="20"/>
    <x v="0"/>
    <x v="565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n v="10"/>
    <n v="3"/>
    <x v="1"/>
    <s v="Yes"/>
    <n v="9.6199999999999992"/>
    <n v="20"/>
    <x v="0"/>
    <x v="565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d v="2018-04-08T00:00:00"/>
    <s v="CA-2018-130477"/>
    <s v="Anna Andreadi"/>
    <n v="90032"/>
    <n v="1717"/>
    <s v="Xerox 1923"/>
    <n v="10"/>
    <n v="3"/>
    <x v="1"/>
    <s v="Yes"/>
    <n v="9.6199999999999992"/>
    <n v="20"/>
    <x v="0"/>
    <x v="565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n v="32"/>
    <n v="3"/>
    <x v="1"/>
    <s v="Yes"/>
    <n v="31.52"/>
    <n v="69"/>
    <x v="0"/>
    <x v="1212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n v="32"/>
    <n v="3"/>
    <x v="1"/>
    <s v="Yes"/>
    <n v="31.52"/>
    <n v="69"/>
    <x v="0"/>
    <x v="1212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n v="32"/>
    <n v="3"/>
    <x v="1"/>
    <s v="Yes"/>
    <n v="31.52"/>
    <n v="69"/>
    <x v="0"/>
    <x v="1212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n v="32"/>
    <n v="3"/>
    <x v="1"/>
    <s v="Yes"/>
    <n v="31.52"/>
    <n v="69"/>
    <x v="0"/>
    <x v="1212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723"/>
    <s v="Xerox 1929"/>
    <n v="32"/>
    <n v="3"/>
    <x v="1"/>
    <s v="Yes"/>
    <n v="31.52"/>
    <n v="69"/>
    <x v="0"/>
    <x v="1212"/>
    <s v="Standard Class"/>
    <s v="California"/>
    <x v="10"/>
  </r>
  <r>
    <n v="6"/>
    <s v="Shipped On Time"/>
    <n v="6"/>
    <s v="Office Supplies"/>
    <s v="Riverside"/>
    <s v="United States"/>
    <s v="Neoma Murray"/>
    <n v="0"/>
    <n v="1"/>
    <d v="2018-10-21T00:00:00"/>
    <s v="CA-2018-112340"/>
    <s v="Anna Andreadi"/>
    <n v="92503"/>
    <n v="1351"/>
    <s v="Rediform Wirebound Phone Memo Message Book, 11 x 5-3/4"/>
    <n v="11"/>
    <n v="3"/>
    <x v="1"/>
    <s v="Yes"/>
    <n v="11.23"/>
    <n v="23"/>
    <x v="0"/>
    <x v="1116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n v="42"/>
    <n v="3"/>
    <x v="1"/>
    <s v="Yes"/>
    <n v="41.82"/>
    <n v="93"/>
    <x v="0"/>
    <x v="1323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n v="42"/>
    <n v="3"/>
    <x v="1"/>
    <s v="Yes"/>
    <n v="41.82"/>
    <n v="93"/>
    <x v="0"/>
    <x v="1323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n v="42"/>
    <n v="3"/>
    <x v="1"/>
    <s v="Yes"/>
    <n v="41.82"/>
    <n v="93"/>
    <x v="0"/>
    <x v="1323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n v="42"/>
    <n v="3"/>
    <x v="1"/>
    <s v="Yes"/>
    <n v="41.82"/>
    <n v="93"/>
    <x v="0"/>
    <x v="1323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d v="2016-08-15T00:00:00"/>
    <s v="US-2016-164406"/>
    <s v="Anna Andreadi"/>
    <n v="94122"/>
    <n v="1719"/>
    <s v="Xerox 1925"/>
    <n v="42"/>
    <n v="3"/>
    <x v="1"/>
    <s v="Yes"/>
    <n v="41.82"/>
    <n v="93"/>
    <x v="0"/>
    <x v="1323"/>
    <s v="Standard Class"/>
    <s v="California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n v="42"/>
    <n v="3"/>
    <x v="1"/>
    <s v="Yes"/>
    <n v="41.82"/>
    <n v="93"/>
    <x v="0"/>
    <x v="991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n v="42"/>
    <n v="3"/>
    <x v="1"/>
    <s v="Yes"/>
    <n v="41.82"/>
    <n v="93"/>
    <x v="0"/>
    <x v="991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n v="42"/>
    <n v="3"/>
    <x v="1"/>
    <s v="Yes"/>
    <n v="41.82"/>
    <n v="93"/>
    <x v="0"/>
    <x v="991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d v="2017-11-08T00:00:00"/>
    <s v="CA-2017-123568"/>
    <s v="Anna Andreadi"/>
    <n v="84084"/>
    <n v="1787"/>
    <s v="Xerox 1988"/>
    <n v="42"/>
    <n v="3"/>
    <x v="1"/>
    <s v="Yes"/>
    <n v="41.82"/>
    <n v="93"/>
    <x v="0"/>
    <x v="991"/>
    <s v="Standard Class"/>
    <s v="Utah"/>
    <x v="10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117"/>
    <s v="Akro Stacking Bins"/>
    <n v="1"/>
    <n v="3"/>
    <x v="1"/>
    <s v="Yes"/>
    <n v="0.95"/>
    <n v="24"/>
    <x v="0"/>
    <x v="596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n v="3"/>
    <n v="3"/>
    <x v="1"/>
    <s v="Yes"/>
    <n v="3.41"/>
    <n v="341"/>
    <x v="0"/>
    <x v="1116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n v="3"/>
    <n v="3"/>
    <x v="1"/>
    <s v="Yes"/>
    <n v="3.41"/>
    <n v="341"/>
    <x v="0"/>
    <x v="1116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n v="3"/>
    <n v="3"/>
    <x v="1"/>
    <s v="Yes"/>
    <n v="3.41"/>
    <n v="341"/>
    <x v="0"/>
    <x v="1116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d v="2018-10-21T00:00:00"/>
    <s v="CA-2018-161746"/>
    <s v="Anna Andreadi"/>
    <n v="90045"/>
    <n v="1373"/>
    <s v="SAFCO Boltless Steel Shelving"/>
    <n v="3"/>
    <n v="3"/>
    <x v="1"/>
    <s v="Yes"/>
    <n v="3.41"/>
    <n v="341"/>
    <x v="0"/>
    <x v="1116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n v="14"/>
    <n v="3"/>
    <x v="1"/>
    <s v="Yes"/>
    <n v="14.24"/>
    <n v="75"/>
    <x v="0"/>
    <x v="1212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n v="14"/>
    <n v="3"/>
    <x v="1"/>
    <s v="Yes"/>
    <n v="14.24"/>
    <n v="75"/>
    <x v="0"/>
    <x v="1212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n v="14"/>
    <n v="3"/>
    <x v="1"/>
    <s v="Yes"/>
    <n v="14.24"/>
    <n v="75"/>
    <x v="0"/>
    <x v="1212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n v="14"/>
    <n v="3"/>
    <x v="1"/>
    <s v="Yes"/>
    <n v="14.24"/>
    <n v="75"/>
    <x v="0"/>
    <x v="1212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d v="2017-12-30T00:00:00"/>
    <s v="CA-2017-135580"/>
    <s v="Anna Andreadi"/>
    <n v="90049"/>
    <n v="14"/>
    <s v="2300 Heavy-Duty Transfer File Systems by Perma"/>
    <n v="14"/>
    <n v="3"/>
    <x v="1"/>
    <s v="Yes"/>
    <n v="14.24"/>
    <n v="75"/>
    <x v="0"/>
    <x v="1212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n v="9"/>
    <n v="3"/>
    <x v="1"/>
    <s v="Yes"/>
    <n v="8.81"/>
    <n v="34"/>
    <x v="0"/>
    <x v="1004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n v="9"/>
    <n v="3"/>
    <x v="1"/>
    <s v="Yes"/>
    <n v="8.81"/>
    <n v="34"/>
    <x v="0"/>
    <x v="1004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667"/>
    <s v="X-Rack File for Hanging Folders"/>
    <n v="9"/>
    <n v="3"/>
    <x v="1"/>
    <s v="Yes"/>
    <n v="8.81"/>
    <n v="34"/>
    <x v="0"/>
    <x v="1004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n v="16"/>
    <n v="3"/>
    <x v="1"/>
    <s v="Yes"/>
    <n v="16.22"/>
    <n v="58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n v="16"/>
    <n v="3"/>
    <x v="1"/>
    <s v="Yes"/>
    <n v="16.22"/>
    <n v="58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n v="16"/>
    <n v="3"/>
    <x v="1"/>
    <s v="Yes"/>
    <n v="16.22"/>
    <n v="58"/>
    <x v="0"/>
    <x v="11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d v="2016-09-17T00:00:00"/>
    <s v="CA-2016-103940"/>
    <s v="Anna Andreadi"/>
    <n v="98103"/>
    <n v="584"/>
    <s v="Eldon ProFile File N Store Portable File Tub Letter/Legal Size Black"/>
    <n v="16"/>
    <n v="3"/>
    <x v="1"/>
    <s v="Yes"/>
    <n v="16.22"/>
    <n v="58"/>
    <x v="0"/>
    <x v="110"/>
    <s v="Standard Class"/>
    <s v="Washington"/>
    <x v="4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n v="13"/>
    <n v="4"/>
    <x v="1"/>
    <s v="Yes"/>
    <n v="13.32"/>
    <n v="30"/>
    <x v="0"/>
    <x v="1321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n v="13"/>
    <n v="4"/>
    <x v="1"/>
    <s v="Yes"/>
    <n v="13.32"/>
    <n v="30"/>
    <x v="0"/>
    <x v="1321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d v="2019-02-26T00:00:00"/>
    <s v="CA-2019-121258"/>
    <s v="Anna Andreadi"/>
    <n v="92627"/>
    <n v="936"/>
    <s v="Its Hot Message Books with Stickers, 2 3/4 x 5"/>
    <n v="13"/>
    <n v="4"/>
    <x v="1"/>
    <s v="Yes"/>
    <n v="13.32"/>
    <n v="30"/>
    <x v="0"/>
    <x v="1321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n v="12"/>
    <n v="4"/>
    <x v="1"/>
    <s v="Yes"/>
    <n v="12.44"/>
    <n v="26"/>
    <x v="0"/>
    <x v="1004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n v="12"/>
    <n v="4"/>
    <x v="1"/>
    <s v="Yes"/>
    <n v="12.44"/>
    <n v="26"/>
    <x v="0"/>
    <x v="1004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1713"/>
    <s v="Xerox 192"/>
    <n v="12"/>
    <n v="4"/>
    <x v="1"/>
    <s v="Yes"/>
    <n v="12.44"/>
    <n v="26"/>
    <x v="0"/>
    <x v="1004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9"/>
    <s v="4009 Highlighters by Sanford"/>
    <n v="7"/>
    <n v="5"/>
    <x v="1"/>
    <s v="Yes"/>
    <n v="6.57"/>
    <n v="20"/>
    <x v="0"/>
    <x v="133"/>
    <s v="Standard Class"/>
    <s v="California"/>
    <x v="6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518"/>
    <s v="Stockwell Push Pins"/>
    <n v="4"/>
    <n v="5"/>
    <x v="1"/>
    <s v="Yes"/>
    <n v="3.6"/>
    <n v="11"/>
    <x v="0"/>
    <x v="946"/>
    <s v="Standard Class"/>
    <s v="California"/>
    <x v="13"/>
  </r>
  <r>
    <n v="4"/>
    <s v="Shipped Early"/>
    <n v="6"/>
    <s v="Office Supplies"/>
    <s v="Edmonds"/>
    <s v="United States"/>
    <s v="Bruce Stewart"/>
    <n v="0"/>
    <n v="1"/>
    <d v="2019-12-29T00:00:00"/>
    <s v="CA-2019-130631"/>
    <s v="Anna Andreadi"/>
    <n v="98026"/>
    <n v="49"/>
    <s v="Acco Glide Clips"/>
    <n v="10"/>
    <n v="5"/>
    <x v="1"/>
    <s v="Yes"/>
    <n v="9.6"/>
    <n v="20"/>
    <x v="0"/>
    <x v="115"/>
    <s v="Standard Class"/>
    <s v="Washington"/>
    <x v="13"/>
  </r>
  <r>
    <n v="4"/>
    <s v="Shipped Early"/>
    <n v="6"/>
    <s v="Office Supplies"/>
    <s v="Edmonds"/>
    <s v="United States"/>
    <s v="Bruce Stewart"/>
    <n v="0"/>
    <n v="1"/>
    <d v="2019-12-29T00:00:00"/>
    <s v="CA-2019-130631"/>
    <s v="Anna Andreadi"/>
    <n v="98026"/>
    <n v="49"/>
    <s v="Acco Glide Clips"/>
    <n v="10"/>
    <n v="5"/>
    <x v="1"/>
    <s v="Yes"/>
    <n v="9.6"/>
    <n v="20"/>
    <x v="0"/>
    <x v="115"/>
    <s v="Standard Class"/>
    <s v="Washington"/>
    <x v="13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n v="65"/>
    <n v="5"/>
    <x v="1"/>
    <s v="Yes"/>
    <n v="65.349999999999994"/>
    <n v="218"/>
    <x v="0"/>
    <x v="221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n v="65"/>
    <n v="5"/>
    <x v="1"/>
    <s v="Yes"/>
    <n v="65.349999999999994"/>
    <n v="218"/>
    <x v="0"/>
    <x v="221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d v="2019-09-04T00:00:00"/>
    <s v="CA-2019-141929"/>
    <s v="Anna Andreadi"/>
    <n v="90004"/>
    <n v="1579"/>
    <s v="Trav-L-File Heavy-Duty Shuttle II, Black"/>
    <n v="65"/>
    <n v="5"/>
    <x v="1"/>
    <s v="Yes"/>
    <n v="65.349999999999994"/>
    <n v="218"/>
    <x v="0"/>
    <x v="221"/>
    <s v="Standard Class"/>
    <s v="California"/>
    <x v="4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211"/>
    <s v="Avery 500"/>
    <n v="21"/>
    <n v="6"/>
    <x v="1"/>
    <s v="Yes"/>
    <n v="20.61"/>
    <n v="44"/>
    <x v="0"/>
    <x v="133"/>
    <s v="Standard Class"/>
    <s v="California"/>
    <x v="2"/>
  </r>
  <r>
    <n v="5"/>
    <s v="Shipped Early"/>
    <n v="6"/>
    <s v="Office Supplies"/>
    <s v="Los Angeles"/>
    <s v="United States"/>
    <s v="Craig Carreira"/>
    <n v="0"/>
    <n v="1"/>
    <d v="2019-06-18T00:00:00"/>
    <s v="CA-2019-112753"/>
    <s v="Anna Andreadi"/>
    <n v="90032"/>
    <n v="1725"/>
    <s v="Xerox 1930"/>
    <n v="19"/>
    <n v="6"/>
    <x v="1"/>
    <s v="Yes"/>
    <n v="19.05"/>
    <n v="39"/>
    <x v="0"/>
    <x v="266"/>
    <s v="Standard Class"/>
    <s v="California"/>
    <x v="10"/>
  </r>
  <r>
    <n v="5"/>
    <s v="Shipped Early"/>
    <n v="6"/>
    <s v="Office Supplies"/>
    <s v="Los Angeles"/>
    <s v="United States"/>
    <s v="Craig Carreira"/>
    <n v="0"/>
    <n v="1"/>
    <d v="2019-06-18T00:00:00"/>
    <s v="CA-2019-112753"/>
    <s v="Anna Andreadi"/>
    <n v="90032"/>
    <n v="1725"/>
    <s v="Xerox 1930"/>
    <n v="19"/>
    <n v="6"/>
    <x v="1"/>
    <s v="Yes"/>
    <n v="19.05"/>
    <n v="39"/>
    <x v="0"/>
    <x v="266"/>
    <s v="Standard Class"/>
    <s v="California"/>
    <x v="10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d v="2018-09-02T00:00:00"/>
    <s v="CA-2018-126732"/>
    <s v="Anna Andreadi"/>
    <n v="90036"/>
    <n v="341"/>
    <s v="Blackstonian Pencils"/>
    <n v="5"/>
    <n v="7"/>
    <x v="1"/>
    <s v="Yes"/>
    <n v="5.23"/>
    <n v="19"/>
    <x v="0"/>
    <x v="596"/>
    <s v="Standard Class"/>
    <s v="California"/>
    <x v="6"/>
  </r>
  <r>
    <n v="4"/>
    <s v="Shipped Early"/>
    <n v="6"/>
    <s v="Office Supplies"/>
    <s v="Los Angeles"/>
    <s v="United States"/>
    <s v="Clay Cheatham"/>
    <n v="0"/>
    <n v="1"/>
    <d v="2019-12-01T00:00:00"/>
    <s v="CA-2019-118542"/>
    <s v="Anna Andreadi"/>
    <n v="90008"/>
    <n v="1697"/>
    <s v="Xerox 1905"/>
    <n v="22"/>
    <n v="7"/>
    <x v="1"/>
    <s v="Yes"/>
    <n v="21.77"/>
    <n v="45"/>
    <x v="0"/>
    <x v="241"/>
    <s v="Standard Class"/>
    <s v="California"/>
    <x v="10"/>
  </r>
  <r>
    <n v="4"/>
    <s v="Shipped Early"/>
    <n v="6"/>
    <s v="Office Supplies"/>
    <s v="Los Angeles"/>
    <s v="United States"/>
    <s v="Clay Cheatham"/>
    <n v="0"/>
    <n v="1"/>
    <d v="2019-12-01T00:00:00"/>
    <s v="CA-2019-118542"/>
    <s v="Anna Andreadi"/>
    <n v="90008"/>
    <n v="1697"/>
    <s v="Xerox 1905"/>
    <n v="22"/>
    <n v="7"/>
    <x v="1"/>
    <s v="Yes"/>
    <n v="21.77"/>
    <n v="45"/>
    <x v="0"/>
    <x v="241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n v="20"/>
    <n v="7"/>
    <x v="1"/>
    <s v="Yes"/>
    <n v="19.829999999999998"/>
    <n v="40"/>
    <x v="0"/>
    <x v="1004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n v="20"/>
    <n v="7"/>
    <x v="1"/>
    <s v="Yes"/>
    <n v="19.829999999999998"/>
    <n v="40"/>
    <x v="0"/>
    <x v="1004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d v="2018-12-02T00:00:00"/>
    <s v="US-2018-108455"/>
    <s v="Anna Andreadi"/>
    <n v="94122"/>
    <n v="881"/>
    <s v="HP Office Recycled Paper (20Lb. and 87 Bright)"/>
    <n v="20"/>
    <n v="7"/>
    <x v="1"/>
    <s v="Yes"/>
    <n v="19.829999999999998"/>
    <n v="40"/>
    <x v="0"/>
    <x v="1004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d v="2019-04-17T00:00:00"/>
    <s v="CA-2019-128965"/>
    <s v="Anna Andreadi"/>
    <n v="90008"/>
    <n v="181"/>
    <s v="Avery 474"/>
    <n v="11"/>
    <n v="8"/>
    <x v="1"/>
    <s v="Yes"/>
    <n v="11.29"/>
    <n v="23"/>
    <x v="0"/>
    <x v="946"/>
    <s v="Standard Class"/>
    <s v="California"/>
    <x v="2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n v="84"/>
    <n v="8"/>
    <x v="1"/>
    <s v="Yes"/>
    <n v="84.05"/>
    <n v="183"/>
    <x v="0"/>
    <x v="1169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n v="84"/>
    <n v="8"/>
    <x v="1"/>
    <s v="Yes"/>
    <n v="84.05"/>
    <n v="183"/>
    <x v="0"/>
    <x v="1169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n v="84"/>
    <n v="8"/>
    <x v="1"/>
    <s v="Yes"/>
    <n v="84.05"/>
    <n v="183"/>
    <x v="0"/>
    <x v="1169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n v="84"/>
    <n v="8"/>
    <x v="1"/>
    <s v="Yes"/>
    <n v="84.05"/>
    <n v="183"/>
    <x v="0"/>
    <x v="1169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d v="2018-05-28T00:00:00"/>
    <s v="CA-2018-134803"/>
    <s v="Anna Andreadi"/>
    <n v="90004"/>
    <n v="1791"/>
    <s v="Xerox 1991"/>
    <n v="84"/>
    <n v="8"/>
    <x v="1"/>
    <s v="Yes"/>
    <n v="84.05"/>
    <n v="183"/>
    <x v="0"/>
    <x v="1169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n v="97"/>
    <n v="8"/>
    <x v="1"/>
    <s v="Yes"/>
    <n v="97.08"/>
    <n v="211"/>
    <x v="0"/>
    <x v="289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n v="97"/>
    <n v="8"/>
    <x v="1"/>
    <s v="Yes"/>
    <n v="97.08"/>
    <n v="211"/>
    <x v="0"/>
    <x v="289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d v="2019-09-23T00:00:00"/>
    <s v="CA-2019-121853"/>
    <s v="Anna Andreadi"/>
    <n v="90036"/>
    <n v="1701"/>
    <s v="Xerox 1909"/>
    <n v="97"/>
    <n v="8"/>
    <x v="1"/>
    <s v="Yes"/>
    <n v="97.08"/>
    <n v="211"/>
    <x v="0"/>
    <x v="289"/>
    <s v="Standard Class"/>
    <s v="California"/>
    <x v="10"/>
  </r>
  <r>
    <n v="7"/>
    <s v="Shipped Late"/>
    <n v="6"/>
    <s v="Office Supplies"/>
    <s v="San Diego"/>
    <s v="United States"/>
    <s v="Naresj Patel"/>
    <n v="0"/>
    <n v="1"/>
    <d v="2017-12-06T00:00:00"/>
    <s v="CA-2017-143490"/>
    <s v="Anna Andreadi"/>
    <n v="92105"/>
    <n v="1500"/>
    <s v="Stanley Contemporary Battery Pencil Sharpeners"/>
    <n v="34"/>
    <n v="9"/>
    <x v="1"/>
    <s v="Yes"/>
    <n v="33.64"/>
    <n v="120"/>
    <x v="0"/>
    <x v="1325"/>
    <s v="Standard Class"/>
    <s v="California"/>
    <x v="6"/>
  </r>
  <r>
    <n v="7"/>
    <s v="Shipped Late"/>
    <n v="6"/>
    <s v="Office Supplies"/>
    <s v="San Diego"/>
    <s v="United States"/>
    <s v="Naresj Patel"/>
    <n v="0"/>
    <n v="1"/>
    <d v="2017-12-06T00:00:00"/>
    <s v="CA-2017-143490"/>
    <s v="Anna Andreadi"/>
    <n v="92105"/>
    <n v="1500"/>
    <s v="Stanley Contemporary Battery Pencil Sharpeners"/>
    <n v="34"/>
    <n v="9"/>
    <x v="1"/>
    <s v="Yes"/>
    <n v="33.64"/>
    <n v="120"/>
    <x v="0"/>
    <x v="1325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d v="2019-10-30T00:00:00"/>
    <s v="CA-2019-123491"/>
    <s v="Anna Andreadi"/>
    <n v="94122"/>
    <n v="40"/>
    <s v="Acco 7-Outlet Masterpiece Power Center, Wihtout Fax/Phone Line Protection"/>
    <n v="511"/>
    <n v="14"/>
    <x v="1"/>
    <s v="Yes"/>
    <n v="510.64"/>
    <n v="1702"/>
    <x v="0"/>
    <x v="133"/>
    <s v="Standard Class"/>
    <s v="California"/>
    <x v="9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n v="0"/>
    <n v="1"/>
    <x v="1"/>
    <s v="Yes"/>
    <n v="0.26"/>
    <n v="2"/>
    <x v="0"/>
    <x v="1326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n v="0"/>
    <n v="1"/>
    <x v="1"/>
    <s v="Yes"/>
    <n v="0.26"/>
    <n v="2"/>
    <x v="0"/>
    <x v="1326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n v="0"/>
    <n v="1"/>
    <x v="1"/>
    <s v="Yes"/>
    <n v="0.26"/>
    <n v="2"/>
    <x v="0"/>
    <x v="1326"/>
    <s v="Standard Class"/>
    <s v="Arizona"/>
    <x v="6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163"/>
    <s v="Newell 346"/>
    <n v="0"/>
    <n v="1"/>
    <x v="1"/>
    <s v="Yes"/>
    <n v="0.26"/>
    <n v="2"/>
    <x v="0"/>
    <x v="1326"/>
    <s v="Standard Class"/>
    <s v="Arizona"/>
    <x v="6"/>
  </r>
  <r>
    <n v="4"/>
    <s v="Shipped Early"/>
    <n v="6"/>
    <s v="Office Supplies"/>
    <s v="Los Angeles"/>
    <s v="United States"/>
    <s v="Beth Paige"/>
    <n v="0.2"/>
    <n v="1"/>
    <d v="2018-04-12T00:00:00"/>
    <s v="CA-2018-142398"/>
    <s v="Anna Andreadi"/>
    <n v="90036"/>
    <n v="948"/>
    <s v="JM Magazine Binder"/>
    <n v="5"/>
    <n v="1"/>
    <x v="1"/>
    <s v="Yes"/>
    <n v="4.62"/>
    <n v="13"/>
    <x v="0"/>
    <x v="670"/>
    <s v="Standard Class"/>
    <s v="California"/>
    <x v="8"/>
  </r>
  <r>
    <n v="4"/>
    <s v="Shipped Early"/>
    <n v="6"/>
    <s v="Office Supplies"/>
    <s v="Los Angeles"/>
    <s v="United States"/>
    <s v="Beth Paige"/>
    <n v="0.2"/>
    <n v="1"/>
    <d v="2018-04-12T00:00:00"/>
    <s v="CA-2018-142398"/>
    <s v="Anna Andreadi"/>
    <n v="90036"/>
    <n v="948"/>
    <s v="JM Magazine Binder"/>
    <n v="5"/>
    <n v="1"/>
    <x v="1"/>
    <s v="Yes"/>
    <n v="4.62"/>
    <n v="13"/>
    <x v="0"/>
    <x v="67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d v="2018-09-02T00:00:00"/>
    <s v="CA-2018-126732"/>
    <s v="Anna Andreadi"/>
    <n v="90036"/>
    <n v="1489"/>
    <s v="SpineVue Locking Slant-D Ring Binders by Cardinal"/>
    <n v="3"/>
    <n v="1"/>
    <x v="1"/>
    <s v="Yes"/>
    <n v="2.56"/>
    <n v="7"/>
    <x v="0"/>
    <x v="596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n v="152"/>
    <n v="2"/>
    <x v="1"/>
    <s v="Yes"/>
    <n v="152.49"/>
    <n v="488"/>
    <x v="0"/>
    <x v="221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n v="152"/>
    <n v="2"/>
    <x v="1"/>
    <s v="Yes"/>
    <n v="152.49"/>
    <n v="488"/>
    <x v="0"/>
    <x v="221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d v="2019-09-04T00:00:00"/>
    <s v="CA-2019-141929"/>
    <s v="Anna Andreadi"/>
    <n v="90004"/>
    <n v="897"/>
    <s v="Ibico Hi-Tech Manual Binding System"/>
    <n v="152"/>
    <n v="2"/>
    <x v="1"/>
    <s v="Yes"/>
    <n v="152.49"/>
    <n v="488"/>
    <x v="0"/>
    <x v="221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d v="2019-12-01T00:00:00"/>
    <s v="CA-2019-118542"/>
    <s v="Anna Andreadi"/>
    <n v="90008"/>
    <n v="412"/>
    <s v="Cardinal HOLDit! Binder Insert Strips,Extra Strips"/>
    <n v="4"/>
    <n v="2"/>
    <x v="1"/>
    <s v="Yes"/>
    <n v="3.67"/>
    <n v="10"/>
    <x v="0"/>
    <x v="241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d v="2019-12-01T00:00:00"/>
    <s v="CA-2019-118542"/>
    <s v="Anna Andreadi"/>
    <n v="90008"/>
    <n v="412"/>
    <s v="Cardinal HOLDit! Binder Insert Strips,Extra Strips"/>
    <n v="4"/>
    <n v="2"/>
    <x v="1"/>
    <s v="Yes"/>
    <n v="3.67"/>
    <n v="10"/>
    <x v="0"/>
    <x v="241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d v="2019-08-07T00:00:00"/>
    <s v="US-2019-155999"/>
    <s v="Anna Andreadi"/>
    <n v="92105"/>
    <n v="265"/>
    <s v="Avery Printable Repositionable Plastic Tabs"/>
    <n v="5"/>
    <n v="2"/>
    <x v="1"/>
    <s v="Yes"/>
    <n v="4.6399999999999997"/>
    <n v="14"/>
    <x v="0"/>
    <x v="1183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d v="2019-08-07T00:00:00"/>
    <s v="US-2019-155999"/>
    <s v="Anna Andreadi"/>
    <n v="92105"/>
    <n v="265"/>
    <s v="Avery Printable Repositionable Plastic Tabs"/>
    <n v="5"/>
    <n v="2"/>
    <x v="1"/>
    <s v="Yes"/>
    <n v="4.6399999999999997"/>
    <n v="14"/>
    <x v="0"/>
    <x v="1183"/>
    <s v="Standard Class"/>
    <s v="California"/>
    <x v="8"/>
  </r>
  <r>
    <n v="7"/>
    <s v="Shipped Late"/>
    <n v="6"/>
    <s v="Office Supplies"/>
    <s v="Seattle"/>
    <s v="United States"/>
    <s v="Logan Currie"/>
    <n v="0.2"/>
    <n v="1"/>
    <d v="2017-12-01T00:00:00"/>
    <s v="CA-2017-119907"/>
    <s v="Anna Andreadi"/>
    <n v="98103"/>
    <n v="1644"/>
    <s v="Wilson Jones Heavy-Duty Casebound Ring Binders with Metal Hinges"/>
    <n v="19"/>
    <n v="2"/>
    <x v="1"/>
    <s v="Yes"/>
    <n v="19.399999999999999"/>
    <n v="55"/>
    <x v="0"/>
    <x v="222"/>
    <s v="Standard Class"/>
    <s v="Washington"/>
    <x v="8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n v="2"/>
    <n v="2"/>
    <x v="1"/>
    <s v="Yes"/>
    <n v="1.76"/>
    <n v="5"/>
    <x v="0"/>
    <x v="1326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n v="2"/>
    <n v="2"/>
    <x v="1"/>
    <s v="Yes"/>
    <n v="1.76"/>
    <n v="5"/>
    <x v="0"/>
    <x v="1326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n v="2"/>
    <n v="2"/>
    <x v="1"/>
    <s v="Yes"/>
    <n v="1.76"/>
    <n v="5"/>
    <x v="0"/>
    <x v="1326"/>
    <s v="Standard Class"/>
    <s v="Arizona"/>
    <x v="2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96"/>
    <s v="Avery 488"/>
    <n v="2"/>
    <n v="2"/>
    <x v="1"/>
    <s v="Yes"/>
    <n v="1.76"/>
    <n v="5"/>
    <x v="0"/>
    <x v="1326"/>
    <s v="Standard Class"/>
    <s v="Arizona"/>
    <x v="2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n v="-3"/>
    <n v="2"/>
    <x v="1"/>
    <s v="Yes"/>
    <n v="-2.52"/>
    <n v="13"/>
    <x v="0"/>
    <x v="892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n v="-3"/>
    <n v="2"/>
    <x v="1"/>
    <s v="Yes"/>
    <n v="-2.52"/>
    <n v="13"/>
    <x v="0"/>
    <x v="892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n v="-3"/>
    <n v="2"/>
    <x v="1"/>
    <s v="Yes"/>
    <n v="-2.52"/>
    <n v="13"/>
    <x v="0"/>
    <x v="892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d v="2019-09-19T00:00:00"/>
    <s v="CA-2019-153822"/>
    <s v="Anna Andreadi"/>
    <n v="85023"/>
    <n v="117"/>
    <s v="Akro Stacking Bins"/>
    <n v="-3"/>
    <n v="2"/>
    <x v="1"/>
    <s v="Yes"/>
    <n v="-2.52"/>
    <n v="13"/>
    <x v="0"/>
    <x v="892"/>
    <s v="Standard Class"/>
    <s v="Arizona"/>
    <x v="4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n v="24"/>
    <n v="3"/>
    <x v="1"/>
    <s v="Yes"/>
    <n v="23.71"/>
    <n v="73"/>
    <x v="0"/>
    <x v="289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n v="24"/>
    <n v="3"/>
    <x v="1"/>
    <s v="Yes"/>
    <n v="23.71"/>
    <n v="73"/>
    <x v="0"/>
    <x v="289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d v="2019-09-23T00:00:00"/>
    <s v="CA-2019-121853"/>
    <s v="Anna Andreadi"/>
    <n v="90036"/>
    <n v="901"/>
    <s v="Ibico Plastic Spiral Binding Combs"/>
    <n v="24"/>
    <n v="3"/>
    <x v="1"/>
    <s v="Yes"/>
    <n v="23.71"/>
    <n v="73"/>
    <x v="0"/>
    <x v="289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n v="15"/>
    <n v="3"/>
    <x v="1"/>
    <s v="Yes"/>
    <n v="15.09"/>
    <n v="46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n v="15"/>
    <n v="3"/>
    <x v="1"/>
    <s v="Yes"/>
    <n v="15.09"/>
    <n v="46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n v="15"/>
    <n v="3"/>
    <x v="1"/>
    <s v="Yes"/>
    <n v="15.09"/>
    <n v="46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n v="15"/>
    <n v="3"/>
    <x v="1"/>
    <s v="Yes"/>
    <n v="15.09"/>
    <n v="46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688"/>
    <s v="GBC Durable Plastic Covers"/>
    <n v="15"/>
    <n v="3"/>
    <x v="1"/>
    <s v="Yes"/>
    <n v="15.09"/>
    <n v="46"/>
    <x v="0"/>
    <x v="1323"/>
    <s v="Standard Class"/>
    <s v="California"/>
    <x v="8"/>
  </r>
  <r>
    <n v="5"/>
    <s v="Shipped Early"/>
    <n v="6"/>
    <s v="Office Supplies"/>
    <s v="Portland"/>
    <s v="United States"/>
    <s v="Ruben Dartt"/>
    <n v="0.2"/>
    <n v="1"/>
    <d v="2019-09-07T00:00:00"/>
    <s v="CA-2019-124401"/>
    <s v="Anna Andreadi"/>
    <n v="97206"/>
    <n v="790"/>
    <s v="Hanging Personal Folder File"/>
    <n v="2"/>
    <n v="3"/>
    <x v="1"/>
    <s v="Yes"/>
    <n v="2.36"/>
    <n v="38"/>
    <x v="0"/>
    <x v="230"/>
    <s v="Standard Class"/>
    <s v="Oregon"/>
    <x v="4"/>
  </r>
  <r>
    <n v="5"/>
    <s v="Shipped Early"/>
    <n v="6"/>
    <s v="Office Supplies"/>
    <s v="Portland"/>
    <s v="United States"/>
    <s v="Ruben Dartt"/>
    <n v="0.2"/>
    <n v="1"/>
    <d v="2019-09-07T00:00:00"/>
    <s v="CA-2019-124401"/>
    <s v="Anna Andreadi"/>
    <n v="97206"/>
    <n v="790"/>
    <s v="Hanging Personal Folder File"/>
    <n v="2"/>
    <n v="3"/>
    <x v="1"/>
    <s v="Yes"/>
    <n v="2.36"/>
    <n v="38"/>
    <x v="0"/>
    <x v="230"/>
    <s v="Standard Class"/>
    <s v="Oregon"/>
    <x v="4"/>
  </r>
  <r>
    <n v="7"/>
    <s v="Shipped Late"/>
    <n v="6"/>
    <s v="Office Supplies"/>
    <s v="Phoenix"/>
    <s v="United States"/>
    <s v="Emily Burns"/>
    <n v="0.2"/>
    <n v="1"/>
    <d v="2017-05-23T00:00:00"/>
    <s v="US-2017-110569"/>
    <s v="Anna Andreadi"/>
    <n v="85023"/>
    <n v="663"/>
    <s v="Fellowes Superior 10 Outlet Split Surge Protector"/>
    <n v="14"/>
    <n v="4"/>
    <x v="1"/>
    <s v="Yes"/>
    <n v="13.7"/>
    <n v="122"/>
    <x v="0"/>
    <x v="1327"/>
    <s v="Standard Class"/>
    <s v="Arizona"/>
    <x v="9"/>
  </r>
  <r>
    <n v="7"/>
    <s v="Shipped Late"/>
    <n v="6"/>
    <s v="Office Supplies"/>
    <s v="Phoenix"/>
    <s v="United States"/>
    <s v="Emily Burns"/>
    <n v="0.2"/>
    <n v="1"/>
    <d v="2017-05-23T00:00:00"/>
    <s v="US-2017-110569"/>
    <s v="Anna Andreadi"/>
    <n v="85023"/>
    <n v="663"/>
    <s v="Fellowes Superior 10 Outlet Split Surge Protector"/>
    <n v="14"/>
    <n v="4"/>
    <x v="1"/>
    <s v="Yes"/>
    <n v="13.7"/>
    <n v="122"/>
    <x v="0"/>
    <x v="1327"/>
    <s v="Standard Class"/>
    <s v="Arizona"/>
    <x v="9"/>
  </r>
  <r>
    <n v="4"/>
    <s v="Shipped Early"/>
    <n v="6"/>
    <s v="Office Supplies"/>
    <s v="Chandler"/>
    <s v="United States"/>
    <s v="Larry Hughes"/>
    <n v="0.2"/>
    <n v="1"/>
    <d v="2019-04-25T00:00:00"/>
    <s v="CA-2019-129707"/>
    <s v="Anna Andreadi"/>
    <n v="85224"/>
    <n v="1132"/>
    <s v="Newell 318"/>
    <n v="1"/>
    <n v="4"/>
    <x v="1"/>
    <s v="Yes"/>
    <n v="0.67"/>
    <n v="9"/>
    <x v="0"/>
    <x v="803"/>
    <s v="Standard Class"/>
    <s v="Arizona"/>
    <x v="6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n v="7"/>
    <n v="4"/>
    <x v="1"/>
    <s v="Yes"/>
    <n v="7.38"/>
    <n v="23"/>
    <x v="0"/>
    <x v="1169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n v="7"/>
    <n v="4"/>
    <x v="1"/>
    <s v="Yes"/>
    <n v="7.38"/>
    <n v="23"/>
    <x v="0"/>
    <x v="1169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n v="7"/>
    <n v="4"/>
    <x v="1"/>
    <s v="Yes"/>
    <n v="7.38"/>
    <n v="23"/>
    <x v="0"/>
    <x v="1169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n v="7"/>
    <n v="4"/>
    <x v="1"/>
    <s v="Yes"/>
    <n v="7.38"/>
    <n v="23"/>
    <x v="0"/>
    <x v="1169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d v="2018-05-28T00:00:00"/>
    <s v="CA-2018-134803"/>
    <s v="Anna Andreadi"/>
    <n v="90004"/>
    <n v="1642"/>
    <s v="Wilson Jones Hanging View Binder, White, 1"/>
    <n v="7"/>
    <n v="4"/>
    <x v="1"/>
    <s v="Yes"/>
    <n v="7.38"/>
    <n v="23"/>
    <x v="0"/>
    <x v="1169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n v="6"/>
    <n v="4"/>
    <x v="1"/>
    <s v="Yes"/>
    <n v="6.25"/>
    <n v="18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n v="6"/>
    <n v="4"/>
    <x v="1"/>
    <s v="Yes"/>
    <n v="6.25"/>
    <n v="18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n v="6"/>
    <n v="4"/>
    <x v="1"/>
    <s v="Yes"/>
    <n v="6.25"/>
    <n v="18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n v="6"/>
    <n v="4"/>
    <x v="1"/>
    <s v="Yes"/>
    <n v="6.25"/>
    <n v="18"/>
    <x v="0"/>
    <x v="1323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d v="2016-08-15T00:00:00"/>
    <s v="US-2016-164406"/>
    <s v="Anna Andreadi"/>
    <n v="94122"/>
    <n v="248"/>
    <s v="Avery Heavy-Duty EZD  Binder With Locking Rings"/>
    <n v="6"/>
    <n v="4"/>
    <x v="1"/>
    <s v="Yes"/>
    <n v="6.25"/>
    <n v="18"/>
    <x v="0"/>
    <x v="1323"/>
    <s v="Standard Class"/>
    <s v="California"/>
    <x v="8"/>
  </r>
  <r>
    <n v="4"/>
    <s v="Shipped Early"/>
    <n v="6"/>
    <s v="Office Supplies"/>
    <s v="Seattle"/>
    <s v="United States"/>
    <s v="Magdelene Morse"/>
    <n v="0.2"/>
    <n v="1"/>
    <d v="2016-05-28T00:00:00"/>
    <s v="CA-2016-108861"/>
    <s v="Anna Andreadi"/>
    <n v="98105"/>
    <n v="781"/>
    <s v="Green Canvas Binder for 8-1/2 x 14 Sheets"/>
    <n v="51"/>
    <n v="4"/>
    <x v="1"/>
    <s v="Yes"/>
    <n v="51.36"/>
    <n v="137"/>
    <x v="0"/>
    <x v="1102"/>
    <s v="Standard Class"/>
    <s v="Washington"/>
    <x v="8"/>
  </r>
  <r>
    <n v="4"/>
    <s v="Shipped Early"/>
    <n v="6"/>
    <s v="Office Supplies"/>
    <s v="Phoenix"/>
    <s v="United States"/>
    <s v="Chris McAfee"/>
    <n v="0.2"/>
    <n v="1"/>
    <d v="2018-11-27T00:00:00"/>
    <s v="US-2018-114230"/>
    <s v="Anna Andreadi"/>
    <n v="85023"/>
    <n v="589"/>
    <s v="Eldon Simplefile Box Office"/>
    <n v="4"/>
    <n v="4"/>
    <x v="1"/>
    <s v="Yes"/>
    <n v="3.98"/>
    <n v="40"/>
    <x v="0"/>
    <x v="1099"/>
    <s v="Standard Class"/>
    <s v="Arizona"/>
    <x v="4"/>
  </r>
  <r>
    <n v="5"/>
    <s v="Shipped Early"/>
    <n v="6"/>
    <s v="Office Supplies"/>
    <s v="San Jose"/>
    <s v="United States"/>
    <s v="Sue Ann Reed"/>
    <n v="0.2"/>
    <n v="1"/>
    <d v="2019-05-19T00:00:00"/>
    <s v="US-2019-147998"/>
    <s v="Anna Andreadi"/>
    <n v="95123"/>
    <n v="714"/>
    <s v="GBC Twin Loop Wire Binding Elements"/>
    <n v="50"/>
    <n v="5"/>
    <x v="1"/>
    <s v="Yes"/>
    <n v="49.92"/>
    <n v="133"/>
    <x v="0"/>
    <x v="286"/>
    <s v="Standard Class"/>
    <s v="California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n v="29"/>
    <n v="5"/>
    <x v="1"/>
    <s v="Yes"/>
    <n v="28.65"/>
    <n v="92"/>
    <x v="0"/>
    <x v="991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n v="29"/>
    <n v="5"/>
    <x v="1"/>
    <s v="Yes"/>
    <n v="28.65"/>
    <n v="92"/>
    <x v="0"/>
    <x v="991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n v="29"/>
    <n v="5"/>
    <x v="1"/>
    <s v="Yes"/>
    <n v="28.65"/>
    <n v="92"/>
    <x v="0"/>
    <x v="991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d v="2017-11-08T00:00:00"/>
    <s v="CA-2017-123568"/>
    <s v="Anna Andreadi"/>
    <n v="84084"/>
    <n v="513"/>
    <s v="Deluxe Heavy-Duty Vinyl Round Ring Binder"/>
    <n v="29"/>
    <n v="5"/>
    <x v="1"/>
    <s v="Yes"/>
    <n v="28.65"/>
    <n v="92"/>
    <x v="0"/>
    <x v="991"/>
    <s v="Standard Class"/>
    <s v="Utah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n v="46"/>
    <n v="5"/>
    <x v="1"/>
    <s v="Yes"/>
    <n v="46.32"/>
    <n v="137"/>
    <x v="0"/>
    <x v="11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n v="46"/>
    <n v="5"/>
    <x v="1"/>
    <s v="Yes"/>
    <n v="46.32"/>
    <n v="137"/>
    <x v="0"/>
    <x v="11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n v="46"/>
    <n v="5"/>
    <x v="1"/>
    <s v="Yes"/>
    <n v="46.32"/>
    <n v="137"/>
    <x v="0"/>
    <x v="11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d v="2016-09-17T00:00:00"/>
    <s v="CA-2016-103940"/>
    <s v="Anna Andreadi"/>
    <n v="98103"/>
    <n v="702"/>
    <s v="GBC Prestige Therm-A-Bind Covers"/>
    <n v="46"/>
    <n v="5"/>
    <x v="1"/>
    <s v="Yes"/>
    <n v="46.32"/>
    <n v="137"/>
    <x v="0"/>
    <x v="110"/>
    <s v="Standard Class"/>
    <s v="Washington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n v="10"/>
    <n v="6"/>
    <x v="1"/>
    <s v="Yes"/>
    <n v="9.6999999999999993"/>
    <n v="29"/>
    <x v="0"/>
    <x v="478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n v="10"/>
    <n v="6"/>
    <x v="1"/>
    <s v="Yes"/>
    <n v="9.6999999999999993"/>
    <n v="29"/>
    <x v="0"/>
    <x v="478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d v="2017-09-05T00:00:00"/>
    <s v="CA-2017-130785"/>
    <s v="Anna Andreadi"/>
    <n v="92105"/>
    <n v="536"/>
    <s v="DXL Angle-View Binders with Locking Rings, Black"/>
    <n v="10"/>
    <n v="6"/>
    <x v="1"/>
    <s v="Yes"/>
    <n v="9.6999999999999993"/>
    <n v="29"/>
    <x v="0"/>
    <x v="478"/>
    <s v="Standard Class"/>
    <s v="California"/>
    <x v="8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n v="106"/>
    <n v="8"/>
    <x v="1"/>
    <s v="Yes"/>
    <n v="105.65"/>
    <n v="313"/>
    <x v="0"/>
    <x v="1326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n v="106"/>
    <n v="8"/>
    <x v="1"/>
    <s v="Yes"/>
    <n v="105.65"/>
    <n v="313"/>
    <x v="0"/>
    <x v="1326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n v="106"/>
    <n v="8"/>
    <x v="1"/>
    <s v="Yes"/>
    <n v="105.65"/>
    <n v="313"/>
    <x v="0"/>
    <x v="1326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d v="2017-08-16T00:00:00"/>
    <s v="US-2017-128090"/>
    <s v="Anna Andreadi"/>
    <n v="85023"/>
    <n v="1682"/>
    <s v="Xerox 1891"/>
    <n v="106"/>
    <n v="8"/>
    <x v="1"/>
    <s v="Yes"/>
    <n v="105.65"/>
    <n v="313"/>
    <x v="0"/>
    <x v="1326"/>
    <s v="Standard Class"/>
    <s v="Arizona"/>
    <x v="10"/>
  </r>
  <r>
    <n v="7"/>
    <s v="Shipped Late"/>
    <n v="6"/>
    <s v="Office Supplies"/>
    <s v="Los Angeles"/>
    <s v="United States"/>
    <s v="Carol Triggs"/>
    <n v="0.2"/>
    <n v="1"/>
    <d v="2019-06-29T00:00:00"/>
    <s v="CA-2019-137085"/>
    <s v="Anna Andreadi"/>
    <n v="90004"/>
    <n v="1426"/>
    <s v="Satellite Sectional Post Binders"/>
    <n v="102"/>
    <n v="9"/>
    <x v="1"/>
    <s v="Yes"/>
    <n v="101.58"/>
    <n v="313"/>
    <x v="0"/>
    <x v="411"/>
    <s v="Standard Class"/>
    <s v="Californi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n v="-14"/>
    <n v="4"/>
    <x v="1"/>
    <s v="Yes"/>
    <n v="-13.94"/>
    <n v="18"/>
    <x v="0"/>
    <x v="892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n v="-14"/>
    <n v="4"/>
    <x v="1"/>
    <s v="Yes"/>
    <n v="-13.94"/>
    <n v="18"/>
    <x v="0"/>
    <x v="892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n v="-14"/>
    <n v="4"/>
    <x v="1"/>
    <s v="Yes"/>
    <n v="-13.94"/>
    <n v="18"/>
    <x v="0"/>
    <x v="892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d v="2019-09-19T00:00:00"/>
    <s v="CA-2019-153822"/>
    <s v="Anna Andreadi"/>
    <n v="85023"/>
    <n v="1287"/>
    <s v="Plastic Binding Combs"/>
    <n v="-14"/>
    <n v="4"/>
    <x v="1"/>
    <s v="Yes"/>
    <n v="-13.94"/>
    <n v="18"/>
    <x v="0"/>
    <x v="892"/>
    <s v="Standard Class"/>
    <s v="Arizona"/>
    <x v="8"/>
  </r>
  <r>
    <n v="7"/>
    <s v="Shipped Late"/>
    <n v="6"/>
    <s v="Office Supplies"/>
    <s v="Phoenix"/>
    <s v="United States"/>
    <s v="Emily Burns"/>
    <n v="0.7"/>
    <n v="1"/>
    <d v="2017-05-23T00:00:00"/>
    <s v="US-2017-110569"/>
    <s v="Anna Andreadi"/>
    <n v="85023"/>
    <n v="408"/>
    <s v="Cardinal EasyOpen D-Ring Binders"/>
    <n v="-13"/>
    <n v="7"/>
    <x v="1"/>
    <s v="Yes"/>
    <n v="-12.8"/>
    <n v="19"/>
    <x v="0"/>
    <x v="1327"/>
    <s v="Standard Class"/>
    <s v="Arizona"/>
    <x v="8"/>
  </r>
  <r>
    <n v="7"/>
    <s v="Shipped Late"/>
    <n v="6"/>
    <s v="Office Supplies"/>
    <s v="Phoenix"/>
    <s v="United States"/>
    <s v="Emily Burns"/>
    <n v="0.7"/>
    <n v="1"/>
    <d v="2017-05-23T00:00:00"/>
    <s v="US-2017-110569"/>
    <s v="Anna Andreadi"/>
    <n v="85023"/>
    <n v="408"/>
    <s v="Cardinal EasyOpen D-Ring Binders"/>
    <n v="-13"/>
    <n v="7"/>
    <x v="1"/>
    <s v="Yes"/>
    <n v="-12.8"/>
    <n v="19"/>
    <x v="0"/>
    <x v="1327"/>
    <s v="Standard Class"/>
    <s v="Arizona"/>
    <x v="8"/>
  </r>
  <r>
    <n v="3"/>
    <s v="Shipped Late"/>
    <n v="1"/>
    <s v="Technology"/>
    <s v="El Paso"/>
    <s v="United States"/>
    <s v="Michael Nguyen"/>
    <n v="0.2"/>
    <n v="1"/>
    <d v="2016-07-11T00:00:00"/>
    <s v="CA-2016-123225"/>
    <s v="Kelly Williams"/>
    <n v="79907"/>
    <n v="1299"/>
    <s v="Polycom VVX 310 VoIP phone"/>
    <n v="43"/>
    <n v="4"/>
    <x v="2"/>
    <s v="Yes"/>
    <n v="43.2"/>
    <n v="576"/>
    <x v="0"/>
    <x v="1095"/>
    <s v="First Class"/>
    <s v="Texas"/>
    <x v="7"/>
  </r>
  <r>
    <n v="3"/>
    <s v="Shipped Late"/>
    <n v="1"/>
    <s v="Technology"/>
    <s v="El Paso"/>
    <s v="United States"/>
    <s v="Michael Nguyen"/>
    <n v="0.2"/>
    <n v="1"/>
    <d v="2016-07-11T00:00:00"/>
    <s v="CA-2016-123225"/>
    <s v="Kelly Williams"/>
    <n v="79907"/>
    <n v="1299"/>
    <s v="Polycom VVX 310 VoIP phone"/>
    <n v="43"/>
    <n v="4"/>
    <x v="2"/>
    <s v="Yes"/>
    <n v="43.2"/>
    <n v="576"/>
    <x v="0"/>
    <x v="1095"/>
    <s v="First Class"/>
    <s v="Texas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n v="328"/>
    <n v="3"/>
    <x v="3"/>
    <s v="Yes"/>
    <n v="327.58999999999997"/>
    <n v="1260"/>
    <x v="0"/>
    <x v="228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n v="328"/>
    <n v="3"/>
    <x v="3"/>
    <s v="Yes"/>
    <n v="327.58999999999997"/>
    <n v="1260"/>
    <x v="0"/>
    <x v="228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n v="328"/>
    <n v="3"/>
    <x v="3"/>
    <s v="Yes"/>
    <n v="327.58999999999997"/>
    <n v="1260"/>
    <x v="0"/>
    <x v="228"/>
    <s v="First Class"/>
    <s v="New York"/>
    <x v="7"/>
  </r>
  <r>
    <n v="2"/>
    <s v="Shipped Late"/>
    <n v="1"/>
    <s v="Technology"/>
    <s v="New York City"/>
    <s v="United States"/>
    <s v="Carlos Daly"/>
    <n v="0"/>
    <n v="1"/>
    <d v="2019-11-20T00:00:00"/>
    <s v="CA-2019-111556"/>
    <s v="Chuck Magee"/>
    <n v="10035"/>
    <n v="1393"/>
    <s v="Samsung Galaxy Mega 6.3"/>
    <n v="328"/>
    <n v="3"/>
    <x v="3"/>
    <s v="Yes"/>
    <n v="327.58999999999997"/>
    <n v="1260"/>
    <x v="0"/>
    <x v="228"/>
    <s v="First Class"/>
    <s v="New York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n v="284"/>
    <n v="5"/>
    <x v="3"/>
    <s v="Yes"/>
    <n v="284.19"/>
    <n v="980"/>
    <x v="0"/>
    <x v="349"/>
    <s v="First Class"/>
    <s v="Massachusetts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n v="284"/>
    <n v="5"/>
    <x v="3"/>
    <s v="Yes"/>
    <n v="284.19"/>
    <n v="980"/>
    <x v="0"/>
    <x v="349"/>
    <s v="First Class"/>
    <s v="Massachusetts"/>
    <x v="7"/>
  </r>
  <r>
    <n v="2"/>
    <s v="Shipped Late"/>
    <n v="1"/>
    <s v="Technology"/>
    <s v="Lowell"/>
    <s v="United States"/>
    <s v="Kunst Miller"/>
    <n v="0"/>
    <n v="1"/>
    <d v="2019-12-02T00:00:00"/>
    <s v="CA-2019-167395"/>
    <s v="Chuck Magee"/>
    <n v="1852"/>
    <n v="726"/>
    <s v="GE 30524EE4"/>
    <n v="284"/>
    <n v="5"/>
    <x v="3"/>
    <s v="Yes"/>
    <n v="284.19"/>
    <n v="980"/>
    <x v="0"/>
    <x v="349"/>
    <s v="First Class"/>
    <s v="Massachusetts"/>
    <x v="7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n v="19"/>
    <n v="3"/>
    <x v="0"/>
    <s v="Yes"/>
    <n v="18.89"/>
    <n v="90"/>
    <x v="0"/>
    <x v="237"/>
    <s v="First Class"/>
    <s v="Virginia"/>
    <x v="11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n v="19"/>
    <n v="3"/>
    <x v="0"/>
    <s v="Yes"/>
    <n v="18.89"/>
    <n v="90"/>
    <x v="0"/>
    <x v="237"/>
    <s v="First Class"/>
    <s v="Virginia"/>
    <x v="11"/>
  </r>
  <r>
    <n v="2"/>
    <s v="Shipped Late"/>
    <n v="1"/>
    <s v="Technology"/>
    <s v="Virginia Beach"/>
    <s v="United States"/>
    <s v="Liz Willingham"/>
    <n v="0"/>
    <n v="1"/>
    <d v="2018-11-05T00:00:00"/>
    <s v="CA-2018-157280"/>
    <s v="Cassandra Brandow"/>
    <n v="23464"/>
    <n v="1094"/>
    <s v="Microsoft Natural Ergonomic Keyboard 4000"/>
    <n v="19"/>
    <n v="3"/>
    <x v="0"/>
    <s v="Yes"/>
    <n v="18.89"/>
    <n v="90"/>
    <x v="0"/>
    <x v="237"/>
    <s v="First Class"/>
    <s v="Virgi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n v="15"/>
    <n v="1"/>
    <x v="1"/>
    <s v="Yes"/>
    <n v="15.22"/>
    <n v="36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n v="15"/>
    <n v="1"/>
    <x v="1"/>
    <s v="Yes"/>
    <n v="15.22"/>
    <n v="36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n v="15"/>
    <n v="1"/>
    <x v="1"/>
    <s v="Yes"/>
    <n v="15.22"/>
    <n v="36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84"/>
    <s v="Memorex Mini Travel Drive 64 GB USB 2.0 Flash Drive"/>
    <n v="15"/>
    <n v="1"/>
    <x v="1"/>
    <s v="Yes"/>
    <n v="15.22"/>
    <n v="36"/>
    <x v="0"/>
    <x v="804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n v="122"/>
    <n v="4"/>
    <x v="1"/>
    <s v="Yes"/>
    <n v="122.39"/>
    <n v="340"/>
    <x v="0"/>
    <x v="1058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n v="122"/>
    <n v="4"/>
    <x v="1"/>
    <s v="Yes"/>
    <n v="122.39"/>
    <n v="340"/>
    <x v="0"/>
    <x v="1058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n v="122"/>
    <n v="4"/>
    <x v="1"/>
    <s v="Yes"/>
    <n v="122.39"/>
    <n v="340"/>
    <x v="0"/>
    <x v="1058"/>
    <s v="First Class"/>
    <s v="California"/>
    <x v="11"/>
  </r>
  <r>
    <n v="3"/>
    <s v="Shipped Late"/>
    <n v="1"/>
    <s v="Technology"/>
    <s v="San Francisco"/>
    <s v="United States"/>
    <s v="Lena Cacioppo"/>
    <n v="0"/>
    <n v="1"/>
    <d v="2017-05-03T00:00:00"/>
    <s v="CA-2017-150770"/>
    <s v="Anna Andreadi"/>
    <n v="94109"/>
    <n v="1014"/>
    <s v="Logitech Gaming G510s - Keyboard"/>
    <n v="122"/>
    <n v="4"/>
    <x v="1"/>
    <s v="Yes"/>
    <n v="122.39"/>
    <n v="340"/>
    <x v="0"/>
    <x v="1058"/>
    <s v="First Class"/>
    <s v="California"/>
    <x v="11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n v="6720"/>
    <n v="4"/>
    <x v="1"/>
    <s v="Yes"/>
    <n v="6719.98"/>
    <n v="14000"/>
    <x v="0"/>
    <x v="186"/>
    <s v="First Class"/>
    <s v="Washington"/>
    <x v="16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n v="6720"/>
    <n v="4"/>
    <x v="1"/>
    <s v="Yes"/>
    <n v="6719.98"/>
    <n v="14000"/>
    <x v="0"/>
    <x v="186"/>
    <s v="First Class"/>
    <s v="Washington"/>
    <x v="16"/>
  </r>
  <r>
    <n v="2"/>
    <s v="Shipped Late"/>
    <n v="1"/>
    <s v="Technology"/>
    <s v="Seattle"/>
    <s v="United States"/>
    <s v="Raymond Buch"/>
    <n v="0"/>
    <n v="1"/>
    <d v="2019-03-23T00:00:00"/>
    <s v="CA-2019-140151"/>
    <s v="Anna Andreadi"/>
    <n v="98115"/>
    <n v="399"/>
    <s v="Canon imageCLASS 2200 Advanced Copier"/>
    <n v="6720"/>
    <n v="4"/>
    <x v="1"/>
    <s v="Yes"/>
    <n v="6719.98"/>
    <n v="14000"/>
    <x v="0"/>
    <x v="186"/>
    <s v="First Class"/>
    <s v="Washington"/>
    <x v="16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n v="27"/>
    <n v="5"/>
    <x v="1"/>
    <s v="Yes"/>
    <n v="27.37"/>
    <n v="249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n v="27"/>
    <n v="5"/>
    <x v="1"/>
    <s v="Yes"/>
    <n v="27.37"/>
    <n v="249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n v="27"/>
    <n v="5"/>
    <x v="1"/>
    <s v="Yes"/>
    <n v="27.37"/>
    <n v="249"/>
    <x v="0"/>
    <x v="804"/>
    <s v="First Class"/>
    <s v="California"/>
    <x v="11"/>
  </r>
  <r>
    <n v="2"/>
    <s v="Shipped Late"/>
    <n v="1"/>
    <s v="Technology"/>
    <s v="Temecula"/>
    <s v="United States"/>
    <s v="Rob Dowd"/>
    <n v="0"/>
    <n v="1"/>
    <d v="2017-12-13T00:00:00"/>
    <s v="CA-2017-157770"/>
    <s v="Anna Andreadi"/>
    <n v="92592"/>
    <n v="1017"/>
    <s v="Logitech K350 2.4Ghz Wireless Keyboard"/>
    <n v="27"/>
    <n v="5"/>
    <x v="1"/>
    <s v="Yes"/>
    <n v="27.37"/>
    <n v="249"/>
    <x v="0"/>
    <x v="804"/>
    <s v="First Class"/>
    <s v="California"/>
    <x v="11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n v="49"/>
    <n v="3"/>
    <x v="1"/>
    <s v="Yes"/>
    <n v="49.44"/>
    <n v="494"/>
    <x v="0"/>
    <x v="804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n v="49"/>
    <n v="3"/>
    <x v="1"/>
    <s v="Yes"/>
    <n v="49.44"/>
    <n v="494"/>
    <x v="0"/>
    <x v="804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n v="49"/>
    <n v="3"/>
    <x v="1"/>
    <s v="Yes"/>
    <n v="49.44"/>
    <n v="494"/>
    <x v="0"/>
    <x v="804"/>
    <s v="First Class"/>
    <s v="California"/>
    <x v="7"/>
  </r>
  <r>
    <n v="2"/>
    <s v="Shipped Late"/>
    <n v="1"/>
    <s v="Technology"/>
    <s v="Temecula"/>
    <s v="United States"/>
    <s v="Rob Dowd"/>
    <n v="0.2"/>
    <n v="1"/>
    <d v="2017-12-13T00:00:00"/>
    <s v="CA-2017-157770"/>
    <s v="Anna Andreadi"/>
    <n v="92592"/>
    <n v="1286"/>
    <s v="Plantronics Voyager Pro Legend"/>
    <n v="49"/>
    <n v="3"/>
    <x v="1"/>
    <s v="Yes"/>
    <n v="49.44"/>
    <n v="494"/>
    <x v="0"/>
    <x v="804"/>
    <s v="First Class"/>
    <s v="California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n v="11"/>
    <n v="3"/>
    <x v="1"/>
    <s v="Yes"/>
    <n v="10.79"/>
    <n v="108"/>
    <x v="0"/>
    <x v="999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n v="11"/>
    <n v="3"/>
    <x v="1"/>
    <s v="Yes"/>
    <n v="10.79"/>
    <n v="108"/>
    <x v="0"/>
    <x v="999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n v="11"/>
    <n v="3"/>
    <x v="1"/>
    <s v="Yes"/>
    <n v="10.79"/>
    <n v="108"/>
    <x v="0"/>
    <x v="999"/>
    <s v="First Class"/>
    <s v="Washington"/>
    <x v="7"/>
  </r>
  <r>
    <n v="3"/>
    <s v="Shipped Late"/>
    <n v="1"/>
    <s v="Technology"/>
    <s v="Seattle"/>
    <s v="United States"/>
    <s v="Chris Cortes"/>
    <n v="0.2"/>
    <n v="1"/>
    <d v="2019-11-16T00:00:00"/>
    <s v="US-2019-107888"/>
    <s v="Anna Andreadi"/>
    <n v="98103"/>
    <n v="1279"/>
    <s v="Plantronics Encore H101 Dual Earpieces Headset"/>
    <n v="11"/>
    <n v="3"/>
    <x v="1"/>
    <s v="Yes"/>
    <n v="10.79"/>
    <n v="108"/>
    <x v="0"/>
    <x v="999"/>
    <s v="First Class"/>
    <s v="Washington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1"/>
    <s v="Shipped On Time"/>
    <n v="1"/>
    <s v="Technology"/>
    <s v="Oakland"/>
    <s v="United States"/>
    <s v="Patrick Ryan"/>
    <n v="0.2"/>
    <n v="1"/>
    <d v="2019-08-21T00:00:00"/>
    <s v="US-2019-109253"/>
    <s v="Anna Andreadi"/>
    <n v="94601"/>
    <n v="431"/>
    <s v="Cisco 8x8 Inc. 6753i IP Business Phone System"/>
    <n v="38"/>
    <n v="4"/>
    <x v="1"/>
    <s v="Yes"/>
    <n v="37.799999999999997"/>
    <n v="432"/>
    <x v="0"/>
    <x v="471"/>
    <s v="First Class"/>
    <s v="California"/>
    <x v="7"/>
  </r>
  <r>
    <n v="2"/>
    <s v="Shipped Late"/>
    <n v="1"/>
    <s v="Technology"/>
    <s v="Portland"/>
    <s v="United States"/>
    <s v="Natalie Webber"/>
    <n v="0.7"/>
    <n v="1"/>
    <d v="2018-11-03T00:00:00"/>
    <s v="CA-2018-159023"/>
    <s v="Anna Andreadi"/>
    <n v="97206"/>
    <n v="1223"/>
    <s v="Okidata B401 Printer"/>
    <n v="-252"/>
    <n v="3"/>
    <x v="1"/>
    <s v="Yes"/>
    <n v="-251.99"/>
    <n v="180"/>
    <x v="0"/>
    <x v="379"/>
    <s v="First Class"/>
    <s v="Oregon"/>
    <x v="15"/>
  </r>
  <r>
    <n v="2"/>
    <s v="Shipped Late"/>
    <n v="1"/>
    <s v="Technology"/>
    <s v="Portland"/>
    <s v="United States"/>
    <s v="Natalie Webber"/>
    <n v="0.7"/>
    <n v="1"/>
    <d v="2018-11-03T00:00:00"/>
    <s v="CA-2018-159023"/>
    <s v="Anna Andreadi"/>
    <n v="97206"/>
    <n v="1223"/>
    <s v="Okidata B401 Printer"/>
    <n v="-252"/>
    <n v="3"/>
    <x v="1"/>
    <s v="Yes"/>
    <n v="-251.99"/>
    <n v="180"/>
    <x v="0"/>
    <x v="379"/>
    <s v="First Class"/>
    <s v="Oregon"/>
    <x v="15"/>
  </r>
  <r>
    <n v="0"/>
    <s v="Shipped On Time"/>
    <n v="0"/>
    <s v="Technology"/>
    <s v="Houston"/>
    <s v="United States"/>
    <s v="Stuart Calhoun"/>
    <n v="0.2"/>
    <n v="1"/>
    <d v="2017-12-11T00:00:00"/>
    <s v="CA-2017-155761"/>
    <s v="Kelly Williams"/>
    <n v="77041"/>
    <n v="1033"/>
    <s v="Logitech Wireless Performance Mouse MX for PC and Mac"/>
    <n v="36"/>
    <n v="2"/>
    <x v="2"/>
    <s v="Yes"/>
    <n v="36"/>
    <n v="160"/>
    <x v="0"/>
    <x v="223"/>
    <s v="Same Day"/>
    <s v="Texas"/>
    <x v="11"/>
  </r>
  <r>
    <n v="0"/>
    <s v="Shipped On Time"/>
    <n v="0"/>
    <s v="Technology"/>
    <s v="Houston"/>
    <s v="United States"/>
    <s v="Stuart Calhoun"/>
    <n v="0.2"/>
    <n v="1"/>
    <d v="2017-12-11T00:00:00"/>
    <s v="CA-2017-155761"/>
    <s v="Kelly Williams"/>
    <n v="77041"/>
    <n v="1033"/>
    <s v="Logitech Wireless Performance Mouse MX for PC and Mac"/>
    <n v="36"/>
    <n v="2"/>
    <x v="2"/>
    <s v="Yes"/>
    <n v="36"/>
    <n v="160"/>
    <x v="0"/>
    <x v="223"/>
    <s v="Same Day"/>
    <s v="Texas"/>
    <x v="11"/>
  </r>
  <r>
    <n v="0"/>
    <s v="Shipped On Time"/>
    <n v="0"/>
    <s v="Technology"/>
    <s v="Amarillo"/>
    <s v="United States"/>
    <s v="Joel Eaton"/>
    <n v="0.2"/>
    <n v="1"/>
    <d v="2017-10-15T00:00:00"/>
    <s v="CA-2017-139731"/>
    <s v="Kelly Williams"/>
    <n v="79109"/>
    <n v="1274"/>
    <s v="Plantronics Audio 995 Wireless Stereo Headset"/>
    <n v="43"/>
    <n v="3"/>
    <x v="2"/>
    <s v="Yes"/>
    <n v="42.88"/>
    <n v="264"/>
    <x v="0"/>
    <x v="396"/>
    <s v="Same Day"/>
    <s v="Texas"/>
    <x v="11"/>
  </r>
  <r>
    <n v="0"/>
    <s v="Shipped On Time"/>
    <n v="0"/>
    <s v="Technology"/>
    <s v="Amarillo"/>
    <s v="United States"/>
    <s v="Joel Eaton"/>
    <n v="0.2"/>
    <n v="1"/>
    <d v="2017-10-15T00:00:00"/>
    <s v="CA-2017-139731"/>
    <s v="Kelly Williams"/>
    <n v="79109"/>
    <n v="1274"/>
    <s v="Plantronics Audio 995 Wireless Stereo Headset"/>
    <n v="43"/>
    <n v="3"/>
    <x v="2"/>
    <s v="Yes"/>
    <n v="42.88"/>
    <n v="264"/>
    <x v="0"/>
    <x v="396"/>
    <s v="Same Day"/>
    <s v="Texas"/>
    <x v="11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488"/>
    <s v="Spigen Samsung Galaxy S5 Case Wallet"/>
    <n v="4"/>
    <n v="1"/>
    <x v="3"/>
    <s v="Yes"/>
    <n v="4.42"/>
    <n v="17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11"/>
    <s v="Vtech CS6719"/>
    <n v="81"/>
    <n v="3"/>
    <x v="3"/>
    <s v="Yes"/>
    <n v="80.63"/>
    <n v="288"/>
    <x v="0"/>
    <x v="465"/>
    <s v="Same Day"/>
    <s v="New York"/>
    <x v="7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New York City"/>
    <s v="United States"/>
    <s v="Darrin Martin"/>
    <n v="0"/>
    <n v="1"/>
    <d v="2016-09-14T00:00:00"/>
    <s v="CA-2016-160766"/>
    <s v="Chuck Magee"/>
    <n v="10009"/>
    <n v="166"/>
    <s v="Ativa V4110MDD Micro-Cut Shredder"/>
    <n v="1372"/>
    <n v="4"/>
    <x v="3"/>
    <s v="Yes"/>
    <n v="1371.98"/>
    <n v="2800"/>
    <x v="0"/>
    <x v="465"/>
    <s v="Same Day"/>
    <s v="New York"/>
    <x v="15"/>
  </r>
  <r>
    <n v="0"/>
    <s v="Shipped On Time"/>
    <n v="0"/>
    <s v="Technology"/>
    <s v="Columbus"/>
    <s v="United States"/>
    <s v="Richard Bierner"/>
    <n v="0.7"/>
    <n v="1"/>
    <d v="2016-10-10T00:00:00"/>
    <s v="US-2016-105137"/>
    <s v="Chuck Magee"/>
    <n v="43229"/>
    <n v="804"/>
    <s v="Hewlett-Packard Deskjet F4180 All-in-One Color Ink-jet - Printer / copier / scanner"/>
    <n v="-71"/>
    <n v="2"/>
    <x v="3"/>
    <s v="Yes"/>
    <n v="-71.400000000000006"/>
    <n v="102"/>
    <x v="0"/>
    <x v="197"/>
    <s v="Same Day"/>
    <s v="Ohio"/>
    <x v="15"/>
  </r>
  <r>
    <n v="0"/>
    <s v="Shipped On Time"/>
    <n v="0"/>
    <s v="Technology"/>
    <s v="Columbus"/>
    <s v="United States"/>
    <s v="Richard Bierner"/>
    <n v="0.7"/>
    <n v="1"/>
    <d v="2016-10-10T00:00:00"/>
    <s v="US-2016-105137"/>
    <s v="Chuck Magee"/>
    <n v="43229"/>
    <n v="804"/>
    <s v="Hewlett-Packard Deskjet F4180 All-in-One Color Ink-jet - Printer / copier / scanner"/>
    <n v="-71"/>
    <n v="2"/>
    <x v="3"/>
    <s v="Yes"/>
    <n v="-71.400000000000006"/>
    <n v="102"/>
    <x v="0"/>
    <x v="197"/>
    <s v="Same Day"/>
    <s v="Ohio"/>
    <x v="15"/>
  </r>
  <r>
    <n v="0"/>
    <s v="Shipped On Time"/>
    <n v="0"/>
    <s v="Technology"/>
    <s v="San Francisco"/>
    <s v="United States"/>
    <s v="Sonia Sunley"/>
    <n v="0"/>
    <n v="1"/>
    <d v="2018-10-24T00:00:00"/>
    <s v="CA-2018-166275"/>
    <s v="Anna Andreadi"/>
    <n v="94109"/>
    <n v="1330"/>
    <s v="Razer Tiamat Over Ear 7.1 Surround Sound PC Gaming Headset"/>
    <n v="86"/>
    <n v="1"/>
    <x v="1"/>
    <s v="Yes"/>
    <n v="86"/>
    <n v="200"/>
    <x v="0"/>
    <x v="360"/>
    <s v="Same Day"/>
    <s v="California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33"/>
    <s v="Logitech Wireless Performance Mouse MX for PC and Mac"/>
    <n v="76"/>
    <n v="2"/>
    <x v="1"/>
    <s v="Yes"/>
    <n v="75.989999999999995"/>
    <n v="200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617"/>
    <s v="WD My Passport Ultra 500GB Portable External Hard Drive"/>
    <n v="20"/>
    <n v="2"/>
    <x v="1"/>
    <s v="Yes"/>
    <n v="20.059999999999999"/>
    <n v="118"/>
    <x v="0"/>
    <x v="178"/>
    <s v="Same Day"/>
    <s v="Washington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Anaheim"/>
    <s v="United States"/>
    <s v="William Brown"/>
    <n v="0"/>
    <n v="1"/>
    <d v="2018-12-11T00:00:00"/>
    <s v="CA-2018-165330"/>
    <s v="Anna Andreadi"/>
    <n v="92804"/>
    <n v="1094"/>
    <s v="Microsoft Natural Ergonomic Keyboard 4000"/>
    <n v="25"/>
    <n v="4"/>
    <x v="1"/>
    <s v="Yes"/>
    <n v="25.19"/>
    <n v="120"/>
    <x v="0"/>
    <x v="364"/>
    <s v="Same Day"/>
    <s v="California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Seattle"/>
    <s v="United States"/>
    <s v="Resi Pölking"/>
    <n v="0"/>
    <n v="1"/>
    <d v="2016-09-13T00:00:00"/>
    <s v="CA-2016-142769"/>
    <s v="Anna Andreadi"/>
    <n v="98103"/>
    <n v="1084"/>
    <s v="Memorex Mini Travel Drive 64 GB USB 2.0 Flash Drive"/>
    <n v="61"/>
    <n v="4"/>
    <x v="1"/>
    <s v="Yes"/>
    <n v="60.88"/>
    <n v="145"/>
    <x v="0"/>
    <x v="178"/>
    <s v="Same Day"/>
    <s v="Washington"/>
    <x v="11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Redlands"/>
    <s v="United States"/>
    <s v="Sandra Glassco"/>
    <n v="0.2"/>
    <n v="1"/>
    <d v="2017-10-31T00:00:00"/>
    <s v="CA-2017-164882"/>
    <s v="Anna Andreadi"/>
    <n v="92374"/>
    <n v="1297"/>
    <s v="Polycom SoundStation2 EX Conference phone"/>
    <n v="146"/>
    <n v="4"/>
    <x v="1"/>
    <s v="Yes"/>
    <n v="145.78"/>
    <n v="1296"/>
    <x v="0"/>
    <x v="1319"/>
    <s v="Same Day"/>
    <s v="California"/>
    <x v="7"/>
  </r>
  <r>
    <n v="0"/>
    <s v="Shipped On Time"/>
    <n v="0"/>
    <s v="Technology"/>
    <s v="Thornton"/>
    <s v="United States"/>
    <s v="Toby Carlisle"/>
    <n v="0.2"/>
    <n v="1"/>
    <d v="2016-12-20T00:00:00"/>
    <s v="CA-2016-140816"/>
    <s v="Anna Andreadi"/>
    <n v="80229"/>
    <n v="1009"/>
    <s v="Logitech G430 Surround Sound Gaming Headset with Dolby 7.1 Technology"/>
    <n v="90"/>
    <n v="7"/>
    <x v="1"/>
    <s v="Yes"/>
    <n v="89.59"/>
    <n v="448"/>
    <x v="0"/>
    <x v="682"/>
    <s v="Same Day"/>
    <s v="Colorado"/>
    <x v="11"/>
  </r>
  <r>
    <n v="5"/>
    <s v="Shipped Late"/>
    <n v="3"/>
    <s v="Technology"/>
    <s v="Bloomington"/>
    <s v="United States"/>
    <s v="Craig Carreira"/>
    <n v="0"/>
    <n v="1"/>
    <d v="2018-03-03T00:00:00"/>
    <s v="CA-2018-167759"/>
    <s v="Kelly Williams"/>
    <n v="47401"/>
    <n v="1279"/>
    <s v="Plantronics Encore H101 Dual Earpieces Headset"/>
    <n v="38"/>
    <n v="3"/>
    <x v="2"/>
    <s v="Yes"/>
    <n v="37.76"/>
    <n v="135"/>
    <x v="0"/>
    <x v="561"/>
    <s v="Second Class"/>
    <s v="Indiana"/>
    <x v="7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n v="6"/>
    <n v="2"/>
    <x v="3"/>
    <s v="Yes"/>
    <n v="6.01"/>
    <n v="14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n v="6"/>
    <n v="2"/>
    <x v="3"/>
    <s v="Yes"/>
    <n v="6.01"/>
    <n v="14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n v="6"/>
    <n v="2"/>
    <x v="3"/>
    <s v="Yes"/>
    <n v="6.01"/>
    <n v="14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25"/>
    <s v="AmazonBasics 3-Button USB Wired Mouse"/>
    <n v="6"/>
    <n v="2"/>
    <x v="3"/>
    <s v="Yes"/>
    <n v="6.01"/>
    <n v="14"/>
    <x v="0"/>
    <x v="991"/>
    <s v="Second Class"/>
    <s v="New York"/>
    <x v="11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Quincy"/>
    <s v="United States"/>
    <s v="Ted Butterfield"/>
    <n v="0"/>
    <n v="1"/>
    <d v="2018-08-27T00:00:00"/>
    <s v="CA-2018-145982"/>
    <s v="Chuck Magee"/>
    <n v="2169"/>
    <n v="1321"/>
    <s v="PureGear Roll-On Screen Protector"/>
    <n v="29"/>
    <n v="3"/>
    <x v="3"/>
    <s v="Yes"/>
    <n v="28.79"/>
    <n v="60"/>
    <x v="0"/>
    <x v="134"/>
    <s v="Second Class"/>
    <s v="Massachusetts"/>
    <x v="7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n v="54"/>
    <n v="5"/>
    <x v="3"/>
    <s v="Yes"/>
    <n v="54"/>
    <n v="900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n v="54"/>
    <n v="5"/>
    <x v="3"/>
    <s v="Yes"/>
    <n v="54"/>
    <n v="900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n v="54"/>
    <n v="5"/>
    <x v="3"/>
    <s v="Yes"/>
    <n v="54"/>
    <n v="900"/>
    <x v="0"/>
    <x v="991"/>
    <s v="Second Class"/>
    <s v="New York"/>
    <x v="11"/>
  </r>
  <r>
    <n v="5"/>
    <s v="Shipped Late"/>
    <n v="3"/>
    <s v="Technology"/>
    <s v="Oceanside"/>
    <s v="United States"/>
    <s v="Dianna Vittorini"/>
    <n v="0"/>
    <n v="1"/>
    <d v="2017-11-09T00:00:00"/>
    <s v="CA-2017-146486"/>
    <s v="Chuck Magee"/>
    <n v="11572"/>
    <n v="1026"/>
    <s v="Logitech VX Revolution Cordless Laser Mouse for Notebooks (Black)"/>
    <n v="54"/>
    <n v="5"/>
    <x v="3"/>
    <s v="Yes"/>
    <n v="54"/>
    <n v="900"/>
    <x v="0"/>
    <x v="991"/>
    <s v="Second Class"/>
    <s v="New York"/>
    <x v="11"/>
  </r>
  <r>
    <n v="2"/>
    <s v="Shipped Early"/>
    <n v="3"/>
    <s v="Technology"/>
    <s v="Philadelphia"/>
    <s v="United States"/>
    <s v="Carlos Soltero"/>
    <n v="0.2"/>
    <n v="1"/>
    <d v="2018-03-31T00:00:00"/>
    <s v="US-2018-151827"/>
    <s v="Chuck Magee"/>
    <n v="19134"/>
    <n v="140"/>
    <s v="Anker Ultra-Slim Mini Bluetooth 3.0 Wireless Keyboard"/>
    <n v="1"/>
    <n v="2"/>
    <x v="3"/>
    <s v="Yes"/>
    <n v="1.2"/>
    <n v="32"/>
    <x v="0"/>
    <x v="607"/>
    <s v="Second Class"/>
    <s v="Pennsylvania"/>
    <x v="11"/>
  </r>
  <r>
    <n v="2"/>
    <s v="Shipped Early"/>
    <n v="3"/>
    <s v="Technology"/>
    <s v="Philadelphia"/>
    <s v="United States"/>
    <s v="Carlos Soltero"/>
    <n v="0.2"/>
    <n v="1"/>
    <d v="2018-03-31T00:00:00"/>
    <s v="US-2018-151827"/>
    <s v="Chuck Magee"/>
    <n v="19134"/>
    <n v="140"/>
    <s v="Anker Ultra-Slim Mini Bluetooth 3.0 Wireless Keyboard"/>
    <n v="1"/>
    <n v="2"/>
    <x v="3"/>
    <s v="Yes"/>
    <n v="1.2"/>
    <n v="32"/>
    <x v="0"/>
    <x v="607"/>
    <s v="Second Class"/>
    <s v="Pennsylvania"/>
    <x v="11"/>
  </r>
  <r>
    <n v="2"/>
    <s v="Shipped Early"/>
    <n v="3"/>
    <s v="Technology"/>
    <s v="Philadelphia"/>
    <s v="United States"/>
    <s v="Carlos Soltero"/>
    <n v="0.4"/>
    <n v="1"/>
    <d v="2018-03-31T00:00:00"/>
    <s v="US-2018-151827"/>
    <s v="Chuck Magee"/>
    <n v="19134"/>
    <n v="993"/>
    <s v="LG Exalt"/>
    <n v="-61"/>
    <n v="3"/>
    <x v="3"/>
    <s v="Yes"/>
    <n v="-60.84"/>
    <n v="281"/>
    <x v="0"/>
    <x v="607"/>
    <s v="Second Class"/>
    <s v="Pennsylvania"/>
    <x v="7"/>
  </r>
  <r>
    <n v="2"/>
    <s v="Shipped Early"/>
    <n v="3"/>
    <s v="Technology"/>
    <s v="Philadelphia"/>
    <s v="United States"/>
    <s v="Carlos Soltero"/>
    <n v="0.4"/>
    <n v="1"/>
    <d v="2018-03-31T00:00:00"/>
    <s v="US-2018-151827"/>
    <s v="Chuck Magee"/>
    <n v="19134"/>
    <n v="993"/>
    <s v="LG Exalt"/>
    <n v="-61"/>
    <n v="3"/>
    <x v="3"/>
    <s v="Yes"/>
    <n v="-60.84"/>
    <n v="281"/>
    <x v="0"/>
    <x v="607"/>
    <s v="Second Class"/>
    <s v="Pennsylvania"/>
    <x v="7"/>
  </r>
  <r>
    <n v="3"/>
    <s v="Shipped On Time"/>
    <n v="3"/>
    <s v="Technology"/>
    <s v="Seattle"/>
    <s v="United States"/>
    <s v="John Stevenson"/>
    <n v="0"/>
    <n v="1"/>
    <d v="2017-12-21T00:00:00"/>
    <s v="US-2017-126214"/>
    <s v="Anna Andreadi"/>
    <n v="98103"/>
    <n v="600"/>
    <s v="Enermax Acrylux Wireless Keyboard"/>
    <n v="37"/>
    <n v="1"/>
    <x v="1"/>
    <s v="Yes"/>
    <n v="36.85"/>
    <n v="100"/>
    <x v="0"/>
    <x v="140"/>
    <s v="Second Class"/>
    <s v="Washington"/>
    <x v="11"/>
  </r>
  <r>
    <n v="3"/>
    <s v="Shipped On Time"/>
    <n v="3"/>
    <s v="Technology"/>
    <s v="Seattle"/>
    <s v="United States"/>
    <s v="John Stevenson"/>
    <n v="0"/>
    <n v="1"/>
    <d v="2017-12-21T00:00:00"/>
    <s v="US-2017-126214"/>
    <s v="Anna Andreadi"/>
    <n v="98103"/>
    <n v="600"/>
    <s v="Enermax Acrylux Wireless Keyboard"/>
    <n v="37"/>
    <n v="1"/>
    <x v="1"/>
    <s v="Yes"/>
    <n v="36.85"/>
    <n v="100"/>
    <x v="0"/>
    <x v="140"/>
    <s v="Second Class"/>
    <s v="Washington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n v="58"/>
    <n v="2"/>
    <x v="1"/>
    <s v="Yes"/>
    <n v="57.59"/>
    <n v="120"/>
    <x v="0"/>
    <x v="594"/>
    <s v="Second Class"/>
    <s v="California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n v="58"/>
    <n v="2"/>
    <x v="1"/>
    <s v="Yes"/>
    <n v="57.59"/>
    <n v="120"/>
    <x v="0"/>
    <x v="594"/>
    <s v="Second Class"/>
    <s v="California"/>
    <x v="11"/>
  </r>
  <r>
    <n v="5"/>
    <s v="Shipped Late"/>
    <n v="3"/>
    <s v="Technology"/>
    <s v="Encinitas"/>
    <s v="United States"/>
    <s v="Russell Applegate"/>
    <n v="0"/>
    <n v="1"/>
    <d v="2019-12-18T00:00:00"/>
    <s v="CA-2019-140585"/>
    <s v="Anna Andreadi"/>
    <n v="92024"/>
    <n v="1015"/>
    <s v="Logitech Illuminated - Keyboard"/>
    <n v="58"/>
    <n v="2"/>
    <x v="1"/>
    <s v="Yes"/>
    <n v="57.59"/>
    <n v="120"/>
    <x v="0"/>
    <x v="594"/>
    <s v="Second Class"/>
    <s v="California"/>
    <x v="11"/>
  </r>
  <r>
    <n v="5"/>
    <s v="Shipped Late"/>
    <n v="3"/>
    <s v="Technology"/>
    <s v="Albuquerque"/>
    <s v="United States"/>
    <s v="Shui Tom"/>
    <n v="0.2"/>
    <n v="1"/>
    <d v="2016-12-29T00:00:00"/>
    <s v="CA-2016-152345"/>
    <s v="Anna Andreadi"/>
    <n v="87105"/>
    <n v="1071"/>
    <s v="Mediabridge Sport Armband iPhone 5s"/>
    <n v="-6"/>
    <n v="3"/>
    <x v="1"/>
    <s v="Yes"/>
    <n v="-5.69"/>
    <n v="24"/>
    <x v="0"/>
    <x v="1076"/>
    <s v="Second Class"/>
    <s v="New Mexico"/>
    <x v="7"/>
  </r>
  <r>
    <n v="5"/>
    <s v="Shipped Late"/>
    <n v="3"/>
    <s v="Technology"/>
    <s v="Albuquerque"/>
    <s v="United States"/>
    <s v="Shui Tom"/>
    <n v="0.2"/>
    <n v="1"/>
    <d v="2016-12-29T00:00:00"/>
    <s v="CA-2016-152345"/>
    <s v="Anna Andreadi"/>
    <n v="87105"/>
    <n v="1071"/>
    <s v="Mediabridge Sport Armband iPhone 5s"/>
    <n v="-6"/>
    <n v="3"/>
    <x v="1"/>
    <s v="Yes"/>
    <n v="-5.69"/>
    <n v="24"/>
    <x v="0"/>
    <x v="1076"/>
    <s v="Second Class"/>
    <s v="New Mexico"/>
    <x v="7"/>
  </r>
  <r>
    <n v="3"/>
    <s v="Shipped On Time"/>
    <n v="3"/>
    <s v="Technology"/>
    <s v="Los Angeles"/>
    <s v="United States"/>
    <s v="Andy Reiter"/>
    <n v="0.2"/>
    <n v="1"/>
    <d v="2017-04-11T00:00:00"/>
    <s v="US-2017-136987"/>
    <s v="Anna Andreadi"/>
    <n v="90004"/>
    <n v="402"/>
    <s v="Canon PC-428 Personal Copier"/>
    <n v="216"/>
    <n v="4"/>
    <x v="1"/>
    <s v="Yes"/>
    <n v="215.99"/>
    <n v="640"/>
    <x v="0"/>
    <x v="282"/>
    <s v="Second Class"/>
    <s v="California"/>
    <x v="16"/>
  </r>
  <r>
    <n v="3"/>
    <s v="Shipped On Time"/>
    <n v="3"/>
    <s v="Technology"/>
    <s v="Los Angeles"/>
    <s v="United States"/>
    <s v="Andy Reiter"/>
    <n v="0.2"/>
    <n v="1"/>
    <d v="2017-04-11T00:00:00"/>
    <s v="US-2017-136987"/>
    <s v="Anna Andreadi"/>
    <n v="90004"/>
    <n v="402"/>
    <s v="Canon PC-428 Personal Copier"/>
    <n v="216"/>
    <n v="4"/>
    <x v="1"/>
    <s v="Yes"/>
    <n v="215.99"/>
    <n v="640"/>
    <x v="0"/>
    <x v="282"/>
    <s v="Second Class"/>
    <s v="California"/>
    <x v="16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Late"/>
    <n v="3"/>
    <s v="Technology"/>
    <s v="Pleasant Grove"/>
    <s v="United States"/>
    <s v="Valerie Dominguez"/>
    <n v="0.2"/>
    <n v="1"/>
    <d v="2016-08-04T00:00:00"/>
    <s v="CA-2016-126361"/>
    <s v="Anna Andreadi"/>
    <n v="84062"/>
    <n v="1243"/>
    <s v="Panasonic KX T7731-B Digital phone"/>
    <n v="35"/>
    <n v="5"/>
    <x v="1"/>
    <s v="Yes"/>
    <n v="35"/>
    <n v="400"/>
    <x v="0"/>
    <x v="75"/>
    <s v="Second Class"/>
    <s v="Utah"/>
    <x v="7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n v="-2"/>
    <n v="3"/>
    <x v="2"/>
    <s v="Yes"/>
    <n v="-2.19"/>
    <n v="35"/>
    <x v="0"/>
    <x v="499"/>
    <s v="Standard Class"/>
    <s v="Illinois"/>
    <x v="11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n v="-2"/>
    <n v="3"/>
    <x v="2"/>
    <s v="Yes"/>
    <n v="-2.19"/>
    <n v="35"/>
    <x v="0"/>
    <x v="499"/>
    <s v="Standard Class"/>
    <s v="Illinois"/>
    <x v="11"/>
  </r>
  <r>
    <n v="5"/>
    <s v="Shipped Early"/>
    <n v="6"/>
    <s v="Technology"/>
    <s v="Chicago"/>
    <s v="United States"/>
    <s v="Joy Daniels"/>
    <n v="0.2"/>
    <n v="1"/>
    <d v="2016-12-14T00:00:00"/>
    <s v="CA-2016-148950"/>
    <s v="Kelly Williams"/>
    <n v="60610"/>
    <n v="307"/>
    <s v="Belkin Standard 104 key USB Keyboard"/>
    <n v="-2"/>
    <n v="3"/>
    <x v="2"/>
    <s v="Yes"/>
    <n v="-2.19"/>
    <n v="35"/>
    <x v="0"/>
    <x v="499"/>
    <s v="Standard Class"/>
    <s v="Illinois"/>
    <x v="11"/>
  </r>
  <r>
    <n v="4"/>
    <s v="Shipped Early"/>
    <n v="6"/>
    <s v="Technology"/>
    <s v="Quincy"/>
    <s v="United States"/>
    <s v="Eric Murdock"/>
    <n v="0.2"/>
    <n v="1"/>
    <d v="2017-10-01T00:00:00"/>
    <s v="CA-2017-148873"/>
    <s v="Kelly Williams"/>
    <n v="62301"/>
    <n v="978"/>
    <s v="Lenovo 17-Key USB Numeric Keypad"/>
    <n v="3"/>
    <n v="4"/>
    <x v="2"/>
    <s v="Yes"/>
    <n v="2.72"/>
    <n v="109"/>
    <x v="0"/>
    <x v="872"/>
    <s v="Standard Class"/>
    <s v="Illinois"/>
    <x v="11"/>
  </r>
  <r>
    <n v="4"/>
    <s v="Shipped Early"/>
    <n v="6"/>
    <s v="Technology"/>
    <s v="Quincy"/>
    <s v="United States"/>
    <s v="Eric Murdock"/>
    <n v="0.2"/>
    <n v="1"/>
    <d v="2017-10-01T00:00:00"/>
    <s v="CA-2017-148873"/>
    <s v="Kelly Williams"/>
    <n v="62301"/>
    <n v="978"/>
    <s v="Lenovo 17-Key USB Numeric Keypad"/>
    <n v="3"/>
    <n v="4"/>
    <x v="2"/>
    <s v="Yes"/>
    <n v="2.72"/>
    <n v="109"/>
    <x v="0"/>
    <x v="872"/>
    <s v="Standard Class"/>
    <s v="Illinois"/>
    <x v="11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Chicago"/>
    <s v="United States"/>
    <s v="Berenike Kampe"/>
    <n v="0.2"/>
    <n v="1"/>
    <d v="2016-12-06T00:00:00"/>
    <s v="US-2016-140452"/>
    <s v="Kelly Williams"/>
    <n v="60610"/>
    <n v="1454"/>
    <s v="Shocksock Galaxy S4 Armband"/>
    <n v="-7"/>
    <n v="4"/>
    <x v="2"/>
    <s v="Yes"/>
    <n v="-7.01"/>
    <n v="35"/>
    <x v="0"/>
    <x v="28"/>
    <s v="Standard Class"/>
    <s v="Illinois"/>
    <x v="7"/>
  </r>
  <r>
    <n v="4"/>
    <s v="Shipped Early"/>
    <n v="6"/>
    <s v="Technology"/>
    <s v="Pasadena"/>
    <s v="United States"/>
    <s v="Xylona Preis"/>
    <n v="0.2"/>
    <n v="1"/>
    <d v="2019-11-14T00:00:00"/>
    <s v="US-2019-136679"/>
    <s v="Kelly Williams"/>
    <n v="77506"/>
    <n v="1601"/>
    <s v="V7 USB Numeric Keypad"/>
    <n v="-27"/>
    <n v="6"/>
    <x v="2"/>
    <s v="Yes"/>
    <n v="-27.29"/>
    <n v="168"/>
    <x v="0"/>
    <x v="742"/>
    <s v="Standard Class"/>
    <s v="Texas"/>
    <x v="11"/>
  </r>
  <r>
    <n v="4"/>
    <s v="Shipped Early"/>
    <n v="6"/>
    <s v="Technology"/>
    <s v="Pasadena"/>
    <s v="United States"/>
    <s v="Xylona Preis"/>
    <n v="0.2"/>
    <n v="1"/>
    <d v="2019-11-14T00:00:00"/>
    <s v="US-2019-136679"/>
    <s v="Kelly Williams"/>
    <n v="77506"/>
    <n v="1601"/>
    <s v="V7 USB Numeric Keypad"/>
    <n v="-27"/>
    <n v="6"/>
    <x v="2"/>
    <s v="Yes"/>
    <n v="-27.29"/>
    <n v="168"/>
    <x v="0"/>
    <x v="742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San Antonio"/>
    <s v="United States"/>
    <s v="Luke Foster"/>
    <n v="0.2"/>
    <n v="1"/>
    <d v="2016-07-26T00:00:00"/>
    <s v="CA-2016-169019"/>
    <s v="Kelly Williams"/>
    <n v="78207"/>
    <n v="1095"/>
    <s v="Microsoft Natural Keyboard Elite"/>
    <n v="-27"/>
    <n v="9"/>
    <x v="2"/>
    <s v="Yes"/>
    <n v="-26.95"/>
    <n v="431"/>
    <x v="0"/>
    <x v="867"/>
    <s v="Standard Class"/>
    <s v="Texas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n v="26"/>
    <n v="2"/>
    <x v="3"/>
    <s v="Yes"/>
    <n v="26.39"/>
    <n v="60"/>
    <x v="0"/>
    <x v="131"/>
    <s v="Standard Class"/>
    <s v="Maryland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n v="26"/>
    <n v="2"/>
    <x v="3"/>
    <s v="Yes"/>
    <n v="26.39"/>
    <n v="60"/>
    <x v="0"/>
    <x v="131"/>
    <s v="Standard Class"/>
    <s v="Maryland"/>
    <x v="11"/>
  </r>
  <r>
    <n v="4"/>
    <s v="Shipped Early"/>
    <n v="6"/>
    <s v="Technology"/>
    <s v="Columbia"/>
    <s v="United States"/>
    <s v="Duane Noonan"/>
    <n v="0"/>
    <n v="1"/>
    <d v="2016-09-20T00:00:00"/>
    <s v="CA-2016-166744"/>
    <s v="Chuck Magee"/>
    <n v="21044"/>
    <n v="1000"/>
    <s v="Logitech 910-002974 M325 Wireless Mouse for Web Scrolling"/>
    <n v="26"/>
    <n v="2"/>
    <x v="3"/>
    <s v="Yes"/>
    <n v="26.39"/>
    <n v="60"/>
    <x v="0"/>
    <x v="131"/>
    <s v="Standard Class"/>
    <s v="Maryland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28"/>
    <s v="Logitech Wireless Boombox Speaker - portable - wireless, wired"/>
    <n v="96"/>
    <n v="2"/>
    <x v="3"/>
    <s v="Yes"/>
    <n v="95.76"/>
    <n v="21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06"/>
    <s v="SanDisk Cruzer 64 GB USB Flash Drive"/>
    <n v="22"/>
    <n v="2"/>
    <x v="3"/>
    <s v="Yes"/>
    <n v="21.79"/>
    <n v="73"/>
    <x v="0"/>
    <x v="255"/>
    <s v="Standard Class"/>
    <s v="New York"/>
    <x v="11"/>
  </r>
  <r>
    <n v="6"/>
    <s v="Shipped On Time"/>
    <n v="6"/>
    <s v="Technology"/>
    <s v="Rockville"/>
    <s v="United States"/>
    <s v="Maribeth Schnelling"/>
    <n v="0"/>
    <n v="1"/>
    <d v="2018-02-04T00:00:00"/>
    <s v="CA-2018-150077"/>
    <s v="Chuck Magee"/>
    <n v="20852"/>
    <n v="156"/>
    <s v="AT&amp;T 17929 Lendline Telephone"/>
    <n v="24"/>
    <n v="2"/>
    <x v="3"/>
    <s v="Yes"/>
    <n v="23.52"/>
    <n v="90"/>
    <x v="0"/>
    <x v="667"/>
    <s v="Standard Class"/>
    <s v="Maryland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44"/>
    <s v="Apple iPhone 5"/>
    <n v="351"/>
    <n v="2"/>
    <x v="3"/>
    <s v="Yes"/>
    <n v="350.91"/>
    <n v="1300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019"/>
    <s v="Logitech LS21 Speaker System - PC Multimedia - 2.1-CH - Wired"/>
    <n v="20"/>
    <n v="3"/>
    <x v="3"/>
    <s v="Yes"/>
    <n v="20.39"/>
    <n v="60"/>
    <x v="0"/>
    <x v="255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6"/>
    <s v="Shipped On Time"/>
    <n v="6"/>
    <s v="Technology"/>
    <s v="New York City"/>
    <s v="United States"/>
    <s v="Seth Vernon"/>
    <n v="0"/>
    <n v="1"/>
    <d v="2019-09-20T00:00:00"/>
    <s v="CA-2019-100111"/>
    <s v="Chuck Magee"/>
    <n v="10035"/>
    <n v="1276"/>
    <s v="Plantronics Cordless Phone Headset with In-line Volume - M214C"/>
    <n v="28"/>
    <n v="3"/>
    <x v="3"/>
    <s v="Yes"/>
    <n v="28.31"/>
    <n v="105"/>
    <x v="0"/>
    <x v="255"/>
    <s v="Standard Class"/>
    <s v="New York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n v="130"/>
    <n v="5"/>
    <x v="3"/>
    <s v="Yes"/>
    <n v="129.59"/>
    <n v="480"/>
    <x v="0"/>
    <x v="561"/>
    <s v="Standard Class"/>
    <s v="Delaware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n v="130"/>
    <n v="5"/>
    <x v="3"/>
    <s v="Yes"/>
    <n v="129.59"/>
    <n v="480"/>
    <x v="0"/>
    <x v="561"/>
    <s v="Standard Class"/>
    <s v="Delaware"/>
    <x v="7"/>
  </r>
  <r>
    <n v="5"/>
    <s v="Shipped Early"/>
    <n v="6"/>
    <s v="Technology"/>
    <s v="Newark"/>
    <s v="United States"/>
    <s v="Brosina Hoffman"/>
    <n v="0"/>
    <n v="1"/>
    <d v="2018-03-03T00:00:00"/>
    <s v="CA-2018-112123"/>
    <s v="Chuck Magee"/>
    <n v="19711"/>
    <n v="1322"/>
    <s v="Pyle PMP37LED"/>
    <n v="130"/>
    <n v="5"/>
    <x v="3"/>
    <s v="Yes"/>
    <n v="129.59"/>
    <n v="480"/>
    <x v="0"/>
    <x v="561"/>
    <s v="Standard Class"/>
    <s v="Delaware"/>
    <x v="7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n v="330"/>
    <n v="2"/>
    <x v="3"/>
    <s v="Yes"/>
    <n v="329.99"/>
    <n v="880"/>
    <x v="0"/>
    <x v="545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n v="330"/>
    <n v="2"/>
    <x v="3"/>
    <s v="Yes"/>
    <n v="329.99"/>
    <n v="880"/>
    <x v="0"/>
    <x v="545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d v="2017-09-14T00:00:00"/>
    <s v="CA-2017-140984"/>
    <s v="Chuck Magee"/>
    <n v="10011"/>
    <n v="1452"/>
    <s v="Sharp 1540cs Digital Laser Copier"/>
    <n v="330"/>
    <n v="2"/>
    <x v="3"/>
    <s v="Yes"/>
    <n v="329.99"/>
    <n v="880"/>
    <x v="0"/>
    <x v="545"/>
    <s v="Standard Class"/>
    <s v="New York"/>
    <x v="16"/>
  </r>
  <r>
    <n v="4"/>
    <s v="Shipped Early"/>
    <n v="6"/>
    <s v="Technology"/>
    <s v="Philadelphia"/>
    <s v="United States"/>
    <s v="Brosina Hoffman"/>
    <n v="0.2"/>
    <n v="1"/>
    <d v="2019-05-18T00:00:00"/>
    <s v="CA-2019-112865"/>
    <s v="Chuck Magee"/>
    <n v="19140"/>
    <n v="963"/>
    <s v="KeyTronic KT800P2 - Keyboard - Black"/>
    <n v="-1"/>
    <n v="3"/>
    <x v="3"/>
    <s v="Yes"/>
    <n v="-0.9"/>
    <n v="36"/>
    <x v="0"/>
    <x v="858"/>
    <s v="Standard Class"/>
    <s v="Pennsylvania"/>
    <x v="11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n v="1015"/>
    <n v="7"/>
    <x v="3"/>
    <s v="Yes"/>
    <n v="1014.98"/>
    <n v="2800"/>
    <x v="0"/>
    <x v="1122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n v="1015"/>
    <n v="7"/>
    <x v="3"/>
    <s v="Yes"/>
    <n v="1014.98"/>
    <n v="2800"/>
    <x v="0"/>
    <x v="1122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n v="1015"/>
    <n v="7"/>
    <x v="3"/>
    <s v="Yes"/>
    <n v="1014.98"/>
    <n v="2800"/>
    <x v="0"/>
    <x v="1122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n v="1015"/>
    <n v="7"/>
    <x v="3"/>
    <s v="Yes"/>
    <n v="1014.98"/>
    <n v="2800"/>
    <x v="0"/>
    <x v="1122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d v="2017-05-08T00:00:00"/>
    <s v="US-2017-160857"/>
    <s v="Chuck Magee"/>
    <n v="10024"/>
    <n v="1453"/>
    <s v="Sharp AL-1530CS Digital Copier"/>
    <n v="1015"/>
    <n v="7"/>
    <x v="3"/>
    <s v="Yes"/>
    <n v="1014.98"/>
    <n v="2800"/>
    <x v="0"/>
    <x v="1122"/>
    <s v="Standard Class"/>
    <s v="New York"/>
    <x v="16"/>
  </r>
  <r>
    <n v="6"/>
    <s v="Shipped On Time"/>
    <n v="6"/>
    <s v="Technology"/>
    <s v="Cleveland"/>
    <s v="United States"/>
    <s v="Bruce Stewart"/>
    <n v="0.4"/>
    <n v="1"/>
    <d v="2016-05-18T00:00:00"/>
    <s v="CA-2016-103373"/>
    <s v="Chuck Magee"/>
    <n v="44105"/>
    <n v="144"/>
    <s v="Apple iPhone 5"/>
    <n v="-169"/>
    <n v="2"/>
    <x v="3"/>
    <s v="Yes"/>
    <n v="-168.96"/>
    <n v="780"/>
    <x v="0"/>
    <x v="1328"/>
    <s v="Standard Class"/>
    <s v="Ohio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279"/>
    <s v="Plantronics Encore H101 Dual Earpieces Headset"/>
    <n v="13"/>
    <n v="1"/>
    <x v="0"/>
    <s v="Yes"/>
    <n v="12.59"/>
    <n v="45"/>
    <x v="0"/>
    <x v="582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279"/>
    <s v="Plantronics Encore H101 Dual Earpieces Headset"/>
    <n v="13"/>
    <n v="1"/>
    <x v="0"/>
    <s v="Yes"/>
    <n v="12.59"/>
    <n v="45"/>
    <x v="0"/>
    <x v="582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178"/>
    <s v="Nortel Networks T7316 E Nt8 B27"/>
    <n v="34"/>
    <n v="2"/>
    <x v="0"/>
    <s v="Yes"/>
    <n v="34"/>
    <n v="136"/>
    <x v="0"/>
    <x v="582"/>
    <s v="Standard Class"/>
    <s v="Alabama"/>
    <x v="7"/>
  </r>
  <r>
    <n v="7"/>
    <s v="Shipped Late"/>
    <n v="6"/>
    <s v="Technology"/>
    <s v="Decatur"/>
    <s v="United States"/>
    <s v="Evan Henry"/>
    <n v="0"/>
    <n v="1"/>
    <d v="2016-05-22T00:00:00"/>
    <s v="CA-2016-143840"/>
    <s v="Cassandra Brandow"/>
    <n v="35601"/>
    <n v="1178"/>
    <s v="Nortel Networks T7316 E Nt8 B27"/>
    <n v="34"/>
    <n v="2"/>
    <x v="0"/>
    <s v="Yes"/>
    <n v="34"/>
    <n v="136"/>
    <x v="0"/>
    <x v="582"/>
    <s v="Standard Class"/>
    <s v="Alabama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n v="132"/>
    <n v="5"/>
    <x v="0"/>
    <s v="Yes"/>
    <n v="131.59"/>
    <n v="470"/>
    <x v="0"/>
    <x v="767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n v="132"/>
    <n v="5"/>
    <x v="0"/>
    <s v="Yes"/>
    <n v="131.59"/>
    <n v="470"/>
    <x v="0"/>
    <x v="767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n v="132"/>
    <n v="5"/>
    <x v="0"/>
    <s v="Yes"/>
    <n v="131.59"/>
    <n v="470"/>
    <x v="0"/>
    <x v="767"/>
    <s v="Standard Class"/>
    <s v="Kentucky"/>
    <x v="7"/>
  </r>
  <r>
    <n v="7"/>
    <s v="Shipped Late"/>
    <n v="6"/>
    <s v="Technology"/>
    <s v="Louisville"/>
    <s v="United States"/>
    <s v="Juliana Krohn"/>
    <n v="0"/>
    <n v="1"/>
    <d v="2017-04-21T00:00:00"/>
    <s v="CA-2017-107678"/>
    <s v="Cassandra Brandow"/>
    <n v="40214"/>
    <n v="938"/>
    <s v="Jabra SPEAK 410"/>
    <n v="132"/>
    <n v="5"/>
    <x v="0"/>
    <s v="Yes"/>
    <n v="131.59"/>
    <n v="470"/>
    <x v="0"/>
    <x v="767"/>
    <s v="Standard Class"/>
    <s v="Kentucky"/>
    <x v="7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n v="8"/>
    <n v="2"/>
    <x v="0"/>
    <s v="Yes"/>
    <n v="7.62"/>
    <n v="47"/>
    <x v="0"/>
    <x v="368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n v="8"/>
    <n v="2"/>
    <x v="0"/>
    <s v="Yes"/>
    <n v="7.62"/>
    <n v="47"/>
    <x v="0"/>
    <x v="368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n v="8"/>
    <n v="2"/>
    <x v="0"/>
    <s v="Yes"/>
    <n v="7.62"/>
    <n v="47"/>
    <x v="0"/>
    <x v="368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n v="8"/>
    <n v="2"/>
    <x v="0"/>
    <s v="Yes"/>
    <n v="7.62"/>
    <n v="47"/>
    <x v="0"/>
    <x v="368"/>
    <s v="Standard Class"/>
    <s v="Tennessee"/>
    <x v="11"/>
  </r>
  <r>
    <n v="6"/>
    <s v="Shipped On Time"/>
    <n v="6"/>
    <s v="Technology"/>
    <s v="Jackson"/>
    <s v="United States"/>
    <s v="Jack Lebron"/>
    <n v="0.2"/>
    <n v="1"/>
    <d v="2019-12-22T00:00:00"/>
    <s v="CA-2019-150910"/>
    <s v="Cassandra Brandow"/>
    <n v="38301"/>
    <n v="1002"/>
    <s v="Logitech ClearChat Comfort/USB Headset H390"/>
    <n v="8"/>
    <n v="2"/>
    <x v="0"/>
    <s v="Yes"/>
    <n v="7.62"/>
    <n v="47"/>
    <x v="0"/>
    <x v="368"/>
    <s v="Standard Class"/>
    <s v="Tennessee"/>
    <x v="11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n v="7"/>
    <n v="2"/>
    <x v="0"/>
    <s v="Yes"/>
    <n v="7"/>
    <n v="112"/>
    <x v="0"/>
    <x v="424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n v="7"/>
    <n v="2"/>
    <x v="0"/>
    <s v="Yes"/>
    <n v="7"/>
    <n v="112"/>
    <x v="0"/>
    <x v="424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n v="7"/>
    <n v="2"/>
    <x v="0"/>
    <s v="Yes"/>
    <n v="7"/>
    <n v="112"/>
    <x v="0"/>
    <x v="424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n v="7"/>
    <n v="2"/>
    <x v="0"/>
    <s v="Yes"/>
    <n v="7"/>
    <n v="112"/>
    <x v="0"/>
    <x v="424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d v="2019-01-14T00:00:00"/>
    <s v="CA-2019-127306"/>
    <s v="Cassandra Brandow"/>
    <n v="37604"/>
    <n v="911"/>
    <s v="iHome FM Clock Radio with Lightning Dock"/>
    <n v="7"/>
    <n v="2"/>
    <x v="0"/>
    <s v="Yes"/>
    <n v="7"/>
    <n v="112"/>
    <x v="0"/>
    <x v="424"/>
    <s v="Standard Class"/>
    <s v="Tennessee"/>
    <x v="7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d v="2018-09-02T00:00:00"/>
    <s v="CA-2018-106950"/>
    <s v="Cassandra Brandow"/>
    <n v="28205"/>
    <n v="1283"/>
    <s v="Plantronics Savi W720 Multi-Device Wireless Headset System"/>
    <n v="304"/>
    <n v="3"/>
    <x v="0"/>
    <s v="Yes"/>
    <n v="303.8"/>
    <n v="1013"/>
    <x v="0"/>
    <x v="596"/>
    <s v="Standard Class"/>
    <s v="North Carolin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n v="8"/>
    <n v="7"/>
    <x v="1"/>
    <s v="Yes"/>
    <n v="7.9"/>
    <n v="132"/>
    <x v="0"/>
    <x v="1169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n v="8"/>
    <n v="7"/>
    <x v="1"/>
    <s v="Yes"/>
    <n v="7.9"/>
    <n v="132"/>
    <x v="0"/>
    <x v="1169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n v="8"/>
    <n v="7"/>
    <x v="1"/>
    <s v="Yes"/>
    <n v="7.9"/>
    <n v="132"/>
    <x v="0"/>
    <x v="1169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n v="8"/>
    <n v="7"/>
    <x v="1"/>
    <s v="Yes"/>
    <n v="7.9"/>
    <n v="132"/>
    <x v="0"/>
    <x v="1169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d v="2018-05-28T00:00:00"/>
    <s v="CA-2018-134803"/>
    <s v="Anna Andreadi"/>
    <n v="90004"/>
    <n v="920"/>
    <s v="Imation Clip USB flash drive - 8 GB"/>
    <n v="8"/>
    <n v="7"/>
    <x v="1"/>
    <s v="Yes"/>
    <n v="7.9"/>
    <n v="132"/>
    <x v="0"/>
    <x v="1169"/>
    <s v="Standard Class"/>
    <s v="California"/>
    <x v="11"/>
  </r>
  <r>
    <n v="5"/>
    <s v="Shipped Early"/>
    <n v="6"/>
    <s v="Technology"/>
    <s v="Los Angeles"/>
    <s v="United States"/>
    <s v="Ed Jacobs"/>
    <n v="0"/>
    <n v="1"/>
    <d v="2019-03-03T00:00:00"/>
    <s v="CA-2019-123085"/>
    <s v="Anna Andreadi"/>
    <n v="90008"/>
    <n v="918"/>
    <s v="Imation Bio 2GB USB Flash Drive Imation Corp"/>
    <n v="441"/>
    <n v="8"/>
    <x v="1"/>
    <s v="Yes"/>
    <n v="440.76"/>
    <n v="1049"/>
    <x v="0"/>
    <x v="1029"/>
    <s v="Standard Class"/>
    <s v="California"/>
    <x v="11"/>
  </r>
  <r>
    <n v="5"/>
    <s v="Shipped Early"/>
    <n v="6"/>
    <s v="Technology"/>
    <s v="Los Angeles"/>
    <s v="United States"/>
    <s v="Ed Jacobs"/>
    <n v="0"/>
    <n v="1"/>
    <d v="2019-03-03T00:00:00"/>
    <s v="CA-2019-123085"/>
    <s v="Anna Andreadi"/>
    <n v="90008"/>
    <n v="918"/>
    <s v="Imation Bio 2GB USB Flash Drive Imation Corp"/>
    <n v="441"/>
    <n v="8"/>
    <x v="1"/>
    <s v="Yes"/>
    <n v="440.76"/>
    <n v="1049"/>
    <x v="0"/>
    <x v="1029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5"/>
    <s v="Shipped Early"/>
    <n v="6"/>
    <s v="Technology"/>
    <s v="Los Angeles"/>
    <s v="United States"/>
    <s v="Pamela Stobb"/>
    <n v="0"/>
    <n v="1"/>
    <d v="2019-04-17T00:00:00"/>
    <s v="CA-2019-128965"/>
    <s v="Anna Andreadi"/>
    <n v="90008"/>
    <n v="1034"/>
    <s v="Logitech Wireless Touch Keyboard K400"/>
    <n v="47"/>
    <n v="11"/>
    <x v="1"/>
    <s v="Yes"/>
    <n v="46.73"/>
    <n v="275"/>
    <x v="0"/>
    <x v="946"/>
    <s v="Standard Class"/>
    <s v="California"/>
    <x v="11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n v="2"/>
    <n v="1"/>
    <x v="1"/>
    <s v="Yes"/>
    <n v="1.74"/>
    <n v="6"/>
    <x v="0"/>
    <x v="221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n v="2"/>
    <n v="1"/>
    <x v="1"/>
    <s v="Yes"/>
    <n v="1.74"/>
    <n v="6"/>
    <x v="0"/>
    <x v="221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d v="2019-09-04T00:00:00"/>
    <s v="CA-2019-141929"/>
    <s v="Anna Andreadi"/>
    <n v="90004"/>
    <n v="1327"/>
    <s v="QVS USB Car Charger 2-Port 2.1Amp for iPod/iPhone/iPad/iPad 2/iPad 3"/>
    <n v="2"/>
    <n v="1"/>
    <x v="1"/>
    <s v="Yes"/>
    <n v="1.74"/>
    <n v="6"/>
    <x v="0"/>
    <x v="221"/>
    <s v="Standard Class"/>
    <s v="Californi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n v="4"/>
    <n v="2"/>
    <x v="1"/>
    <s v="Yes"/>
    <n v="4.4800000000000004"/>
    <n v="90"/>
    <x v="0"/>
    <x v="892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n v="4"/>
    <n v="2"/>
    <x v="1"/>
    <s v="Yes"/>
    <n v="4.4800000000000004"/>
    <n v="90"/>
    <x v="0"/>
    <x v="892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n v="4"/>
    <n v="2"/>
    <x v="1"/>
    <s v="Yes"/>
    <n v="4.4800000000000004"/>
    <n v="90"/>
    <x v="0"/>
    <x v="892"/>
    <s v="Standard Class"/>
    <s v="Arizona"/>
    <x v="11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471"/>
    <s v="Sony Micro Vault Click 16 GB USB 2.0 Flash Drive"/>
    <n v="4"/>
    <n v="2"/>
    <x v="1"/>
    <s v="Yes"/>
    <n v="4.4800000000000004"/>
    <n v="90"/>
    <x v="0"/>
    <x v="892"/>
    <s v="Standard Class"/>
    <s v="Arizona"/>
    <x v="11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n v="42"/>
    <n v="2"/>
    <x v="1"/>
    <s v="Yes"/>
    <n v="41.88"/>
    <n v="558"/>
    <x v="0"/>
    <x v="1169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n v="42"/>
    <n v="2"/>
    <x v="1"/>
    <s v="Yes"/>
    <n v="41.88"/>
    <n v="558"/>
    <x v="0"/>
    <x v="1169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n v="42"/>
    <n v="2"/>
    <x v="1"/>
    <s v="Yes"/>
    <n v="41.88"/>
    <n v="558"/>
    <x v="0"/>
    <x v="1169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n v="42"/>
    <n v="2"/>
    <x v="1"/>
    <s v="Yes"/>
    <n v="41.88"/>
    <n v="558"/>
    <x v="0"/>
    <x v="1169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d v="2018-05-28T00:00:00"/>
    <s v="CA-2018-134803"/>
    <s v="Anna Andreadi"/>
    <n v="90004"/>
    <n v="1224"/>
    <s v="Okidata C331dn Printer"/>
    <n v="42"/>
    <n v="2"/>
    <x v="1"/>
    <s v="Yes"/>
    <n v="41.88"/>
    <n v="558"/>
    <x v="0"/>
    <x v="1169"/>
    <s v="Standard Class"/>
    <s v="California"/>
    <x v="15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n v="29"/>
    <n v="2"/>
    <x v="1"/>
    <s v="Yes"/>
    <n v="29.5"/>
    <n v="472"/>
    <x v="0"/>
    <x v="892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n v="29"/>
    <n v="2"/>
    <x v="1"/>
    <s v="Yes"/>
    <n v="29.5"/>
    <n v="472"/>
    <x v="0"/>
    <x v="892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n v="29"/>
    <n v="2"/>
    <x v="1"/>
    <s v="Yes"/>
    <n v="29.5"/>
    <n v="472"/>
    <x v="0"/>
    <x v="892"/>
    <s v="Standard Class"/>
    <s v="Arizona"/>
    <x v="7"/>
  </r>
  <r>
    <n v="6"/>
    <s v="Shipped On Time"/>
    <n v="6"/>
    <s v="Technology"/>
    <s v="Phoenix"/>
    <s v="United States"/>
    <s v="Adrian Barton"/>
    <n v="0.2"/>
    <n v="1"/>
    <d v="2019-09-19T00:00:00"/>
    <s v="CA-2019-153822"/>
    <s v="Anna Andreadi"/>
    <n v="85023"/>
    <n v="1298"/>
    <s v="Polycom VoiceStation 500 Conference phone"/>
    <n v="29"/>
    <n v="2"/>
    <x v="1"/>
    <s v="Yes"/>
    <n v="29.5"/>
    <n v="472"/>
    <x v="0"/>
    <x v="892"/>
    <s v="Standard Class"/>
    <s v="Arizon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n v="19"/>
    <n v="2"/>
    <x v="1"/>
    <s v="Yes"/>
    <n v="19.39"/>
    <n v="259"/>
    <x v="0"/>
    <x v="1321"/>
    <s v="Standard Class"/>
    <s v="Californi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n v="19"/>
    <n v="2"/>
    <x v="1"/>
    <s v="Yes"/>
    <n v="19.39"/>
    <n v="259"/>
    <x v="0"/>
    <x v="1321"/>
    <s v="Standard Class"/>
    <s v="California"/>
    <x v="7"/>
  </r>
  <r>
    <n v="5"/>
    <s v="Shipped Early"/>
    <n v="6"/>
    <s v="Technology"/>
    <s v="Costa Mesa"/>
    <s v="United States"/>
    <s v="Dave Brooks"/>
    <n v="0.2"/>
    <n v="1"/>
    <d v="2019-02-26T00:00:00"/>
    <s v="CA-2019-121258"/>
    <s v="Anna Andreadi"/>
    <n v="92627"/>
    <n v="33"/>
    <s v="Aastra 57i VoIP phone"/>
    <n v="19"/>
    <n v="2"/>
    <x v="1"/>
    <s v="Yes"/>
    <n v="19.39"/>
    <n v="259"/>
    <x v="0"/>
    <x v="1321"/>
    <s v="Standard Class"/>
    <s v="California"/>
    <x v="7"/>
  </r>
  <r>
    <n v="7"/>
    <s v="Shipped Late"/>
    <n v="6"/>
    <s v="Technology"/>
    <s v="San Diego"/>
    <s v="United States"/>
    <s v="Naresj Patel"/>
    <n v="0.2"/>
    <n v="1"/>
    <d v="2017-12-06T00:00:00"/>
    <s v="CA-2017-143490"/>
    <s v="Anna Andreadi"/>
    <n v="92105"/>
    <n v="154"/>
    <s v="AT&amp;T 1080 Corded phone"/>
    <n v="19"/>
    <n v="2"/>
    <x v="1"/>
    <s v="Yes"/>
    <n v="19.18"/>
    <n v="219"/>
    <x v="0"/>
    <x v="1325"/>
    <s v="Standard Class"/>
    <s v="California"/>
    <x v="7"/>
  </r>
  <r>
    <n v="7"/>
    <s v="Shipped Late"/>
    <n v="6"/>
    <s v="Technology"/>
    <s v="San Diego"/>
    <s v="United States"/>
    <s v="Naresj Patel"/>
    <n v="0.2"/>
    <n v="1"/>
    <d v="2017-12-06T00:00:00"/>
    <s v="CA-2017-143490"/>
    <s v="Anna Andreadi"/>
    <n v="92105"/>
    <n v="154"/>
    <s v="AT&amp;T 1080 Corded phone"/>
    <n v="19"/>
    <n v="2"/>
    <x v="1"/>
    <s v="Yes"/>
    <n v="19.18"/>
    <n v="219"/>
    <x v="0"/>
    <x v="1325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d v="2019-10-30T00:00:00"/>
    <s v="CA-2019-123491"/>
    <s v="Anna Andreadi"/>
    <n v="94122"/>
    <n v="733"/>
    <s v="Geemarc AmpliPOWER60"/>
    <n v="17"/>
    <n v="2"/>
    <x v="1"/>
    <s v="Yes"/>
    <n v="16.7"/>
    <n v="148"/>
    <x v="0"/>
    <x v="133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n v="36"/>
    <n v="3"/>
    <x v="1"/>
    <s v="Yes"/>
    <n v="35.979999999999997"/>
    <n v="288"/>
    <x v="0"/>
    <x v="1212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n v="36"/>
    <n v="3"/>
    <x v="1"/>
    <s v="Yes"/>
    <n v="35.979999999999997"/>
    <n v="288"/>
    <x v="0"/>
    <x v="1212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n v="36"/>
    <n v="3"/>
    <x v="1"/>
    <s v="Yes"/>
    <n v="35.979999999999997"/>
    <n v="288"/>
    <x v="0"/>
    <x v="1212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n v="36"/>
    <n v="3"/>
    <x v="1"/>
    <s v="Yes"/>
    <n v="35.979999999999997"/>
    <n v="288"/>
    <x v="0"/>
    <x v="1212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439"/>
    <s v="Cisco SPA 502G IP Phone"/>
    <n v="36"/>
    <n v="3"/>
    <x v="1"/>
    <s v="Yes"/>
    <n v="35.979999999999997"/>
    <n v="288"/>
    <x v="0"/>
    <x v="1212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d v="2018-09-02T00:00:00"/>
    <s v="CA-2018-126732"/>
    <s v="Anna Andreadi"/>
    <n v="90036"/>
    <n v="446"/>
    <s v="Cisco Unified IP Phone 7945G VoIP phone"/>
    <n v="68"/>
    <n v="4"/>
    <x v="1"/>
    <s v="Yes"/>
    <n v="68.2"/>
    <n v="1091"/>
    <x v="0"/>
    <x v="596"/>
    <s v="Standard Class"/>
    <s v="California"/>
    <x v="7"/>
  </r>
  <r>
    <n v="5"/>
    <s v="Shipped Early"/>
    <n v="6"/>
    <s v="Technology"/>
    <s v="San Diego"/>
    <s v="United States"/>
    <s v="Bill Donatelli"/>
    <n v="0.2"/>
    <n v="1"/>
    <d v="2018-06-24T00:00:00"/>
    <s v="CA-2018-130680"/>
    <s v="Anna Andreadi"/>
    <n v="92024"/>
    <n v="1045"/>
    <s v="Macally Suction Cup Mount"/>
    <n v="-10"/>
    <n v="4"/>
    <x v="1"/>
    <s v="Yes"/>
    <n v="-9.56"/>
    <n v="38"/>
    <x v="0"/>
    <x v="1059"/>
    <s v="Standard Class"/>
    <s v="Californi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n v="211"/>
    <n v="5"/>
    <x v="1"/>
    <s v="Yes"/>
    <n v="211.5"/>
    <n v="1880"/>
    <x v="0"/>
    <x v="1326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n v="211"/>
    <n v="5"/>
    <x v="1"/>
    <s v="Yes"/>
    <n v="211.5"/>
    <n v="1880"/>
    <x v="0"/>
    <x v="1326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n v="211"/>
    <n v="5"/>
    <x v="1"/>
    <s v="Yes"/>
    <n v="211.5"/>
    <n v="1880"/>
    <x v="0"/>
    <x v="1326"/>
    <s v="Standard Class"/>
    <s v="Arizona"/>
    <x v="7"/>
  </r>
  <r>
    <n v="6"/>
    <s v="Shipped On Time"/>
    <n v="6"/>
    <s v="Technology"/>
    <s v="Phoenix"/>
    <s v="United States"/>
    <s v="John Murray"/>
    <n v="0.2"/>
    <n v="1"/>
    <d v="2017-08-16T00:00:00"/>
    <s v="US-2017-128090"/>
    <s v="Anna Andreadi"/>
    <n v="85023"/>
    <n v="1399"/>
    <s v="Samsung Galaxy S4 Mini"/>
    <n v="211"/>
    <n v="5"/>
    <x v="1"/>
    <s v="Yes"/>
    <n v="211.5"/>
    <n v="1880"/>
    <x v="0"/>
    <x v="1326"/>
    <s v="Standard Class"/>
    <s v="Arizona"/>
    <x v="7"/>
  </r>
  <r>
    <n v="6"/>
    <s v="Shipped On Time"/>
    <n v="6"/>
    <s v="Technology"/>
    <s v="San Diego"/>
    <s v="United States"/>
    <s v="Jay Kimmel"/>
    <n v="0.2"/>
    <n v="1"/>
    <d v="2019-08-07T00:00:00"/>
    <s v="US-2019-155999"/>
    <s v="Anna Andreadi"/>
    <n v="92105"/>
    <n v="729"/>
    <s v="GE DSL Phone Line Filter"/>
    <n v="18"/>
    <n v="5"/>
    <x v="1"/>
    <s v="Yes"/>
    <n v="18"/>
    <n v="160"/>
    <x v="0"/>
    <x v="1183"/>
    <s v="Standard Class"/>
    <s v="California"/>
    <x v="7"/>
  </r>
  <r>
    <n v="6"/>
    <s v="Shipped On Time"/>
    <n v="6"/>
    <s v="Technology"/>
    <s v="San Diego"/>
    <s v="United States"/>
    <s v="Jay Kimmel"/>
    <n v="0.2"/>
    <n v="1"/>
    <d v="2019-08-07T00:00:00"/>
    <s v="US-2019-155999"/>
    <s v="Anna Andreadi"/>
    <n v="92105"/>
    <n v="729"/>
    <s v="GE DSL Phone Line Filter"/>
    <n v="18"/>
    <n v="5"/>
    <x v="1"/>
    <s v="Yes"/>
    <n v="18"/>
    <n v="160"/>
    <x v="0"/>
    <x v="1183"/>
    <s v="Standard Class"/>
    <s v="California"/>
    <x v="7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n v="287"/>
    <n v="6"/>
    <x v="1"/>
    <s v="Yes"/>
    <n v="286.70999999999998"/>
    <n v="2549"/>
    <x v="0"/>
    <x v="1212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n v="287"/>
    <n v="6"/>
    <x v="1"/>
    <s v="Yes"/>
    <n v="286.70999999999998"/>
    <n v="2549"/>
    <x v="0"/>
    <x v="1212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n v="287"/>
    <n v="6"/>
    <x v="1"/>
    <s v="Yes"/>
    <n v="286.70999999999998"/>
    <n v="2549"/>
    <x v="0"/>
    <x v="1212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n v="287"/>
    <n v="6"/>
    <x v="1"/>
    <s v="Yes"/>
    <n v="286.70999999999998"/>
    <n v="2549"/>
    <x v="0"/>
    <x v="1212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d v="2017-12-30T00:00:00"/>
    <s v="CA-2017-135580"/>
    <s v="Anna Andreadi"/>
    <n v="90049"/>
    <n v="1847"/>
    <s v="Zebra GX420t Direct Thermal/Thermal Transfer Printer"/>
    <n v="287"/>
    <n v="6"/>
    <x v="1"/>
    <s v="Yes"/>
    <n v="286.70999999999998"/>
    <n v="2549"/>
    <x v="0"/>
    <x v="1212"/>
    <s v="Standard Class"/>
    <s v="California"/>
    <x v="15"/>
  </r>
  <r>
    <n v="5"/>
    <s v="Shipped Early"/>
    <n v="6"/>
    <s v="Technology"/>
    <s v="Portland"/>
    <s v="United States"/>
    <s v="Ruben Dartt"/>
    <n v="0.2"/>
    <n v="1"/>
    <d v="2019-09-07T00:00:00"/>
    <s v="CA-2019-124401"/>
    <s v="Anna Andreadi"/>
    <n v="97206"/>
    <n v="1032"/>
    <s v="Logitech Wireless Marathon Mouse M705"/>
    <n v="80"/>
    <n v="7"/>
    <x v="1"/>
    <s v="Yes"/>
    <n v="80.48"/>
    <n v="280"/>
    <x v="0"/>
    <x v="230"/>
    <s v="Standard Class"/>
    <s v="Oregon"/>
    <x v="11"/>
  </r>
  <r>
    <n v="5"/>
    <s v="Shipped Early"/>
    <n v="6"/>
    <s v="Technology"/>
    <s v="Portland"/>
    <s v="United States"/>
    <s v="Ruben Dartt"/>
    <n v="0.2"/>
    <n v="1"/>
    <d v="2019-09-07T00:00:00"/>
    <s v="CA-2019-124401"/>
    <s v="Anna Andreadi"/>
    <n v="97206"/>
    <n v="1032"/>
    <s v="Logitech Wireless Marathon Mouse M705"/>
    <n v="80"/>
    <n v="7"/>
    <x v="1"/>
    <s v="Yes"/>
    <n v="80.48"/>
    <n v="280"/>
    <x v="0"/>
    <x v="230"/>
    <s v="Standard Class"/>
    <s v="Oregon"/>
    <x v="11"/>
  </r>
  <r>
    <n v="4"/>
    <s v="Shipped Early"/>
    <n v="6"/>
    <s v="Technology"/>
    <s v="Oakland"/>
    <s v="United States"/>
    <s v="Lena Creighton"/>
    <n v="0.2"/>
    <n v="1"/>
    <d v="2017-11-20T00:00:00"/>
    <s v="CA-2017-124058"/>
    <s v="Anna Andreadi"/>
    <n v="94601"/>
    <n v="732"/>
    <s v="Gear Head AU3700S Headset"/>
    <n v="-15"/>
    <n v="7"/>
    <x v="1"/>
    <s v="Yes"/>
    <n v="-15.46"/>
    <n v="73"/>
    <x v="0"/>
    <x v="365"/>
    <s v="Standard Class"/>
    <s v="California"/>
    <x v="7"/>
  </r>
  <r>
    <n v="4"/>
    <s v="Shipped Early"/>
    <n v="6"/>
    <s v="Technology"/>
    <s v="Oakland"/>
    <s v="United States"/>
    <s v="Lena Creighton"/>
    <n v="0.2"/>
    <n v="1"/>
    <d v="2017-11-20T00:00:00"/>
    <s v="CA-2017-124058"/>
    <s v="Anna Andreadi"/>
    <n v="94601"/>
    <n v="732"/>
    <s v="Gear Head AU3700S Headset"/>
    <n v="-15"/>
    <n v="7"/>
    <x v="1"/>
    <s v="Yes"/>
    <n v="-15.46"/>
    <n v="73"/>
    <x v="0"/>
    <x v="365"/>
    <s v="Standard Class"/>
    <s v="California"/>
    <x v="7"/>
  </r>
  <r>
    <n v="4"/>
    <s v="Shipped Early"/>
    <n v="6"/>
    <s v="Technology"/>
    <s v="San Francisco"/>
    <s v="United States"/>
    <s v="Chad McGuire"/>
    <n v="0.2"/>
    <n v="1"/>
    <d v="2019-10-02T00:00:00"/>
    <s v="CA-2019-137414"/>
    <s v="Anna Andreadi"/>
    <n v="94109"/>
    <n v="1354"/>
    <s v="Ricoh - Ink Collector Unit for GX3000 Series Printers"/>
    <n v="32"/>
    <n v="11"/>
    <x v="1"/>
    <s v="Yes"/>
    <n v="32.299999999999997"/>
    <n v="369"/>
    <x v="0"/>
    <x v="299"/>
    <s v="Standard Class"/>
    <s v="California"/>
    <x v="15"/>
  </r>
  <r>
    <n v="4"/>
    <s v="Shipped Early"/>
    <n v="6"/>
    <s v="Technology"/>
    <s v="San Francisco"/>
    <s v="United States"/>
    <s v="Chad McGuire"/>
    <n v="0.2"/>
    <n v="1"/>
    <d v="2019-10-02T00:00:00"/>
    <s v="CA-2019-137414"/>
    <s v="Anna Andreadi"/>
    <n v="94109"/>
    <n v="1354"/>
    <s v="Ricoh - Ink Collector Unit for GX3000 Series Printers"/>
    <n v="32"/>
    <n v="11"/>
    <x v="1"/>
    <s v="Yes"/>
    <n v="32.299999999999997"/>
    <n v="369"/>
    <x v="0"/>
    <x v="299"/>
    <s v="Standard Class"/>
    <s v="California"/>
    <x v="15"/>
  </r>
  <r>
    <n v="2"/>
    <s v="Shipped Late"/>
    <n v="1"/>
    <s v="Furniture"/>
    <s v="Milwaukee"/>
    <s v="United States"/>
    <s v="Brian Moss"/>
    <n v="0"/>
    <n v="1"/>
    <d v="2019-11-27T00:00:00"/>
    <s v="CA-2019-102519"/>
    <s v="Kelly Williams"/>
    <n v="53209"/>
    <n v="871"/>
    <s v="Howard Miller 13 Diameter Goldtone Round Wall Clock"/>
    <n v="19"/>
    <n v="1"/>
    <x v="2"/>
    <s v="Yes"/>
    <n v="19.25"/>
    <n v="47"/>
    <x v="1"/>
    <x v="455"/>
    <s v="First Class"/>
    <s v="Wisconsin"/>
    <x v="5"/>
  </r>
  <r>
    <n v="2"/>
    <s v="Shipped Late"/>
    <n v="1"/>
    <s v="Furniture"/>
    <s v="Milwaukee"/>
    <s v="United States"/>
    <s v="Brian Moss"/>
    <n v="0"/>
    <n v="1"/>
    <d v="2019-11-27T00:00:00"/>
    <s v="CA-2019-102519"/>
    <s v="Kelly Williams"/>
    <n v="53209"/>
    <n v="871"/>
    <s v="Howard Miller 13 Diameter Goldtone Round Wall Clock"/>
    <n v="19"/>
    <n v="1"/>
    <x v="2"/>
    <s v="Yes"/>
    <n v="19.25"/>
    <n v="47"/>
    <x v="1"/>
    <x v="455"/>
    <s v="First Class"/>
    <s v="Wisconsin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n v="301"/>
    <n v="3"/>
    <x v="0"/>
    <s v="Yes"/>
    <n v="300.74"/>
    <n v="1203"/>
    <x v="1"/>
    <x v="961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n v="301"/>
    <n v="3"/>
    <x v="0"/>
    <s v="Yes"/>
    <n v="300.74"/>
    <n v="1203"/>
    <x v="1"/>
    <x v="961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369"/>
    <s v="Bretford CR8500 Series Meeting Room Furniture"/>
    <n v="301"/>
    <n v="3"/>
    <x v="0"/>
    <s v="Yes"/>
    <n v="300.74"/>
    <n v="1203"/>
    <x v="1"/>
    <x v="961"/>
    <s v="First Class"/>
    <s v="Virginia"/>
    <x v="3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n v="13"/>
    <n v="4"/>
    <x v="0"/>
    <s v="Yes"/>
    <n v="12.52"/>
    <n v="29"/>
    <x v="1"/>
    <x v="961"/>
    <s v="First Class"/>
    <s v="Virginia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n v="13"/>
    <n v="4"/>
    <x v="0"/>
    <s v="Yes"/>
    <n v="12.52"/>
    <n v="29"/>
    <x v="1"/>
    <x v="961"/>
    <s v="First Class"/>
    <s v="Virginia"/>
    <x v="5"/>
  </r>
  <r>
    <n v="2"/>
    <s v="Shipped Late"/>
    <n v="1"/>
    <s v="Furniture"/>
    <s v="Springfield"/>
    <s v="United States"/>
    <s v="Corey Catlett"/>
    <n v="0"/>
    <n v="1"/>
    <d v="2016-08-27T00:00:00"/>
    <s v="CA-2016-124688"/>
    <s v="Cassandra Brandow"/>
    <n v="22153"/>
    <n v="1056"/>
    <s v="Master Caster Door Stop, Large Neon Orange"/>
    <n v="13"/>
    <n v="4"/>
    <x v="0"/>
    <s v="Yes"/>
    <n v="12.52"/>
    <n v="29"/>
    <x v="1"/>
    <x v="961"/>
    <s v="First Class"/>
    <s v="Virgi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484"/>
    <s v="DAX Black Cherry Wood-Tone Poster Frame"/>
    <n v="10"/>
    <n v="1"/>
    <x v="1"/>
    <s v="Yes"/>
    <n v="10.06"/>
    <n v="26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3"/>
    <s v="Shipped Late"/>
    <n v="1"/>
    <s v="Furniture"/>
    <s v="Fairfield"/>
    <s v="United States"/>
    <s v="Dave Hallsten"/>
    <n v="0"/>
    <n v="1"/>
    <d v="2019-03-28T00:00:00"/>
    <s v="US-2019-147886"/>
    <s v="Anna Andreadi"/>
    <n v="94533"/>
    <n v="1494"/>
    <s v="Stackable Trays"/>
    <n v="7"/>
    <n v="7"/>
    <x v="1"/>
    <s v="Yes"/>
    <n v="6.9"/>
    <n v="22"/>
    <x v="1"/>
    <x v="750"/>
    <s v="First Class"/>
    <s v="California"/>
    <x v="5"/>
  </r>
  <r>
    <n v="2"/>
    <s v="Shipped Late"/>
    <n v="1"/>
    <s v="Furniture"/>
    <s v="Los Angeles"/>
    <s v="United States"/>
    <s v="Roland Schwarz"/>
    <n v="0.2"/>
    <n v="1"/>
    <d v="2019-10-15T00:00:00"/>
    <s v="CA-2019-113670"/>
    <s v="Anna Andreadi"/>
    <n v="90045"/>
    <n v="378"/>
    <s v="Bush Advantage Collection Round Conference Table"/>
    <n v="6"/>
    <n v="3"/>
    <x v="1"/>
    <s v="Yes"/>
    <n v="6.38"/>
    <n v="510"/>
    <x v="1"/>
    <x v="117"/>
    <s v="First Class"/>
    <s v="California"/>
    <x v="3"/>
  </r>
  <r>
    <n v="2"/>
    <s v="Shipped Late"/>
    <n v="1"/>
    <s v="Furniture"/>
    <s v="Los Angeles"/>
    <s v="United States"/>
    <s v="Roland Schwarz"/>
    <n v="0.2"/>
    <n v="1"/>
    <d v="2019-10-15T00:00:00"/>
    <s v="CA-2019-113670"/>
    <s v="Anna Andreadi"/>
    <n v="90045"/>
    <n v="378"/>
    <s v="Bush Advantage Collection Round Conference Table"/>
    <n v="6"/>
    <n v="3"/>
    <x v="1"/>
    <s v="Yes"/>
    <n v="6.38"/>
    <n v="510"/>
    <x v="1"/>
    <x v="117"/>
    <s v="First Class"/>
    <s v="California"/>
    <x v="3"/>
  </r>
  <r>
    <n v="3"/>
    <s v="Shipped Late"/>
    <n v="1"/>
    <s v="Furniture"/>
    <s v="Los Angeles"/>
    <s v="United States"/>
    <s v="Noel Staavos"/>
    <n v="0.2"/>
    <n v="1"/>
    <d v="2016-06-25T00:00:00"/>
    <s v="CA-2016-159338"/>
    <s v="Anna Andreadi"/>
    <n v="90049"/>
    <n v="823"/>
    <s v="Hon 4060 Series Tables"/>
    <n v="11"/>
    <n v="5"/>
    <x v="1"/>
    <s v="Yes"/>
    <n v="11.2"/>
    <n v="448"/>
    <x v="1"/>
    <x v="732"/>
    <s v="First Class"/>
    <s v="California"/>
    <x v="3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n v="3"/>
    <n v="2"/>
    <x v="2"/>
    <s v="Yes"/>
    <n v="2.74"/>
    <n v="6"/>
    <x v="1"/>
    <x v="742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n v="3"/>
    <n v="2"/>
    <x v="2"/>
    <s v="Yes"/>
    <n v="2.74"/>
    <n v="6"/>
    <x v="1"/>
    <x v="742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n v="3"/>
    <n v="2"/>
    <x v="2"/>
    <s v="Yes"/>
    <n v="2.74"/>
    <n v="6"/>
    <x v="1"/>
    <x v="742"/>
    <s v="Same Day"/>
    <s v="Wisconsin"/>
    <x v="5"/>
  </r>
  <r>
    <n v="0"/>
    <s v="Shipped On Time"/>
    <n v="0"/>
    <s v="Furniture"/>
    <s v="Milwaukee"/>
    <s v="United States"/>
    <s v="Nona Balk"/>
    <n v="0"/>
    <n v="1"/>
    <d v="2019-11-18T00:00:00"/>
    <s v="CA-2019-107825"/>
    <s v="Kelly Williams"/>
    <n v="53209"/>
    <n v="730"/>
    <s v="GE General Purpose, Extra Long Life, Showcase &amp; Floodlight Incandescent Bulbs"/>
    <n v="3"/>
    <n v="2"/>
    <x v="2"/>
    <s v="Yes"/>
    <n v="2.74"/>
    <n v="6"/>
    <x v="1"/>
    <x v="742"/>
    <s v="Same Day"/>
    <s v="Wisconsin"/>
    <x v="5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n v="212"/>
    <n v="6"/>
    <x v="3"/>
    <s v="Yes"/>
    <n v="212.19"/>
    <n v="786"/>
    <x v="1"/>
    <x v="74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n v="212"/>
    <n v="6"/>
    <x v="3"/>
    <s v="Yes"/>
    <n v="212.19"/>
    <n v="786"/>
    <x v="1"/>
    <x v="74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n v="212"/>
    <n v="6"/>
    <x v="3"/>
    <s v="Yes"/>
    <n v="212.19"/>
    <n v="786"/>
    <x v="1"/>
    <x v="74"/>
    <s v="Second Class"/>
    <s v="Massachusetts"/>
    <x v="1"/>
  </r>
  <r>
    <n v="3"/>
    <s v="Shipped On Time"/>
    <n v="3"/>
    <s v="Furniture"/>
    <s v="Lowell"/>
    <s v="United States"/>
    <s v="Rick Reed"/>
    <n v="0"/>
    <n v="1"/>
    <d v="2016-09-09T00:00:00"/>
    <s v="CA-2016-126403"/>
    <s v="Chuck Magee"/>
    <n v="1852"/>
    <n v="757"/>
    <s v="Global Italian Leather Office Chair"/>
    <n v="212"/>
    <n v="6"/>
    <x v="3"/>
    <s v="Yes"/>
    <n v="212.19"/>
    <n v="786"/>
    <x v="1"/>
    <x v="74"/>
    <s v="Second Class"/>
    <s v="Massachusetts"/>
    <x v="1"/>
  </r>
  <r>
    <n v="2"/>
    <s v="Shipped Early"/>
    <n v="3"/>
    <s v="Furniture"/>
    <s v="Lorain"/>
    <s v="United States"/>
    <s v="Anthony Jacobs"/>
    <n v="0.4"/>
    <n v="1"/>
    <d v="2016-10-31T00:00:00"/>
    <s v="CA-2016-108609"/>
    <s v="Chuck Magee"/>
    <n v="44052"/>
    <n v="830"/>
    <s v="Hon 94000 Series Round Tables"/>
    <n v="-735"/>
    <n v="8"/>
    <x v="3"/>
    <s v="Yes"/>
    <n v="-734.53"/>
    <n v="1422"/>
    <x v="1"/>
    <x v="451"/>
    <s v="Second Class"/>
    <s v="Ohio"/>
    <x v="3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2"/>
    <s v="Shipped Early"/>
    <n v="3"/>
    <s v="Furniture"/>
    <s v="Inglewood"/>
    <s v="United States"/>
    <s v="Dan Reichenbach"/>
    <n v="0"/>
    <n v="1"/>
    <d v="2019-08-27T00:00:00"/>
    <s v="CA-2019-161956"/>
    <s v="Anna Andreadi"/>
    <n v="90301"/>
    <n v="727"/>
    <s v="GE 48 Fluorescent Tube, Cool White Energy Saver, 34 Watts, 30/Box"/>
    <n v="99"/>
    <n v="2"/>
    <x v="1"/>
    <s v="Yes"/>
    <n v="99.23"/>
    <n v="198"/>
    <x v="1"/>
    <x v="655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n v="8"/>
    <n v="2"/>
    <x v="1"/>
    <s v="Yes"/>
    <n v="7.58"/>
    <n v="19"/>
    <x v="1"/>
    <x v="91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n v="8"/>
    <n v="2"/>
    <x v="1"/>
    <s v="Yes"/>
    <n v="7.58"/>
    <n v="19"/>
    <x v="1"/>
    <x v="91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n v="8"/>
    <n v="2"/>
    <x v="1"/>
    <s v="Yes"/>
    <n v="7.58"/>
    <n v="19"/>
    <x v="1"/>
    <x v="91"/>
    <s v="Second Class"/>
    <s v="California"/>
    <x v="5"/>
  </r>
  <r>
    <n v="5"/>
    <s v="Shipped Late"/>
    <n v="3"/>
    <s v="Furniture"/>
    <s v="Oceanside"/>
    <s v="United States"/>
    <s v="Andy Yotov"/>
    <n v="0"/>
    <n v="1"/>
    <d v="2019-12-16T00:00:00"/>
    <s v="CA-2019-137428"/>
    <s v="Anna Andreadi"/>
    <n v="92054"/>
    <n v="496"/>
    <s v="DAX Two-Tone Rosewood/Black Document Frame, Desktop, 5 x 7"/>
    <n v="8"/>
    <n v="2"/>
    <x v="1"/>
    <s v="Yes"/>
    <n v="7.58"/>
    <n v="19"/>
    <x v="1"/>
    <x v="91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n v="10"/>
    <n v="2"/>
    <x v="1"/>
    <s v="Yes"/>
    <n v="10.39"/>
    <n v="31"/>
    <x v="1"/>
    <x v="188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n v="10"/>
    <n v="2"/>
    <x v="1"/>
    <s v="Yes"/>
    <n v="10.39"/>
    <n v="31"/>
    <x v="1"/>
    <x v="188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n v="10"/>
    <n v="2"/>
    <x v="1"/>
    <s v="Yes"/>
    <n v="10.39"/>
    <n v="31"/>
    <x v="1"/>
    <x v="188"/>
    <s v="Second Class"/>
    <s v="California"/>
    <x v="5"/>
  </r>
  <r>
    <n v="5"/>
    <s v="Shipped Late"/>
    <n v="3"/>
    <s v="Furniture"/>
    <s v="San Francisco"/>
    <s v="United States"/>
    <s v="Hilary Holden"/>
    <n v="0"/>
    <n v="1"/>
    <d v="2019-10-19T00:00:00"/>
    <s v="CA-2019-131492"/>
    <s v="Anna Andreadi"/>
    <n v="94110"/>
    <n v="996"/>
    <s v="Linden 10 Round Wall Clock, Black"/>
    <n v="10"/>
    <n v="2"/>
    <x v="1"/>
    <s v="Yes"/>
    <n v="10.39"/>
    <n v="31"/>
    <x v="1"/>
    <x v="188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n v="11"/>
    <n v="3"/>
    <x v="1"/>
    <s v="Yes"/>
    <n v="10.51"/>
    <n v="24"/>
    <x v="1"/>
    <x v="452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n v="11"/>
    <n v="3"/>
    <x v="1"/>
    <s v="Yes"/>
    <n v="10.51"/>
    <n v="24"/>
    <x v="1"/>
    <x v="452"/>
    <s v="Second Class"/>
    <s v="California"/>
    <x v="5"/>
  </r>
  <r>
    <n v="2"/>
    <s v="Shipped Early"/>
    <n v="3"/>
    <s v="Furniture"/>
    <s v="Brentwood"/>
    <s v="United States"/>
    <s v="Laurel Workman"/>
    <n v="0"/>
    <n v="1"/>
    <d v="2016-11-25T00:00:00"/>
    <s v="CA-2016-164721"/>
    <s v="Anna Andreadi"/>
    <n v="94513"/>
    <n v="1505"/>
    <s v="Staple-based wall hangings"/>
    <n v="11"/>
    <n v="3"/>
    <x v="1"/>
    <s v="Yes"/>
    <n v="10.51"/>
    <n v="24"/>
    <x v="1"/>
    <x v="452"/>
    <s v="Second Class"/>
    <s v="California"/>
    <x v="5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n v="211"/>
    <n v="5"/>
    <x v="1"/>
    <s v="Yes"/>
    <n v="210.73"/>
    <n v="1194"/>
    <x v="1"/>
    <x v="132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n v="211"/>
    <n v="5"/>
    <x v="1"/>
    <s v="Yes"/>
    <n v="210.73"/>
    <n v="1194"/>
    <x v="1"/>
    <x v="132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n v="211"/>
    <n v="5"/>
    <x v="1"/>
    <s v="Yes"/>
    <n v="210.73"/>
    <n v="1194"/>
    <x v="1"/>
    <x v="132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d v="2019-07-17T00:00:00"/>
    <s v="CA-2019-142342"/>
    <s v="Anna Andreadi"/>
    <n v="92307"/>
    <n v="169"/>
    <s v="Atlantic Metals Mobile 4-Shelf Bookcases, Custom Colors"/>
    <n v="211"/>
    <n v="5"/>
    <x v="1"/>
    <s v="Yes"/>
    <n v="210.73"/>
    <n v="1194"/>
    <x v="1"/>
    <x v="1320"/>
    <s v="Second Class"/>
    <s v="California"/>
    <x v="0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n v="9"/>
    <n v="2"/>
    <x v="1"/>
    <s v="Yes"/>
    <n v="9.18"/>
    <n v="82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n v="9"/>
    <n v="2"/>
    <x v="1"/>
    <s v="Yes"/>
    <n v="9.18"/>
    <n v="82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n v="9"/>
    <n v="2"/>
    <x v="1"/>
    <s v="Yes"/>
    <n v="9.18"/>
    <n v="82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47"/>
    <s v="Global Deluxe Stacking Chair, Gray"/>
    <n v="9"/>
    <n v="2"/>
    <x v="1"/>
    <s v="Yes"/>
    <n v="9.18"/>
    <n v="82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n v="6"/>
    <n v="2"/>
    <x v="1"/>
    <s v="Yes"/>
    <n v="6.07"/>
    <n v="97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n v="6"/>
    <n v="2"/>
    <x v="1"/>
    <s v="Yes"/>
    <n v="6.07"/>
    <n v="97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n v="6"/>
    <n v="2"/>
    <x v="1"/>
    <s v="Yes"/>
    <n v="6.07"/>
    <n v="97"/>
    <x v="1"/>
    <x v="91"/>
    <s v="Second Class"/>
    <s v="California"/>
    <x v="1"/>
  </r>
  <r>
    <n v="5"/>
    <s v="Shipped Late"/>
    <n v="3"/>
    <s v="Furniture"/>
    <s v="Oceanside"/>
    <s v="United States"/>
    <s v="Andy Yotov"/>
    <n v="0.2"/>
    <n v="1"/>
    <d v="2019-12-16T00:00:00"/>
    <s v="CA-2019-137428"/>
    <s v="Anna Andreadi"/>
    <n v="92054"/>
    <n v="772"/>
    <s v="Global Value Steno Chair, Gray"/>
    <n v="6"/>
    <n v="2"/>
    <x v="1"/>
    <s v="Yes"/>
    <n v="6.07"/>
    <n v="97"/>
    <x v="1"/>
    <x v="91"/>
    <s v="Second Class"/>
    <s v="California"/>
    <x v="1"/>
  </r>
  <r>
    <n v="2"/>
    <s v="Shipped Early"/>
    <n v="3"/>
    <s v="Furniture"/>
    <s v="Spokane"/>
    <s v="United States"/>
    <s v="Bart Watters"/>
    <n v="0.2"/>
    <n v="1"/>
    <d v="2019-08-31T00:00:00"/>
    <s v="CA-2019-154074"/>
    <s v="Anna Andreadi"/>
    <n v="99207"/>
    <n v="826"/>
    <s v="Hon 4700 Series Mobuis Mid-Back Task Chairs with Adjustable Arms"/>
    <n v="7"/>
    <n v="2"/>
    <x v="1"/>
    <s v="Yes"/>
    <n v="7.12"/>
    <n v="570"/>
    <x v="1"/>
    <x v="1270"/>
    <s v="Second Class"/>
    <s v="Washington"/>
    <x v="1"/>
  </r>
  <r>
    <n v="2"/>
    <s v="Shipped Early"/>
    <n v="3"/>
    <s v="Furniture"/>
    <s v="Spokane"/>
    <s v="United States"/>
    <s v="Bart Watters"/>
    <n v="0.2"/>
    <n v="1"/>
    <d v="2019-08-31T00:00:00"/>
    <s v="CA-2019-154074"/>
    <s v="Anna Andreadi"/>
    <n v="99207"/>
    <n v="826"/>
    <s v="Hon 4700 Series Mobuis Mid-Back Task Chairs with Adjustable Arms"/>
    <n v="7"/>
    <n v="2"/>
    <x v="1"/>
    <s v="Yes"/>
    <n v="7.12"/>
    <n v="570"/>
    <x v="1"/>
    <x v="1270"/>
    <s v="Second Class"/>
    <s v="Washington"/>
    <x v="1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n v="10"/>
    <n v="2"/>
    <x v="1"/>
    <s v="Yes"/>
    <n v="10.26"/>
    <n v="274"/>
    <x v="1"/>
    <x v="728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n v="10"/>
    <n v="2"/>
    <x v="1"/>
    <s v="Yes"/>
    <n v="10.26"/>
    <n v="274"/>
    <x v="1"/>
    <x v="728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n v="10"/>
    <n v="2"/>
    <x v="1"/>
    <s v="Yes"/>
    <n v="10.26"/>
    <n v="274"/>
    <x v="1"/>
    <x v="728"/>
    <s v="Second Class"/>
    <s v="California"/>
    <x v="3"/>
  </r>
  <r>
    <n v="2"/>
    <s v="Shipped Early"/>
    <n v="3"/>
    <s v="Furniture"/>
    <s v="Los Angeles"/>
    <s v="United States"/>
    <s v="Darren Budd"/>
    <n v="0.2"/>
    <n v="1"/>
    <d v="2017-12-14T00:00:00"/>
    <s v="CA-2017-141593"/>
    <s v="Anna Andreadi"/>
    <n v="90045"/>
    <n v="380"/>
    <s v="Bush Andora Conference Table, Maple/Graphite Gray Finish"/>
    <n v="10"/>
    <n v="2"/>
    <x v="1"/>
    <s v="Yes"/>
    <n v="10.26"/>
    <n v="274"/>
    <x v="1"/>
    <x v="728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n v="-3"/>
    <n v="2"/>
    <x v="1"/>
    <s v="Yes"/>
    <n v="-3.35"/>
    <n v="24"/>
    <x v="1"/>
    <x v="188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n v="-3"/>
    <n v="2"/>
    <x v="1"/>
    <s v="Yes"/>
    <n v="-3.35"/>
    <n v="24"/>
    <x v="1"/>
    <x v="188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n v="-3"/>
    <n v="2"/>
    <x v="1"/>
    <s v="Yes"/>
    <n v="-3.35"/>
    <n v="24"/>
    <x v="1"/>
    <x v="188"/>
    <s v="Second Class"/>
    <s v="California"/>
    <x v="3"/>
  </r>
  <r>
    <n v="5"/>
    <s v="Shipped Late"/>
    <n v="3"/>
    <s v="Furniture"/>
    <s v="San Francisco"/>
    <s v="United States"/>
    <s v="Hilary Holden"/>
    <n v="0.2"/>
    <n v="1"/>
    <d v="2019-10-19T00:00:00"/>
    <s v="CA-2019-131492"/>
    <s v="Anna Andreadi"/>
    <n v="94110"/>
    <n v="133"/>
    <s v="Anderson Hickey Conga Table Tops &amp; Accessories"/>
    <n v="-3"/>
    <n v="2"/>
    <x v="1"/>
    <s v="Yes"/>
    <n v="-3.35"/>
    <n v="24"/>
    <x v="1"/>
    <x v="188"/>
    <s v="Second Class"/>
    <s v="California"/>
    <x v="3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Inglewood"/>
    <s v="United States"/>
    <s v="Dan Reichenbach"/>
    <n v="0.2"/>
    <n v="1"/>
    <d v="2019-08-27T00:00:00"/>
    <s v="CA-2019-161956"/>
    <s v="Anna Andreadi"/>
    <n v="90301"/>
    <n v="319"/>
    <s v="Bevis Steel Folding Chairs"/>
    <n v="23"/>
    <n v="3"/>
    <x v="1"/>
    <s v="Yes"/>
    <n v="23.03"/>
    <n v="230"/>
    <x v="1"/>
    <x v="655"/>
    <s v="Second Class"/>
    <s v="California"/>
    <x v="1"/>
  </r>
  <r>
    <n v="2"/>
    <s v="Shipped Early"/>
    <n v="3"/>
    <s v="Furniture"/>
    <s v="Seattle"/>
    <s v="United States"/>
    <s v="Cari Sayre"/>
    <n v="0.2"/>
    <n v="1"/>
    <d v="2019-02-11T00:00:00"/>
    <s v="CA-2019-131828"/>
    <s v="Anna Andreadi"/>
    <n v="98105"/>
    <n v="759"/>
    <s v="Global Leather and Oak Executive Chair, Black"/>
    <n v="108"/>
    <n v="4"/>
    <x v="1"/>
    <s v="Yes"/>
    <n v="108.35"/>
    <n v="963"/>
    <x v="1"/>
    <x v="771"/>
    <s v="Second Class"/>
    <s v="Washington"/>
    <x v="1"/>
  </r>
  <r>
    <n v="2"/>
    <s v="Shipped Early"/>
    <n v="3"/>
    <s v="Furniture"/>
    <s v="Seattle"/>
    <s v="United States"/>
    <s v="Cari Sayre"/>
    <n v="0.2"/>
    <n v="1"/>
    <d v="2019-02-11T00:00:00"/>
    <s v="CA-2019-131828"/>
    <s v="Anna Andreadi"/>
    <n v="98105"/>
    <n v="759"/>
    <s v="Global Leather and Oak Executive Chair, Black"/>
    <n v="108"/>
    <n v="4"/>
    <x v="1"/>
    <s v="Yes"/>
    <n v="108.35"/>
    <n v="963"/>
    <x v="1"/>
    <x v="771"/>
    <s v="Second Class"/>
    <s v="Washington"/>
    <x v="1"/>
  </r>
  <r>
    <n v="5"/>
    <s v="Shipped Early"/>
    <n v="6"/>
    <s v="Furniture"/>
    <s v="Rochester"/>
    <s v="United States"/>
    <s v="Sung Pak"/>
    <n v="0"/>
    <n v="1"/>
    <d v="2017-09-05T00:00:00"/>
    <s v="CA-2017-105158"/>
    <s v="Kelly Williams"/>
    <n v="55901"/>
    <n v="1036"/>
    <s v="Longer-Life Soft White Bulbs"/>
    <n v="3"/>
    <n v="2"/>
    <x v="2"/>
    <s v="Yes"/>
    <n v="2.96"/>
    <n v="6"/>
    <x v="1"/>
    <x v="1244"/>
    <s v="Standard Class"/>
    <s v="Minnesota"/>
    <x v="5"/>
  </r>
  <r>
    <n v="5"/>
    <s v="Shipped Early"/>
    <n v="6"/>
    <s v="Furniture"/>
    <s v="Rochester"/>
    <s v="United States"/>
    <s v="Sung Pak"/>
    <n v="0"/>
    <n v="1"/>
    <d v="2017-09-05T00:00:00"/>
    <s v="CA-2017-105158"/>
    <s v="Kelly Williams"/>
    <n v="55901"/>
    <n v="1036"/>
    <s v="Longer-Life Soft White Bulbs"/>
    <n v="3"/>
    <n v="2"/>
    <x v="2"/>
    <s v="Yes"/>
    <n v="2.96"/>
    <n v="6"/>
    <x v="1"/>
    <x v="1244"/>
    <s v="Standard Class"/>
    <s v="Minnesota"/>
    <x v="5"/>
  </r>
  <r>
    <n v="6"/>
    <s v="Shipped On Time"/>
    <n v="6"/>
    <s v="Furniture"/>
    <s v="Lincoln Park"/>
    <s v="United States"/>
    <s v="Dario Medina"/>
    <n v="0"/>
    <n v="1"/>
    <d v="2017-09-21T00:00:00"/>
    <s v="CA-2017-168480"/>
    <s v="Kelly Williams"/>
    <n v="48146"/>
    <n v="1228"/>
    <s v="OSullivan 2-Shelf Heavy-Duty Bookcases"/>
    <n v="31"/>
    <n v="4"/>
    <x v="2"/>
    <s v="Yes"/>
    <n v="31.09"/>
    <n v="194"/>
    <x v="1"/>
    <x v="1079"/>
    <s v="Standard Class"/>
    <s v="Michigan"/>
    <x v="0"/>
  </r>
  <r>
    <n v="6"/>
    <s v="Shipped On Time"/>
    <n v="6"/>
    <s v="Furniture"/>
    <s v="Lincoln Park"/>
    <s v="United States"/>
    <s v="Dario Medina"/>
    <n v="0"/>
    <n v="1"/>
    <d v="2017-09-21T00:00:00"/>
    <s v="CA-2017-168480"/>
    <s v="Kelly Williams"/>
    <n v="48146"/>
    <n v="1228"/>
    <s v="OSullivan 2-Shelf Heavy-Duty Bookcases"/>
    <n v="31"/>
    <n v="4"/>
    <x v="2"/>
    <s v="Yes"/>
    <n v="31.09"/>
    <n v="194"/>
    <x v="1"/>
    <x v="1079"/>
    <s v="Standard Class"/>
    <s v="Michigan"/>
    <x v="0"/>
  </r>
  <r>
    <n v="4"/>
    <s v="Shipped Early"/>
    <n v="6"/>
    <s v="Furniture"/>
    <s v="Fort Worth"/>
    <s v="United States"/>
    <s v="Cynthia Voltz"/>
    <n v="0.32"/>
    <n v="1"/>
    <d v="2019-04-27T00:00:00"/>
    <s v="CA-2019-135692"/>
    <s v="Kelly Williams"/>
    <n v="76106"/>
    <n v="1427"/>
    <s v="Sauder Barrister Bookcases"/>
    <n v="-42"/>
    <n v="4"/>
    <x v="2"/>
    <s v="Yes"/>
    <n v="-42.11"/>
    <n v="220"/>
    <x v="1"/>
    <x v="1317"/>
    <s v="Standard Class"/>
    <s v="Texas"/>
    <x v="0"/>
  </r>
  <r>
    <n v="4"/>
    <s v="Shipped Early"/>
    <n v="6"/>
    <s v="Furniture"/>
    <s v="Fort Worth"/>
    <s v="United States"/>
    <s v="Cynthia Voltz"/>
    <n v="0.32"/>
    <n v="1"/>
    <d v="2019-04-27T00:00:00"/>
    <s v="CA-2019-135692"/>
    <s v="Kelly Williams"/>
    <n v="76106"/>
    <n v="1427"/>
    <s v="Sauder Barrister Bookcases"/>
    <n v="-42"/>
    <n v="4"/>
    <x v="2"/>
    <s v="Yes"/>
    <n v="-42.11"/>
    <n v="220"/>
    <x v="1"/>
    <x v="1317"/>
    <s v="Standard Class"/>
    <s v="Texas"/>
    <x v="0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n v="9"/>
    <n v="3"/>
    <x v="3"/>
    <s v="Yes"/>
    <n v="9.32"/>
    <n v="27"/>
    <x v="1"/>
    <x v="686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n v="9"/>
    <n v="3"/>
    <x v="3"/>
    <s v="Yes"/>
    <n v="9.32"/>
    <n v="27"/>
    <x v="1"/>
    <x v="686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n v="9"/>
    <n v="3"/>
    <x v="3"/>
    <s v="Yes"/>
    <n v="9.32"/>
    <n v="27"/>
    <x v="1"/>
    <x v="686"/>
    <s v="Standard Class"/>
    <s v="Maryland"/>
    <x v="5"/>
  </r>
  <r>
    <n v="4"/>
    <s v="Shipped Early"/>
    <n v="6"/>
    <s v="Furniture"/>
    <s v="Columbia"/>
    <s v="United States"/>
    <s v="Maureen Fritzler"/>
    <n v="0"/>
    <n v="1"/>
    <d v="2018-07-22T00:00:00"/>
    <s v="CA-2018-114307"/>
    <s v="Chuck Magee"/>
    <n v="21044"/>
    <n v="591"/>
    <s v="Eldon Stackable Tray, Side-Load, Legal, Smoke"/>
    <n v="9"/>
    <n v="3"/>
    <x v="3"/>
    <s v="Yes"/>
    <n v="9.32"/>
    <n v="27"/>
    <x v="1"/>
    <x v="686"/>
    <s v="Standard Class"/>
    <s v="Maryland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d v="2019-09-09T00:00:00"/>
    <s v="US-2019-118087"/>
    <s v="Chuck Magee"/>
    <n v="19134"/>
    <n v="569"/>
    <s v="Eldon Expressions Punched Metal &amp; Wood Desk Accessories, Pewter &amp; Cherry"/>
    <n v="2"/>
    <n v="2"/>
    <x v="3"/>
    <s v="Yes"/>
    <n v="1.7"/>
    <n v="17"/>
    <x v="1"/>
    <x v="441"/>
    <s v="Standard Class"/>
    <s v="Pennsylvania"/>
    <x v="5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d v="2019-09-09T00:00:00"/>
    <s v="US-2019-118087"/>
    <s v="Chuck Magee"/>
    <n v="19134"/>
    <n v="763"/>
    <s v="Global Low Back Tilter Chair"/>
    <n v="-48"/>
    <n v="2"/>
    <x v="3"/>
    <s v="Yes"/>
    <n v="-48.47"/>
    <n v="141"/>
    <x v="1"/>
    <x v="441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n v="-18"/>
    <n v="3"/>
    <x v="3"/>
    <s v="Yes"/>
    <n v="-18.09"/>
    <n v="422"/>
    <x v="1"/>
    <x v="1059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n v="-18"/>
    <n v="3"/>
    <x v="3"/>
    <s v="Yes"/>
    <n v="-18.09"/>
    <n v="422"/>
    <x v="1"/>
    <x v="1059"/>
    <s v="Standard Class"/>
    <s v="Pennsylvania"/>
    <x v="1"/>
  </r>
  <r>
    <n v="4"/>
    <s v="Shipped Early"/>
    <n v="6"/>
    <s v="Furniture"/>
    <s v="York"/>
    <s v="United States"/>
    <s v="Theresa Swint"/>
    <n v="0.3"/>
    <n v="1"/>
    <d v="2018-06-25T00:00:00"/>
    <s v="US-2018-152051"/>
    <s v="Chuck Magee"/>
    <n v="17403"/>
    <n v="761"/>
    <s v="Global Leather Highback Executive Chair with Pneumatic Height Adjustment, Black"/>
    <n v="-18"/>
    <n v="3"/>
    <x v="3"/>
    <s v="Yes"/>
    <n v="-18.09"/>
    <n v="422"/>
    <x v="1"/>
    <x v="1059"/>
    <s v="Standard Class"/>
    <s v="Pennsylvania"/>
    <x v="1"/>
  </r>
  <r>
    <n v="3"/>
    <s v="Shipped Early"/>
    <n v="6"/>
    <s v="Furniture"/>
    <s v="Providence"/>
    <s v="United States"/>
    <s v="Erin Smith"/>
    <n v="0.3"/>
    <n v="1"/>
    <d v="2017-02-27T00:00:00"/>
    <s v="CA-2017-104129"/>
    <s v="Chuck Magee"/>
    <n v="2908"/>
    <n v="280"/>
    <s v="Barricks 18 x 48 Non-Folding Utility Table with Bottom Storage Shelf"/>
    <n v="-28"/>
    <n v="7"/>
    <x v="3"/>
    <s v="Yes"/>
    <n v="-28.22"/>
    <n v="494"/>
    <x v="1"/>
    <x v="895"/>
    <s v="Standard Class"/>
    <s v="Rhode Island"/>
    <x v="3"/>
  </r>
  <r>
    <n v="3"/>
    <s v="Shipped Early"/>
    <n v="6"/>
    <s v="Furniture"/>
    <s v="Providence"/>
    <s v="United States"/>
    <s v="Erin Smith"/>
    <n v="0.3"/>
    <n v="1"/>
    <d v="2017-02-27T00:00:00"/>
    <s v="CA-2017-104129"/>
    <s v="Chuck Magee"/>
    <n v="2908"/>
    <n v="280"/>
    <s v="Barricks 18 x 48 Non-Folding Utility Table with Bottom Storage Shelf"/>
    <n v="-28"/>
    <n v="7"/>
    <x v="3"/>
    <s v="Yes"/>
    <n v="-28.22"/>
    <n v="494"/>
    <x v="1"/>
    <x v="895"/>
    <s v="Standard Class"/>
    <s v="Rhode Island"/>
    <x v="3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n v="298"/>
    <n v="6"/>
    <x v="0"/>
    <s v="Yes"/>
    <n v="297.69"/>
    <n v="595"/>
    <x v="1"/>
    <x v="948"/>
    <s v="Standard Class"/>
    <s v="Georgia"/>
    <x v="5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n v="298"/>
    <n v="6"/>
    <x v="0"/>
    <s v="Yes"/>
    <n v="297.69"/>
    <n v="595"/>
    <x v="1"/>
    <x v="948"/>
    <s v="Standard Class"/>
    <s v="Georgia"/>
    <x v="5"/>
  </r>
  <r>
    <n v="5"/>
    <s v="Shipped Early"/>
    <n v="6"/>
    <s v="Furniture"/>
    <s v="Columbus"/>
    <s v="United States"/>
    <s v="Theresa Swint"/>
    <n v="0"/>
    <n v="1"/>
    <d v="2017-04-20T00:00:00"/>
    <s v="CA-2017-149342"/>
    <s v="Cassandra Brandow"/>
    <n v="31907"/>
    <n v="727"/>
    <s v="GE 48 Fluorescent Tube, Cool White Energy Saver, 34 Watts, 30/Box"/>
    <n v="298"/>
    <n v="6"/>
    <x v="0"/>
    <s v="Yes"/>
    <n v="297.69"/>
    <n v="595"/>
    <x v="1"/>
    <x v="948"/>
    <s v="Standard Class"/>
    <s v="Georgia"/>
    <x v="5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765"/>
    <s v="Global Push Button Managers Chair, Indigo"/>
    <n v="16"/>
    <n v="3"/>
    <x v="0"/>
    <s v="Yes"/>
    <n v="16.440000000000001"/>
    <n v="146"/>
    <x v="1"/>
    <x v="599"/>
    <s v="Standard Class"/>
    <s v="Florida"/>
    <x v="1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5"/>
    <s v="Shipped Early"/>
    <n v="6"/>
    <s v="Furniture"/>
    <s v="Nashville"/>
    <s v="United States"/>
    <s v="Thomas Seio"/>
    <n v="0.2"/>
    <n v="1"/>
    <d v="2019-06-15T00:00:00"/>
    <s v="CA-2019-119284"/>
    <s v="Cassandra Brandow"/>
    <n v="37211"/>
    <n v="1505"/>
    <s v="Staple-based wall hangings"/>
    <n v="9"/>
    <n v="4"/>
    <x v="0"/>
    <s v="Yes"/>
    <n v="9.35"/>
    <n v="31"/>
    <x v="1"/>
    <x v="46"/>
    <s v="Standard Class"/>
    <s v="Tennessee"/>
    <x v="5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7"/>
    <s v="Shipped Late"/>
    <n v="6"/>
    <s v="Furniture"/>
    <s v="Plantation"/>
    <s v="United States"/>
    <s v="Anna Häberlin"/>
    <n v="0.2"/>
    <n v="1"/>
    <d v="2017-11-12T00:00:00"/>
    <s v="CA-2017-113628"/>
    <s v="Cassandra Brandow"/>
    <n v="33317"/>
    <n v="1206"/>
    <s v="Office Star - Contemporary Task Swivel chair with Loop Arms, Charcoal"/>
    <n v="-72"/>
    <n v="5"/>
    <x v="0"/>
    <s v="Yes"/>
    <n v="-72.040000000000006"/>
    <n v="524"/>
    <x v="1"/>
    <x v="599"/>
    <s v="Standard Class"/>
    <s v="Florida"/>
    <x v="1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5"/>
    <s v="Shipped Early"/>
    <n v="6"/>
    <s v="Furniture"/>
    <s v="Nashville"/>
    <s v="United States"/>
    <s v="Thomas Seio"/>
    <n v="0.4"/>
    <n v="1"/>
    <d v="2019-06-15T00:00:00"/>
    <s v="CA-2019-119284"/>
    <s v="Cassandra Brandow"/>
    <n v="37211"/>
    <n v="280"/>
    <s v="Barricks 18 x 48 Non-Folding Utility Table with Bottom Storage Shelf"/>
    <n v="-28"/>
    <n v="2"/>
    <x v="0"/>
    <s v="Yes"/>
    <n v="-28.22"/>
    <n v="121"/>
    <x v="1"/>
    <x v="46"/>
    <s v="Standard Class"/>
    <s v="Tennessee"/>
    <x v="3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n v="16"/>
    <n v="2"/>
    <x v="1"/>
    <s v="Yes"/>
    <n v="15.63"/>
    <n v="92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n v="16"/>
    <n v="2"/>
    <x v="1"/>
    <s v="Yes"/>
    <n v="15.63"/>
    <n v="92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n v="16"/>
    <n v="2"/>
    <x v="1"/>
    <s v="Yes"/>
    <n v="15.63"/>
    <n v="92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1537"/>
    <s v="Tenex B1-RE Series Chair Mats for Low Pile Carpets"/>
    <n v="16"/>
    <n v="2"/>
    <x v="1"/>
    <s v="Yes"/>
    <n v="15.63"/>
    <n v="92"/>
    <x v="1"/>
    <x v="650"/>
    <s v="Standard Class"/>
    <s v="California"/>
    <x v="5"/>
  </r>
  <r>
    <n v="4"/>
    <s v="Shipped Early"/>
    <n v="6"/>
    <s v="Furniture"/>
    <s v="San Diego"/>
    <s v="United States"/>
    <s v="Matt Hagelstein"/>
    <n v="0"/>
    <n v="1"/>
    <d v="2017-12-05T00:00:00"/>
    <s v="CA-2017-156440"/>
    <s v="Anna Andreadi"/>
    <n v="92105"/>
    <n v="620"/>
    <s v="Executive Impressions 14 Contract Wall Clock"/>
    <n v="15"/>
    <n v="2"/>
    <x v="1"/>
    <s v="Yes"/>
    <n v="14.67"/>
    <n v="44"/>
    <x v="1"/>
    <x v="234"/>
    <s v="Standard Class"/>
    <s v="California"/>
    <x v="5"/>
  </r>
  <r>
    <n v="4"/>
    <s v="Shipped Early"/>
    <n v="6"/>
    <s v="Furniture"/>
    <s v="Boise"/>
    <s v="United States"/>
    <s v="Heather Kirkland"/>
    <n v="0"/>
    <n v="1"/>
    <d v="2017-11-16T00:00:00"/>
    <s v="CA-2017-150875"/>
    <s v="Anna Andreadi"/>
    <n v="83704"/>
    <n v="368"/>
    <s v="Bretford CR4500 Series Slim Rectangular Table"/>
    <n v="160"/>
    <n v="2"/>
    <x v="1"/>
    <s v="Yes"/>
    <n v="160.18"/>
    <n v="696"/>
    <x v="1"/>
    <x v="1154"/>
    <s v="Standard Class"/>
    <s v="Idaho"/>
    <x v="3"/>
  </r>
  <r>
    <n v="4"/>
    <s v="Shipped Early"/>
    <n v="6"/>
    <s v="Furniture"/>
    <s v="Boise"/>
    <s v="United States"/>
    <s v="Heather Kirkland"/>
    <n v="0"/>
    <n v="1"/>
    <d v="2017-11-16T00:00:00"/>
    <s v="CA-2017-150875"/>
    <s v="Anna Andreadi"/>
    <n v="83704"/>
    <n v="368"/>
    <s v="Bretford CR4500 Series Slim Rectangular Table"/>
    <n v="160"/>
    <n v="2"/>
    <x v="1"/>
    <s v="Yes"/>
    <n v="160.18"/>
    <n v="696"/>
    <x v="1"/>
    <x v="1154"/>
    <s v="Standard Class"/>
    <s v="Idaho"/>
    <x v="3"/>
  </r>
  <r>
    <n v="7"/>
    <s v="Shipped Late"/>
    <n v="6"/>
    <s v="Furniture"/>
    <s v="Seattle"/>
    <s v="United States"/>
    <s v="Ken Black"/>
    <n v="0"/>
    <n v="1"/>
    <d v="2018-01-10T00:00:00"/>
    <s v="CA-2018-116547"/>
    <s v="Anna Andreadi"/>
    <n v="98115"/>
    <n v="16"/>
    <s v="24-Hour Round Wall Clock"/>
    <n v="34"/>
    <n v="4"/>
    <x v="1"/>
    <s v="Yes"/>
    <n v="34.369999999999997"/>
    <n v="80"/>
    <x v="1"/>
    <x v="1293"/>
    <s v="Standard Class"/>
    <s v="Washington"/>
    <x v="5"/>
  </r>
  <r>
    <n v="7"/>
    <s v="Shipped Late"/>
    <n v="6"/>
    <s v="Furniture"/>
    <s v="Seattle"/>
    <s v="United States"/>
    <s v="Ken Black"/>
    <n v="0"/>
    <n v="1"/>
    <d v="2018-01-10T00:00:00"/>
    <s v="CA-2018-116547"/>
    <s v="Anna Andreadi"/>
    <n v="98115"/>
    <n v="16"/>
    <s v="24-Hour Round Wall Clock"/>
    <n v="34"/>
    <n v="4"/>
    <x v="1"/>
    <s v="Yes"/>
    <n v="34.369999999999997"/>
    <n v="80"/>
    <x v="1"/>
    <x v="1293"/>
    <s v="Standard Class"/>
    <s v="Washington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5"/>
    <s v="Shipped Early"/>
    <n v="6"/>
    <s v="Furniture"/>
    <s v="Chico"/>
    <s v="United States"/>
    <s v="Greg Guthrie"/>
    <n v="0"/>
    <n v="1"/>
    <d v="2019-10-05T00:00:00"/>
    <s v="CA-2019-131807"/>
    <s v="Anna Andreadi"/>
    <n v="95928"/>
    <n v="487"/>
    <s v="DAX Clear Channel Poster Frame"/>
    <n v="27"/>
    <n v="5"/>
    <x v="1"/>
    <s v="Yes"/>
    <n v="26.97"/>
    <n v="73"/>
    <x v="1"/>
    <x v="798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1496"/>
    <s v="Stacking Trays by OIC"/>
    <n v="8"/>
    <n v="5"/>
    <x v="1"/>
    <s v="Yes"/>
    <n v="8.2200000000000006"/>
    <n v="25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d v="2016-12-29T00:00:00"/>
    <s v="CA-2016-110786"/>
    <s v="Anna Andreadi"/>
    <n v="94110"/>
    <n v="615"/>
    <s v="Executive Impressions 10 Spectator Wall Clock"/>
    <n v="24"/>
    <n v="6"/>
    <x v="1"/>
    <s v="Yes"/>
    <n v="23.99"/>
    <n v="71"/>
    <x v="1"/>
    <x v="302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n v="13"/>
    <n v="7"/>
    <x v="1"/>
    <s v="Yes"/>
    <n v="12.91"/>
    <n v="33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n v="13"/>
    <n v="7"/>
    <x v="1"/>
    <s v="Yes"/>
    <n v="12.91"/>
    <n v="33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n v="13"/>
    <n v="7"/>
    <x v="1"/>
    <s v="Yes"/>
    <n v="12.91"/>
    <n v="33"/>
    <x v="1"/>
    <x v="650"/>
    <s v="Standard Class"/>
    <s v="California"/>
    <x v="5"/>
  </r>
  <r>
    <n v="6"/>
    <s v="Shipped On Time"/>
    <n v="6"/>
    <s v="Furniture"/>
    <s v="Los Angeles"/>
    <s v="United States"/>
    <s v="Andy Yotov"/>
    <n v="0"/>
    <n v="1"/>
    <d v="2016-04-06T00:00:00"/>
    <s v="CA-2016-102652"/>
    <s v="Anna Andreadi"/>
    <n v="90049"/>
    <n v="393"/>
    <s v="C-Line Cubicle Keepers Polyproplyene Holder With Velcro Backings"/>
    <n v="13"/>
    <n v="7"/>
    <x v="1"/>
    <s v="Yes"/>
    <n v="12.91"/>
    <n v="33"/>
    <x v="1"/>
    <x v="65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n v="63"/>
    <n v="8"/>
    <x v="1"/>
    <s v="Yes"/>
    <n v="62.51"/>
    <n v="184"/>
    <x v="1"/>
    <x v="74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n v="63"/>
    <n v="8"/>
    <x v="1"/>
    <s v="Yes"/>
    <n v="62.51"/>
    <n v="184"/>
    <x v="1"/>
    <x v="740"/>
    <s v="Standard Class"/>
    <s v="California"/>
    <x v="5"/>
  </r>
  <r>
    <n v="5"/>
    <s v="Shipped Early"/>
    <n v="6"/>
    <s v="Furniture"/>
    <s v="Los Angeles"/>
    <s v="United States"/>
    <s v="Henry Goldwyn"/>
    <n v="0"/>
    <n v="1"/>
    <d v="2018-12-18T00:00:00"/>
    <s v="CA-2018-145919"/>
    <s v="Anna Andreadi"/>
    <n v="90032"/>
    <n v="1445"/>
    <s v="Seth Thomas 12 Clock w/ Goldtone Case"/>
    <n v="63"/>
    <n v="8"/>
    <x v="1"/>
    <s v="Yes"/>
    <n v="62.51"/>
    <n v="184"/>
    <x v="1"/>
    <x v="740"/>
    <s v="Standard Class"/>
    <s v="California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n v="31"/>
    <n v="12"/>
    <x v="1"/>
    <s v="Yes"/>
    <n v="31.1"/>
    <n v="71"/>
    <x v="1"/>
    <x v="517"/>
    <s v="Standard Class"/>
    <s v="Washington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n v="31"/>
    <n v="12"/>
    <x v="1"/>
    <s v="Yes"/>
    <n v="31.1"/>
    <n v="71"/>
    <x v="1"/>
    <x v="517"/>
    <s v="Standard Class"/>
    <s v="Washington"/>
    <x v="5"/>
  </r>
  <r>
    <n v="5"/>
    <s v="Shipped Early"/>
    <n v="6"/>
    <s v="Furniture"/>
    <s v="Seattle"/>
    <s v="United States"/>
    <s v="Sally Hughsby"/>
    <n v="0"/>
    <n v="1"/>
    <d v="2019-12-01T00:00:00"/>
    <s v="CA-2019-101805"/>
    <s v="Anna Andreadi"/>
    <n v="98105"/>
    <n v="592"/>
    <s v="Eldon Wave Desk Accessories"/>
    <n v="31"/>
    <n v="12"/>
    <x v="1"/>
    <s v="Yes"/>
    <n v="31.1"/>
    <n v="71"/>
    <x v="1"/>
    <x v="517"/>
    <s v="Standard Class"/>
    <s v="Washington"/>
    <x v="5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n v="27"/>
    <n v="2"/>
    <x v="1"/>
    <s v="Yes"/>
    <n v="27.36"/>
    <n v="291"/>
    <x v="1"/>
    <x v="729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n v="27"/>
    <n v="2"/>
    <x v="1"/>
    <s v="Yes"/>
    <n v="27.36"/>
    <n v="291"/>
    <x v="1"/>
    <x v="729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d v="2016-05-26T00:00:00"/>
    <s v="CA-2016-156349"/>
    <s v="Anna Andreadi"/>
    <n v="90008"/>
    <n v="1436"/>
    <s v="Sauder Inglewood Library Bookcases"/>
    <n v="27"/>
    <n v="2"/>
    <x v="1"/>
    <s v="Yes"/>
    <n v="27.36"/>
    <n v="291"/>
    <x v="1"/>
    <x v="729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d v="2017-08-21T00:00:00"/>
    <s v="CA-2017-130456"/>
    <s v="Anna Andreadi"/>
    <n v="94122"/>
    <n v="1430"/>
    <s v="Sauder Camden County Collection Library"/>
    <n v="34"/>
    <n v="6"/>
    <x v="1"/>
    <s v="Yes"/>
    <n v="34.49"/>
    <n v="586"/>
    <x v="1"/>
    <x v="816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d v="2017-08-21T00:00:00"/>
    <s v="CA-2017-130456"/>
    <s v="Anna Andreadi"/>
    <n v="94122"/>
    <n v="1430"/>
    <s v="Sauder Camden County Collection Library"/>
    <n v="34"/>
    <n v="6"/>
    <x v="1"/>
    <s v="Yes"/>
    <n v="34.49"/>
    <n v="586"/>
    <x v="1"/>
    <x v="816"/>
    <s v="Standard Class"/>
    <s v="California"/>
    <x v="0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n v="11"/>
    <n v="3"/>
    <x v="1"/>
    <s v="Yes"/>
    <n v="10.68"/>
    <n v="85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n v="11"/>
    <n v="3"/>
    <x v="1"/>
    <s v="Yes"/>
    <n v="10.68"/>
    <n v="85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n v="11"/>
    <n v="3"/>
    <x v="1"/>
    <s v="Yes"/>
    <n v="10.68"/>
    <n v="85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n v="11"/>
    <n v="3"/>
    <x v="1"/>
    <s v="Yes"/>
    <n v="10.68"/>
    <n v="85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26"/>
    <s v="Hon 4700 Series Mobuis Mid-Back Task Chairs with Adjustable Arms"/>
    <n v="11"/>
    <n v="3"/>
    <x v="1"/>
    <s v="Yes"/>
    <n v="10.68"/>
    <n v="85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n v="41"/>
    <n v="3"/>
    <x v="1"/>
    <s v="Yes"/>
    <n v="40.799999999999997"/>
    <n v="54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n v="41"/>
    <n v="3"/>
    <x v="1"/>
    <s v="Yes"/>
    <n v="40.799999999999997"/>
    <n v="54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n v="41"/>
    <n v="3"/>
    <x v="1"/>
    <s v="Yes"/>
    <n v="40.799999999999997"/>
    <n v="54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n v="41"/>
    <n v="3"/>
    <x v="1"/>
    <s v="Yes"/>
    <n v="40.799999999999997"/>
    <n v="544"/>
    <x v="1"/>
    <x v="1216"/>
    <s v="Standard Class"/>
    <s v="Colorado"/>
    <x v="1"/>
  </r>
  <r>
    <n v="6"/>
    <s v="Shipped On Time"/>
    <n v="6"/>
    <s v="Furniture"/>
    <s v="Denver"/>
    <s v="United States"/>
    <s v="Linda Southworth"/>
    <n v="0.2"/>
    <n v="1"/>
    <d v="2018-07-18T00:00:00"/>
    <s v="CA-2018-114727"/>
    <s v="Anna Andreadi"/>
    <n v="80219"/>
    <n v="837"/>
    <s v="Hon GuestStacker Chair"/>
    <n v="41"/>
    <n v="3"/>
    <x v="1"/>
    <s v="Yes"/>
    <n v="40.799999999999997"/>
    <n v="544"/>
    <x v="1"/>
    <x v="1216"/>
    <s v="Standard Class"/>
    <s v="Colorado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964"/>
    <s v="KI Adjustable-Height Table"/>
    <n v="5"/>
    <n v="3"/>
    <x v="1"/>
    <s v="Yes"/>
    <n v="5.16"/>
    <n v="206"/>
    <x v="1"/>
    <x v="798"/>
    <s v="Standard Class"/>
    <s v="California"/>
    <x v="3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5"/>
    <s v="Shipped Early"/>
    <n v="6"/>
    <s v="Furniture"/>
    <s v="Chico"/>
    <s v="United States"/>
    <s v="Greg Guthrie"/>
    <n v="0.2"/>
    <n v="1"/>
    <d v="2019-10-05T00:00:00"/>
    <s v="CA-2019-131807"/>
    <s v="Anna Andreadi"/>
    <n v="95928"/>
    <n v="745"/>
    <s v="Global Deluxe High-Back Office Chair in Storm"/>
    <n v="-60"/>
    <n v="4"/>
    <x v="1"/>
    <s v="Yes"/>
    <n v="-59.84"/>
    <n v="435"/>
    <x v="1"/>
    <x v="798"/>
    <s v="Standard Class"/>
    <s v="California"/>
    <x v="1"/>
  </r>
  <r>
    <n v="4"/>
    <s v="Shipped Early"/>
    <n v="6"/>
    <s v="Furniture"/>
    <s v="Gilbert"/>
    <s v="United States"/>
    <s v="Craig Yedwab"/>
    <n v="0.2"/>
    <n v="1"/>
    <d v="2017-06-28T00:00:00"/>
    <s v="CA-2017-112144"/>
    <s v="Anna Andreadi"/>
    <n v="85234"/>
    <n v="596"/>
    <s v="Electrix Halogen Magnifier Lamp"/>
    <n v="47"/>
    <n v="4"/>
    <x v="1"/>
    <s v="Yes"/>
    <n v="46.63"/>
    <n v="622"/>
    <x v="1"/>
    <x v="340"/>
    <s v="Standard Class"/>
    <s v="Arizona"/>
    <x v="5"/>
  </r>
  <r>
    <n v="4"/>
    <s v="Shipped Early"/>
    <n v="6"/>
    <s v="Furniture"/>
    <s v="Gilbert"/>
    <s v="United States"/>
    <s v="Craig Yedwab"/>
    <n v="0.2"/>
    <n v="1"/>
    <d v="2017-06-28T00:00:00"/>
    <s v="CA-2017-112144"/>
    <s v="Anna Andreadi"/>
    <n v="85234"/>
    <n v="596"/>
    <s v="Electrix Halogen Magnifier Lamp"/>
    <n v="47"/>
    <n v="4"/>
    <x v="1"/>
    <s v="Yes"/>
    <n v="46.63"/>
    <n v="622"/>
    <x v="1"/>
    <x v="340"/>
    <s v="Standard Class"/>
    <s v="Arizona"/>
    <x v="5"/>
  </r>
  <r>
    <n v="5"/>
    <s v="Shipped Early"/>
    <n v="6"/>
    <s v="Furniture"/>
    <s v="Los Angeles"/>
    <s v="United States"/>
    <s v="Bill Tyler"/>
    <n v="0.2"/>
    <n v="1"/>
    <d v="2019-03-03T00:00:00"/>
    <s v="CA-2019-117513"/>
    <s v="Anna Andreadi"/>
    <n v="90004"/>
    <n v="980"/>
    <s v="Lesro Sheffield Collection Coffee Table, End Table, Center Table, Corner Table"/>
    <n v="-15"/>
    <n v="7"/>
    <x v="1"/>
    <s v="Yes"/>
    <n v="-14.99"/>
    <n v="400"/>
    <x v="1"/>
    <x v="1029"/>
    <s v="Standard Class"/>
    <s v="California"/>
    <x v="3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n v="4"/>
    <n v="2"/>
    <x v="2"/>
    <s v="Yes"/>
    <n v="4.43"/>
    <n v="12"/>
    <x v="1"/>
    <x v="46"/>
    <s v="First Class"/>
    <s v="Illinois"/>
    <x v="10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n v="4"/>
    <n v="2"/>
    <x v="2"/>
    <s v="Yes"/>
    <n v="4.43"/>
    <n v="12"/>
    <x v="1"/>
    <x v="46"/>
    <s v="First Class"/>
    <s v="Illinois"/>
    <x v="10"/>
  </r>
  <r>
    <n v="3"/>
    <s v="Shipped Late"/>
    <n v="1"/>
    <s v="Office Supplies"/>
    <s v="Skokie"/>
    <s v="United States"/>
    <s v="Luke Schmidt"/>
    <n v="0.2"/>
    <n v="1"/>
    <d v="2019-06-17T00:00:00"/>
    <s v="CA-2019-131618"/>
    <s v="Kelly Williams"/>
    <n v="60076"/>
    <n v="1351"/>
    <s v="Rediform Wirebound Phone Memo Message Book, 11 x 5-3/4"/>
    <n v="4"/>
    <n v="2"/>
    <x v="2"/>
    <s v="Yes"/>
    <n v="4.43"/>
    <n v="12"/>
    <x v="1"/>
    <x v="46"/>
    <s v="First Class"/>
    <s v="Illinois"/>
    <x v="10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n v="2"/>
    <n v="2"/>
    <x v="2"/>
    <s v="Yes"/>
    <n v="2.4"/>
    <n v="27"/>
    <x v="1"/>
    <x v="153"/>
    <s v="First Class"/>
    <s v="Illinois"/>
    <x v="4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n v="2"/>
    <n v="2"/>
    <x v="2"/>
    <s v="Yes"/>
    <n v="2.4"/>
    <n v="27"/>
    <x v="1"/>
    <x v="153"/>
    <s v="First Class"/>
    <s v="Illinois"/>
    <x v="4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113"/>
    <s v="Advantus Rolling Storage Box"/>
    <n v="2"/>
    <n v="2"/>
    <x v="2"/>
    <s v="Yes"/>
    <n v="2.4"/>
    <n v="27"/>
    <x v="1"/>
    <x v="153"/>
    <s v="First Class"/>
    <s v="Illinois"/>
    <x v="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n v="2"/>
    <n v="2"/>
    <x v="2"/>
    <s v="Yes"/>
    <n v="1.68"/>
    <n v="22"/>
    <x v="1"/>
    <x v="426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n v="2"/>
    <n v="2"/>
    <x v="2"/>
    <s v="Yes"/>
    <n v="1.68"/>
    <n v="22"/>
    <x v="1"/>
    <x v="426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672"/>
    <s v="Fiskars Spring-Action Scissors"/>
    <n v="2"/>
    <n v="2"/>
    <x v="2"/>
    <s v="Yes"/>
    <n v="1.68"/>
    <n v="22"/>
    <x v="1"/>
    <x v="426"/>
    <s v="First Class"/>
    <s v="Texas"/>
    <x v="14"/>
  </r>
  <r>
    <n v="2"/>
    <s v="Shipped Late"/>
    <n v="1"/>
    <s v="Office Supplies"/>
    <s v="Houston"/>
    <s v="United States"/>
    <s v="Tamara Chand"/>
    <n v="0.2"/>
    <n v="1"/>
    <d v="2016-11-07T00:00:00"/>
    <s v="CA-2016-123498"/>
    <s v="Kelly Williams"/>
    <n v="77041"/>
    <n v="1501"/>
    <s v="Staple envelope"/>
    <n v="27"/>
    <n v="3"/>
    <x v="2"/>
    <s v="Yes"/>
    <n v="26.95"/>
    <n v="74"/>
    <x v="1"/>
    <x v="130"/>
    <s v="First Class"/>
    <s v="Texas"/>
    <x v="12"/>
  </r>
  <r>
    <n v="2"/>
    <s v="Shipped Late"/>
    <n v="1"/>
    <s v="Office Supplies"/>
    <s v="Houston"/>
    <s v="United States"/>
    <s v="Tamara Chand"/>
    <n v="0.2"/>
    <n v="1"/>
    <d v="2016-11-07T00:00:00"/>
    <s v="CA-2016-123498"/>
    <s v="Kelly Williams"/>
    <n v="77041"/>
    <n v="1501"/>
    <s v="Staple envelope"/>
    <n v="27"/>
    <n v="3"/>
    <x v="2"/>
    <s v="Yes"/>
    <n v="26.95"/>
    <n v="74"/>
    <x v="1"/>
    <x v="130"/>
    <s v="First Class"/>
    <s v="Texas"/>
    <x v="1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n v="18"/>
    <n v="4"/>
    <x v="2"/>
    <s v="Yes"/>
    <n v="17.760000000000002"/>
    <n v="47"/>
    <x v="1"/>
    <x v="153"/>
    <s v="First Class"/>
    <s v="Illinois"/>
    <x v="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n v="18"/>
    <n v="4"/>
    <x v="2"/>
    <s v="Yes"/>
    <n v="17.760000000000002"/>
    <n v="47"/>
    <x v="1"/>
    <x v="153"/>
    <s v="First Class"/>
    <s v="Illinois"/>
    <x v="2"/>
  </r>
  <r>
    <n v="3"/>
    <s v="Shipped Late"/>
    <n v="1"/>
    <s v="Office Supplies"/>
    <s v="Quincy"/>
    <s v="United States"/>
    <s v="Cathy Prescott"/>
    <n v="0.2"/>
    <n v="1"/>
    <d v="2019-08-29T00:00:00"/>
    <s v="CA-2019-144064"/>
    <s v="Kelly Williams"/>
    <n v="62301"/>
    <n v="215"/>
    <s v="Avery 505"/>
    <n v="18"/>
    <n v="4"/>
    <x v="2"/>
    <s v="Yes"/>
    <n v="17.760000000000002"/>
    <n v="47"/>
    <x v="1"/>
    <x v="153"/>
    <s v="First Class"/>
    <s v="Illinois"/>
    <x v="2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n v="12"/>
    <n v="7"/>
    <x v="2"/>
    <s v="Yes"/>
    <n v="11.73"/>
    <n v="32"/>
    <x v="1"/>
    <x v="426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n v="12"/>
    <n v="7"/>
    <x v="2"/>
    <s v="Yes"/>
    <n v="11.73"/>
    <n v="32"/>
    <x v="1"/>
    <x v="426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d v="2017-05-25T00:00:00"/>
    <s v="CA-2017-132941"/>
    <s v="Kelly Williams"/>
    <n v="76117"/>
    <n v="1776"/>
    <s v="Xerox 1978"/>
    <n v="12"/>
    <n v="7"/>
    <x v="2"/>
    <s v="Yes"/>
    <n v="11.73"/>
    <n v="32"/>
    <x v="1"/>
    <x v="426"/>
    <s v="First Class"/>
    <s v="Texas"/>
    <x v="10"/>
  </r>
  <r>
    <n v="2"/>
    <s v="Shipped Late"/>
    <n v="1"/>
    <s v="Office Supplies"/>
    <s v="Houston"/>
    <s v="United States"/>
    <s v="Tamara Chand"/>
    <n v="0.8"/>
    <n v="1"/>
    <d v="2016-11-07T00:00:00"/>
    <s v="CA-2016-123498"/>
    <s v="Kelly Williams"/>
    <n v="77041"/>
    <n v="1426"/>
    <s v="Satellite Sectional Post Binders"/>
    <n v="-44"/>
    <n v="3"/>
    <x v="2"/>
    <s v="Yes"/>
    <n v="-44.28"/>
    <n v="26"/>
    <x v="1"/>
    <x v="130"/>
    <s v="First Class"/>
    <s v="Texas"/>
    <x v="8"/>
  </r>
  <r>
    <n v="2"/>
    <s v="Shipped Late"/>
    <n v="1"/>
    <s v="Office Supplies"/>
    <s v="Houston"/>
    <s v="United States"/>
    <s v="Tamara Chand"/>
    <n v="0.8"/>
    <n v="1"/>
    <d v="2016-11-07T00:00:00"/>
    <s v="CA-2016-123498"/>
    <s v="Kelly Williams"/>
    <n v="77041"/>
    <n v="1426"/>
    <s v="Satellite Sectional Post Binders"/>
    <n v="-44"/>
    <n v="3"/>
    <x v="2"/>
    <s v="Yes"/>
    <n v="-44.28"/>
    <n v="26"/>
    <x v="1"/>
    <x v="130"/>
    <s v="First Class"/>
    <s v="Texa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n v="-4"/>
    <n v="4"/>
    <x v="2"/>
    <s v="Yes"/>
    <n v="-3.57"/>
    <n v="2"/>
    <x v="1"/>
    <x v="46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n v="-4"/>
    <n v="4"/>
    <x v="2"/>
    <s v="Yes"/>
    <n v="-3.57"/>
    <n v="2"/>
    <x v="1"/>
    <x v="46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237"/>
    <s v="Avery Durable Binders"/>
    <n v="-4"/>
    <n v="4"/>
    <x v="2"/>
    <s v="Yes"/>
    <n v="-3.57"/>
    <n v="2"/>
    <x v="1"/>
    <x v="46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n v="-16"/>
    <n v="4"/>
    <x v="2"/>
    <s v="Yes"/>
    <n v="-16.38"/>
    <n v="9"/>
    <x v="1"/>
    <x v="46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n v="-16"/>
    <n v="4"/>
    <x v="2"/>
    <s v="Yes"/>
    <n v="-16.38"/>
    <n v="9"/>
    <x v="1"/>
    <x v="46"/>
    <s v="First Class"/>
    <s v="Illinois"/>
    <x v="8"/>
  </r>
  <r>
    <n v="3"/>
    <s v="Shipped Late"/>
    <n v="1"/>
    <s v="Office Supplies"/>
    <s v="Skokie"/>
    <s v="United States"/>
    <s v="Luke Schmidt"/>
    <n v="0.8"/>
    <n v="1"/>
    <d v="2019-06-17T00:00:00"/>
    <s v="CA-2019-131618"/>
    <s v="Kelly Williams"/>
    <n v="60076"/>
    <n v="639"/>
    <s v="Fellowes Binding Cases"/>
    <n v="-16"/>
    <n v="4"/>
    <x v="2"/>
    <s v="Yes"/>
    <n v="-16.38"/>
    <n v="9"/>
    <x v="1"/>
    <x v="46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n v="-5"/>
    <n v="9"/>
    <x v="2"/>
    <s v="Yes"/>
    <n v="-5.18"/>
    <n v="3"/>
    <x v="1"/>
    <x v="153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n v="-5"/>
    <n v="9"/>
    <x v="2"/>
    <s v="Yes"/>
    <n v="-5.18"/>
    <n v="3"/>
    <x v="1"/>
    <x v="153"/>
    <s v="First Class"/>
    <s v="Illinois"/>
    <x v="8"/>
  </r>
  <r>
    <n v="3"/>
    <s v="Shipped Late"/>
    <n v="1"/>
    <s v="Office Supplies"/>
    <s v="Quincy"/>
    <s v="United States"/>
    <s v="Cathy Prescott"/>
    <n v="0.8"/>
    <n v="1"/>
    <d v="2019-08-29T00:00:00"/>
    <s v="CA-2019-144064"/>
    <s v="Kelly Williams"/>
    <n v="62301"/>
    <n v="1639"/>
    <s v="Wilson Jones Easy Flow II Sheet Lifters"/>
    <n v="-5"/>
    <n v="9"/>
    <x v="2"/>
    <s v="Yes"/>
    <n v="-5.18"/>
    <n v="3"/>
    <x v="1"/>
    <x v="153"/>
    <s v="First Class"/>
    <s v="Illinois"/>
    <x v="8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n v="1"/>
    <n v="1"/>
    <x v="1"/>
    <s v="Yes"/>
    <n v="1.01"/>
    <n v="4"/>
    <x v="1"/>
    <x v="1238"/>
    <s v="First Class"/>
    <s v="Washington"/>
    <x v="9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n v="1"/>
    <n v="1"/>
    <x v="1"/>
    <s v="Yes"/>
    <n v="1.01"/>
    <n v="4"/>
    <x v="1"/>
    <x v="1238"/>
    <s v="First Class"/>
    <s v="Washington"/>
    <x v="9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460"/>
    <s v="Commercial WindTunnel Clean Air Upright Vacuum, Replacement Belts, Filtration Bags"/>
    <n v="1"/>
    <n v="1"/>
    <x v="1"/>
    <s v="Yes"/>
    <n v="1.01"/>
    <n v="4"/>
    <x v="1"/>
    <x v="1238"/>
    <s v="First Class"/>
    <s v="Washington"/>
    <x v="9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3"/>
    <s v="Xerox 1975"/>
    <n v="6"/>
    <n v="2"/>
    <x v="1"/>
    <s v="Yes"/>
    <n v="6.35"/>
    <n v="13"/>
    <x v="1"/>
    <x v="750"/>
    <s v="First Class"/>
    <s v="California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n v="6"/>
    <n v="2"/>
    <x v="1"/>
    <s v="Yes"/>
    <n v="5.76"/>
    <n v="12"/>
    <x v="1"/>
    <x v="1238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n v="6"/>
    <n v="2"/>
    <x v="1"/>
    <s v="Yes"/>
    <n v="5.76"/>
    <n v="12"/>
    <x v="1"/>
    <x v="1238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96"/>
    <s v="Adams Telephone Message Book W/Dividers/Space For Phone Numbers, 5 1/4X8 1/2, 300/Messages"/>
    <n v="6"/>
    <n v="2"/>
    <x v="1"/>
    <s v="Yes"/>
    <n v="5.76"/>
    <n v="12"/>
    <x v="1"/>
    <x v="1238"/>
    <s v="First Class"/>
    <s v="Washington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75"/>
    <s v="Xerox 1977"/>
    <n v="10"/>
    <n v="3"/>
    <x v="1"/>
    <s v="Yes"/>
    <n v="9.6199999999999992"/>
    <n v="20"/>
    <x v="1"/>
    <x v="750"/>
    <s v="First Class"/>
    <s v="California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n v="82"/>
    <n v="3"/>
    <x v="1"/>
    <s v="Yes"/>
    <n v="82.29"/>
    <n v="168"/>
    <x v="1"/>
    <x v="1238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n v="82"/>
    <n v="3"/>
    <x v="1"/>
    <s v="Yes"/>
    <n v="82.29"/>
    <n v="168"/>
    <x v="1"/>
    <x v="1238"/>
    <s v="First Class"/>
    <s v="Washington"/>
    <x v="10"/>
  </r>
  <r>
    <n v="3"/>
    <s v="Shipped Late"/>
    <n v="1"/>
    <s v="Office Supplies"/>
    <s v="Seattle"/>
    <s v="United States"/>
    <s v="Cari Sayre"/>
    <n v="0"/>
    <n v="1"/>
    <d v="2019-09-30T00:00:00"/>
    <s v="CA-2019-147452"/>
    <s v="Anna Andreadi"/>
    <n v="98103"/>
    <n v="1672"/>
    <s v="Xerox 1882"/>
    <n v="82"/>
    <n v="3"/>
    <x v="1"/>
    <s v="Yes"/>
    <n v="82.29"/>
    <n v="168"/>
    <x v="1"/>
    <x v="1238"/>
    <s v="First Class"/>
    <s v="Washington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765"/>
    <s v="Xerox 1968"/>
    <n v="13"/>
    <n v="4"/>
    <x v="1"/>
    <s v="Yes"/>
    <n v="12.83"/>
    <n v="27"/>
    <x v="1"/>
    <x v="750"/>
    <s v="First Class"/>
    <s v="California"/>
    <x v="10"/>
  </r>
  <r>
    <n v="2"/>
    <s v="Shipped Late"/>
    <n v="1"/>
    <s v="Office Supplies"/>
    <s v="Los Angeles"/>
    <s v="United States"/>
    <s v="Yoseph Carroll"/>
    <n v="0"/>
    <n v="1"/>
    <d v="2017-11-12T00:00:00"/>
    <s v="CA-2017-153220"/>
    <s v="Anna Andreadi"/>
    <n v="90032"/>
    <n v="98"/>
    <s v="Adams While You Were Out Message Pads"/>
    <n v="7"/>
    <n v="5"/>
    <x v="1"/>
    <s v="Yes"/>
    <n v="7.06"/>
    <n v="16"/>
    <x v="1"/>
    <x v="991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9-10-15T00:00:00"/>
    <s v="CA-2019-113670"/>
    <s v="Anna Andreadi"/>
    <n v="90045"/>
    <n v="1712"/>
    <s v="Xerox 1919"/>
    <n v="100"/>
    <n v="5"/>
    <x v="1"/>
    <s v="Yes"/>
    <n v="100.43"/>
    <n v="205"/>
    <x v="1"/>
    <x v="117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d v="2019-10-15T00:00:00"/>
    <s v="CA-2019-113670"/>
    <s v="Anna Andreadi"/>
    <n v="90045"/>
    <n v="1712"/>
    <s v="Xerox 1919"/>
    <n v="100"/>
    <n v="5"/>
    <x v="1"/>
    <s v="Yes"/>
    <n v="100.43"/>
    <n v="205"/>
    <x v="1"/>
    <x v="117"/>
    <s v="First Class"/>
    <s v="California"/>
    <x v="10"/>
  </r>
  <r>
    <n v="1"/>
    <s v="Shipped On Time"/>
    <n v="1"/>
    <s v="Office Supplies"/>
    <s v="Seattle"/>
    <s v="United States"/>
    <s v="Benjamin Venier"/>
    <n v="0"/>
    <n v="1"/>
    <d v="2018-12-24T00:00:00"/>
    <s v="CA-2018-123526"/>
    <s v="Anna Andreadi"/>
    <n v="98103"/>
    <n v="1689"/>
    <s v="Xerox 1898"/>
    <n v="16"/>
    <n v="5"/>
    <x v="1"/>
    <s v="Yes"/>
    <n v="16.03"/>
    <n v="33"/>
    <x v="1"/>
    <x v="484"/>
    <s v="First Class"/>
    <s v="Washington"/>
    <x v="10"/>
  </r>
  <r>
    <n v="1"/>
    <s v="Shipped On Time"/>
    <n v="1"/>
    <s v="Office Supplies"/>
    <s v="San Francisco"/>
    <s v="United States"/>
    <s v="Denny Joy"/>
    <n v="0"/>
    <n v="1"/>
    <d v="2017-10-10T00:00:00"/>
    <s v="CA-2017-109736"/>
    <s v="Anna Andreadi"/>
    <n v="94109"/>
    <n v="1685"/>
    <s v="Xerox 1894"/>
    <n v="22"/>
    <n v="7"/>
    <x v="1"/>
    <s v="Yes"/>
    <n v="21.77"/>
    <n v="45"/>
    <x v="1"/>
    <x v="1329"/>
    <s v="First Class"/>
    <s v="California"/>
    <x v="10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3"/>
    <s v="Shipped Late"/>
    <n v="1"/>
    <s v="Office Supplies"/>
    <s v="Fairfield"/>
    <s v="United States"/>
    <s v="Dave Hallsten"/>
    <n v="0"/>
    <n v="1"/>
    <d v="2019-03-28T00:00:00"/>
    <s v="US-2019-147886"/>
    <s v="Anna Andreadi"/>
    <n v="94533"/>
    <n v="1373"/>
    <s v="SAFCO Boltless Steel Shelving"/>
    <n v="8"/>
    <n v="7"/>
    <x v="1"/>
    <s v="Yes"/>
    <n v="7.95"/>
    <n v="795"/>
    <x v="1"/>
    <x v="750"/>
    <s v="First Class"/>
    <s v="California"/>
    <x v="4"/>
  </r>
  <r>
    <n v="2"/>
    <s v="Shipped Late"/>
    <n v="1"/>
    <s v="Office Supplies"/>
    <s v="Los Angeles"/>
    <s v="United States"/>
    <s v="Andrew Gjertsen"/>
    <n v="0.2"/>
    <n v="1"/>
    <d v="2018-10-20T00:00:00"/>
    <s v="CA-2018-168921"/>
    <s v="Anna Andreadi"/>
    <n v="90049"/>
    <n v="664"/>
    <s v="Fellowes Twister Kit, Gray/Clear, 3/pkg"/>
    <n v="6"/>
    <n v="3"/>
    <x v="1"/>
    <s v="Yes"/>
    <n v="6.03"/>
    <n v="19"/>
    <x v="1"/>
    <x v="419"/>
    <s v="First Class"/>
    <s v="California"/>
    <x v="8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n v="2"/>
    <n v="5"/>
    <x v="1"/>
    <s v="Yes"/>
    <n v="2.29"/>
    <n v="9"/>
    <x v="1"/>
    <x v="50"/>
    <s v="First Class"/>
    <s v="Oregon"/>
    <x v="13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n v="2"/>
    <n v="5"/>
    <x v="1"/>
    <s v="Yes"/>
    <n v="2.29"/>
    <n v="9"/>
    <x v="1"/>
    <x v="50"/>
    <s v="First Class"/>
    <s v="Oregon"/>
    <x v="13"/>
  </r>
  <r>
    <n v="3"/>
    <s v="Shipped Late"/>
    <n v="1"/>
    <s v="Office Supplies"/>
    <s v="Springfield"/>
    <s v="United States"/>
    <s v="Ken Black"/>
    <n v="0.2"/>
    <n v="1"/>
    <d v="2017-11-14T00:00:00"/>
    <s v="CA-2017-138674"/>
    <s v="Anna Andreadi"/>
    <n v="97477"/>
    <n v="110"/>
    <s v="Advantus Push Pins"/>
    <n v="2"/>
    <n v="5"/>
    <x v="1"/>
    <s v="Yes"/>
    <n v="2.29"/>
    <n v="9"/>
    <x v="1"/>
    <x v="50"/>
    <s v="First Class"/>
    <s v="Oregon"/>
    <x v="13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n v="11"/>
    <n v="1"/>
    <x v="2"/>
    <s v="Yes"/>
    <n v="10.57"/>
    <n v="38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n v="11"/>
    <n v="1"/>
    <x v="2"/>
    <s v="Yes"/>
    <n v="10.57"/>
    <n v="38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n v="11"/>
    <n v="1"/>
    <x v="2"/>
    <s v="Yes"/>
    <n v="10.57"/>
    <n v="38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462"/>
    <s v="Companion Letter/Legal File, Black"/>
    <n v="11"/>
    <n v="1"/>
    <x v="2"/>
    <s v="Yes"/>
    <n v="10.57"/>
    <n v="38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n v="3"/>
    <n v="2"/>
    <x v="2"/>
    <s v="Yes"/>
    <n v="3.47"/>
    <n v="7"/>
    <x v="1"/>
    <x v="742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n v="3"/>
    <n v="2"/>
    <x v="2"/>
    <s v="Yes"/>
    <n v="3.47"/>
    <n v="7"/>
    <x v="1"/>
    <x v="742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n v="3"/>
    <n v="2"/>
    <x v="2"/>
    <s v="Yes"/>
    <n v="3.47"/>
    <n v="7"/>
    <x v="1"/>
    <x v="742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195"/>
    <s v="Avery 487"/>
    <n v="3"/>
    <n v="2"/>
    <x v="2"/>
    <s v="Yes"/>
    <n v="3.47"/>
    <n v="7"/>
    <x v="1"/>
    <x v="742"/>
    <s v="Same Day"/>
    <s v="Wisconsin"/>
    <x v="2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n v="25"/>
    <n v="6"/>
    <x v="2"/>
    <s v="Yes"/>
    <n v="24.98"/>
    <n v="93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n v="25"/>
    <n v="6"/>
    <x v="2"/>
    <s v="Yes"/>
    <n v="24.98"/>
    <n v="93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n v="25"/>
    <n v="6"/>
    <x v="2"/>
    <s v="Yes"/>
    <n v="24.98"/>
    <n v="93"/>
    <x v="1"/>
    <x v="742"/>
    <s v="Same Day"/>
    <s v="Wisconsin"/>
    <x v="4"/>
  </r>
  <r>
    <n v="0"/>
    <s v="Shipped On Time"/>
    <n v="0"/>
    <s v="Office Supplies"/>
    <s v="Milwaukee"/>
    <s v="United States"/>
    <s v="Nona Balk"/>
    <n v="0"/>
    <n v="1"/>
    <d v="2019-11-18T00:00:00"/>
    <s v="CA-2019-107825"/>
    <s v="Kelly Williams"/>
    <n v="53209"/>
    <n v="502"/>
    <s v="Decoflex Hanging Personal Folder File, Blue"/>
    <n v="25"/>
    <n v="6"/>
    <x v="2"/>
    <s v="Yes"/>
    <n v="24.98"/>
    <n v="93"/>
    <x v="1"/>
    <x v="742"/>
    <s v="Same Day"/>
    <s v="Wisconsin"/>
    <x v="4"/>
  </r>
  <r>
    <n v="0"/>
    <s v="Shipped On Time"/>
    <n v="0"/>
    <s v="Office Supplies"/>
    <s v="Detroit"/>
    <s v="United States"/>
    <s v="Andrew Gjertsen"/>
    <n v="0"/>
    <n v="1"/>
    <d v="2017-11-11T00:00:00"/>
    <s v="CA-2017-111948"/>
    <s v="Kelly Williams"/>
    <n v="48234"/>
    <n v="103"/>
    <s v="Advantus 10-Drawer Portable Organizer, Chrome Metal Frame, Smoke Drawers"/>
    <n v="117"/>
    <n v="7"/>
    <x v="2"/>
    <s v="Yes"/>
    <n v="117.13"/>
    <n v="418"/>
    <x v="1"/>
    <x v="1237"/>
    <s v="Same Day"/>
    <s v="Michigan"/>
    <x v="4"/>
  </r>
  <r>
    <n v="0"/>
    <s v="Shipped On Time"/>
    <n v="0"/>
    <s v="Office Supplies"/>
    <s v="Detroit"/>
    <s v="United States"/>
    <s v="Andrew Gjertsen"/>
    <n v="0"/>
    <n v="1"/>
    <d v="2017-11-11T00:00:00"/>
    <s v="CA-2017-111948"/>
    <s v="Kelly Williams"/>
    <n v="48234"/>
    <n v="103"/>
    <s v="Advantus 10-Drawer Portable Organizer, Chrome Metal Frame, Smoke Drawers"/>
    <n v="117"/>
    <n v="7"/>
    <x v="2"/>
    <s v="Yes"/>
    <n v="117.13"/>
    <n v="418"/>
    <x v="1"/>
    <x v="1237"/>
    <s v="Same Day"/>
    <s v="Michigan"/>
    <x v="4"/>
  </r>
  <r>
    <n v="0"/>
    <s v="Shipped On Time"/>
    <n v="0"/>
    <s v="Office Supplies"/>
    <s v="Detroit"/>
    <s v="United States"/>
    <s v="Andrew Gjertsen"/>
    <n v="0.1"/>
    <n v="1"/>
    <d v="2017-11-11T00:00:00"/>
    <s v="CA-2017-111948"/>
    <s v="Kelly Williams"/>
    <n v="48234"/>
    <n v="815"/>
    <s v="Holmes Replacement Filter for HEPA Air Cleaner, Very Large Room, HEPA Filter"/>
    <n v="47"/>
    <n v="2"/>
    <x v="2"/>
    <s v="Yes"/>
    <n v="46.79"/>
    <n v="124"/>
    <x v="1"/>
    <x v="1237"/>
    <s v="Same Day"/>
    <s v="Michigan"/>
    <x v="9"/>
  </r>
  <r>
    <n v="0"/>
    <s v="Shipped On Time"/>
    <n v="0"/>
    <s v="Office Supplies"/>
    <s v="Detroit"/>
    <s v="United States"/>
    <s v="Andrew Gjertsen"/>
    <n v="0.1"/>
    <n v="1"/>
    <d v="2017-11-11T00:00:00"/>
    <s v="CA-2017-111948"/>
    <s v="Kelly Williams"/>
    <n v="48234"/>
    <n v="815"/>
    <s v="Holmes Replacement Filter for HEPA Air Cleaner, Very Large Room, HEPA Filter"/>
    <n v="47"/>
    <n v="2"/>
    <x v="2"/>
    <s v="Yes"/>
    <n v="46.79"/>
    <n v="124"/>
    <x v="1"/>
    <x v="1237"/>
    <s v="Same Day"/>
    <s v="Michigan"/>
    <x v="9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36"/>
    <s v="Xerox 1940"/>
    <n v="54"/>
    <n v="2"/>
    <x v="1"/>
    <s v="Yes"/>
    <n v="53.86"/>
    <n v="110"/>
    <x v="1"/>
    <x v="961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36"/>
    <s v="Xerox 1940"/>
    <n v="54"/>
    <n v="2"/>
    <x v="1"/>
    <s v="Yes"/>
    <n v="53.86"/>
    <n v="110"/>
    <x v="1"/>
    <x v="961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85"/>
    <s v="Xerox 1986"/>
    <n v="6"/>
    <n v="2"/>
    <x v="1"/>
    <s v="Yes"/>
    <n v="6.41"/>
    <n v="13"/>
    <x v="1"/>
    <x v="961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d v="2016-08-29T00:00:00"/>
    <s v="CA-2016-135699"/>
    <s v="Anna Andreadi"/>
    <n v="94110"/>
    <n v="1785"/>
    <s v="Xerox 1986"/>
    <n v="6"/>
    <n v="2"/>
    <x v="1"/>
    <s v="Yes"/>
    <n v="6.41"/>
    <n v="13"/>
    <x v="1"/>
    <x v="961"/>
    <s v="Same Day"/>
    <s v="California"/>
    <x v="10"/>
  </r>
  <r>
    <n v="3"/>
    <s v="Shipped On Time"/>
    <n v="3"/>
    <s v="Office Supplies"/>
    <s v="Saint Louis"/>
    <s v="United States"/>
    <s v="Matthew Clasen"/>
    <n v="0"/>
    <n v="1"/>
    <d v="2016-12-03T00:00:00"/>
    <s v="CA-2016-164861"/>
    <s v="Kelly Williams"/>
    <n v="63116"/>
    <n v="1818"/>
    <s v="Xerox 214"/>
    <n v="12"/>
    <n v="4"/>
    <x v="2"/>
    <s v="Yes"/>
    <n v="12.44"/>
    <n v="26"/>
    <x v="1"/>
    <x v="979"/>
    <s v="Second Class"/>
    <s v="Missouri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n v="13"/>
    <n v="2"/>
    <x v="3"/>
    <s v="Yes"/>
    <n v="12.84"/>
    <n v="2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n v="13"/>
    <n v="2"/>
    <x v="3"/>
    <s v="Yes"/>
    <n v="12.84"/>
    <n v="2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n v="13"/>
    <n v="2"/>
    <x v="3"/>
    <s v="Yes"/>
    <n v="12.84"/>
    <n v="2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06"/>
    <s v="Advantus Motivational Note Cards"/>
    <n v="13"/>
    <n v="2"/>
    <x v="3"/>
    <s v="Yes"/>
    <n v="12.84"/>
    <n v="2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n v="80"/>
    <n v="3"/>
    <x v="3"/>
    <s v="Yes"/>
    <n v="79.89"/>
    <n v="16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n v="80"/>
    <n v="3"/>
    <x v="3"/>
    <s v="Yes"/>
    <n v="79.89"/>
    <n v="16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n v="80"/>
    <n v="3"/>
    <x v="3"/>
    <s v="Yes"/>
    <n v="79.89"/>
    <n v="16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706"/>
    <s v="Xerox 1913"/>
    <n v="80"/>
    <n v="3"/>
    <x v="3"/>
    <s v="Yes"/>
    <n v="79.89"/>
    <n v="166"/>
    <x v="1"/>
    <x v="74"/>
    <s v="Second Class"/>
    <s v="Massachusetts"/>
    <x v="10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n v="239"/>
    <n v="5"/>
    <x v="3"/>
    <s v="Yes"/>
    <n v="238.65"/>
    <n v="1326"/>
    <x v="1"/>
    <x v="74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n v="239"/>
    <n v="5"/>
    <x v="3"/>
    <s v="Yes"/>
    <n v="238.65"/>
    <n v="1326"/>
    <x v="1"/>
    <x v="74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n v="239"/>
    <n v="5"/>
    <x v="3"/>
    <s v="Yes"/>
    <n v="238.65"/>
    <n v="1326"/>
    <x v="1"/>
    <x v="74"/>
    <s v="Second Class"/>
    <s v="Massachusetts"/>
    <x v="4"/>
  </r>
  <r>
    <n v="3"/>
    <s v="Shipped On Time"/>
    <n v="3"/>
    <s v="Office Supplies"/>
    <s v="Lowell"/>
    <s v="United States"/>
    <s v="Rick Reed"/>
    <n v="0"/>
    <n v="1"/>
    <d v="2016-09-09T00:00:00"/>
    <s v="CA-2016-126403"/>
    <s v="Chuck Magee"/>
    <n v="1852"/>
    <n v="1551"/>
    <s v="Tennsco 6- and 18-Compartment Lockers"/>
    <n v="239"/>
    <n v="5"/>
    <x v="3"/>
    <s v="Yes"/>
    <n v="238.65"/>
    <n v="1326"/>
    <x v="1"/>
    <x v="74"/>
    <s v="Second Class"/>
    <s v="Massachusetts"/>
    <x v="4"/>
  </r>
  <r>
    <n v="4"/>
    <s v="Shipped Late"/>
    <n v="3"/>
    <s v="Office Supplies"/>
    <s v="San Francisco"/>
    <s v="United States"/>
    <s v="Alan Schoenberger"/>
    <n v="0"/>
    <n v="1"/>
    <d v="2019-12-08T00:00:00"/>
    <s v="CA-2019-117926"/>
    <s v="Anna Andreadi"/>
    <n v="94109"/>
    <n v="294"/>
    <s v="Belkin 8-Outlet Premiere SurgeMaster II Surge Protectors"/>
    <n v="21"/>
    <n v="1"/>
    <x v="1"/>
    <s v="Yes"/>
    <n v="20.84"/>
    <n v="69"/>
    <x v="1"/>
    <x v="169"/>
    <s v="Second Class"/>
    <s v="California"/>
    <x v="9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n v="3"/>
    <n v="1"/>
    <x v="1"/>
    <s v="Yes"/>
    <n v="3.11"/>
    <n v="6"/>
    <x v="1"/>
    <x v="728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n v="3"/>
    <n v="1"/>
    <x v="1"/>
    <s v="Yes"/>
    <n v="3.11"/>
    <n v="6"/>
    <x v="1"/>
    <x v="728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n v="3"/>
    <n v="1"/>
    <x v="1"/>
    <s v="Yes"/>
    <n v="3.11"/>
    <n v="6"/>
    <x v="1"/>
    <x v="728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d v="2017-12-14T00:00:00"/>
    <s v="CA-2017-141593"/>
    <s v="Anna Andreadi"/>
    <n v="90045"/>
    <n v="1835"/>
    <s v="Xerox 23"/>
    <n v="3"/>
    <n v="1"/>
    <x v="1"/>
    <s v="Yes"/>
    <n v="3.11"/>
    <n v="6"/>
    <x v="1"/>
    <x v="728"/>
    <s v="Second Class"/>
    <s v="California"/>
    <x v="10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n v="4"/>
    <n v="2"/>
    <x v="1"/>
    <s v="Yes"/>
    <n v="4.3"/>
    <n v="9"/>
    <x v="1"/>
    <x v="188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n v="4"/>
    <n v="2"/>
    <x v="1"/>
    <s v="Yes"/>
    <n v="4.3"/>
    <n v="9"/>
    <x v="1"/>
    <x v="188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n v="4"/>
    <n v="2"/>
    <x v="1"/>
    <s v="Yes"/>
    <n v="4.3"/>
    <n v="9"/>
    <x v="1"/>
    <x v="188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128"/>
    <s v="Ampad #10 Peel &amp; Seel Holiday Envelopes"/>
    <n v="4"/>
    <n v="2"/>
    <x v="1"/>
    <s v="Yes"/>
    <n v="4.3"/>
    <n v="9"/>
    <x v="1"/>
    <x v="188"/>
    <s v="Second Class"/>
    <s v="California"/>
    <x v="12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n v="10"/>
    <n v="2"/>
    <x v="1"/>
    <s v="Yes"/>
    <n v="9.66"/>
    <n v="21"/>
    <x v="1"/>
    <x v="74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n v="10"/>
    <n v="2"/>
    <x v="1"/>
    <s v="Yes"/>
    <n v="9.66"/>
    <n v="21"/>
    <x v="1"/>
    <x v="74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1087"/>
    <s v="Message Book, Wirebound, Four 5 1/2 X 4 Forms/Pg., 200 Dupl. Sets/Book"/>
    <n v="10"/>
    <n v="2"/>
    <x v="1"/>
    <s v="Yes"/>
    <n v="9.66"/>
    <n v="21"/>
    <x v="1"/>
    <x v="74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n v="0"/>
    <n v="2"/>
    <x v="1"/>
    <s v="Yes"/>
    <n v="0"/>
    <n v="11"/>
    <x v="1"/>
    <x v="132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n v="0"/>
    <n v="2"/>
    <x v="1"/>
    <s v="Yes"/>
    <n v="0"/>
    <n v="11"/>
    <x v="1"/>
    <x v="132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n v="0"/>
    <n v="2"/>
    <x v="1"/>
    <s v="Yes"/>
    <n v="0"/>
    <n v="11"/>
    <x v="1"/>
    <x v="132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514"/>
    <s v="Sterilite Show Offs Storage Containers"/>
    <n v="0"/>
    <n v="2"/>
    <x v="1"/>
    <s v="Yes"/>
    <n v="0"/>
    <n v="11"/>
    <x v="1"/>
    <x v="132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624"/>
    <s v="White Computer Printout Paper by Universal"/>
    <n v="57"/>
    <n v="3"/>
    <x v="1"/>
    <s v="Yes"/>
    <n v="56.98"/>
    <n v="116"/>
    <x v="1"/>
    <x v="655"/>
    <s v="Second Class"/>
    <s v="California"/>
    <x v="10"/>
  </r>
  <r>
    <n v="2"/>
    <s v="Shipped Early"/>
    <n v="3"/>
    <s v="Office Supplies"/>
    <s v="Santa Ana"/>
    <s v="United States"/>
    <s v="Ken Heidel"/>
    <n v="0"/>
    <n v="1"/>
    <d v="2019-09-11T00:00:00"/>
    <s v="CA-2019-166898"/>
    <s v="Anna Andreadi"/>
    <n v="92704"/>
    <n v="1713"/>
    <s v="Xerox 192"/>
    <n v="9"/>
    <n v="3"/>
    <x v="1"/>
    <s v="Yes"/>
    <n v="9.33"/>
    <n v="19"/>
    <x v="1"/>
    <x v="441"/>
    <s v="Second Class"/>
    <s v="California"/>
    <x v="10"/>
  </r>
  <r>
    <n v="2"/>
    <s v="Shipped Early"/>
    <n v="3"/>
    <s v="Office Supplies"/>
    <s v="Santa Ana"/>
    <s v="United States"/>
    <s v="Ken Heidel"/>
    <n v="0"/>
    <n v="1"/>
    <d v="2019-09-11T00:00:00"/>
    <s v="CA-2019-166898"/>
    <s v="Anna Andreadi"/>
    <n v="92704"/>
    <n v="1713"/>
    <s v="Xerox 192"/>
    <n v="9"/>
    <n v="3"/>
    <x v="1"/>
    <s v="Yes"/>
    <n v="9.33"/>
    <n v="19"/>
    <x v="1"/>
    <x v="441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2"/>
    <s v="APC 7 Outlet Network SurgeArrest Surge Protector"/>
    <n v="97"/>
    <n v="4"/>
    <x v="1"/>
    <s v="Yes"/>
    <n v="96.58"/>
    <n v="322"/>
    <x v="1"/>
    <x v="655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n v="12"/>
    <n v="4"/>
    <x v="1"/>
    <s v="Yes"/>
    <n v="12.31"/>
    <n v="27"/>
    <x v="1"/>
    <x v="452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n v="12"/>
    <n v="4"/>
    <x v="1"/>
    <s v="Yes"/>
    <n v="12.31"/>
    <n v="27"/>
    <x v="1"/>
    <x v="452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1659"/>
    <s v="Wirebound Message Books, Four 2 3/4 x 5 White Forms per Page"/>
    <n v="12"/>
    <n v="4"/>
    <x v="1"/>
    <s v="Yes"/>
    <n v="12.31"/>
    <n v="27"/>
    <x v="1"/>
    <x v="452"/>
    <s v="Second Class"/>
    <s v="California"/>
    <x v="10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n v="7"/>
    <n v="4"/>
    <x v="1"/>
    <s v="Yes"/>
    <n v="7.39"/>
    <n v="27"/>
    <x v="1"/>
    <x v="74"/>
    <s v="Second Class"/>
    <s v="California"/>
    <x v="14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n v="7"/>
    <n v="4"/>
    <x v="1"/>
    <s v="Yes"/>
    <n v="7.39"/>
    <n v="27"/>
    <x v="1"/>
    <x v="74"/>
    <s v="Second Class"/>
    <s v="California"/>
    <x v="14"/>
  </r>
  <r>
    <n v="5"/>
    <s v="Shipped Late"/>
    <n v="3"/>
    <s v="Office Supplies"/>
    <s v="Santa Clara"/>
    <s v="United States"/>
    <s v="Lisa Ryan"/>
    <n v="0"/>
    <n v="1"/>
    <d v="2016-09-07T00:00:00"/>
    <s v="CA-2016-109918"/>
    <s v="Anna Andreadi"/>
    <n v="95051"/>
    <n v="73"/>
    <s v="Acme Design Line 8 Stainless Steel Bent Scissors w/Champagne Handles, 3-1/8 Cut"/>
    <n v="7"/>
    <n v="4"/>
    <x v="1"/>
    <s v="Yes"/>
    <n v="7.39"/>
    <n v="27"/>
    <x v="1"/>
    <x v="74"/>
    <s v="Second Class"/>
    <s v="California"/>
    <x v="14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n v="29"/>
    <n v="5"/>
    <x v="1"/>
    <s v="Yes"/>
    <n v="28.95"/>
    <n v="58"/>
    <x v="1"/>
    <x v="132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n v="29"/>
    <n v="5"/>
    <x v="1"/>
    <s v="Yes"/>
    <n v="28.95"/>
    <n v="58"/>
    <x v="1"/>
    <x v="132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n v="29"/>
    <n v="5"/>
    <x v="1"/>
    <s v="Yes"/>
    <n v="28.95"/>
    <n v="58"/>
    <x v="1"/>
    <x v="132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256"/>
    <s v="Peel &amp; Seel Recycled Catalog Envelopes, Brown"/>
    <n v="29"/>
    <n v="5"/>
    <x v="1"/>
    <s v="Yes"/>
    <n v="28.95"/>
    <n v="58"/>
    <x v="1"/>
    <x v="132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n v="16"/>
    <n v="5"/>
    <x v="1"/>
    <s v="Yes"/>
    <n v="15.55"/>
    <n v="32"/>
    <x v="1"/>
    <x v="132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n v="16"/>
    <n v="5"/>
    <x v="1"/>
    <s v="Yes"/>
    <n v="15.55"/>
    <n v="32"/>
    <x v="1"/>
    <x v="132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n v="16"/>
    <n v="5"/>
    <x v="1"/>
    <s v="Yes"/>
    <n v="15.55"/>
    <n v="32"/>
    <x v="1"/>
    <x v="132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d v="2019-07-17T00:00:00"/>
    <s v="CA-2019-142342"/>
    <s v="Anna Andreadi"/>
    <n v="92307"/>
    <n v="1826"/>
    <s v="Xerox 221"/>
    <n v="16"/>
    <n v="5"/>
    <x v="1"/>
    <s v="Yes"/>
    <n v="15.55"/>
    <n v="32"/>
    <x v="1"/>
    <x v="132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1444"/>
    <s v="Sensible Storage WireTech Storage Systems"/>
    <n v="18"/>
    <n v="5"/>
    <x v="1"/>
    <s v="Yes"/>
    <n v="17.739999999999998"/>
    <n v="355"/>
    <x v="1"/>
    <x v="655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d v="2019-08-27T00:00:00"/>
    <s v="CA-2019-161956"/>
    <s v="Anna Andreadi"/>
    <n v="90301"/>
    <n v="83"/>
    <s v="Acme Preferred Stainless Steel Scissors"/>
    <n v="8"/>
    <n v="5"/>
    <x v="1"/>
    <s v="Yes"/>
    <n v="8.24"/>
    <n v="28"/>
    <x v="1"/>
    <x v="655"/>
    <s v="Second Class"/>
    <s v="California"/>
    <x v="14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n v="93"/>
    <n v="6"/>
    <x v="1"/>
    <s v="Yes"/>
    <n v="93.06"/>
    <n v="321"/>
    <x v="1"/>
    <x v="452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n v="93"/>
    <n v="6"/>
    <x v="1"/>
    <s v="Yes"/>
    <n v="93.06"/>
    <n v="321"/>
    <x v="1"/>
    <x v="452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d v="2016-11-25T00:00:00"/>
    <s v="CA-2016-164721"/>
    <s v="Anna Andreadi"/>
    <n v="94513"/>
    <n v="297"/>
    <s v="Belkin F9G930V10-GRY 9 Outlet Surge"/>
    <n v="93"/>
    <n v="6"/>
    <x v="1"/>
    <s v="Yes"/>
    <n v="93.06"/>
    <n v="321"/>
    <x v="1"/>
    <x v="452"/>
    <s v="Second Class"/>
    <s v="California"/>
    <x v="9"/>
  </r>
  <r>
    <n v="4"/>
    <s v="Shipped Late"/>
    <n v="3"/>
    <s v="Office Supplies"/>
    <s v="Laguna Niguel"/>
    <s v="United States"/>
    <s v="Edward Becker"/>
    <n v="0"/>
    <n v="1"/>
    <d v="2019-11-25T00:00:00"/>
    <s v="CA-2019-161459"/>
    <s v="Anna Andreadi"/>
    <n v="92677"/>
    <n v="96"/>
    <s v="Adams Telephone Message Book W/Dividers/Space For Phone Numbers, 5 1/4X8 1/2, 200/Messages"/>
    <n v="15"/>
    <n v="6"/>
    <x v="1"/>
    <s v="Yes"/>
    <n v="15.34"/>
    <n v="34"/>
    <x v="1"/>
    <x v="455"/>
    <s v="Second Class"/>
    <s v="California"/>
    <x v="10"/>
  </r>
  <r>
    <n v="4"/>
    <s v="Shipped Late"/>
    <n v="3"/>
    <s v="Office Supplies"/>
    <s v="Laguna Niguel"/>
    <s v="United States"/>
    <s v="Edward Becker"/>
    <n v="0"/>
    <n v="1"/>
    <d v="2019-11-25T00:00:00"/>
    <s v="CA-2019-161459"/>
    <s v="Anna Andreadi"/>
    <n v="92677"/>
    <n v="96"/>
    <s v="Adams Telephone Message Book W/Dividers/Space For Phone Numbers, 5 1/4X8 1/2, 200/Messages"/>
    <n v="15"/>
    <n v="6"/>
    <x v="1"/>
    <s v="Yes"/>
    <n v="15.34"/>
    <n v="34"/>
    <x v="1"/>
    <x v="455"/>
    <s v="Second Class"/>
    <s v="California"/>
    <x v="10"/>
  </r>
  <r>
    <n v="2"/>
    <s v="Shipped Early"/>
    <n v="3"/>
    <s v="Office Supplies"/>
    <s v="Los Angeles"/>
    <s v="United States"/>
    <s v="Jason Klamczynski"/>
    <n v="0"/>
    <n v="1"/>
    <d v="2019-03-18T00:00:00"/>
    <s v="CA-2019-122007"/>
    <s v="Anna Andreadi"/>
    <n v="90032"/>
    <n v="638"/>
    <s v="Fellowes Basic Home/Office Series Surge Protectors"/>
    <n v="26"/>
    <n v="7"/>
    <x v="1"/>
    <s v="Yes"/>
    <n v="26.35"/>
    <n v="91"/>
    <x v="1"/>
    <x v="829"/>
    <s v="Second Class"/>
    <s v="California"/>
    <x v="9"/>
  </r>
  <r>
    <n v="3"/>
    <s v="Shipped On Time"/>
    <n v="3"/>
    <s v="Office Supplies"/>
    <s v="Provo"/>
    <s v="United States"/>
    <s v="John Grady"/>
    <n v="0"/>
    <n v="1"/>
    <d v="2016-11-18T00:00:00"/>
    <s v="CA-2016-104829"/>
    <s v="Anna Andreadi"/>
    <n v="84604"/>
    <n v="98"/>
    <s v="Adams While You Were Out Message Pads"/>
    <n v="10"/>
    <n v="7"/>
    <x v="1"/>
    <s v="Yes"/>
    <n v="9.89"/>
    <n v="22"/>
    <x v="1"/>
    <x v="320"/>
    <s v="Second Class"/>
    <s v="Utah"/>
    <x v="10"/>
  </r>
  <r>
    <n v="2"/>
    <s v="Shipped Early"/>
    <n v="3"/>
    <s v="Office Supplies"/>
    <s v="Spokane"/>
    <s v="United States"/>
    <s v="Bart Watters"/>
    <n v="0"/>
    <n v="1"/>
    <d v="2019-08-31T00:00:00"/>
    <s v="CA-2019-154074"/>
    <s v="Anna Andreadi"/>
    <n v="99207"/>
    <n v="1474"/>
    <s v="Sortfiler Multipurpose Personal File Organizer, Black"/>
    <n v="43"/>
    <n v="7"/>
    <x v="1"/>
    <s v="Yes"/>
    <n v="43.42"/>
    <n v="150"/>
    <x v="1"/>
    <x v="1270"/>
    <s v="Second Class"/>
    <s v="Washington"/>
    <x v="4"/>
  </r>
  <r>
    <n v="2"/>
    <s v="Shipped Early"/>
    <n v="3"/>
    <s v="Office Supplies"/>
    <s v="Spokane"/>
    <s v="United States"/>
    <s v="Bart Watters"/>
    <n v="0"/>
    <n v="1"/>
    <d v="2019-08-31T00:00:00"/>
    <s v="CA-2019-154074"/>
    <s v="Anna Andreadi"/>
    <n v="99207"/>
    <n v="1474"/>
    <s v="Sortfiler Multipurpose Personal File Organizer, Black"/>
    <n v="43"/>
    <n v="7"/>
    <x v="1"/>
    <s v="Yes"/>
    <n v="43.42"/>
    <n v="150"/>
    <x v="1"/>
    <x v="1270"/>
    <s v="Second Class"/>
    <s v="Washington"/>
    <x v="4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n v="15"/>
    <n v="10"/>
    <x v="1"/>
    <s v="Yes"/>
    <n v="15.12"/>
    <n v="32"/>
    <x v="1"/>
    <x v="188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n v="15"/>
    <n v="10"/>
    <x v="1"/>
    <s v="Yes"/>
    <n v="15.12"/>
    <n v="32"/>
    <x v="1"/>
    <x v="188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n v="15"/>
    <n v="10"/>
    <x v="1"/>
    <s v="Yes"/>
    <n v="15.12"/>
    <n v="32"/>
    <x v="1"/>
    <x v="188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d v="2019-10-19T00:00:00"/>
    <s v="CA-2019-131492"/>
    <s v="Anna Andreadi"/>
    <n v="94110"/>
    <n v="229"/>
    <s v="Avery 518"/>
    <n v="15"/>
    <n v="10"/>
    <x v="1"/>
    <s v="Yes"/>
    <n v="15.12"/>
    <n v="32"/>
    <x v="1"/>
    <x v="188"/>
    <s v="Second Class"/>
    <s v="California"/>
    <x v="2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d v="2019-08-27T00:00:00"/>
    <s v="CA-2019-161956"/>
    <s v="Anna Andreadi"/>
    <n v="90301"/>
    <n v="682"/>
    <s v="GBC DocuBind 300 Electric Binding Machine"/>
    <n v="295"/>
    <n v="2"/>
    <x v="1"/>
    <s v="Yes"/>
    <n v="294.55"/>
    <n v="842"/>
    <x v="1"/>
    <x v="655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n v="21"/>
    <n v="2"/>
    <x v="1"/>
    <s v="Yes"/>
    <n v="20.72"/>
    <n v="55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n v="21"/>
    <n v="2"/>
    <x v="1"/>
    <s v="Yes"/>
    <n v="20.72"/>
    <n v="55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n v="21"/>
    <n v="2"/>
    <x v="1"/>
    <s v="Yes"/>
    <n v="20.72"/>
    <n v="55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903"/>
    <s v="Ibico Recycled Grain-Textured Covers"/>
    <n v="21"/>
    <n v="2"/>
    <x v="1"/>
    <s v="Yes"/>
    <n v="20.72"/>
    <n v="55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n v="12"/>
    <n v="3"/>
    <x v="1"/>
    <s v="Yes"/>
    <n v="11.56"/>
    <n v="34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n v="12"/>
    <n v="3"/>
    <x v="1"/>
    <s v="Yes"/>
    <n v="11.56"/>
    <n v="34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n v="12"/>
    <n v="3"/>
    <x v="1"/>
    <s v="Yes"/>
    <n v="11.56"/>
    <n v="34"/>
    <x v="1"/>
    <x v="728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d v="2017-12-14T00:00:00"/>
    <s v="CA-2017-141593"/>
    <s v="Anna Andreadi"/>
    <n v="90045"/>
    <n v="693"/>
    <s v="GBC Laser Imprintable Binding System Covers, Desert Sand"/>
    <n v="12"/>
    <n v="3"/>
    <x v="1"/>
    <s v="Yes"/>
    <n v="11.56"/>
    <n v="34"/>
    <x v="1"/>
    <x v="728"/>
    <s v="Second Class"/>
    <s v="California"/>
    <x v="8"/>
  </r>
  <r>
    <n v="3"/>
    <s v="Shipped On Time"/>
    <n v="3"/>
    <s v="Office Supplies"/>
    <s v="Los Angeles"/>
    <s v="United States"/>
    <s v="Jill Stevenson"/>
    <n v="0.2"/>
    <n v="1"/>
    <d v="2017-04-25T00:00:00"/>
    <s v="CA-2017-143602"/>
    <s v="Anna Andreadi"/>
    <n v="90045"/>
    <n v="640"/>
    <s v="Fellowes Black Plastic Comb Bindings"/>
    <n v="5"/>
    <n v="3"/>
    <x v="1"/>
    <s v="Yes"/>
    <n v="4.53"/>
    <n v="14"/>
    <x v="1"/>
    <x v="767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n v="8"/>
    <n v="5"/>
    <x v="1"/>
    <s v="Yes"/>
    <n v="8.2100000000000009"/>
    <n v="24"/>
    <x v="1"/>
    <x v="91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n v="8"/>
    <n v="5"/>
    <x v="1"/>
    <s v="Yes"/>
    <n v="8.2100000000000009"/>
    <n v="24"/>
    <x v="1"/>
    <x v="91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n v="8"/>
    <n v="5"/>
    <x v="1"/>
    <s v="Yes"/>
    <n v="8.2100000000000009"/>
    <n v="24"/>
    <x v="1"/>
    <x v="91"/>
    <s v="Second Class"/>
    <s v="California"/>
    <x v="8"/>
  </r>
  <r>
    <n v="5"/>
    <s v="Shipped Late"/>
    <n v="3"/>
    <s v="Office Supplies"/>
    <s v="Oceanside"/>
    <s v="United States"/>
    <s v="Andy Yotov"/>
    <n v="0.2"/>
    <n v="1"/>
    <d v="2019-12-16T00:00:00"/>
    <s v="CA-2019-137428"/>
    <s v="Anna Andreadi"/>
    <n v="92054"/>
    <n v="1318"/>
    <s v="Prestige Round Ring Binders"/>
    <n v="8"/>
    <n v="5"/>
    <x v="1"/>
    <s v="Yes"/>
    <n v="8.2100000000000009"/>
    <n v="24"/>
    <x v="1"/>
    <x v="91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n v="31"/>
    <n v="5"/>
    <x v="1"/>
    <s v="Yes"/>
    <n v="31.47"/>
    <n v="84"/>
    <x v="1"/>
    <x v="74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n v="31"/>
    <n v="5"/>
    <x v="1"/>
    <s v="Yes"/>
    <n v="31.47"/>
    <n v="84"/>
    <x v="1"/>
    <x v="74"/>
    <s v="Second Class"/>
    <s v="California"/>
    <x v="8"/>
  </r>
  <r>
    <n v="5"/>
    <s v="Shipped Late"/>
    <n v="3"/>
    <s v="Office Supplies"/>
    <s v="Santa Clara"/>
    <s v="United States"/>
    <s v="Lisa Ryan"/>
    <n v="0.2"/>
    <n v="1"/>
    <d v="2016-09-07T00:00:00"/>
    <s v="CA-2016-109918"/>
    <s v="Anna Andreadi"/>
    <n v="95051"/>
    <n v="258"/>
    <s v="Avery Legal 4-Ring Binder"/>
    <n v="31"/>
    <n v="5"/>
    <x v="1"/>
    <s v="Yes"/>
    <n v="31.47"/>
    <n v="84"/>
    <x v="1"/>
    <x v="74"/>
    <s v="Second Class"/>
    <s v="California"/>
    <x v="8"/>
  </r>
  <r>
    <n v="6"/>
    <s v="Shipped On Time"/>
    <n v="6"/>
    <s v="Office Supplies"/>
    <s v="Lincoln Park"/>
    <s v="United States"/>
    <s v="Dario Medina"/>
    <n v="0"/>
    <n v="1"/>
    <d v="2017-09-21T00:00:00"/>
    <s v="CA-2017-168480"/>
    <s v="Kelly Williams"/>
    <n v="48146"/>
    <n v="362"/>
    <s v="BOSTON Ranger #55 Pencil Sharpener, Black"/>
    <n v="8"/>
    <n v="1"/>
    <x v="2"/>
    <s v="Yes"/>
    <n v="7.54"/>
    <n v="26"/>
    <x v="1"/>
    <x v="1079"/>
    <s v="Standard Class"/>
    <s v="Michigan"/>
    <x v="6"/>
  </r>
  <r>
    <n v="6"/>
    <s v="Shipped On Time"/>
    <n v="6"/>
    <s v="Office Supplies"/>
    <s v="Lincoln Park"/>
    <s v="United States"/>
    <s v="Dario Medina"/>
    <n v="0"/>
    <n v="1"/>
    <d v="2017-09-21T00:00:00"/>
    <s v="CA-2017-168480"/>
    <s v="Kelly Williams"/>
    <n v="48146"/>
    <n v="362"/>
    <s v="BOSTON Ranger #55 Pencil Sharpener, Black"/>
    <n v="8"/>
    <n v="1"/>
    <x v="2"/>
    <s v="Yes"/>
    <n v="7.54"/>
    <n v="26"/>
    <x v="1"/>
    <x v="1079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n v="96"/>
    <n v="2"/>
    <x v="2"/>
    <s v="Yes"/>
    <n v="96.34"/>
    <n v="197"/>
    <x v="1"/>
    <x v="638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n v="96"/>
    <n v="2"/>
    <x v="2"/>
    <s v="Yes"/>
    <n v="96.34"/>
    <n v="197"/>
    <x v="1"/>
    <x v="638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n v="96"/>
    <n v="2"/>
    <x v="2"/>
    <s v="Yes"/>
    <n v="96.34"/>
    <n v="197"/>
    <x v="1"/>
    <x v="638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532"/>
    <s v="Dot Matrix Printer Tape Reel Labels, White, 5000/Box"/>
    <n v="96"/>
    <n v="2"/>
    <x v="2"/>
    <s v="Yes"/>
    <n v="96.34"/>
    <n v="197"/>
    <x v="1"/>
    <x v="638"/>
    <s v="Standard Class"/>
    <s v="Michigan"/>
    <x v="2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n v="8"/>
    <n v="2"/>
    <x v="2"/>
    <s v="Yes"/>
    <n v="7.98"/>
    <n v="16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n v="8"/>
    <n v="2"/>
    <x v="2"/>
    <s v="Yes"/>
    <n v="7.98"/>
    <n v="16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n v="8"/>
    <n v="2"/>
    <x v="2"/>
    <s v="Yes"/>
    <n v="7.98"/>
    <n v="16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97"/>
    <s v="Adams Telephone Message Book w/Frequently-Called Numbers Space, 400 Messages per Book"/>
    <n v="8"/>
    <n v="2"/>
    <x v="2"/>
    <s v="Yes"/>
    <n v="7.98"/>
    <n v="16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n v="69"/>
    <n v="3"/>
    <x v="2"/>
    <s v="Yes"/>
    <n v="69.180000000000007"/>
    <n v="144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n v="69"/>
    <n v="3"/>
    <x v="2"/>
    <s v="Yes"/>
    <n v="69.180000000000007"/>
    <n v="144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n v="69"/>
    <n v="3"/>
    <x v="2"/>
    <s v="Yes"/>
    <n v="69.180000000000007"/>
    <n v="144"/>
    <x v="1"/>
    <x v="638"/>
    <s v="Standard Class"/>
    <s v="Michigan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1675"/>
    <s v="Xerox 1885"/>
    <n v="69"/>
    <n v="3"/>
    <x v="2"/>
    <s v="Yes"/>
    <n v="69.180000000000007"/>
    <n v="144"/>
    <x v="1"/>
    <x v="638"/>
    <s v="Standard Class"/>
    <s v="Michigan"/>
    <x v="10"/>
  </r>
  <r>
    <n v="5"/>
    <s v="Shipped Early"/>
    <n v="6"/>
    <s v="Office Supplies"/>
    <s v="Rochester"/>
    <s v="United States"/>
    <s v="Sung Pak"/>
    <n v="0"/>
    <n v="1"/>
    <d v="2017-09-05T00:00:00"/>
    <s v="CA-2017-105158"/>
    <s v="Kelly Williams"/>
    <n v="55901"/>
    <n v="1671"/>
    <s v="Xerox 1881"/>
    <n v="17"/>
    <n v="3"/>
    <x v="2"/>
    <s v="Yes"/>
    <n v="17.309999999999999"/>
    <n v="37"/>
    <x v="1"/>
    <x v="1244"/>
    <s v="Standard Class"/>
    <s v="Minnesota"/>
    <x v="10"/>
  </r>
  <r>
    <n v="5"/>
    <s v="Shipped Early"/>
    <n v="6"/>
    <s v="Office Supplies"/>
    <s v="Rochester"/>
    <s v="United States"/>
    <s v="Sung Pak"/>
    <n v="0"/>
    <n v="1"/>
    <d v="2017-09-05T00:00:00"/>
    <s v="CA-2017-105158"/>
    <s v="Kelly Williams"/>
    <n v="55901"/>
    <n v="1671"/>
    <s v="Xerox 1881"/>
    <n v="17"/>
    <n v="3"/>
    <x v="2"/>
    <s v="Yes"/>
    <n v="17.309999999999999"/>
    <n v="37"/>
    <x v="1"/>
    <x v="1244"/>
    <s v="Standard Class"/>
    <s v="Minnesota"/>
    <x v="10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n v="46"/>
    <n v="4"/>
    <x v="2"/>
    <s v="Yes"/>
    <n v="45.58"/>
    <n v="152"/>
    <x v="1"/>
    <x v="638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n v="46"/>
    <n v="4"/>
    <x v="2"/>
    <s v="Yes"/>
    <n v="45.58"/>
    <n v="152"/>
    <x v="1"/>
    <x v="638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n v="46"/>
    <n v="4"/>
    <x v="2"/>
    <s v="Yes"/>
    <n v="45.58"/>
    <n v="152"/>
    <x v="1"/>
    <x v="638"/>
    <s v="Standard Class"/>
    <s v="Michigan"/>
    <x v="6"/>
  </r>
  <r>
    <n v="5"/>
    <s v="Shipped Early"/>
    <n v="6"/>
    <s v="Office Supplies"/>
    <s v="Jackson"/>
    <s v="United States"/>
    <s v="Nat Gilpin"/>
    <n v="0"/>
    <n v="1"/>
    <d v="2016-11-24T00:00:00"/>
    <s v="CA-2016-100762"/>
    <s v="Kelly Williams"/>
    <n v="49201"/>
    <n v="889"/>
    <s v="Hunt PowerHouse Electric Pencil Sharpener, Blue"/>
    <n v="46"/>
    <n v="4"/>
    <x v="2"/>
    <s v="Yes"/>
    <n v="45.58"/>
    <n v="152"/>
    <x v="1"/>
    <x v="638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d v="2018-03-08T00:00:00"/>
    <s v="US-2018-140172"/>
    <s v="Kelly Williams"/>
    <n v="49201"/>
    <n v="1305"/>
    <s v="Prang Drawing Pencil Set"/>
    <n v="4"/>
    <n v="5"/>
    <x v="2"/>
    <s v="Yes"/>
    <n v="3.75"/>
    <n v="14"/>
    <x v="1"/>
    <x v="20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d v="2018-03-08T00:00:00"/>
    <s v="US-2018-140172"/>
    <s v="Kelly Williams"/>
    <n v="49201"/>
    <n v="1305"/>
    <s v="Prang Drawing Pencil Set"/>
    <n v="4"/>
    <n v="5"/>
    <x v="2"/>
    <s v="Yes"/>
    <n v="3.75"/>
    <n v="14"/>
    <x v="1"/>
    <x v="20"/>
    <s v="Standard Class"/>
    <s v="Michigan"/>
    <x v="6"/>
  </r>
  <r>
    <n v="5"/>
    <s v="Shipped Early"/>
    <n v="6"/>
    <s v="Office Supplies"/>
    <s v="Jackson"/>
    <s v="United States"/>
    <s v="Stephanie Phelps"/>
    <n v="0.1"/>
    <n v="1"/>
    <d v="2018-03-08T00:00:00"/>
    <s v="US-2018-140172"/>
    <s v="Kelly Williams"/>
    <n v="49201"/>
    <n v="851"/>
    <s v="Honeywell Enviracaire Portable Air Cleaner for up to 8 x 10 Room"/>
    <n v="48"/>
    <n v="3"/>
    <x v="2"/>
    <s v="Yes"/>
    <n v="48.33"/>
    <n v="207"/>
    <x v="1"/>
    <x v="20"/>
    <s v="Standard Class"/>
    <s v="Michigan"/>
    <x v="9"/>
  </r>
  <r>
    <n v="5"/>
    <s v="Shipped Early"/>
    <n v="6"/>
    <s v="Office Supplies"/>
    <s v="Jackson"/>
    <s v="United States"/>
    <s v="Stephanie Phelps"/>
    <n v="0.1"/>
    <n v="1"/>
    <d v="2018-03-08T00:00:00"/>
    <s v="US-2018-140172"/>
    <s v="Kelly Williams"/>
    <n v="49201"/>
    <n v="851"/>
    <s v="Honeywell Enviracaire Portable Air Cleaner for up to 8 x 10 Room"/>
    <n v="48"/>
    <n v="3"/>
    <x v="2"/>
    <s v="Yes"/>
    <n v="48.33"/>
    <n v="207"/>
    <x v="1"/>
    <x v="20"/>
    <s v="Standard Class"/>
    <s v="Michigan"/>
    <x v="9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n v="27"/>
    <n v="2"/>
    <x v="2"/>
    <s v="Yes"/>
    <n v="26.82"/>
    <n v="77"/>
    <x v="1"/>
    <x v="1108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n v="27"/>
    <n v="2"/>
    <x v="2"/>
    <s v="Yes"/>
    <n v="26.82"/>
    <n v="77"/>
    <x v="1"/>
    <x v="1108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n v="27"/>
    <n v="2"/>
    <x v="2"/>
    <s v="Yes"/>
    <n v="26.82"/>
    <n v="77"/>
    <x v="1"/>
    <x v="1108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n v="27"/>
    <n v="2"/>
    <x v="2"/>
    <s v="Yes"/>
    <n v="26.82"/>
    <n v="77"/>
    <x v="1"/>
    <x v="1108"/>
    <s v="Standard Class"/>
    <s v="Texas"/>
    <x v="10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1704"/>
    <s v="Xerox 1911"/>
    <n v="27"/>
    <n v="2"/>
    <x v="2"/>
    <s v="Yes"/>
    <n v="26.82"/>
    <n v="77"/>
    <x v="1"/>
    <x v="1108"/>
    <s v="Standard Class"/>
    <s v="Texas"/>
    <x v="10"/>
  </r>
  <r>
    <n v="4"/>
    <s v="Shipped Early"/>
    <n v="6"/>
    <s v="Office Supplies"/>
    <s v="Fort Worth"/>
    <s v="United States"/>
    <s v="Cynthia Voltz"/>
    <n v="0.2"/>
    <n v="1"/>
    <d v="2019-04-27T00:00:00"/>
    <s v="CA-2019-135692"/>
    <s v="Kelly Williams"/>
    <n v="76106"/>
    <n v="232"/>
    <s v="Avery Address/Shipping Labels for Typewriters, 4 x 2"/>
    <n v="12"/>
    <n v="4"/>
    <x v="2"/>
    <s v="Yes"/>
    <n v="11.59"/>
    <n v="33"/>
    <x v="1"/>
    <x v="1317"/>
    <s v="Standard Class"/>
    <s v="Texas"/>
    <x v="2"/>
  </r>
  <r>
    <n v="4"/>
    <s v="Shipped Early"/>
    <n v="6"/>
    <s v="Office Supplies"/>
    <s v="Fort Worth"/>
    <s v="United States"/>
    <s v="Cynthia Voltz"/>
    <n v="0.2"/>
    <n v="1"/>
    <d v="2019-04-27T00:00:00"/>
    <s v="CA-2019-135692"/>
    <s v="Kelly Williams"/>
    <n v="76106"/>
    <n v="232"/>
    <s v="Avery Address/Shipping Labels for Typewriters, 4 x 2"/>
    <n v="12"/>
    <n v="4"/>
    <x v="2"/>
    <s v="Yes"/>
    <n v="11.59"/>
    <n v="33"/>
    <x v="1"/>
    <x v="1317"/>
    <s v="Standard Class"/>
    <s v="Texas"/>
    <x v="2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n v="107"/>
    <n v="6"/>
    <x v="2"/>
    <s v="Yes"/>
    <n v="107.08"/>
    <n v="857"/>
    <x v="1"/>
    <x v="1108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n v="107"/>
    <n v="6"/>
    <x v="2"/>
    <s v="Yes"/>
    <n v="107.08"/>
    <n v="857"/>
    <x v="1"/>
    <x v="1108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n v="107"/>
    <n v="6"/>
    <x v="2"/>
    <s v="Yes"/>
    <n v="107.08"/>
    <n v="857"/>
    <x v="1"/>
    <x v="1108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n v="107"/>
    <n v="6"/>
    <x v="2"/>
    <s v="Yes"/>
    <n v="107.08"/>
    <n v="857"/>
    <x v="1"/>
    <x v="1108"/>
    <s v="Standard Class"/>
    <s v="Texas"/>
    <x v="4"/>
  </r>
  <r>
    <n v="4"/>
    <s v="Shipped Early"/>
    <n v="6"/>
    <s v="Office Supplies"/>
    <s v="Austin"/>
    <s v="United States"/>
    <s v="Cynthia Voltz"/>
    <n v="0.2"/>
    <n v="1"/>
    <d v="2018-05-09T00:00:00"/>
    <s v="US-2018-144057"/>
    <s v="Kelly Williams"/>
    <n v="78745"/>
    <n v="866"/>
    <s v="Hot File 7-Pocket, Floor Stand"/>
    <n v="107"/>
    <n v="6"/>
    <x v="2"/>
    <s v="Yes"/>
    <n v="107.08"/>
    <n v="857"/>
    <x v="1"/>
    <x v="1108"/>
    <s v="Standard Class"/>
    <s v="Texas"/>
    <x v="4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n v="-132"/>
    <n v="4"/>
    <x v="2"/>
    <s v="Yes"/>
    <n v="-131.72"/>
    <n v="49"/>
    <x v="1"/>
    <x v="1108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n v="-132"/>
    <n v="4"/>
    <x v="2"/>
    <s v="Yes"/>
    <n v="-131.72"/>
    <n v="49"/>
    <x v="1"/>
    <x v="1108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n v="-132"/>
    <n v="4"/>
    <x v="2"/>
    <s v="Yes"/>
    <n v="-131.72"/>
    <n v="49"/>
    <x v="1"/>
    <x v="1108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n v="-132"/>
    <n v="4"/>
    <x v="2"/>
    <s v="Yes"/>
    <n v="-131.72"/>
    <n v="49"/>
    <x v="1"/>
    <x v="1108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614"/>
    <s v="Euro Pro Shark Stick Mini Vacuum"/>
    <n v="-132"/>
    <n v="4"/>
    <x v="2"/>
    <s v="Yes"/>
    <n v="-131.72"/>
    <n v="49"/>
    <x v="1"/>
    <x v="1108"/>
    <s v="Standard Class"/>
    <s v="Texas"/>
    <x v="9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n v="-20"/>
    <n v="4"/>
    <x v="2"/>
    <s v="Yes"/>
    <n v="-20.440000000000001"/>
    <n v="13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n v="-20"/>
    <n v="4"/>
    <x v="2"/>
    <s v="Yes"/>
    <n v="-20.440000000000001"/>
    <n v="13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n v="-20"/>
    <n v="4"/>
    <x v="2"/>
    <s v="Yes"/>
    <n v="-20.440000000000001"/>
    <n v="13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n v="-20"/>
    <n v="4"/>
    <x v="2"/>
    <s v="Yes"/>
    <n v="-20.440000000000001"/>
    <n v="13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905"/>
    <s v="Ibico Standard Transparent Covers"/>
    <n v="-20"/>
    <n v="4"/>
    <x v="2"/>
    <s v="Yes"/>
    <n v="-20.440000000000001"/>
    <n v="13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n v="-28"/>
    <n v="6"/>
    <x v="2"/>
    <s v="Yes"/>
    <n v="-27.79"/>
    <n v="19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n v="-28"/>
    <n v="6"/>
    <x v="2"/>
    <s v="Yes"/>
    <n v="-27.79"/>
    <n v="19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n v="-28"/>
    <n v="6"/>
    <x v="2"/>
    <s v="Yes"/>
    <n v="-27.79"/>
    <n v="19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n v="-28"/>
    <n v="6"/>
    <x v="2"/>
    <s v="Yes"/>
    <n v="-27.79"/>
    <n v="19"/>
    <x v="1"/>
    <x v="1108"/>
    <s v="Standard Class"/>
    <s v="Texas"/>
    <x v="8"/>
  </r>
  <r>
    <n v="4"/>
    <s v="Shipped Early"/>
    <n v="6"/>
    <s v="Office Supplies"/>
    <s v="Austin"/>
    <s v="United States"/>
    <s v="Cynthia Voltz"/>
    <n v="0.8"/>
    <n v="1"/>
    <d v="2018-05-09T00:00:00"/>
    <s v="US-2018-144057"/>
    <s v="Kelly Williams"/>
    <n v="78745"/>
    <n v="716"/>
    <s v="GBC VeloBind Cover Sets"/>
    <n v="-28"/>
    <n v="6"/>
    <x v="2"/>
    <s v="Yes"/>
    <n v="-27.79"/>
    <n v="19"/>
    <x v="1"/>
    <x v="1108"/>
    <s v="Standard Class"/>
    <s v="Texas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n v="11"/>
    <n v="2"/>
    <x v="3"/>
    <s v="Yes"/>
    <n v="10.55"/>
    <n v="38"/>
    <x v="1"/>
    <x v="686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n v="11"/>
    <n v="2"/>
    <x v="3"/>
    <s v="Yes"/>
    <n v="10.55"/>
    <n v="38"/>
    <x v="1"/>
    <x v="686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n v="11"/>
    <n v="2"/>
    <x v="3"/>
    <s v="Yes"/>
    <n v="10.55"/>
    <n v="38"/>
    <x v="1"/>
    <x v="686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298"/>
    <s v="Belkin F9H710-06 7 Outlet SurgeMaster Surge Protector"/>
    <n v="11"/>
    <n v="2"/>
    <x v="3"/>
    <s v="Yes"/>
    <n v="10.55"/>
    <n v="38"/>
    <x v="1"/>
    <x v="686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n v="3"/>
    <n v="3"/>
    <x v="3"/>
    <s v="Yes"/>
    <n v="2.59"/>
    <n v="5"/>
    <x v="1"/>
    <x v="686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n v="3"/>
    <n v="3"/>
    <x v="3"/>
    <s v="Yes"/>
    <n v="2.59"/>
    <n v="5"/>
    <x v="1"/>
    <x v="686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n v="3"/>
    <n v="3"/>
    <x v="3"/>
    <s v="Yes"/>
    <n v="2.59"/>
    <n v="5"/>
    <x v="1"/>
    <x v="686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639"/>
    <s v="Wilson Jones Easy Flow II Sheet Lifters"/>
    <n v="3"/>
    <n v="3"/>
    <x v="3"/>
    <s v="Yes"/>
    <n v="2.59"/>
    <n v="5"/>
    <x v="1"/>
    <x v="686"/>
    <s v="Standard Class"/>
    <s v="Maryland"/>
    <x v="8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n v="23"/>
    <n v="4"/>
    <x v="3"/>
    <s v="Yes"/>
    <n v="23"/>
    <n v="51"/>
    <x v="1"/>
    <x v="724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n v="23"/>
    <n v="4"/>
    <x v="3"/>
    <s v="Yes"/>
    <n v="23"/>
    <n v="51"/>
    <x v="1"/>
    <x v="724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774"/>
    <s v="Globe Weis Peel &amp; Seel First Class Envelopes"/>
    <n v="23"/>
    <n v="4"/>
    <x v="3"/>
    <s v="Yes"/>
    <n v="23"/>
    <n v="51"/>
    <x v="1"/>
    <x v="724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n v="46"/>
    <n v="5"/>
    <x v="3"/>
    <s v="Yes"/>
    <n v="45.53"/>
    <n v="95"/>
    <x v="1"/>
    <x v="724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n v="46"/>
    <n v="5"/>
    <x v="3"/>
    <s v="Yes"/>
    <n v="45.53"/>
    <n v="95"/>
    <x v="1"/>
    <x v="724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d v="2017-10-02T00:00:00"/>
    <s v="US-2017-137008"/>
    <s v="Chuck Magee"/>
    <n v="8701"/>
    <n v="465"/>
    <s v="Computer Printout Paper with Letter-Trim Perforations"/>
    <n v="46"/>
    <n v="5"/>
    <x v="3"/>
    <s v="Yes"/>
    <n v="45.53"/>
    <n v="95"/>
    <x v="1"/>
    <x v="724"/>
    <s v="Standard Class"/>
    <s v="New Jersey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n v="25"/>
    <n v="8"/>
    <x v="3"/>
    <s v="Yes"/>
    <n v="24.88"/>
    <n v="52"/>
    <x v="1"/>
    <x v="686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n v="25"/>
    <n v="8"/>
    <x v="3"/>
    <s v="Yes"/>
    <n v="24.88"/>
    <n v="52"/>
    <x v="1"/>
    <x v="686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n v="25"/>
    <n v="8"/>
    <x v="3"/>
    <s v="Yes"/>
    <n v="24.88"/>
    <n v="52"/>
    <x v="1"/>
    <x v="686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d v="2018-07-22T00:00:00"/>
    <s v="CA-2018-114307"/>
    <s v="Chuck Magee"/>
    <n v="21044"/>
    <n v="1820"/>
    <s v="Xerox 216"/>
    <n v="25"/>
    <n v="8"/>
    <x v="3"/>
    <s v="Yes"/>
    <n v="24.88"/>
    <n v="52"/>
    <x v="1"/>
    <x v="686"/>
    <s v="Standard Class"/>
    <s v="Maryland"/>
    <x v="10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d v="2019-09-09T00:00:00"/>
    <s v="US-2019-118087"/>
    <s v="Chuck Magee"/>
    <n v="19134"/>
    <n v="1326"/>
    <s v="Quartet Omega Colored Chalk, 12/Pack"/>
    <n v="2"/>
    <n v="1"/>
    <x v="3"/>
    <s v="Yes"/>
    <n v="1.58"/>
    <n v="5"/>
    <x v="1"/>
    <x v="441"/>
    <s v="Standard Class"/>
    <s v="Pennsylvania"/>
    <x v="6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n v="6"/>
    <n v="3"/>
    <x v="3"/>
    <s v="Yes"/>
    <n v="5.68"/>
    <n v="17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n v="6"/>
    <n v="3"/>
    <x v="3"/>
    <s v="Yes"/>
    <n v="5.68"/>
    <n v="17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n v="6"/>
    <n v="3"/>
    <x v="3"/>
    <s v="Yes"/>
    <n v="5.68"/>
    <n v="17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n v="6"/>
    <n v="3"/>
    <x v="3"/>
    <s v="Yes"/>
    <n v="5.68"/>
    <n v="17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337"/>
    <s v="Black Print Carbonless 8 1/2 x 8 1/4 Rapid Memo Book"/>
    <n v="6"/>
    <n v="3"/>
    <x v="3"/>
    <s v="Yes"/>
    <n v="5.68"/>
    <n v="17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n v="36"/>
    <n v="3"/>
    <x v="3"/>
    <s v="Yes"/>
    <n v="35.659999999999997"/>
    <n v="98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n v="36"/>
    <n v="3"/>
    <x v="3"/>
    <s v="Yes"/>
    <n v="35.659999999999997"/>
    <n v="98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n v="36"/>
    <n v="3"/>
    <x v="3"/>
    <s v="Yes"/>
    <n v="35.659999999999997"/>
    <n v="98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n v="36"/>
    <n v="3"/>
    <x v="3"/>
    <s v="Yes"/>
    <n v="35.659999999999997"/>
    <n v="98"/>
    <x v="1"/>
    <x v="80"/>
    <s v="Standard Class"/>
    <s v="Ohio"/>
    <x v="10"/>
  </r>
  <r>
    <n v="4"/>
    <s v="Shipped Early"/>
    <n v="6"/>
    <s v="Office Supplies"/>
    <s v="Columbus"/>
    <s v="United States"/>
    <s v="Erin Ashbrook"/>
    <n v="0.2"/>
    <n v="1"/>
    <d v="2016-12-05T00:00:00"/>
    <s v="CA-2016-151162"/>
    <s v="Chuck Magee"/>
    <n v="43229"/>
    <n v="1684"/>
    <s v="Xerox 1893"/>
    <n v="36"/>
    <n v="3"/>
    <x v="3"/>
    <s v="Yes"/>
    <n v="35.659999999999997"/>
    <n v="98"/>
    <x v="1"/>
    <x v="80"/>
    <s v="Standard Class"/>
    <s v="Ohio"/>
    <x v="10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n v="-51"/>
    <n v="6"/>
    <x v="3"/>
    <s v="Yes"/>
    <n v="-50.87"/>
    <n v="254"/>
    <x v="1"/>
    <x v="1059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n v="-51"/>
    <n v="6"/>
    <x v="3"/>
    <s v="Yes"/>
    <n v="-50.87"/>
    <n v="254"/>
    <x v="1"/>
    <x v="1059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d v="2018-06-25T00:00:00"/>
    <s v="US-2018-152051"/>
    <s v="Chuck Magee"/>
    <n v="17403"/>
    <n v="777"/>
    <s v="Gould Plastics 9-Pocket Panel Bin, 18-3/8w x 5-1/4d x 20-1/2h, Black"/>
    <n v="-51"/>
    <n v="6"/>
    <x v="3"/>
    <s v="Yes"/>
    <n v="-50.87"/>
    <n v="254"/>
    <x v="1"/>
    <x v="1059"/>
    <s v="Standard Class"/>
    <s v="Pennsylvania"/>
    <x v="4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701"/>
    <s v="GBC Prepunched Paper, 19-Hole, for Binding Systems, 24-lb"/>
    <n v="-4"/>
    <n v="1"/>
    <x v="3"/>
    <s v="Yes"/>
    <n v="-3.6"/>
    <n v="5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d v="2019-09-09T00:00:00"/>
    <s v="US-2019-118087"/>
    <s v="Chuck Magee"/>
    <n v="19134"/>
    <n v="1650"/>
    <s v="Wilson Jones Standard D-Ring Binders"/>
    <n v="-2"/>
    <n v="2"/>
    <x v="3"/>
    <s v="Yes"/>
    <n v="-2.33"/>
    <n v="3"/>
    <x v="1"/>
    <x v="441"/>
    <s v="Standard Class"/>
    <s v="Pennsylvania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n v="-24"/>
    <n v="4"/>
    <x v="3"/>
    <s v="Yes"/>
    <n v="-23.95"/>
    <n v="30"/>
    <x v="1"/>
    <x v="8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n v="-24"/>
    <n v="4"/>
    <x v="3"/>
    <s v="Yes"/>
    <n v="-23.95"/>
    <n v="30"/>
    <x v="1"/>
    <x v="8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n v="-24"/>
    <n v="4"/>
    <x v="3"/>
    <s v="Yes"/>
    <n v="-23.95"/>
    <n v="30"/>
    <x v="1"/>
    <x v="8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n v="-24"/>
    <n v="4"/>
    <x v="3"/>
    <s v="Yes"/>
    <n v="-23.95"/>
    <n v="30"/>
    <x v="1"/>
    <x v="80"/>
    <s v="Standard Class"/>
    <s v="Ohio"/>
    <x v="8"/>
  </r>
  <r>
    <n v="4"/>
    <s v="Shipped Early"/>
    <n v="6"/>
    <s v="Office Supplies"/>
    <s v="Columbus"/>
    <s v="United States"/>
    <s v="Erin Ashbrook"/>
    <n v="0.7"/>
    <n v="1"/>
    <d v="2016-12-05T00:00:00"/>
    <s v="CA-2016-151162"/>
    <s v="Chuck Magee"/>
    <n v="43229"/>
    <n v="975"/>
    <s v="Large Capacity Hanging Post Binders"/>
    <n v="-24"/>
    <n v="4"/>
    <x v="3"/>
    <s v="Yes"/>
    <n v="-23.95"/>
    <n v="30"/>
    <x v="1"/>
    <x v="80"/>
    <s v="Standard Class"/>
    <s v="Ohio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n v="-28"/>
    <n v="4"/>
    <x v="3"/>
    <s v="Yes"/>
    <n v="-27.93"/>
    <n v="38"/>
    <x v="1"/>
    <x v="1059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n v="-28"/>
    <n v="4"/>
    <x v="3"/>
    <s v="Yes"/>
    <n v="-27.93"/>
    <n v="38"/>
    <x v="1"/>
    <x v="1059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d v="2018-06-25T00:00:00"/>
    <s v="US-2018-152051"/>
    <s v="Chuck Magee"/>
    <n v="17403"/>
    <n v="723"/>
    <s v="GBC Wire Binding Strips"/>
    <n v="-28"/>
    <n v="4"/>
    <x v="3"/>
    <s v="Yes"/>
    <n v="-27.93"/>
    <n v="38"/>
    <x v="1"/>
    <x v="1059"/>
    <s v="Standard Class"/>
    <s v="Pennsylvania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n v="15"/>
    <n v="2"/>
    <x v="0"/>
    <s v="Yes"/>
    <n v="14.92"/>
    <n v="30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n v="15"/>
    <n v="2"/>
    <x v="0"/>
    <s v="Yes"/>
    <n v="14.92"/>
    <n v="30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n v="15"/>
    <n v="2"/>
    <x v="0"/>
    <s v="Yes"/>
    <n v="14.92"/>
    <n v="30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n v="15"/>
    <n v="2"/>
    <x v="0"/>
    <s v="Yes"/>
    <n v="14.92"/>
    <n v="30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714"/>
    <s v="GBC Twin Loop Wire Binding Elements, 9/16 Spine, Black"/>
    <n v="15"/>
    <n v="2"/>
    <x v="0"/>
    <s v="Yes"/>
    <n v="14.92"/>
    <n v="30"/>
    <x v="1"/>
    <x v="1129"/>
    <s v="Standard Class"/>
    <s v="Mississippi"/>
    <x v="8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n v="6"/>
    <n v="2"/>
    <x v="0"/>
    <s v="Yes"/>
    <n v="6.22"/>
    <n v="13"/>
    <x v="1"/>
    <x v="948"/>
    <s v="Standard Class"/>
    <s v="Georgia"/>
    <x v="10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n v="6"/>
    <n v="2"/>
    <x v="0"/>
    <s v="Yes"/>
    <n v="6.22"/>
    <n v="13"/>
    <x v="1"/>
    <x v="948"/>
    <s v="Standard Class"/>
    <s v="Georgia"/>
    <x v="10"/>
  </r>
  <r>
    <n v="5"/>
    <s v="Shipped Early"/>
    <n v="6"/>
    <s v="Office Supplies"/>
    <s v="Columbus"/>
    <s v="United States"/>
    <s v="Theresa Swint"/>
    <n v="0"/>
    <n v="1"/>
    <d v="2017-04-20T00:00:00"/>
    <s v="CA-2017-149342"/>
    <s v="Cassandra Brandow"/>
    <n v="31907"/>
    <n v="1800"/>
    <s v="Xerox 2"/>
    <n v="6"/>
    <n v="2"/>
    <x v="0"/>
    <s v="Yes"/>
    <n v="6.22"/>
    <n v="13"/>
    <x v="1"/>
    <x v="948"/>
    <s v="Standard Class"/>
    <s v="Georgia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n v="6"/>
    <n v="2"/>
    <x v="0"/>
    <s v="Yes"/>
    <n v="6.35"/>
    <n v="13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n v="6"/>
    <n v="2"/>
    <x v="0"/>
    <s v="Yes"/>
    <n v="6.35"/>
    <n v="13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n v="6"/>
    <n v="2"/>
    <x v="0"/>
    <s v="Yes"/>
    <n v="6.35"/>
    <n v="13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n v="6"/>
    <n v="2"/>
    <x v="0"/>
    <s v="Yes"/>
    <n v="6.35"/>
    <n v="13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1754"/>
    <s v="Xerox 1957"/>
    <n v="6"/>
    <n v="2"/>
    <x v="0"/>
    <s v="Yes"/>
    <n v="6.35"/>
    <n v="13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n v="8"/>
    <n v="3"/>
    <x v="0"/>
    <s v="Yes"/>
    <n v="8.49"/>
    <n v="33"/>
    <x v="1"/>
    <x v="1129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n v="8"/>
    <n v="3"/>
    <x v="0"/>
    <s v="Yes"/>
    <n v="8.49"/>
    <n v="33"/>
    <x v="1"/>
    <x v="1129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n v="8"/>
    <n v="3"/>
    <x v="0"/>
    <s v="Yes"/>
    <n v="8.49"/>
    <n v="33"/>
    <x v="1"/>
    <x v="1129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n v="8"/>
    <n v="3"/>
    <x v="0"/>
    <s v="Yes"/>
    <n v="8.49"/>
    <n v="33"/>
    <x v="1"/>
    <x v="1129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287"/>
    <s v="Belkin 6 Outlet Metallic Surge Strip"/>
    <n v="8"/>
    <n v="3"/>
    <x v="0"/>
    <s v="Yes"/>
    <n v="8.49"/>
    <n v="33"/>
    <x v="1"/>
    <x v="1129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n v="5"/>
    <n v="3"/>
    <x v="0"/>
    <s v="Yes"/>
    <n v="5.37"/>
    <n v="11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n v="5"/>
    <n v="3"/>
    <x v="0"/>
    <s v="Yes"/>
    <n v="5.37"/>
    <n v="11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n v="5"/>
    <n v="3"/>
    <x v="0"/>
    <s v="Yes"/>
    <n v="5.37"/>
    <n v="11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n v="5"/>
    <n v="3"/>
    <x v="0"/>
    <s v="Yes"/>
    <n v="5.37"/>
    <n v="11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7"/>
    <s v="Acco Pressboard Covers with Storage Hooks, 9 1/2 x 11, Executive Red"/>
    <n v="5"/>
    <n v="3"/>
    <x v="0"/>
    <s v="Yes"/>
    <n v="5.37"/>
    <n v="11"/>
    <x v="1"/>
    <x v="1129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n v="8"/>
    <n v="4"/>
    <x v="0"/>
    <s v="Yes"/>
    <n v="7.68"/>
    <n v="16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n v="8"/>
    <n v="4"/>
    <x v="0"/>
    <s v="Yes"/>
    <n v="7.68"/>
    <n v="16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n v="8"/>
    <n v="4"/>
    <x v="0"/>
    <s v="Yes"/>
    <n v="7.68"/>
    <n v="16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n v="8"/>
    <n v="4"/>
    <x v="0"/>
    <s v="Yes"/>
    <n v="7.68"/>
    <n v="16"/>
    <x v="1"/>
    <x v="1129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d v="2016-03-17T00:00:00"/>
    <s v="US-2016-164763"/>
    <s v="Cassandra Brandow"/>
    <n v="39212"/>
    <n v="544"/>
    <s v="EcoTones Memo Sheets"/>
    <n v="8"/>
    <n v="4"/>
    <x v="0"/>
    <s v="Yes"/>
    <n v="7.68"/>
    <n v="16"/>
    <x v="1"/>
    <x v="1129"/>
    <s v="Standard Class"/>
    <s v="Mississippi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866"/>
    <s v="Hot File 7-Pocket, Floor Stand"/>
    <n v="18"/>
    <n v="1"/>
    <x v="0"/>
    <s v="Yes"/>
    <n v="17.850000000000001"/>
    <n v="143"/>
    <x v="1"/>
    <x v="46"/>
    <s v="Standard Class"/>
    <s v="Tennessee"/>
    <x v="4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d v="2017-11-12T00:00:00"/>
    <s v="CA-2017-113628"/>
    <s v="Cassandra Brandow"/>
    <n v="33317"/>
    <n v="1131"/>
    <s v="Newell 317"/>
    <n v="1"/>
    <n v="5"/>
    <x v="0"/>
    <s v="Yes"/>
    <n v="1.32"/>
    <n v="12"/>
    <x v="1"/>
    <x v="599"/>
    <s v="Standard Class"/>
    <s v="Florida"/>
    <x v="6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752"/>
    <s v="Xerox 1955"/>
    <n v="30"/>
    <n v="5"/>
    <x v="0"/>
    <s v="Yes"/>
    <n v="29.69"/>
    <n v="91"/>
    <x v="1"/>
    <x v="46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d v="2019-06-15T00:00:00"/>
    <s v="CA-2019-119284"/>
    <s v="Cassandra Brandow"/>
    <n v="37211"/>
    <n v="1502"/>
    <s v="Staple holder"/>
    <n v="7"/>
    <n v="8"/>
    <x v="0"/>
    <s v="Yes"/>
    <n v="6.7"/>
    <n v="77"/>
    <x v="1"/>
    <x v="46"/>
    <s v="Standard Class"/>
    <s v="Tennessee"/>
    <x v="9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647"/>
    <s v="Wilson Jones Leather-Like Binders with DublLock Round Rings"/>
    <n v="-4"/>
    <n v="2"/>
    <x v="0"/>
    <s v="Yes"/>
    <n v="-4.0199999999999996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d v="2017-11-12T00:00:00"/>
    <s v="CA-2017-113628"/>
    <s v="Cassandra Brandow"/>
    <n v="33317"/>
    <n v="1458"/>
    <s v="SlimView Poly Binder, 3/8"/>
    <n v="-4"/>
    <n v="3"/>
    <x v="0"/>
    <s v="Yes"/>
    <n v="-3.73"/>
    <n v="5"/>
    <x v="1"/>
    <x v="599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d v="2016-07-01T00:00:00"/>
    <s v="CA-2016-160773"/>
    <s v="Cassandra Brandow"/>
    <n v="32725"/>
    <n v="237"/>
    <s v="Avery Durable Binders"/>
    <n v="-4"/>
    <n v="6"/>
    <x v="0"/>
    <s v="Yes"/>
    <n v="-3.63"/>
    <n v="5"/>
    <x v="1"/>
    <x v="830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d v="2016-07-01T00:00:00"/>
    <s v="CA-2016-160773"/>
    <s v="Cassandra Brandow"/>
    <n v="32725"/>
    <n v="237"/>
    <s v="Avery Durable Binders"/>
    <n v="-4"/>
    <n v="6"/>
    <x v="0"/>
    <s v="Yes"/>
    <n v="-3.63"/>
    <n v="5"/>
    <x v="1"/>
    <x v="830"/>
    <s v="Standard Class"/>
    <s v="Florida"/>
    <x v="8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n v="27"/>
    <n v="1"/>
    <x v="1"/>
    <s v="Yes"/>
    <n v="26.63"/>
    <n v="55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n v="27"/>
    <n v="1"/>
    <x v="1"/>
    <s v="Yes"/>
    <n v="26.63"/>
    <n v="55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n v="27"/>
    <n v="1"/>
    <x v="1"/>
    <s v="Yes"/>
    <n v="26.63"/>
    <n v="55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735"/>
    <s v="Xerox 194"/>
    <n v="27"/>
    <n v="1"/>
    <x v="1"/>
    <s v="Yes"/>
    <n v="26.63"/>
    <n v="55"/>
    <x v="1"/>
    <x v="650"/>
    <s v="Standard Class"/>
    <s v="California"/>
    <x v="10"/>
  </r>
  <r>
    <n v="5"/>
    <s v="Shipped Early"/>
    <n v="6"/>
    <s v="Office Supplies"/>
    <s v="San Francisco"/>
    <s v="United States"/>
    <s v="David Smith"/>
    <n v="0"/>
    <n v="1"/>
    <d v="2017-08-21T00:00:00"/>
    <s v="CA-2017-130456"/>
    <s v="Anna Andreadi"/>
    <n v="94122"/>
    <n v="418"/>
    <s v="Carina Double Wide Media Storage Towers in Natural &amp; Black"/>
    <n v="3"/>
    <n v="1"/>
    <x v="1"/>
    <s v="Yes"/>
    <n v="3.24"/>
    <n v="81"/>
    <x v="1"/>
    <x v="816"/>
    <s v="Standard Class"/>
    <s v="California"/>
    <x v="4"/>
  </r>
  <r>
    <n v="5"/>
    <s v="Shipped Early"/>
    <n v="6"/>
    <s v="Office Supplies"/>
    <s v="San Francisco"/>
    <s v="United States"/>
    <s v="David Smith"/>
    <n v="0"/>
    <n v="1"/>
    <d v="2017-08-21T00:00:00"/>
    <s v="CA-2017-130456"/>
    <s v="Anna Andreadi"/>
    <n v="94122"/>
    <n v="418"/>
    <s v="Carina Double Wide Media Storage Towers in Natural &amp; Black"/>
    <n v="3"/>
    <n v="1"/>
    <x v="1"/>
    <s v="Yes"/>
    <n v="3.24"/>
    <n v="81"/>
    <x v="1"/>
    <x v="816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501"/>
    <s v="Staple envelope"/>
    <n v="12"/>
    <n v="2"/>
    <x v="1"/>
    <s v="Yes"/>
    <n v="11.68"/>
    <n v="23"/>
    <x v="1"/>
    <x v="987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759"/>
    <s v="Xerox 1962"/>
    <n v="4"/>
    <n v="2"/>
    <x v="1"/>
    <s v="Yes"/>
    <n v="3.85"/>
    <n v="9"/>
    <x v="1"/>
    <x v="987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n v="5"/>
    <n v="2"/>
    <x v="1"/>
    <s v="Yes"/>
    <n v="5.38"/>
    <n v="12"/>
    <x v="1"/>
    <x v="92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n v="5"/>
    <n v="2"/>
    <x v="1"/>
    <s v="Yes"/>
    <n v="5.38"/>
    <n v="12"/>
    <x v="1"/>
    <x v="92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d v="2019-06-03T00:00:00"/>
    <s v="CA-2019-145772"/>
    <s v="Anna Andreadi"/>
    <n v="90036"/>
    <n v="1743"/>
    <s v="Xerox 1947"/>
    <n v="5"/>
    <n v="2"/>
    <x v="1"/>
    <s v="Yes"/>
    <n v="5.38"/>
    <n v="12"/>
    <x v="1"/>
    <x v="92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n v="53"/>
    <n v="2"/>
    <x v="1"/>
    <s v="Yes"/>
    <n v="53.35"/>
    <n v="198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n v="53"/>
    <n v="2"/>
    <x v="1"/>
    <s v="Yes"/>
    <n v="53.35"/>
    <n v="198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n v="53"/>
    <n v="2"/>
    <x v="1"/>
    <s v="Yes"/>
    <n v="53.35"/>
    <n v="198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336"/>
    <s v="Recycled Data-Pak for Archival Bound Computer Printouts, 12-1/2 x 12-1/2 x 16"/>
    <n v="53"/>
    <n v="2"/>
    <x v="1"/>
    <s v="Yes"/>
    <n v="53.35"/>
    <n v="198"/>
    <x v="1"/>
    <x v="882"/>
    <s v="Standard Class"/>
    <s v="Washington"/>
    <x v="4"/>
  </r>
  <r>
    <n v="6"/>
    <s v="Shipped On Time"/>
    <n v="6"/>
    <s v="Office Supplies"/>
    <s v="San Francisco"/>
    <s v="United States"/>
    <s v="Ken Black"/>
    <n v="0"/>
    <n v="1"/>
    <d v="2017-04-30T00:00:00"/>
    <s v="CA-2017-103716"/>
    <s v="Anna Andreadi"/>
    <n v="94110"/>
    <n v="1139"/>
    <s v="Newell 324"/>
    <n v="10"/>
    <n v="3"/>
    <x v="1"/>
    <s v="Yes"/>
    <n v="9.6999999999999993"/>
    <n v="35"/>
    <x v="1"/>
    <x v="1058"/>
    <s v="Standard Class"/>
    <s v="California"/>
    <x v="6"/>
  </r>
  <r>
    <n v="6"/>
    <s v="Shipped On Time"/>
    <n v="6"/>
    <s v="Office Supplies"/>
    <s v="San Francisco"/>
    <s v="United States"/>
    <s v="Ken Black"/>
    <n v="0"/>
    <n v="1"/>
    <d v="2017-04-30T00:00:00"/>
    <s v="CA-2017-103716"/>
    <s v="Anna Andreadi"/>
    <n v="94110"/>
    <n v="1139"/>
    <s v="Newell 324"/>
    <n v="10"/>
    <n v="3"/>
    <x v="1"/>
    <s v="Yes"/>
    <n v="9.6999999999999993"/>
    <n v="35"/>
    <x v="1"/>
    <x v="1058"/>
    <s v="Standard Class"/>
    <s v="California"/>
    <x v="6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n v="9"/>
    <n v="3"/>
    <x v="1"/>
    <s v="Yes"/>
    <n v="9.33"/>
    <n v="19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n v="9"/>
    <n v="3"/>
    <x v="1"/>
    <s v="Yes"/>
    <n v="9.33"/>
    <n v="19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n v="9"/>
    <n v="3"/>
    <x v="1"/>
    <s v="Yes"/>
    <n v="9.33"/>
    <n v="19"/>
    <x v="1"/>
    <x v="65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d v="2016-04-06T00:00:00"/>
    <s v="CA-2016-102652"/>
    <s v="Anna Andreadi"/>
    <n v="90049"/>
    <n v="1815"/>
    <s v="Xerox 211"/>
    <n v="9"/>
    <n v="3"/>
    <x v="1"/>
    <s v="Yes"/>
    <n v="9.33"/>
    <n v="19"/>
    <x v="1"/>
    <x v="650"/>
    <s v="Standard Class"/>
    <s v="California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n v="14"/>
    <n v="3"/>
    <x v="1"/>
    <s v="Yes"/>
    <n v="13.88"/>
    <n v="30"/>
    <x v="1"/>
    <x v="29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n v="14"/>
    <n v="3"/>
    <x v="1"/>
    <s v="Yes"/>
    <n v="13.88"/>
    <n v="30"/>
    <x v="1"/>
    <x v="29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d v="2018-06-02T00:00:00"/>
    <s v="US-2018-119046"/>
    <s v="Anna Andreadi"/>
    <n v="98115"/>
    <n v="1355"/>
    <s v="Riverleaf Stik-Withit Designer Note Cubes"/>
    <n v="14"/>
    <n v="3"/>
    <x v="1"/>
    <s v="Yes"/>
    <n v="13.88"/>
    <n v="30"/>
    <x v="1"/>
    <x v="29"/>
    <s v="Standard Class"/>
    <s v="Washington"/>
    <x v="10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98"/>
    <s v="Standard Rollaway File with Lock"/>
    <n v="141"/>
    <n v="3"/>
    <x v="1"/>
    <s v="Yes"/>
    <n v="140.55000000000001"/>
    <n v="541"/>
    <x v="1"/>
    <x v="987"/>
    <s v="Standard Class"/>
    <s v="California"/>
    <x v="4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862"/>
    <s v="Hoover Replacement Belts For Soft Guard &amp; Commercial Ltweight Upright Vacs, 2/Pk"/>
    <n v="4"/>
    <n v="4"/>
    <x v="1"/>
    <s v="Yes"/>
    <n v="4.1100000000000003"/>
    <n v="16"/>
    <x v="1"/>
    <x v="798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780"/>
    <s v="Xerox 1981"/>
    <n v="10"/>
    <n v="4"/>
    <x v="1"/>
    <s v="Yes"/>
    <n v="9.5"/>
    <n v="21"/>
    <x v="1"/>
    <x v="302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n v="12"/>
    <n v="4"/>
    <x v="1"/>
    <s v="Yes"/>
    <n v="12.44"/>
    <n v="26"/>
    <x v="1"/>
    <x v="882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n v="12"/>
    <n v="4"/>
    <x v="1"/>
    <s v="Yes"/>
    <n v="12.44"/>
    <n v="26"/>
    <x v="1"/>
    <x v="882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n v="12"/>
    <n v="4"/>
    <x v="1"/>
    <s v="Yes"/>
    <n v="12.44"/>
    <n v="26"/>
    <x v="1"/>
    <x v="882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1825"/>
    <s v="Xerox 220"/>
    <n v="12"/>
    <n v="4"/>
    <x v="1"/>
    <s v="Yes"/>
    <n v="12.44"/>
    <n v="26"/>
    <x v="1"/>
    <x v="882"/>
    <s v="Standard Class"/>
    <s v="Washington"/>
    <x v="10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n v="5"/>
    <n v="4"/>
    <x v="1"/>
    <s v="Yes"/>
    <n v="5.41"/>
    <n v="541"/>
    <x v="1"/>
    <x v="517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n v="5"/>
    <n v="4"/>
    <x v="1"/>
    <s v="Yes"/>
    <n v="5.41"/>
    <n v="541"/>
    <x v="1"/>
    <x v="517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d v="2019-12-01T00:00:00"/>
    <s v="CA-2019-101805"/>
    <s v="Anna Andreadi"/>
    <n v="98105"/>
    <n v="1559"/>
    <s v="Tennsco Stur-D-Stor Boltless Shelving, 5 Shelves, 24 Deep, Sand"/>
    <n v="5"/>
    <n v="4"/>
    <x v="1"/>
    <s v="Yes"/>
    <n v="5.41"/>
    <n v="541"/>
    <x v="1"/>
    <x v="517"/>
    <s v="Standard Class"/>
    <s v="Washington"/>
    <x v="4"/>
  </r>
  <r>
    <n v="7"/>
    <s v="Shipped Late"/>
    <n v="6"/>
    <s v="Office Supplies"/>
    <s v="Los Angeles"/>
    <s v="United States"/>
    <s v="Karen Bern"/>
    <n v="0"/>
    <n v="1"/>
    <d v="2019-07-11T00:00:00"/>
    <s v="CA-2019-162015"/>
    <s v="Anna Andreadi"/>
    <n v="90049"/>
    <n v="631"/>
    <s v="Fellowes 8 Outlet Superior Workstation Surge Protector w/o Phone/Fax/Modem Protection"/>
    <n v="44"/>
    <n v="5"/>
    <x v="1"/>
    <s v="Yes"/>
    <n v="43.71"/>
    <n v="168"/>
    <x v="1"/>
    <x v="11"/>
    <s v="Standard Class"/>
    <s v="California"/>
    <x v="9"/>
  </r>
  <r>
    <n v="7"/>
    <s v="Shipped Late"/>
    <n v="6"/>
    <s v="Office Supplies"/>
    <s v="Los Angeles"/>
    <s v="United States"/>
    <s v="Karen Bern"/>
    <n v="0"/>
    <n v="1"/>
    <d v="2019-07-11T00:00:00"/>
    <s v="CA-2019-162015"/>
    <s v="Anna Andreadi"/>
    <n v="90049"/>
    <n v="631"/>
    <s v="Fellowes 8 Outlet Superior Workstation Surge Protector w/o Phone/Fax/Modem Protection"/>
    <n v="44"/>
    <n v="5"/>
    <x v="1"/>
    <s v="Yes"/>
    <n v="43.71"/>
    <n v="168"/>
    <x v="1"/>
    <x v="11"/>
    <s v="Standard Class"/>
    <s v="California"/>
    <x v="9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305"/>
    <s v="Prang Drawing Pencil Set"/>
    <n v="4"/>
    <n v="5"/>
    <x v="1"/>
    <s v="Yes"/>
    <n v="3.75"/>
    <n v="14"/>
    <x v="1"/>
    <x v="497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305"/>
    <s v="Prang Drawing Pencil Set"/>
    <n v="4"/>
    <n v="5"/>
    <x v="1"/>
    <s v="Yes"/>
    <n v="3.75"/>
    <n v="14"/>
    <x v="1"/>
    <x v="497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255"/>
    <s v="Peel &amp; Seel Envelopes"/>
    <n v="9"/>
    <n v="5"/>
    <x v="1"/>
    <s v="Yes"/>
    <n v="9.31"/>
    <n v="19"/>
    <x v="1"/>
    <x v="497"/>
    <s v="Standard Class"/>
    <s v="California"/>
    <x v="12"/>
  </r>
  <r>
    <n v="4"/>
    <s v="Shipped Early"/>
    <n v="6"/>
    <s v="Office Supplies"/>
    <s v="Los Angeles"/>
    <s v="United States"/>
    <s v="Barry Pond"/>
    <n v="0"/>
    <n v="1"/>
    <d v="2019-03-18T00:00:00"/>
    <s v="CA-2019-143084"/>
    <s v="Anna Andreadi"/>
    <n v="90008"/>
    <n v="1255"/>
    <s v="Peel &amp; Seel Envelopes"/>
    <n v="9"/>
    <n v="5"/>
    <x v="1"/>
    <s v="Yes"/>
    <n v="9.31"/>
    <n v="19"/>
    <x v="1"/>
    <x v="497"/>
    <s v="Standard Class"/>
    <s v="California"/>
    <x v="12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Chico"/>
    <s v="United States"/>
    <s v="Greg Guthrie"/>
    <n v="0"/>
    <n v="1"/>
    <d v="2019-10-05T00:00:00"/>
    <s v="CA-2019-131807"/>
    <s v="Anna Andreadi"/>
    <n v="95928"/>
    <n v="1507"/>
    <s v="Staples"/>
    <n v="7"/>
    <n v="5"/>
    <x v="1"/>
    <s v="Yes"/>
    <n v="6.85"/>
    <n v="15"/>
    <x v="1"/>
    <x v="798"/>
    <s v="Standard Class"/>
    <s v="California"/>
    <x v="13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n v="29"/>
    <n v="5"/>
    <x v="1"/>
    <s v="Yes"/>
    <n v="28.96"/>
    <n v="579"/>
    <x v="1"/>
    <x v="74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n v="29"/>
    <n v="5"/>
    <x v="1"/>
    <s v="Yes"/>
    <n v="28.96"/>
    <n v="579"/>
    <x v="1"/>
    <x v="74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1308"/>
    <s v="Premier Electric Letter Opener"/>
    <n v="29"/>
    <n v="5"/>
    <x v="1"/>
    <s v="Yes"/>
    <n v="28.96"/>
    <n v="579"/>
    <x v="1"/>
    <x v="74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n v="19"/>
    <n v="6"/>
    <x v="1"/>
    <s v="Yes"/>
    <n v="18.66"/>
    <n v="39"/>
    <x v="1"/>
    <x v="74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n v="19"/>
    <n v="6"/>
    <x v="1"/>
    <s v="Yes"/>
    <n v="18.66"/>
    <n v="39"/>
    <x v="1"/>
    <x v="74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d v="2018-12-18T00:00:00"/>
    <s v="CA-2018-145919"/>
    <s v="Anna Andreadi"/>
    <n v="90032"/>
    <n v="607"/>
    <s v="Eureka Recycled Copy Paper 8 1/2 x 11, Ream"/>
    <n v="19"/>
    <n v="6"/>
    <x v="1"/>
    <s v="Yes"/>
    <n v="18.66"/>
    <n v="39"/>
    <x v="1"/>
    <x v="74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n v="10"/>
    <n v="6"/>
    <x v="1"/>
    <s v="Yes"/>
    <n v="9.7200000000000006"/>
    <n v="486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n v="10"/>
    <n v="6"/>
    <x v="1"/>
    <s v="Yes"/>
    <n v="9.7200000000000006"/>
    <n v="486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n v="10"/>
    <n v="6"/>
    <x v="1"/>
    <s v="Yes"/>
    <n v="9.7200000000000006"/>
    <n v="486"/>
    <x v="1"/>
    <x v="882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d v="2016-11-24T00:00:00"/>
    <s v="CA-2016-127131"/>
    <s v="Anna Andreadi"/>
    <n v="98103"/>
    <n v="417"/>
    <s v="Carina 42Hx23 3/4W Media Storage Unit"/>
    <n v="10"/>
    <n v="6"/>
    <x v="1"/>
    <s v="Yes"/>
    <n v="9.7200000000000006"/>
    <n v="486"/>
    <x v="1"/>
    <x v="882"/>
    <s v="Standard Class"/>
    <s v="Washington"/>
    <x v="4"/>
  </r>
  <r>
    <n v="4"/>
    <s v="Shipped Early"/>
    <n v="6"/>
    <s v="Office Supplies"/>
    <s v="Los Angeles"/>
    <s v="United States"/>
    <s v="Anna Häberlin"/>
    <n v="0"/>
    <n v="1"/>
    <d v="2018-05-19T00:00:00"/>
    <s v="CA-2018-138282"/>
    <s v="Anna Andreadi"/>
    <n v="90008"/>
    <n v="1502"/>
    <s v="Staple holder"/>
    <n v="24"/>
    <n v="8"/>
    <x v="1"/>
    <s v="Yes"/>
    <n v="23.72"/>
    <n v="88"/>
    <x v="1"/>
    <x v="213"/>
    <s v="Standard Class"/>
    <s v="California"/>
    <x v="9"/>
  </r>
  <r>
    <n v="4"/>
    <s v="Shipped Early"/>
    <n v="6"/>
    <s v="Office Supplies"/>
    <s v="Los Angeles"/>
    <s v="United States"/>
    <s v="Fred Hopkins"/>
    <n v="0"/>
    <n v="1"/>
    <d v="2018-12-01T00:00:00"/>
    <s v="CA-2018-104689"/>
    <s v="Anna Andreadi"/>
    <n v="90004"/>
    <n v="1412"/>
    <s v="Sanford Colorific Colored Pencils, 12/Box"/>
    <n v="7"/>
    <n v="8"/>
    <x v="1"/>
    <s v="Yes"/>
    <n v="6.91"/>
    <n v="23"/>
    <x v="1"/>
    <x v="333"/>
    <s v="Standard Class"/>
    <s v="California"/>
    <x v="6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7"/>
    <s v="Shipped Late"/>
    <n v="6"/>
    <s v="Office Supplies"/>
    <s v="Brentwood"/>
    <s v="United States"/>
    <s v="Rick Wilson"/>
    <n v="0"/>
    <n v="1"/>
    <d v="2019-08-17T00:00:00"/>
    <s v="CA-2019-166093"/>
    <s v="Anna Andreadi"/>
    <n v="94513"/>
    <n v="1424"/>
    <s v="Sanyo 2.5 Cubic Foot Mid-Size Office Refrigerators"/>
    <n v="655"/>
    <n v="9"/>
    <x v="1"/>
    <s v="Yes"/>
    <n v="654.76"/>
    <n v="2518"/>
    <x v="1"/>
    <x v="987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d v="2016-12-29T00:00:00"/>
    <s v="CA-2016-110786"/>
    <s v="Anna Andreadi"/>
    <n v="94110"/>
    <n v="184"/>
    <s v="Avery 477"/>
    <n v="126"/>
    <n v="9"/>
    <x v="1"/>
    <s v="Yes"/>
    <n v="126.39"/>
    <n v="275"/>
    <x v="1"/>
    <x v="302"/>
    <s v="Standard Class"/>
    <s v="California"/>
    <x v="2"/>
  </r>
  <r>
    <n v="7"/>
    <s v="Shipped Late"/>
    <n v="6"/>
    <s v="Office Supplies"/>
    <s v="Los Angeles"/>
    <s v="United States"/>
    <s v="Matt Connell"/>
    <n v="0"/>
    <n v="1"/>
    <d v="2018-11-20T00:00:00"/>
    <s v="CA-2018-145492"/>
    <s v="Anna Andreadi"/>
    <n v="90004"/>
    <n v="366"/>
    <s v="Bravo II Megaboss 12-Amp Hard Body Upright, Replacement Belts, 2 Belts per Pack"/>
    <n v="11"/>
    <n v="12"/>
    <x v="1"/>
    <s v="Yes"/>
    <n v="11.31"/>
    <n v="39"/>
    <x v="1"/>
    <x v="820"/>
    <s v="Standard Class"/>
    <s v="California"/>
    <x v="9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n v="1"/>
    <n v="1"/>
    <x v="1"/>
    <s v="Yes"/>
    <n v="1.27"/>
    <n v="4"/>
    <x v="1"/>
    <x v="92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n v="1"/>
    <n v="1"/>
    <x v="1"/>
    <s v="Yes"/>
    <n v="1.27"/>
    <n v="4"/>
    <x v="1"/>
    <x v="92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d v="2019-06-03T00:00:00"/>
    <s v="CA-2019-145772"/>
    <s v="Anna Andreadi"/>
    <n v="90036"/>
    <n v="1596"/>
    <s v="UniKeep View Case Binders"/>
    <n v="1"/>
    <n v="1"/>
    <x v="1"/>
    <s v="Yes"/>
    <n v="1.27"/>
    <n v="4"/>
    <x v="1"/>
    <x v="92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414"/>
    <s v="Cardinal Slant-D Ring Binder, Heavy Gauge Vinyl"/>
    <n v="5"/>
    <n v="2"/>
    <x v="1"/>
    <s v="Yes"/>
    <n v="4.5199999999999996"/>
    <n v="14"/>
    <x v="1"/>
    <x v="633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414"/>
    <s v="Cardinal Slant-D Ring Binder, Heavy Gauge Vinyl"/>
    <n v="5"/>
    <n v="2"/>
    <x v="1"/>
    <s v="Yes"/>
    <n v="4.5199999999999996"/>
    <n v="14"/>
    <x v="1"/>
    <x v="633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679"/>
    <s v="GBC Binding covers"/>
    <n v="6"/>
    <n v="2"/>
    <x v="1"/>
    <s v="Yes"/>
    <n v="6.47"/>
    <n v="21"/>
    <x v="1"/>
    <x v="633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d v="2019-12-30T00:00:00"/>
    <s v="CA-2019-115427"/>
    <s v="Anna Andreadi"/>
    <n v="94533"/>
    <n v="679"/>
    <s v="GBC Binding covers"/>
    <n v="6"/>
    <n v="2"/>
    <x v="1"/>
    <s v="Yes"/>
    <n v="6.47"/>
    <n v="21"/>
    <x v="1"/>
    <x v="633"/>
    <s v="Standard Class"/>
    <s v="California"/>
    <x v="8"/>
  </r>
  <r>
    <n v="6"/>
    <s v="Shipped On Time"/>
    <n v="6"/>
    <s v="Office Supplies"/>
    <s v="Los Angeles"/>
    <s v="United States"/>
    <s v="Ken Dana"/>
    <n v="0.2"/>
    <n v="1"/>
    <d v="2019-03-02T00:00:00"/>
    <s v="CA-2019-155712"/>
    <s v="Anna Andreadi"/>
    <n v="90008"/>
    <n v="422"/>
    <s v="Catalog Binders with Expanding Posts"/>
    <n v="34"/>
    <n v="2"/>
    <x v="1"/>
    <s v="Yes"/>
    <n v="33.64"/>
    <n v="108"/>
    <x v="1"/>
    <x v="1029"/>
    <s v="Standard Class"/>
    <s v="California"/>
    <x v="8"/>
  </r>
  <r>
    <n v="7"/>
    <s v="Shipped Late"/>
    <n v="6"/>
    <s v="Office Supplies"/>
    <s v="Seattle"/>
    <s v="United States"/>
    <s v="Greg Guthrie"/>
    <n v="0.2"/>
    <n v="1"/>
    <d v="2019-11-17T00:00:00"/>
    <s v="CA-2019-118122"/>
    <s v="Anna Andreadi"/>
    <n v="98103"/>
    <n v="414"/>
    <s v="Cardinal Slant-D Ring Binder, Heavy Gauge Vinyl"/>
    <n v="5"/>
    <n v="2"/>
    <x v="1"/>
    <s v="Yes"/>
    <n v="4.5199999999999996"/>
    <n v="14"/>
    <x v="1"/>
    <x v="352"/>
    <s v="Standard Class"/>
    <s v="Washington"/>
    <x v="8"/>
  </r>
  <r>
    <n v="4"/>
    <s v="Shipped Early"/>
    <n v="6"/>
    <s v="Office Supplies"/>
    <s v="Gilbert"/>
    <s v="United States"/>
    <s v="Craig Yedwab"/>
    <n v="0.2"/>
    <n v="1"/>
    <d v="2017-06-28T00:00:00"/>
    <s v="CA-2017-112144"/>
    <s v="Anna Andreadi"/>
    <n v="85234"/>
    <n v="212"/>
    <s v="Avery 501"/>
    <n v="2"/>
    <n v="2"/>
    <x v="1"/>
    <s v="Yes"/>
    <n v="1.99"/>
    <n v="6"/>
    <x v="1"/>
    <x v="340"/>
    <s v="Standard Class"/>
    <s v="Arizona"/>
    <x v="2"/>
  </r>
  <r>
    <n v="4"/>
    <s v="Shipped Early"/>
    <n v="6"/>
    <s v="Office Supplies"/>
    <s v="Gilbert"/>
    <s v="United States"/>
    <s v="Craig Yedwab"/>
    <n v="0.2"/>
    <n v="1"/>
    <d v="2017-06-28T00:00:00"/>
    <s v="CA-2017-112144"/>
    <s v="Anna Andreadi"/>
    <n v="85234"/>
    <n v="212"/>
    <s v="Avery 501"/>
    <n v="2"/>
    <n v="2"/>
    <x v="1"/>
    <s v="Yes"/>
    <n v="1.99"/>
    <n v="6"/>
    <x v="1"/>
    <x v="340"/>
    <s v="Standard Class"/>
    <s v="Arizona"/>
    <x v="2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n v="0"/>
    <n v="2"/>
    <x v="1"/>
    <s v="Yes"/>
    <n v="0"/>
    <n v="594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n v="0"/>
    <n v="2"/>
    <x v="1"/>
    <s v="Yes"/>
    <n v="0"/>
    <n v="594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n v="0"/>
    <n v="2"/>
    <x v="1"/>
    <s v="Yes"/>
    <n v="0"/>
    <n v="594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n v="0"/>
    <n v="2"/>
    <x v="1"/>
    <s v="Yes"/>
    <n v="0"/>
    <n v="594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1433"/>
    <s v="Sauder Facets Collection Locker/File Cabinet, Sky Alder Finish"/>
    <n v="0"/>
    <n v="2"/>
    <x v="1"/>
    <s v="Yes"/>
    <n v="0"/>
    <n v="594"/>
    <x v="1"/>
    <x v="1216"/>
    <s v="Standard Class"/>
    <s v="Colorado"/>
    <x v="4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1635"/>
    <s v="Wilson Jones Clip &amp; Carry Folder Binder Tool for Ring Binders, Clear"/>
    <n v="5"/>
    <n v="3"/>
    <x v="1"/>
    <s v="Yes"/>
    <n v="4.87"/>
    <n v="14"/>
    <x v="1"/>
    <x v="987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d v="2016-12-29T00:00:00"/>
    <s v="CA-2016-110786"/>
    <s v="Anna Andreadi"/>
    <n v="94110"/>
    <n v="247"/>
    <s v="Avery Hanging File Binders"/>
    <n v="5"/>
    <n v="3"/>
    <x v="1"/>
    <s v="Yes"/>
    <n v="4.66"/>
    <n v="14"/>
    <x v="1"/>
    <x v="302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n v="4"/>
    <n v="3"/>
    <x v="1"/>
    <s v="Yes"/>
    <n v="3.93"/>
    <n v="11"/>
    <x v="1"/>
    <x v="29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n v="4"/>
    <n v="3"/>
    <x v="1"/>
    <s v="Yes"/>
    <n v="3.93"/>
    <n v="11"/>
    <x v="1"/>
    <x v="29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68"/>
    <s v="Acco Translucent Poly Ring Binders"/>
    <n v="4"/>
    <n v="3"/>
    <x v="1"/>
    <s v="Yes"/>
    <n v="3.93"/>
    <n v="11"/>
    <x v="1"/>
    <x v="29"/>
    <s v="Standard Class"/>
    <s v="Washington"/>
    <x v="8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n v="-34"/>
    <n v="3"/>
    <x v="1"/>
    <s v="Yes"/>
    <n v="-33.799999999999997"/>
    <n v="338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n v="-34"/>
    <n v="3"/>
    <x v="1"/>
    <s v="Yes"/>
    <n v="-33.799999999999997"/>
    <n v="338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n v="-34"/>
    <n v="3"/>
    <x v="1"/>
    <s v="Yes"/>
    <n v="-33.799999999999997"/>
    <n v="338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n v="-34"/>
    <n v="3"/>
    <x v="1"/>
    <s v="Yes"/>
    <n v="-33.799999999999997"/>
    <n v="338"/>
    <x v="1"/>
    <x v="1216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d v="2018-07-18T00:00:00"/>
    <s v="CA-2018-114727"/>
    <s v="Anna Andreadi"/>
    <n v="80219"/>
    <n v="660"/>
    <s v="Fellowes Strictly Business Drawer File, Letter/Legal Size"/>
    <n v="-34"/>
    <n v="3"/>
    <x v="1"/>
    <s v="Yes"/>
    <n v="-33.799999999999997"/>
    <n v="338"/>
    <x v="1"/>
    <x v="1216"/>
    <s v="Standard Class"/>
    <s v="Colorado"/>
    <x v="4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n v="5"/>
    <n v="5"/>
    <x v="1"/>
    <s v="Yes"/>
    <n v="5.37"/>
    <n v="16"/>
    <x v="1"/>
    <x v="517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n v="5"/>
    <n v="5"/>
    <x v="1"/>
    <s v="Yes"/>
    <n v="5.37"/>
    <n v="16"/>
    <x v="1"/>
    <x v="517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d v="2019-12-01T00:00:00"/>
    <s v="CA-2019-101805"/>
    <s v="Anna Andreadi"/>
    <n v="98105"/>
    <n v="902"/>
    <s v="Ibico Presentation Index for Binding Systems"/>
    <n v="5"/>
    <n v="5"/>
    <x v="1"/>
    <s v="Yes"/>
    <n v="5.37"/>
    <n v="16"/>
    <x v="1"/>
    <x v="517"/>
    <s v="Standard Class"/>
    <s v="Washington"/>
    <x v="8"/>
  </r>
  <r>
    <n v="6"/>
    <s v="Shipped On Time"/>
    <n v="6"/>
    <s v="Office Supplies"/>
    <s v="Colorado Springs"/>
    <s v="United States"/>
    <s v="Stefania Perrino"/>
    <n v="0.2"/>
    <n v="1"/>
    <d v="2017-01-06T00:00:00"/>
    <s v="CA-2017-149636"/>
    <s v="Anna Andreadi"/>
    <n v="80906"/>
    <n v="936"/>
    <s v="Its Hot Message Books with Stickers, 2 3/4 x 5"/>
    <n v="9"/>
    <n v="5"/>
    <x v="1"/>
    <s v="Yes"/>
    <n v="9.25"/>
    <n v="30"/>
    <x v="1"/>
    <x v="1330"/>
    <s v="Standard Class"/>
    <s v="Colorado"/>
    <x v="10"/>
  </r>
  <r>
    <n v="6"/>
    <s v="Shipped On Time"/>
    <n v="6"/>
    <s v="Office Supplies"/>
    <s v="Colorado Springs"/>
    <s v="United States"/>
    <s v="Stefania Perrino"/>
    <n v="0.2"/>
    <n v="1"/>
    <d v="2017-01-06T00:00:00"/>
    <s v="CA-2017-149636"/>
    <s v="Anna Andreadi"/>
    <n v="80906"/>
    <n v="936"/>
    <s v="Its Hot Message Books with Stickers, 2 3/4 x 5"/>
    <n v="9"/>
    <n v="5"/>
    <x v="1"/>
    <s v="Yes"/>
    <n v="9.25"/>
    <n v="30"/>
    <x v="1"/>
    <x v="1330"/>
    <s v="Standard Class"/>
    <s v="Colorado"/>
    <x v="10"/>
  </r>
  <r>
    <n v="6"/>
    <s v="Shipped On Time"/>
    <n v="6"/>
    <s v="Office Supplies"/>
    <s v="Redwood City"/>
    <s v="United States"/>
    <s v="Stephanie Phelps"/>
    <n v="0.2"/>
    <n v="1"/>
    <d v="2018-03-14T00:00:00"/>
    <s v="CA-2018-133802"/>
    <s v="Anna Andreadi"/>
    <n v="94061"/>
    <n v="1647"/>
    <s v="Wilson Jones Leather-Like Binders with DublLock Round Rings"/>
    <n v="14"/>
    <n v="6"/>
    <x v="1"/>
    <s v="Yes"/>
    <n v="14.14"/>
    <n v="42"/>
    <x v="1"/>
    <x v="899"/>
    <s v="Standard Class"/>
    <s v="California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n v="4"/>
    <n v="7"/>
    <x v="1"/>
    <s v="Yes"/>
    <n v="4.2300000000000004"/>
    <n v="12"/>
    <x v="1"/>
    <x v="882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n v="4"/>
    <n v="7"/>
    <x v="1"/>
    <s v="Yes"/>
    <n v="4.2300000000000004"/>
    <n v="12"/>
    <x v="1"/>
    <x v="882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n v="4"/>
    <n v="7"/>
    <x v="1"/>
    <s v="Yes"/>
    <n v="4.2300000000000004"/>
    <n v="12"/>
    <x v="1"/>
    <x v="882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d v="2016-11-24T00:00:00"/>
    <s v="CA-2016-127131"/>
    <s v="Anna Andreadi"/>
    <n v="98103"/>
    <n v="1257"/>
    <s v="Peel &amp; Stick Add-On Corner Pockets"/>
    <n v="4"/>
    <n v="7"/>
    <x v="1"/>
    <s v="Yes"/>
    <n v="4.2300000000000004"/>
    <n v="12"/>
    <x v="1"/>
    <x v="882"/>
    <s v="Standard Class"/>
    <s v="Washington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d v="2019-08-17T00:00:00"/>
    <s v="CA-2019-166093"/>
    <s v="Anna Andreadi"/>
    <n v="94513"/>
    <n v="706"/>
    <s v="GBC Recycled Grain Textured Covers"/>
    <n v="77"/>
    <n v="8"/>
    <x v="1"/>
    <s v="Yes"/>
    <n v="77.37"/>
    <n v="221"/>
    <x v="1"/>
    <x v="987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n v="19"/>
    <n v="12"/>
    <x v="1"/>
    <s v="Yes"/>
    <n v="18.72"/>
    <n v="52"/>
    <x v="1"/>
    <x v="29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n v="19"/>
    <n v="12"/>
    <x v="1"/>
    <s v="Yes"/>
    <n v="18.72"/>
    <n v="52"/>
    <x v="1"/>
    <x v="29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d v="2018-06-02T00:00:00"/>
    <s v="US-2018-119046"/>
    <s v="Anna Andreadi"/>
    <n v="98115"/>
    <n v="58"/>
    <s v="Acco PRESSTEX Data Binder with Storage Hooks, Dark Blue, 14 7/8 X 11"/>
    <n v="19"/>
    <n v="12"/>
    <x v="1"/>
    <s v="Yes"/>
    <n v="18.72"/>
    <n v="52"/>
    <x v="1"/>
    <x v="29"/>
    <s v="Standard Class"/>
    <s v="Washington"/>
    <x v="8"/>
  </r>
  <r>
    <n v="6"/>
    <s v="Shipped On Time"/>
    <n v="6"/>
    <s v="Office Supplies"/>
    <s v="Colorado Springs"/>
    <s v="United States"/>
    <s v="Stefania Perrino"/>
    <n v="0.7"/>
    <n v="1"/>
    <d v="2017-01-06T00:00:00"/>
    <s v="CA-2017-149636"/>
    <s v="Anna Andreadi"/>
    <n v="80906"/>
    <n v="1343"/>
    <s v="Recycled Pressboard Report Cover with Reinforced Top Hinge"/>
    <n v="-1"/>
    <n v="2"/>
    <x v="1"/>
    <s v="Yes"/>
    <n v="-1.36"/>
    <n v="2"/>
    <x v="1"/>
    <x v="1330"/>
    <s v="Standard Class"/>
    <s v="Colorado"/>
    <x v="8"/>
  </r>
  <r>
    <n v="6"/>
    <s v="Shipped On Time"/>
    <n v="6"/>
    <s v="Office Supplies"/>
    <s v="Colorado Springs"/>
    <s v="United States"/>
    <s v="Stefania Perrino"/>
    <n v="0.7"/>
    <n v="1"/>
    <d v="2017-01-06T00:00:00"/>
    <s v="CA-2017-149636"/>
    <s v="Anna Andreadi"/>
    <n v="80906"/>
    <n v="1343"/>
    <s v="Recycled Pressboard Report Cover with Reinforced Top Hinge"/>
    <n v="-1"/>
    <n v="2"/>
    <x v="1"/>
    <s v="Yes"/>
    <n v="-1.36"/>
    <n v="2"/>
    <x v="1"/>
    <x v="133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n v="-1"/>
    <n v="3"/>
    <x v="1"/>
    <s v="Yes"/>
    <n v="-1.44"/>
    <n v="2"/>
    <x v="1"/>
    <x v="1216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n v="-1"/>
    <n v="3"/>
    <x v="1"/>
    <s v="Yes"/>
    <n v="-1.44"/>
    <n v="2"/>
    <x v="1"/>
    <x v="1216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n v="-1"/>
    <n v="3"/>
    <x v="1"/>
    <s v="Yes"/>
    <n v="-1.44"/>
    <n v="2"/>
    <x v="1"/>
    <x v="1216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n v="-1"/>
    <n v="3"/>
    <x v="1"/>
    <s v="Yes"/>
    <n v="-1.44"/>
    <n v="2"/>
    <x v="1"/>
    <x v="1216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d v="2018-07-18T00:00:00"/>
    <s v="CA-2018-114727"/>
    <s v="Anna Andreadi"/>
    <n v="80219"/>
    <n v="1364"/>
    <s v="Round Ring Binders"/>
    <n v="-1"/>
    <n v="3"/>
    <x v="1"/>
    <s v="Yes"/>
    <n v="-1.44"/>
    <n v="2"/>
    <x v="1"/>
    <x v="1216"/>
    <s v="Standard Class"/>
    <s v="Colorado"/>
    <x v="8"/>
  </r>
  <r>
    <n v="2"/>
    <s v="Shipped Late"/>
    <n v="1"/>
    <s v="Technology"/>
    <s v="Milwaukee"/>
    <s v="United States"/>
    <s v="Brian Moss"/>
    <n v="0"/>
    <n v="1"/>
    <d v="2019-11-27T00:00:00"/>
    <s v="CA-2019-102519"/>
    <s v="Kelly Williams"/>
    <n v="53209"/>
    <n v="1081"/>
    <s v="Memorex Mini Travel Drive 16 GB USB 2.0 Flash Drive"/>
    <n v="56"/>
    <n v="9"/>
    <x v="2"/>
    <s v="Yes"/>
    <n v="56.05"/>
    <n v="144"/>
    <x v="1"/>
    <x v="455"/>
    <s v="First Class"/>
    <s v="Wisconsin"/>
    <x v="11"/>
  </r>
  <r>
    <n v="2"/>
    <s v="Shipped Late"/>
    <n v="1"/>
    <s v="Technology"/>
    <s v="Milwaukee"/>
    <s v="United States"/>
    <s v="Brian Moss"/>
    <n v="0"/>
    <n v="1"/>
    <d v="2019-11-27T00:00:00"/>
    <s v="CA-2019-102519"/>
    <s v="Kelly Williams"/>
    <n v="53209"/>
    <n v="1081"/>
    <s v="Memorex Mini Travel Drive 16 GB USB 2.0 Flash Drive"/>
    <n v="56"/>
    <n v="9"/>
    <x v="2"/>
    <s v="Yes"/>
    <n v="56.05"/>
    <n v="144"/>
    <x v="1"/>
    <x v="455"/>
    <s v="First Class"/>
    <s v="Wisconsin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n v="36"/>
    <n v="2"/>
    <x v="2"/>
    <s v="Yes"/>
    <n v="36.4"/>
    <n v="208"/>
    <x v="1"/>
    <x v="426"/>
    <s v="First Class"/>
    <s v="Texas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n v="36"/>
    <n v="2"/>
    <x v="2"/>
    <s v="Yes"/>
    <n v="36.4"/>
    <n v="208"/>
    <x v="1"/>
    <x v="426"/>
    <s v="First Class"/>
    <s v="Texas"/>
    <x v="11"/>
  </r>
  <r>
    <n v="3"/>
    <s v="Shipped Late"/>
    <n v="1"/>
    <s v="Technology"/>
    <s v="Haltom City"/>
    <s v="United States"/>
    <s v="Muhammed MacIntyre"/>
    <n v="0.2"/>
    <n v="1"/>
    <d v="2017-05-25T00:00:00"/>
    <s v="CA-2017-132941"/>
    <s v="Kelly Williams"/>
    <n v="76117"/>
    <n v="1008"/>
    <s v="Logitech G35 7.1-Channel Surround Sound Headset"/>
    <n v="36"/>
    <n v="2"/>
    <x v="2"/>
    <s v="Yes"/>
    <n v="36.4"/>
    <n v="208"/>
    <x v="1"/>
    <x v="426"/>
    <s v="First Class"/>
    <s v="Texas"/>
    <x v="11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n v="168"/>
    <n v="5"/>
    <x v="0"/>
    <s v="Yes"/>
    <n v="168.19"/>
    <n v="580"/>
    <x v="1"/>
    <x v="961"/>
    <s v="First Class"/>
    <s v="Virginia"/>
    <x v="7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n v="168"/>
    <n v="5"/>
    <x v="0"/>
    <s v="Yes"/>
    <n v="168.19"/>
    <n v="580"/>
    <x v="1"/>
    <x v="961"/>
    <s v="First Class"/>
    <s v="Virginia"/>
    <x v="7"/>
  </r>
  <r>
    <n v="2"/>
    <s v="Shipped Late"/>
    <n v="1"/>
    <s v="Technology"/>
    <s v="Springfield"/>
    <s v="United States"/>
    <s v="Corey Catlett"/>
    <n v="0"/>
    <n v="1"/>
    <d v="2016-08-27T00:00:00"/>
    <s v="CA-2016-124688"/>
    <s v="Cassandra Brandow"/>
    <n v="22153"/>
    <n v="725"/>
    <s v="GE 30522EE2"/>
    <n v="168"/>
    <n v="5"/>
    <x v="0"/>
    <s v="Yes"/>
    <n v="168.19"/>
    <n v="580"/>
    <x v="1"/>
    <x v="961"/>
    <s v="First Class"/>
    <s v="Virginia"/>
    <x v="7"/>
  </r>
  <r>
    <n v="2"/>
    <s v="Shipped Late"/>
    <n v="1"/>
    <s v="Technology"/>
    <s v="La Quinta"/>
    <s v="United States"/>
    <s v="Lori Olson"/>
    <n v="0"/>
    <n v="1"/>
    <d v="2017-09-06T00:00:00"/>
    <s v="CA-2017-143238"/>
    <s v="Anna Andreadi"/>
    <n v="92253"/>
    <n v="1085"/>
    <s v="Memorex Mini Travel Drive 8 GB USB 2.0 Flash Drive"/>
    <n v="18"/>
    <n v="4"/>
    <x v="1"/>
    <s v="Yes"/>
    <n v="18.059999999999999"/>
    <n v="46"/>
    <x v="1"/>
    <x v="37"/>
    <s v="First Class"/>
    <s v="California"/>
    <x v="11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Fairfield"/>
    <s v="United States"/>
    <s v="Dave Hallsten"/>
    <n v="0.2"/>
    <n v="1"/>
    <d v="2019-03-28T00:00:00"/>
    <s v="US-2019-147886"/>
    <s v="Anna Andreadi"/>
    <n v="94533"/>
    <n v="1511"/>
    <s v="StarTech.com 10/100 VDSL2 Ethernet Extender Kit"/>
    <n v="53"/>
    <n v="2"/>
    <x v="1"/>
    <s v="Yes"/>
    <n v="53.27"/>
    <n v="533"/>
    <x v="1"/>
    <x v="750"/>
    <s v="First Class"/>
    <s v="California"/>
    <x v="15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n v="5"/>
    <n v="3"/>
    <x v="1"/>
    <s v="Yes"/>
    <n v="4.5599999999999996"/>
    <n v="91"/>
    <x v="1"/>
    <x v="5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n v="5"/>
    <n v="3"/>
    <x v="1"/>
    <s v="Yes"/>
    <n v="4.5599999999999996"/>
    <n v="91"/>
    <x v="1"/>
    <x v="5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921"/>
    <s v="Imation Secure Drive + Hardware Encrypted USB flash drive - 16 GB"/>
    <n v="5"/>
    <n v="3"/>
    <x v="1"/>
    <s v="Yes"/>
    <n v="4.5599999999999996"/>
    <n v="91"/>
    <x v="1"/>
    <x v="5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n v="30"/>
    <n v="4"/>
    <x v="1"/>
    <s v="Yes"/>
    <n v="29.99"/>
    <n v="160"/>
    <x v="1"/>
    <x v="5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n v="30"/>
    <n v="4"/>
    <x v="1"/>
    <s v="Yes"/>
    <n v="29.99"/>
    <n v="160"/>
    <x v="1"/>
    <x v="50"/>
    <s v="First Class"/>
    <s v="Oregon"/>
    <x v="11"/>
  </r>
  <r>
    <n v="3"/>
    <s v="Shipped Late"/>
    <n v="1"/>
    <s v="Technology"/>
    <s v="Springfield"/>
    <s v="United States"/>
    <s v="Ken Black"/>
    <n v="0.2"/>
    <n v="1"/>
    <d v="2017-11-14T00:00:00"/>
    <s v="CA-2017-138674"/>
    <s v="Anna Andreadi"/>
    <n v="97477"/>
    <n v="1273"/>
    <s v="Plantronics Audio 478 Stereo USB Headset"/>
    <n v="30"/>
    <n v="4"/>
    <x v="1"/>
    <s v="Yes"/>
    <n v="29.99"/>
    <n v="160"/>
    <x v="1"/>
    <x v="50"/>
    <s v="First Class"/>
    <s v="Oregon"/>
    <x v="11"/>
  </r>
  <r>
    <n v="0"/>
    <s v="Shipped On Time"/>
    <n v="0"/>
    <s v="Technology"/>
    <s v="San Francisco"/>
    <s v="United States"/>
    <s v="Mitch Willingham"/>
    <n v="0.2"/>
    <n v="1"/>
    <d v="2019-11-16T00:00:00"/>
    <s v="CA-2019-136308"/>
    <s v="Anna Andreadi"/>
    <n v="94122"/>
    <n v="275"/>
    <s v="Bady BDG101FRU Card Printer"/>
    <n v="216"/>
    <n v="3"/>
    <x v="1"/>
    <s v="Yes"/>
    <n v="216"/>
    <n v="1920"/>
    <x v="1"/>
    <x v="38"/>
    <s v="Same Day"/>
    <s v="California"/>
    <x v="15"/>
  </r>
  <r>
    <n v="5"/>
    <s v="Shipped Late"/>
    <n v="3"/>
    <s v="Technology"/>
    <s v="Seattle"/>
    <s v="United States"/>
    <s v="Steven Ward"/>
    <n v="0"/>
    <n v="1"/>
    <d v="2016-11-02T00:00:00"/>
    <s v="CA-2016-134726"/>
    <s v="Anna Andreadi"/>
    <n v="98115"/>
    <n v="1063"/>
    <s v="Maxell 74 Minute CD-R Spindle, 50/Pack"/>
    <n v="15"/>
    <n v="2"/>
    <x v="1"/>
    <s v="Yes"/>
    <n v="15.1"/>
    <n v="42"/>
    <x v="1"/>
    <x v="680"/>
    <s v="Second Class"/>
    <s v="Washington"/>
    <x v="11"/>
  </r>
  <r>
    <n v="5"/>
    <s v="Shipped Late"/>
    <n v="3"/>
    <s v="Technology"/>
    <s v="Seattle"/>
    <s v="United States"/>
    <s v="Steven Ward"/>
    <n v="0"/>
    <n v="1"/>
    <d v="2016-11-02T00:00:00"/>
    <s v="CA-2016-134726"/>
    <s v="Anna Andreadi"/>
    <n v="98115"/>
    <n v="1063"/>
    <s v="Maxell 74 Minute CD-R Spindle, 50/Pack"/>
    <n v="15"/>
    <n v="2"/>
    <x v="1"/>
    <s v="Yes"/>
    <n v="15.1"/>
    <n v="42"/>
    <x v="1"/>
    <x v="680"/>
    <s v="Second Class"/>
    <s v="Washington"/>
    <x v="11"/>
  </r>
  <r>
    <n v="5"/>
    <s v="Shipped Late"/>
    <n v="3"/>
    <s v="Technology"/>
    <s v="Seattle"/>
    <s v="United States"/>
    <s v="Steven Ward"/>
    <n v="0.2"/>
    <n v="1"/>
    <d v="2016-11-02T00:00:00"/>
    <s v="CA-2016-134726"/>
    <s v="Anna Andreadi"/>
    <n v="98115"/>
    <n v="1402"/>
    <s v="Samsung Rugby III"/>
    <n v="5"/>
    <n v="1"/>
    <x v="1"/>
    <s v="Yes"/>
    <n v="4.62"/>
    <n v="53"/>
    <x v="1"/>
    <x v="680"/>
    <s v="Second Class"/>
    <s v="Washington"/>
    <x v="7"/>
  </r>
  <r>
    <n v="5"/>
    <s v="Shipped Late"/>
    <n v="3"/>
    <s v="Technology"/>
    <s v="Seattle"/>
    <s v="United States"/>
    <s v="Steven Ward"/>
    <n v="0.2"/>
    <n v="1"/>
    <d v="2016-11-02T00:00:00"/>
    <s v="CA-2016-134726"/>
    <s v="Anna Andreadi"/>
    <n v="98115"/>
    <n v="1402"/>
    <s v="Samsung Rugby III"/>
    <n v="5"/>
    <n v="1"/>
    <x v="1"/>
    <s v="Yes"/>
    <n v="4.62"/>
    <n v="53"/>
    <x v="1"/>
    <x v="680"/>
    <s v="Second Class"/>
    <s v="Washington"/>
    <x v="7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d v="2019-08-27T00:00:00"/>
    <s v="CA-2019-161956"/>
    <s v="Anna Andreadi"/>
    <n v="90301"/>
    <n v="1452"/>
    <s v="Sharp 1540cs Digital Laser Copier"/>
    <n v="330"/>
    <n v="2"/>
    <x v="1"/>
    <s v="Yes"/>
    <n v="329.99"/>
    <n v="880"/>
    <x v="1"/>
    <x v="655"/>
    <s v="Second Class"/>
    <s v="California"/>
    <x v="16"/>
  </r>
  <r>
    <n v="2"/>
    <s v="Shipped Early"/>
    <n v="3"/>
    <s v="Technology"/>
    <s v="Seattle"/>
    <s v="United States"/>
    <s v="Cari Sayre"/>
    <n v="0.2"/>
    <n v="1"/>
    <d v="2019-02-11T00:00:00"/>
    <s v="CA-2019-131828"/>
    <s v="Anna Andreadi"/>
    <n v="98105"/>
    <n v="1001"/>
    <s v="Logitech B530 USB Headset - headset - Full size, Binaural"/>
    <n v="8"/>
    <n v="3"/>
    <x v="1"/>
    <s v="Yes"/>
    <n v="7.77"/>
    <n v="89"/>
    <x v="1"/>
    <x v="771"/>
    <s v="Second Class"/>
    <s v="Washington"/>
    <x v="7"/>
  </r>
  <r>
    <n v="2"/>
    <s v="Shipped Early"/>
    <n v="3"/>
    <s v="Technology"/>
    <s v="Seattle"/>
    <s v="United States"/>
    <s v="Cari Sayre"/>
    <n v="0.2"/>
    <n v="1"/>
    <d v="2019-02-11T00:00:00"/>
    <s v="CA-2019-131828"/>
    <s v="Anna Andreadi"/>
    <n v="98105"/>
    <n v="1001"/>
    <s v="Logitech B530 USB Headset - headset - Full size, Binaural"/>
    <n v="8"/>
    <n v="3"/>
    <x v="1"/>
    <s v="Yes"/>
    <n v="7.77"/>
    <n v="89"/>
    <x v="1"/>
    <x v="771"/>
    <s v="Second Class"/>
    <s v="Washington"/>
    <x v="7"/>
  </r>
  <r>
    <n v="4"/>
    <s v="Shipped Late"/>
    <n v="3"/>
    <s v="Technology"/>
    <s v="Laguna Niguel"/>
    <s v="United States"/>
    <s v="Edward Becker"/>
    <n v="0.2"/>
    <n v="1"/>
    <d v="2019-11-25T00:00:00"/>
    <s v="CA-2019-161459"/>
    <s v="Anna Andreadi"/>
    <n v="92677"/>
    <n v="1254"/>
    <s v="PayAnywhere Card Reader"/>
    <n v="3"/>
    <n v="5"/>
    <x v="1"/>
    <s v="Yes"/>
    <n v="3.5"/>
    <n v="40"/>
    <x v="1"/>
    <x v="455"/>
    <s v="Second Class"/>
    <s v="California"/>
    <x v="7"/>
  </r>
  <r>
    <n v="4"/>
    <s v="Shipped Late"/>
    <n v="3"/>
    <s v="Technology"/>
    <s v="Laguna Niguel"/>
    <s v="United States"/>
    <s v="Edward Becker"/>
    <n v="0.2"/>
    <n v="1"/>
    <d v="2019-11-25T00:00:00"/>
    <s v="CA-2019-161459"/>
    <s v="Anna Andreadi"/>
    <n v="92677"/>
    <n v="1254"/>
    <s v="PayAnywhere Card Reader"/>
    <n v="3"/>
    <n v="5"/>
    <x v="1"/>
    <s v="Yes"/>
    <n v="3.5"/>
    <n v="40"/>
    <x v="1"/>
    <x v="455"/>
    <s v="Second Class"/>
    <s v="California"/>
    <x v="7"/>
  </r>
  <r>
    <n v="2"/>
    <s v="Shipped Early"/>
    <n v="3"/>
    <s v="Technology"/>
    <s v="Santa Ana"/>
    <s v="United States"/>
    <s v="Ken Heidel"/>
    <n v="0.2"/>
    <n v="1"/>
    <d v="2019-09-11T00:00:00"/>
    <s v="CA-2019-166898"/>
    <s v="Anna Andreadi"/>
    <n v="92704"/>
    <n v="1232"/>
    <s v="OtterBox Defender Series Case - Samsung Galaxy S4"/>
    <n v="18"/>
    <n v="6"/>
    <x v="1"/>
    <s v="Yes"/>
    <n v="17.989999999999998"/>
    <n v="144"/>
    <x v="1"/>
    <x v="441"/>
    <s v="Second Class"/>
    <s v="California"/>
    <x v="7"/>
  </r>
  <r>
    <n v="2"/>
    <s v="Shipped Early"/>
    <n v="3"/>
    <s v="Technology"/>
    <s v="Santa Ana"/>
    <s v="United States"/>
    <s v="Ken Heidel"/>
    <n v="0.2"/>
    <n v="1"/>
    <d v="2019-09-11T00:00:00"/>
    <s v="CA-2019-166898"/>
    <s v="Anna Andreadi"/>
    <n v="92704"/>
    <n v="1232"/>
    <s v="OtterBox Defender Series Case - Samsung Galaxy S4"/>
    <n v="18"/>
    <n v="6"/>
    <x v="1"/>
    <s v="Yes"/>
    <n v="17.989999999999998"/>
    <n v="144"/>
    <x v="1"/>
    <x v="441"/>
    <s v="Second Class"/>
    <s v="California"/>
    <x v="7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n v="32"/>
    <n v="1"/>
    <x v="3"/>
    <s v="Yes"/>
    <n v="32.4"/>
    <n v="90"/>
    <x v="1"/>
    <x v="724"/>
    <s v="Standard Class"/>
    <s v="New Jersey"/>
    <x v="11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n v="32"/>
    <n v="1"/>
    <x v="3"/>
    <s v="Yes"/>
    <n v="32.4"/>
    <n v="90"/>
    <x v="1"/>
    <x v="724"/>
    <s v="Standard Class"/>
    <s v="New Jersey"/>
    <x v="11"/>
  </r>
  <r>
    <n v="6"/>
    <s v="Shipped On Time"/>
    <n v="6"/>
    <s v="Technology"/>
    <s v="Lakewood"/>
    <s v="United States"/>
    <s v="Jennifer Patt"/>
    <n v="0"/>
    <n v="1"/>
    <d v="2017-10-02T00:00:00"/>
    <s v="US-2017-137008"/>
    <s v="Chuck Magee"/>
    <n v="8701"/>
    <n v="1116"/>
    <s v="NETGEAR N750 Dual Band Wi-Fi Gigabit Router"/>
    <n v="32"/>
    <n v="1"/>
    <x v="3"/>
    <s v="Yes"/>
    <n v="32.4"/>
    <n v="90"/>
    <x v="1"/>
    <x v="724"/>
    <s v="Standard Class"/>
    <s v="New Jersey"/>
    <x v="11"/>
  </r>
  <r>
    <n v="3"/>
    <s v="Shipped Early"/>
    <n v="6"/>
    <s v="Technology"/>
    <s v="Providence"/>
    <s v="United States"/>
    <s v="Erin Smith"/>
    <n v="0"/>
    <n v="1"/>
    <d v="2017-02-27T00:00:00"/>
    <s v="CA-2017-104129"/>
    <s v="Chuck Magee"/>
    <n v="2908"/>
    <n v="893"/>
    <s v="i.Sound Portable Power - 8000 mAh"/>
    <n v="1"/>
    <n v="2"/>
    <x v="3"/>
    <s v="Yes"/>
    <n v="1.06"/>
    <n v="106"/>
    <x v="1"/>
    <x v="895"/>
    <s v="Standard Class"/>
    <s v="Rhode Island"/>
    <x v="7"/>
  </r>
  <r>
    <n v="3"/>
    <s v="Shipped Early"/>
    <n v="6"/>
    <s v="Technology"/>
    <s v="Providence"/>
    <s v="United States"/>
    <s v="Erin Smith"/>
    <n v="0"/>
    <n v="1"/>
    <d v="2017-02-27T00:00:00"/>
    <s v="CA-2017-104129"/>
    <s v="Chuck Magee"/>
    <n v="2908"/>
    <n v="893"/>
    <s v="i.Sound Portable Power - 8000 mAh"/>
    <n v="1"/>
    <n v="2"/>
    <x v="3"/>
    <s v="Yes"/>
    <n v="1.06"/>
    <n v="106"/>
    <x v="1"/>
    <x v="895"/>
    <s v="Standard Class"/>
    <s v="Rhode Island"/>
    <x v="7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273"/>
    <s v="Plantronics Audio 478 Stereo USB Headset"/>
    <n v="87"/>
    <n v="5"/>
    <x v="3"/>
    <s v="Yes"/>
    <n v="87.48"/>
    <n v="250"/>
    <x v="1"/>
    <x v="321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273"/>
    <s v="Plantronics Audio 478 Stereo USB Headset"/>
    <n v="87"/>
    <n v="5"/>
    <x v="3"/>
    <s v="Yes"/>
    <n v="87.48"/>
    <n v="250"/>
    <x v="1"/>
    <x v="321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401"/>
    <s v="Samsung Replacement EH64AVFWE Premium Headset"/>
    <n v="8"/>
    <n v="6"/>
    <x v="3"/>
    <s v="Yes"/>
    <n v="8.25"/>
    <n v="33"/>
    <x v="1"/>
    <x v="321"/>
    <s v="Standard Class"/>
    <s v="New York"/>
    <x v="7"/>
  </r>
  <r>
    <n v="5"/>
    <s v="Shipped Early"/>
    <n v="6"/>
    <s v="Technology"/>
    <s v="New York City"/>
    <s v="United States"/>
    <s v="Dan Reichenbach"/>
    <n v="0"/>
    <n v="1"/>
    <d v="2018-08-26T00:00:00"/>
    <s v="US-2018-127425"/>
    <s v="Chuck Magee"/>
    <n v="10035"/>
    <n v="1401"/>
    <s v="Samsung Replacement EH64AVFWE Premium Headset"/>
    <n v="8"/>
    <n v="6"/>
    <x v="3"/>
    <s v="Yes"/>
    <n v="8.25"/>
    <n v="33"/>
    <x v="1"/>
    <x v="321"/>
    <s v="Standard Class"/>
    <s v="New York"/>
    <x v="7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096"/>
    <s v="Microsoft Sculpt Comfort Mouse"/>
    <n v="29"/>
    <n v="3"/>
    <x v="3"/>
    <s v="Yes"/>
    <n v="28.76"/>
    <n v="96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d v="2019-09-09T00:00:00"/>
    <s v="US-2019-118087"/>
    <s v="Chuck Magee"/>
    <n v="19134"/>
    <n v="1282"/>
    <s v="Plantronics S12 Corded Telephone Headset System"/>
    <n v="65"/>
    <n v="3"/>
    <x v="3"/>
    <s v="Yes"/>
    <n v="64.67"/>
    <n v="259"/>
    <x v="1"/>
    <x v="441"/>
    <s v="Standard Class"/>
    <s v="Pennsylvania"/>
    <x v="11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n v="-9"/>
    <n v="1"/>
    <x v="3"/>
    <s v="Yes"/>
    <n v="-9.18"/>
    <n v="37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n v="-9"/>
    <n v="1"/>
    <x v="3"/>
    <s v="Yes"/>
    <n v="-9.18"/>
    <n v="37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n v="-9"/>
    <n v="1"/>
    <x v="3"/>
    <s v="Yes"/>
    <n v="-9.18"/>
    <n v="37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n v="-9"/>
    <n v="1"/>
    <x v="3"/>
    <s v="Yes"/>
    <n v="-9.18"/>
    <n v="37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039"/>
    <s v="Lunatik TT5L-002 Taktik Strike Impact Protection System for iPhone 5"/>
    <n v="-9"/>
    <n v="1"/>
    <x v="3"/>
    <s v="Yes"/>
    <n v="-9.18"/>
    <n v="37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n v="-45"/>
    <n v="2"/>
    <x v="3"/>
    <s v="Yes"/>
    <n v="-44.98"/>
    <n v="180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n v="-45"/>
    <n v="2"/>
    <x v="3"/>
    <s v="Yes"/>
    <n v="-44.98"/>
    <n v="180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n v="-45"/>
    <n v="2"/>
    <x v="3"/>
    <s v="Yes"/>
    <n v="-44.98"/>
    <n v="180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n v="-45"/>
    <n v="2"/>
    <x v="3"/>
    <s v="Yes"/>
    <n v="-44.98"/>
    <n v="180"/>
    <x v="1"/>
    <x v="80"/>
    <s v="Standard Class"/>
    <s v="Ohio"/>
    <x v="7"/>
  </r>
  <r>
    <n v="4"/>
    <s v="Shipped Early"/>
    <n v="6"/>
    <s v="Technology"/>
    <s v="Columbus"/>
    <s v="United States"/>
    <s v="Erin Ashbrook"/>
    <n v="0.4"/>
    <n v="1"/>
    <d v="2016-12-05T00:00:00"/>
    <s v="CA-2016-151162"/>
    <s v="Chuck Magee"/>
    <n v="43229"/>
    <n v="1244"/>
    <s v="Panasonic KX T7736-B Digital phone"/>
    <n v="-45"/>
    <n v="2"/>
    <x v="3"/>
    <s v="Yes"/>
    <n v="-44.98"/>
    <n v="180"/>
    <x v="1"/>
    <x v="80"/>
    <s v="Standard Class"/>
    <s v="Ohio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d v="2019-09-09T00:00:00"/>
    <s v="US-2019-118087"/>
    <s v="Chuck Magee"/>
    <n v="19134"/>
    <n v="1394"/>
    <s v="Samsung Galaxy Note 2"/>
    <n v="-386"/>
    <n v="7"/>
    <x v="3"/>
    <s v="Yes"/>
    <n v="-386.39"/>
    <n v="1932"/>
    <x v="1"/>
    <x v="441"/>
    <s v="Standard Class"/>
    <s v="Pennsylvan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n v="78"/>
    <n v="3"/>
    <x v="0"/>
    <s v="Yes"/>
    <n v="77.75"/>
    <n v="288"/>
    <x v="1"/>
    <x v="948"/>
    <s v="Standard Class"/>
    <s v="Georg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n v="78"/>
    <n v="3"/>
    <x v="0"/>
    <s v="Yes"/>
    <n v="77.75"/>
    <n v="288"/>
    <x v="1"/>
    <x v="948"/>
    <s v="Standard Class"/>
    <s v="Georgia"/>
    <x v="7"/>
  </r>
  <r>
    <n v="5"/>
    <s v="Shipped Early"/>
    <n v="6"/>
    <s v="Technology"/>
    <s v="Columbus"/>
    <s v="United States"/>
    <s v="Theresa Swint"/>
    <n v="0"/>
    <n v="1"/>
    <d v="2017-04-20T00:00:00"/>
    <s v="CA-2017-149342"/>
    <s v="Cassandra Brandow"/>
    <n v="31907"/>
    <n v="1322"/>
    <s v="Pyle PMP37LED"/>
    <n v="78"/>
    <n v="3"/>
    <x v="0"/>
    <s v="Yes"/>
    <n v="77.75"/>
    <n v="288"/>
    <x v="1"/>
    <x v="948"/>
    <s v="Standard Class"/>
    <s v="Georgi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7"/>
    <s v="Shipped Late"/>
    <n v="6"/>
    <s v="Technology"/>
    <s v="Plantation"/>
    <s v="United States"/>
    <s v="Anna Häberlin"/>
    <n v="0.2"/>
    <n v="1"/>
    <d v="2017-11-12T00:00:00"/>
    <s v="CA-2017-113628"/>
    <s v="Cassandra Brandow"/>
    <n v="33317"/>
    <n v="1612"/>
    <s v="VTech DS6151"/>
    <n v="10"/>
    <n v="1"/>
    <x v="0"/>
    <s v="Yes"/>
    <n v="10.08"/>
    <n v="101"/>
    <x v="1"/>
    <x v="599"/>
    <s v="Standard Class"/>
    <s v="Florida"/>
    <x v="7"/>
  </r>
  <r>
    <n v="4"/>
    <s v="Shipped Early"/>
    <n v="6"/>
    <s v="Technology"/>
    <s v="Deltona"/>
    <s v="United States"/>
    <s v="Laurel Workman"/>
    <n v="0.2"/>
    <n v="1"/>
    <d v="2016-07-01T00:00:00"/>
    <s v="CA-2016-160773"/>
    <s v="Cassandra Brandow"/>
    <n v="32725"/>
    <n v="1653"/>
    <s v="Wilson SignalBoost 841262 DB PRO Amplifier Kit"/>
    <n v="72"/>
    <n v="2"/>
    <x v="0"/>
    <s v="Yes"/>
    <n v="71.989999999999995"/>
    <n v="576"/>
    <x v="1"/>
    <x v="830"/>
    <s v="Standard Class"/>
    <s v="Florida"/>
    <x v="7"/>
  </r>
  <r>
    <n v="4"/>
    <s v="Shipped Early"/>
    <n v="6"/>
    <s v="Technology"/>
    <s v="Deltona"/>
    <s v="United States"/>
    <s v="Laurel Workman"/>
    <n v="0.2"/>
    <n v="1"/>
    <d v="2016-07-01T00:00:00"/>
    <s v="CA-2016-160773"/>
    <s v="Cassandra Brandow"/>
    <n v="32725"/>
    <n v="1653"/>
    <s v="Wilson SignalBoost 841262 DB PRO Amplifier Kit"/>
    <n v="72"/>
    <n v="2"/>
    <x v="0"/>
    <s v="Yes"/>
    <n v="71.989999999999995"/>
    <n v="576"/>
    <x v="1"/>
    <x v="830"/>
    <s v="Standard Class"/>
    <s v="Florida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884"/>
    <s v="HTC One"/>
    <n v="27"/>
    <n v="3"/>
    <x v="0"/>
    <s v="Yes"/>
    <n v="27"/>
    <n v="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5"/>
    <s v="Shipped Early"/>
    <n v="6"/>
    <s v="Technology"/>
    <s v="Nashville"/>
    <s v="United States"/>
    <s v="Thomas Seio"/>
    <n v="0.2"/>
    <n v="1"/>
    <d v="2019-06-15T00:00:00"/>
    <s v="CA-2019-119284"/>
    <s v="Cassandra Brandow"/>
    <n v="37211"/>
    <n v="1396"/>
    <s v="Samsung Galaxy S III - 16GB - pebble blue (T-Mobile)"/>
    <n v="224"/>
    <n v="8"/>
    <x v="0"/>
    <s v="Yes"/>
    <n v="223.99"/>
    <n v="2240"/>
    <x v="1"/>
    <x v="46"/>
    <s v="Standard Class"/>
    <s v="Tennessee"/>
    <x v="7"/>
  </r>
  <r>
    <n v="7"/>
    <s v="Shipped Late"/>
    <n v="6"/>
    <s v="Technology"/>
    <s v="Seattle"/>
    <s v="United States"/>
    <s v="Ken Black"/>
    <n v="0"/>
    <n v="1"/>
    <d v="2018-01-10T00:00:00"/>
    <s v="CA-2018-116547"/>
    <s v="Anna Andreadi"/>
    <n v="98115"/>
    <n v="1021"/>
    <s v="Logitech Media Keyboard K200"/>
    <n v="13"/>
    <n v="2"/>
    <x v="1"/>
    <s v="Yes"/>
    <n v="13.3"/>
    <n v="70"/>
    <x v="1"/>
    <x v="1293"/>
    <s v="Standard Class"/>
    <s v="Washington"/>
    <x v="11"/>
  </r>
  <r>
    <n v="7"/>
    <s v="Shipped Late"/>
    <n v="6"/>
    <s v="Technology"/>
    <s v="Seattle"/>
    <s v="United States"/>
    <s v="Ken Black"/>
    <n v="0"/>
    <n v="1"/>
    <d v="2018-01-10T00:00:00"/>
    <s v="CA-2018-116547"/>
    <s v="Anna Andreadi"/>
    <n v="98115"/>
    <n v="1021"/>
    <s v="Logitech Media Keyboard K200"/>
    <n v="13"/>
    <n v="2"/>
    <x v="1"/>
    <s v="Yes"/>
    <n v="13.3"/>
    <n v="70"/>
    <x v="1"/>
    <x v="1293"/>
    <s v="Standard Class"/>
    <s v="Washington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n v="9"/>
    <n v="5"/>
    <x v="1"/>
    <s v="Yes"/>
    <n v="8.5"/>
    <n v="45"/>
    <x v="1"/>
    <x v="92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n v="9"/>
    <n v="5"/>
    <x v="1"/>
    <s v="Yes"/>
    <n v="8.5"/>
    <n v="45"/>
    <x v="1"/>
    <x v="92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d v="2019-06-03T00:00:00"/>
    <s v="CA-2019-145772"/>
    <s v="Anna Andreadi"/>
    <n v="90036"/>
    <n v="966"/>
    <s v="Kingston Digital DataTraveler 16GB USB 2.0"/>
    <n v="9"/>
    <n v="5"/>
    <x v="1"/>
    <s v="Yes"/>
    <n v="8.5"/>
    <n v="45"/>
    <x v="1"/>
    <x v="92"/>
    <s v="Standard Class"/>
    <s v="California"/>
    <x v="11"/>
  </r>
  <r>
    <n v="7"/>
    <s v="Shipped Late"/>
    <n v="6"/>
    <s v="Technology"/>
    <s v="Los Angeles"/>
    <s v="United States"/>
    <s v="Karen Bern"/>
    <n v="0"/>
    <n v="1"/>
    <d v="2019-07-11T00:00:00"/>
    <s v="CA-2019-162015"/>
    <s v="Anna Andreadi"/>
    <n v="90049"/>
    <n v="1024"/>
    <s v="Logitech P710e Mobile Speakerphone"/>
    <n v="245"/>
    <n v="5"/>
    <x v="1"/>
    <s v="Yes"/>
    <n v="244.62"/>
    <n v="1287"/>
    <x v="1"/>
    <x v="11"/>
    <s v="Standard Class"/>
    <s v="California"/>
    <x v="11"/>
  </r>
  <r>
    <n v="7"/>
    <s v="Shipped Late"/>
    <n v="6"/>
    <s v="Technology"/>
    <s v="Los Angeles"/>
    <s v="United States"/>
    <s v="Karen Bern"/>
    <n v="0"/>
    <n v="1"/>
    <d v="2019-07-11T00:00:00"/>
    <s v="CA-2019-162015"/>
    <s v="Anna Andreadi"/>
    <n v="90049"/>
    <n v="1024"/>
    <s v="Logitech P710e Mobile Speakerphone"/>
    <n v="245"/>
    <n v="5"/>
    <x v="1"/>
    <s v="Yes"/>
    <n v="244.62"/>
    <n v="1287"/>
    <x v="1"/>
    <x v="11"/>
    <s v="Standard Class"/>
    <s v="California"/>
    <x v="11"/>
  </r>
  <r>
    <n v="4"/>
    <s v="Shipped Early"/>
    <n v="6"/>
    <s v="Technology"/>
    <s v="Seattle"/>
    <s v="United States"/>
    <s v="Helen Wasserman"/>
    <n v="0"/>
    <n v="1"/>
    <d v="2019-03-20T00:00:00"/>
    <s v="CA-2019-165491"/>
    <s v="Anna Andreadi"/>
    <n v="98115"/>
    <n v="921"/>
    <s v="Imation Secure Drive + Hardware Encrypted USB flash drive - 16 GB"/>
    <n v="64"/>
    <n v="7"/>
    <x v="1"/>
    <s v="Yes"/>
    <n v="63.82"/>
    <n v="266"/>
    <x v="1"/>
    <x v="980"/>
    <s v="Standard Class"/>
    <s v="Washington"/>
    <x v="11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5"/>
    <s v="Shipped Early"/>
    <n v="6"/>
    <s v="Technology"/>
    <s v="Chico"/>
    <s v="United States"/>
    <s v="Greg Guthrie"/>
    <n v="0.2"/>
    <n v="1"/>
    <d v="2019-10-05T00:00:00"/>
    <s v="CA-2019-131807"/>
    <s v="Anna Andreadi"/>
    <n v="95928"/>
    <n v="1491"/>
    <s v="Square Credit Card Reader, 4 1/2 x 4 1/2 x 1, White"/>
    <n v="3"/>
    <n v="1"/>
    <x v="1"/>
    <s v="Yes"/>
    <n v="2.7"/>
    <n v="8"/>
    <x v="1"/>
    <x v="798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n v="20"/>
    <n v="2"/>
    <x v="1"/>
    <s v="Yes"/>
    <n v="20.16"/>
    <n v="202"/>
    <x v="1"/>
    <x v="729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n v="20"/>
    <n v="2"/>
    <x v="1"/>
    <s v="Yes"/>
    <n v="20.16"/>
    <n v="202"/>
    <x v="1"/>
    <x v="729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612"/>
    <s v="VTech DS6151"/>
    <n v="20"/>
    <n v="2"/>
    <x v="1"/>
    <s v="Yes"/>
    <n v="20.16"/>
    <n v="202"/>
    <x v="1"/>
    <x v="729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n v="31"/>
    <n v="2"/>
    <x v="1"/>
    <s v="Yes"/>
    <n v="31.49"/>
    <n v="84"/>
    <x v="1"/>
    <x v="729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n v="31"/>
    <n v="2"/>
    <x v="1"/>
    <s v="Yes"/>
    <n v="31.49"/>
    <n v="84"/>
    <x v="1"/>
    <x v="729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d v="2016-05-26T00:00:00"/>
    <s v="CA-2016-156349"/>
    <s v="Anna Andreadi"/>
    <n v="90008"/>
    <n v="1118"/>
    <s v="netTALK DUO VoIP Telephone Service"/>
    <n v="31"/>
    <n v="2"/>
    <x v="1"/>
    <s v="Yes"/>
    <n v="31.49"/>
    <n v="84"/>
    <x v="1"/>
    <x v="729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7"/>
    <s v="Shipped Late"/>
    <n v="6"/>
    <s v="Technology"/>
    <s v="Brentwood"/>
    <s v="United States"/>
    <s v="Rick Wilson"/>
    <n v="0.2"/>
    <n v="1"/>
    <d v="2019-08-17T00:00:00"/>
    <s v="CA-2019-166093"/>
    <s v="Anna Andreadi"/>
    <n v="94513"/>
    <n v="1232"/>
    <s v="OtterBox Defender Series Case - Samsung Galaxy S4"/>
    <n v="9"/>
    <n v="3"/>
    <x v="1"/>
    <s v="Yes"/>
    <n v="9"/>
    <n v="72"/>
    <x v="1"/>
    <x v="987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1103"/>
    <s v="Mophie Juice Pack Helium for iPhone"/>
    <n v="19"/>
    <n v="3"/>
    <x v="1"/>
    <s v="Yes"/>
    <n v="19.2"/>
    <n v="192"/>
    <x v="1"/>
    <x v="302"/>
    <s v="Standard Class"/>
    <s v="California"/>
    <x v="7"/>
  </r>
  <r>
    <n v="4"/>
    <s v="Shipped Early"/>
    <n v="6"/>
    <s v="Technology"/>
    <s v="Boise"/>
    <s v="United States"/>
    <s v="Heather Kirkland"/>
    <n v="0.2"/>
    <n v="1"/>
    <d v="2017-11-16T00:00:00"/>
    <s v="CA-2017-150875"/>
    <s v="Anna Andreadi"/>
    <n v="83704"/>
    <n v="937"/>
    <s v="Jabra BIZ 2300 Duo QD Duo Corded Headset"/>
    <n v="23"/>
    <n v="3"/>
    <x v="1"/>
    <s v="Yes"/>
    <n v="22.86"/>
    <n v="305"/>
    <x v="1"/>
    <x v="1154"/>
    <s v="Standard Class"/>
    <s v="Idaho"/>
    <x v="7"/>
  </r>
  <r>
    <n v="4"/>
    <s v="Shipped Early"/>
    <n v="6"/>
    <s v="Technology"/>
    <s v="Boise"/>
    <s v="United States"/>
    <s v="Heather Kirkland"/>
    <n v="0.2"/>
    <n v="1"/>
    <d v="2017-11-16T00:00:00"/>
    <s v="CA-2017-150875"/>
    <s v="Anna Andreadi"/>
    <n v="83704"/>
    <n v="937"/>
    <s v="Jabra BIZ 2300 Duo QD Duo Corded Headset"/>
    <n v="23"/>
    <n v="3"/>
    <x v="1"/>
    <s v="Yes"/>
    <n v="22.86"/>
    <n v="305"/>
    <x v="1"/>
    <x v="1154"/>
    <s v="Standard Class"/>
    <s v="Idaho"/>
    <x v="7"/>
  </r>
  <r>
    <n v="6"/>
    <s v="Shipped On Time"/>
    <n v="6"/>
    <s v="Technology"/>
    <s v="San Francisco"/>
    <s v="United States"/>
    <s v="Ken Black"/>
    <n v="0.2"/>
    <n v="1"/>
    <d v="2017-04-30T00:00:00"/>
    <s v="CA-2017-103716"/>
    <s v="Anna Andreadi"/>
    <n v="94110"/>
    <n v="478"/>
    <s v="Cush Cases Heavy Duty Rugged Cover Case for Samsung Galaxy S5 - Purple"/>
    <n v="2"/>
    <n v="5"/>
    <x v="1"/>
    <s v="Yes"/>
    <n v="1.73"/>
    <n v="20"/>
    <x v="1"/>
    <x v="1058"/>
    <s v="Standard Class"/>
    <s v="California"/>
    <x v="7"/>
  </r>
  <r>
    <n v="6"/>
    <s v="Shipped On Time"/>
    <n v="6"/>
    <s v="Technology"/>
    <s v="San Francisco"/>
    <s v="United States"/>
    <s v="Ken Black"/>
    <n v="0.2"/>
    <n v="1"/>
    <d v="2017-04-30T00:00:00"/>
    <s v="CA-2017-103716"/>
    <s v="Anna Andreadi"/>
    <n v="94110"/>
    <n v="478"/>
    <s v="Cush Cases Heavy Duty Rugged Cover Case for Samsung Galaxy S5 - Purple"/>
    <n v="2"/>
    <n v="5"/>
    <x v="1"/>
    <s v="Yes"/>
    <n v="1.73"/>
    <n v="20"/>
    <x v="1"/>
    <x v="1058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d v="2016-12-29T00:00:00"/>
    <s v="CA-2016-110786"/>
    <s v="Anna Andreadi"/>
    <n v="94110"/>
    <n v="537"/>
    <s v="DYMO CardScan Personal V9 Business Card Scanner"/>
    <n v="288"/>
    <n v="6"/>
    <x v="1"/>
    <s v="Yes"/>
    <n v="287.98"/>
    <n v="768"/>
    <x v="1"/>
    <x v="302"/>
    <s v="Standard Class"/>
    <s v="California"/>
    <x v="1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n v="8"/>
    <n v="2"/>
    <x v="3"/>
    <s v="Yes"/>
    <n v="8.2899999999999991"/>
    <n v="30"/>
    <x v="2"/>
    <x v="983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n v="8"/>
    <n v="2"/>
    <x v="3"/>
    <s v="Yes"/>
    <n v="8.2899999999999991"/>
    <n v="30"/>
    <x v="2"/>
    <x v="983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n v="8"/>
    <n v="2"/>
    <x v="3"/>
    <s v="Yes"/>
    <n v="8.2899999999999991"/>
    <n v="30"/>
    <x v="2"/>
    <x v="983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n v="8"/>
    <n v="2"/>
    <x v="3"/>
    <s v="Yes"/>
    <n v="8.2899999999999991"/>
    <n v="30"/>
    <x v="2"/>
    <x v="983"/>
    <s v="First Class"/>
    <s v="Ohio"/>
    <x v="5"/>
  </r>
  <r>
    <n v="3"/>
    <s v="Shipped Late"/>
    <n v="1"/>
    <s v="Furniture"/>
    <s v="Troy"/>
    <s v="United States"/>
    <s v="Christine Kargatis"/>
    <n v="0.2"/>
    <n v="1"/>
    <d v="2019-02-17T00:00:00"/>
    <s v="CA-2019-109085"/>
    <s v="Chuck Magee"/>
    <n v="45373"/>
    <n v="673"/>
    <s v="Flat Face Poster Frame"/>
    <n v="8"/>
    <n v="2"/>
    <x v="3"/>
    <s v="Yes"/>
    <n v="8.2899999999999991"/>
    <n v="30"/>
    <x v="2"/>
    <x v="983"/>
    <s v="First Class"/>
    <s v="Ohio"/>
    <x v="5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n v="-13"/>
    <n v="5"/>
    <x v="3"/>
    <s v="Yes"/>
    <n v="-12.85"/>
    <n v="899"/>
    <x v="2"/>
    <x v="983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n v="-13"/>
    <n v="5"/>
    <x v="3"/>
    <s v="Yes"/>
    <n v="-12.85"/>
    <n v="899"/>
    <x v="2"/>
    <x v="983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n v="-13"/>
    <n v="5"/>
    <x v="3"/>
    <s v="Yes"/>
    <n v="-12.85"/>
    <n v="899"/>
    <x v="2"/>
    <x v="983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n v="-13"/>
    <n v="5"/>
    <x v="3"/>
    <s v="Yes"/>
    <n v="-12.85"/>
    <n v="899"/>
    <x v="2"/>
    <x v="983"/>
    <s v="First Class"/>
    <s v="Ohio"/>
    <x v="1"/>
  </r>
  <r>
    <n v="3"/>
    <s v="Shipped Late"/>
    <n v="1"/>
    <s v="Furniture"/>
    <s v="Troy"/>
    <s v="United States"/>
    <s v="Christine Kargatis"/>
    <n v="0.3"/>
    <n v="1"/>
    <d v="2019-02-17T00:00:00"/>
    <s v="CA-2019-109085"/>
    <s v="Chuck Magee"/>
    <n v="45373"/>
    <n v="743"/>
    <s v="Global Commerce Series Low-Back Swivel/Tilt Chairs"/>
    <n v="-13"/>
    <n v="5"/>
    <x v="3"/>
    <s v="Yes"/>
    <n v="-12.85"/>
    <n v="899"/>
    <x v="2"/>
    <x v="983"/>
    <s v="First Class"/>
    <s v="Ohio"/>
    <x v="1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n v="-106"/>
    <n v="5"/>
    <x v="3"/>
    <s v="Yes"/>
    <n v="-106.39"/>
    <n v="456"/>
    <x v="2"/>
    <x v="983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n v="-106"/>
    <n v="5"/>
    <x v="3"/>
    <s v="Yes"/>
    <n v="-106.39"/>
    <n v="456"/>
    <x v="2"/>
    <x v="983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n v="-106"/>
    <n v="5"/>
    <x v="3"/>
    <s v="Yes"/>
    <n v="-106.39"/>
    <n v="456"/>
    <x v="2"/>
    <x v="983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n v="-106"/>
    <n v="5"/>
    <x v="3"/>
    <s v="Yes"/>
    <n v="-106.39"/>
    <n v="456"/>
    <x v="2"/>
    <x v="983"/>
    <s v="First Class"/>
    <s v="Ohio"/>
    <x v="3"/>
  </r>
  <r>
    <n v="3"/>
    <s v="Shipped Late"/>
    <n v="1"/>
    <s v="Furniture"/>
    <s v="Troy"/>
    <s v="United States"/>
    <s v="Christine Kargatis"/>
    <n v="0.4"/>
    <n v="1"/>
    <d v="2019-02-17T00:00:00"/>
    <s v="CA-2019-109085"/>
    <s v="Chuck Magee"/>
    <n v="45373"/>
    <n v="1386"/>
    <s v="SAFCO PlanMaster Boards, 60w x 37-1/2d, White Melamine"/>
    <n v="-106"/>
    <n v="5"/>
    <x v="3"/>
    <s v="Yes"/>
    <n v="-106.39"/>
    <n v="456"/>
    <x v="2"/>
    <x v="983"/>
    <s v="First Class"/>
    <s v="Ohio"/>
    <x v="3"/>
  </r>
  <r>
    <n v="2"/>
    <s v="Shipped Late"/>
    <n v="1"/>
    <s v="Furniture"/>
    <s v="Columbus"/>
    <s v="United States"/>
    <s v="Corey Roper"/>
    <n v="0"/>
    <n v="1"/>
    <d v="2018-09-16T00:00:00"/>
    <s v="CA-2018-162159"/>
    <s v="Cassandra Brandow"/>
    <n v="31907"/>
    <n v="771"/>
    <s v="Global Value Mid-Back Managers Chair, Gray"/>
    <n v="30"/>
    <n v="2"/>
    <x v="0"/>
    <s v="Yes"/>
    <n v="30.44"/>
    <n v="122"/>
    <x v="2"/>
    <x v="548"/>
    <s v="First Class"/>
    <s v="Georgia"/>
    <x v="1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n v="40"/>
    <n v="5"/>
    <x v="1"/>
    <s v="Yes"/>
    <n v="39.979999999999997"/>
    <n v="200"/>
    <x v="2"/>
    <x v="517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n v="40"/>
    <n v="5"/>
    <x v="1"/>
    <s v="Yes"/>
    <n v="39.979999999999997"/>
    <n v="200"/>
    <x v="2"/>
    <x v="517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n v="40"/>
    <n v="5"/>
    <x v="1"/>
    <s v="Yes"/>
    <n v="39.979999999999997"/>
    <n v="200"/>
    <x v="2"/>
    <x v="517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n v="40"/>
    <n v="5"/>
    <x v="1"/>
    <s v="Yes"/>
    <n v="39.979999999999997"/>
    <n v="200"/>
    <x v="2"/>
    <x v="517"/>
    <s v="First Class"/>
    <s v="Washington"/>
    <x v="5"/>
  </r>
  <r>
    <n v="1"/>
    <s v="Shipped On Time"/>
    <n v="1"/>
    <s v="Furniture"/>
    <s v="Seattle"/>
    <s v="United States"/>
    <s v="Patrick Bzostek"/>
    <n v="0"/>
    <n v="1"/>
    <d v="2019-12-05T00:00:00"/>
    <s v="CA-2019-156958"/>
    <s v="Anna Andreadi"/>
    <n v="98115"/>
    <n v="585"/>
    <s v="Eldon Radial Chair Mat for Low to Medium Pile Carpets"/>
    <n v="40"/>
    <n v="5"/>
    <x v="1"/>
    <s v="Yes"/>
    <n v="39.979999999999997"/>
    <n v="200"/>
    <x v="2"/>
    <x v="517"/>
    <s v="First Class"/>
    <s v="Washington"/>
    <x v="5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n v="41"/>
    <n v="3"/>
    <x v="1"/>
    <s v="Yes"/>
    <n v="40.799999999999997"/>
    <n v="544"/>
    <x v="2"/>
    <x v="826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n v="41"/>
    <n v="3"/>
    <x v="1"/>
    <s v="Yes"/>
    <n v="40.799999999999997"/>
    <n v="544"/>
    <x v="2"/>
    <x v="826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n v="41"/>
    <n v="3"/>
    <x v="1"/>
    <s v="Yes"/>
    <n v="40.799999999999997"/>
    <n v="544"/>
    <x v="2"/>
    <x v="826"/>
    <s v="First Class"/>
    <s v="California"/>
    <x v="1"/>
  </r>
  <r>
    <n v="2"/>
    <s v="Shipped Late"/>
    <n v="1"/>
    <s v="Furniture"/>
    <s v="San Francisco"/>
    <s v="United States"/>
    <s v="Nick Zandusky"/>
    <n v="0.2"/>
    <n v="1"/>
    <d v="2017-08-21T00:00:00"/>
    <s v="CA-2017-144267"/>
    <s v="Anna Andreadi"/>
    <n v="94110"/>
    <n v="837"/>
    <s v="Hon GuestStacker Chair"/>
    <n v="41"/>
    <n v="3"/>
    <x v="1"/>
    <s v="Yes"/>
    <n v="40.799999999999997"/>
    <n v="544"/>
    <x v="2"/>
    <x v="826"/>
    <s v="First Class"/>
    <s v="California"/>
    <x v="1"/>
  </r>
  <r>
    <n v="3"/>
    <s v="Shipped Late"/>
    <n v="1"/>
    <s v="Furniture"/>
    <s v="Oakland"/>
    <s v="United States"/>
    <s v="Robert Dilbeck"/>
    <n v="0.2"/>
    <n v="1"/>
    <d v="2017-10-24T00:00:00"/>
    <s v="CA-2017-149650"/>
    <s v="Anna Andreadi"/>
    <n v="94601"/>
    <n v="1180"/>
    <s v="Novimex High-Tech Fabric Mesh Task Chair"/>
    <n v="-74"/>
    <n v="8"/>
    <x v="1"/>
    <s v="Yes"/>
    <n v="-73.819999999999993"/>
    <n v="454"/>
    <x v="2"/>
    <x v="516"/>
    <s v="First Class"/>
    <s v="California"/>
    <x v="1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Late"/>
    <n v="1"/>
    <s v="Furniture"/>
    <s v="Salem"/>
    <s v="United States"/>
    <s v="Adrian Hane"/>
    <n v="0.5"/>
    <n v="1"/>
    <d v="2018-12-18T00:00:00"/>
    <s v="CA-2018-145261"/>
    <s v="Anna Andreadi"/>
    <n v="97301"/>
    <n v="908"/>
    <s v="Iceberg OfficeWorks 42 Round Tables"/>
    <n v="-264"/>
    <n v="5"/>
    <x v="1"/>
    <s v="Yes"/>
    <n v="-264.22000000000003"/>
    <n v="377"/>
    <x v="2"/>
    <x v="468"/>
    <s v="First Class"/>
    <s v="Oregon"/>
    <x v="3"/>
  </r>
  <r>
    <n v="3"/>
    <s v="Shipped On Time"/>
    <n v="3"/>
    <s v="Furniture"/>
    <s v="Costa Mesa"/>
    <s v="United States"/>
    <s v="Beth Thompson"/>
    <n v="0"/>
    <n v="1"/>
    <d v="2019-01-28T00:00:00"/>
    <s v="CA-2019-115994"/>
    <s v="Anna Andreadi"/>
    <n v="92627"/>
    <n v="492"/>
    <s v="DAX Executive Solid Wood Document Frame, Desktop or Hang, Mahogany, 5 x 7"/>
    <n v="13"/>
    <n v="3"/>
    <x v="1"/>
    <s v="Yes"/>
    <n v="12.83"/>
    <n v="38"/>
    <x v="2"/>
    <x v="425"/>
    <s v="Second Class"/>
    <s v="California"/>
    <x v="5"/>
  </r>
  <r>
    <n v="3"/>
    <s v="Shipped On Time"/>
    <n v="3"/>
    <s v="Furniture"/>
    <s v="Costa Mesa"/>
    <s v="United States"/>
    <s v="Beth Thompson"/>
    <n v="0"/>
    <n v="1"/>
    <d v="2019-01-28T00:00:00"/>
    <s v="CA-2019-115994"/>
    <s v="Anna Andreadi"/>
    <n v="92627"/>
    <n v="492"/>
    <s v="DAX Executive Solid Wood Document Frame, Desktop or Hang, Mahogany, 5 x 7"/>
    <n v="13"/>
    <n v="3"/>
    <x v="1"/>
    <s v="Yes"/>
    <n v="12.83"/>
    <n v="38"/>
    <x v="2"/>
    <x v="425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n v="133"/>
    <n v="5"/>
    <x v="1"/>
    <s v="Yes"/>
    <n v="132.99"/>
    <n v="512"/>
    <x v="2"/>
    <x v="902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n v="133"/>
    <n v="5"/>
    <x v="1"/>
    <s v="Yes"/>
    <n v="132.99"/>
    <n v="512"/>
    <x v="2"/>
    <x v="902"/>
    <s v="Second Class"/>
    <s v="California"/>
    <x v="5"/>
  </r>
  <r>
    <n v="2"/>
    <s v="Shipped Early"/>
    <n v="3"/>
    <s v="Furniture"/>
    <s v="Los Angeles"/>
    <s v="United States"/>
    <s v="Marc Harrigan"/>
    <n v="0"/>
    <n v="1"/>
    <d v="2019-09-02T00:00:00"/>
    <s v="CA-2019-169327"/>
    <s v="Anna Andreadi"/>
    <n v="90008"/>
    <n v="1042"/>
    <s v="Luxo Professional Combination Clamp-On Lamps"/>
    <n v="133"/>
    <n v="5"/>
    <x v="1"/>
    <s v="Yes"/>
    <n v="132.99"/>
    <n v="512"/>
    <x v="2"/>
    <x v="902"/>
    <s v="Second Class"/>
    <s v="California"/>
    <x v="5"/>
  </r>
  <r>
    <n v="3"/>
    <s v="Shipped On Time"/>
    <n v="3"/>
    <s v="Furniture"/>
    <s v="San Francisco"/>
    <s v="United States"/>
    <s v="Eileen Kiefer"/>
    <n v="0.15"/>
    <n v="1"/>
    <d v="2016-03-18T00:00:00"/>
    <s v="CA-2016-111871"/>
    <s v="Anna Andreadi"/>
    <n v="94110"/>
    <n v="384"/>
    <s v="Bush Heritage Pine Collection 5-Shelf Bookcase, Albany Pine Finish, *Special Order"/>
    <n v="70"/>
    <n v="10"/>
    <x v="1"/>
    <s v="Yes"/>
    <n v="70.489999999999995"/>
    <n v="1198"/>
    <x v="2"/>
    <x v="1129"/>
    <s v="Second Class"/>
    <s v="California"/>
    <x v="0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n v="89"/>
    <n v="3"/>
    <x v="1"/>
    <s v="Yes"/>
    <n v="89.22"/>
    <n v="892"/>
    <x v="2"/>
    <x v="1014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n v="89"/>
    <n v="3"/>
    <x v="1"/>
    <s v="Yes"/>
    <n v="89.22"/>
    <n v="892"/>
    <x v="2"/>
    <x v="1014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n v="89"/>
    <n v="3"/>
    <x v="1"/>
    <s v="Yes"/>
    <n v="89.22"/>
    <n v="892"/>
    <x v="2"/>
    <x v="1014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n v="89"/>
    <n v="3"/>
    <x v="1"/>
    <s v="Yes"/>
    <n v="89.22"/>
    <n v="892"/>
    <x v="2"/>
    <x v="1014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d v="2019-02-26T00:00:00"/>
    <s v="CA-2019-117212"/>
    <s v="Anna Andreadi"/>
    <n v="90036"/>
    <n v="786"/>
    <s v="GuestStacker Chair with Chrome Finish Legs"/>
    <n v="89"/>
    <n v="3"/>
    <x v="1"/>
    <s v="Yes"/>
    <n v="89.22"/>
    <n v="892"/>
    <x v="2"/>
    <x v="1014"/>
    <s v="Second Class"/>
    <s v="California"/>
    <x v="1"/>
  </r>
  <r>
    <n v="5"/>
    <s v="Shipped Early"/>
    <n v="6"/>
    <s v="Furniture"/>
    <s v="Lafayette"/>
    <s v="United States"/>
    <s v="Sean Miller"/>
    <n v="0"/>
    <n v="1"/>
    <d v="2019-07-09T00:00:00"/>
    <s v="CA-2019-145128"/>
    <s v="Kelly Williams"/>
    <n v="47905"/>
    <n v="556"/>
    <s v="Eldon Antistatic Chair Mats for Low to Medium Pile Carpets"/>
    <n v="32"/>
    <n v="5"/>
    <x v="2"/>
    <s v="Yes"/>
    <n v="31.59"/>
    <n v="526"/>
    <x v="2"/>
    <x v="483"/>
    <s v="Standard Class"/>
    <s v="Indiana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n v="65"/>
    <n v="3"/>
    <x v="3"/>
    <s v="Yes"/>
    <n v="64.52"/>
    <n v="323"/>
    <x v="2"/>
    <x v="988"/>
    <s v="Standard Class"/>
    <s v="New Hampshire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n v="65"/>
    <n v="3"/>
    <x v="3"/>
    <s v="Yes"/>
    <n v="64.52"/>
    <n v="323"/>
    <x v="2"/>
    <x v="988"/>
    <s v="Standard Class"/>
    <s v="New Hampshire"/>
    <x v="5"/>
  </r>
  <r>
    <n v="4"/>
    <s v="Shipped Early"/>
    <n v="6"/>
    <s v="Furniture"/>
    <s v="Concord"/>
    <s v="United States"/>
    <s v="Chuck Clark"/>
    <n v="0"/>
    <n v="1"/>
    <d v="2018-01-17T00:00:00"/>
    <s v="CA-2018-116736"/>
    <s v="Chuck Magee"/>
    <n v="3301"/>
    <n v="1541"/>
    <s v="Tenex Contemporary Contur Chairmats for Low and Medium Pile Carpet, Computer, 39 x 49"/>
    <n v="65"/>
    <n v="3"/>
    <x v="3"/>
    <s v="Yes"/>
    <n v="64.52"/>
    <n v="323"/>
    <x v="2"/>
    <x v="988"/>
    <s v="Standard Class"/>
    <s v="New Hampshire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n v="14"/>
    <n v="4"/>
    <x v="3"/>
    <s v="Yes"/>
    <n v="14.46"/>
    <n v="39"/>
    <x v="2"/>
    <x v="646"/>
    <s v="Standard Class"/>
    <s v="New York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n v="14"/>
    <n v="4"/>
    <x v="3"/>
    <s v="Yes"/>
    <n v="14.46"/>
    <n v="39"/>
    <x v="2"/>
    <x v="646"/>
    <s v="Standard Class"/>
    <s v="New York"/>
    <x v="5"/>
  </r>
  <r>
    <n v="6"/>
    <s v="Shipped On Time"/>
    <n v="6"/>
    <s v="Furniture"/>
    <s v="Rome"/>
    <s v="United States"/>
    <s v="Bill Eplett"/>
    <n v="0"/>
    <n v="1"/>
    <d v="2019-07-17T00:00:00"/>
    <s v="US-2019-105046"/>
    <s v="Chuck Magee"/>
    <n v="13440"/>
    <n v="495"/>
    <s v="DAX Solid Wood Frames"/>
    <n v="14"/>
    <n v="4"/>
    <x v="3"/>
    <s v="Yes"/>
    <n v="14.46"/>
    <n v="39"/>
    <x v="2"/>
    <x v="646"/>
    <s v="Standard Class"/>
    <s v="New York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n v="6"/>
    <n v="4"/>
    <x v="0"/>
    <s v="Yes"/>
    <n v="6.24"/>
    <n v="25"/>
    <x v="2"/>
    <x v="541"/>
    <s v="Standard Class"/>
    <s v="Georgia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n v="6"/>
    <n v="4"/>
    <x v="0"/>
    <s v="Yes"/>
    <n v="6.24"/>
    <n v="25"/>
    <x v="2"/>
    <x v="541"/>
    <s v="Standard Class"/>
    <s v="Georgia"/>
    <x v="5"/>
  </r>
  <r>
    <n v="5"/>
    <s v="Shipped Early"/>
    <n v="6"/>
    <s v="Furniture"/>
    <s v="Columbus"/>
    <s v="United States"/>
    <s v="Julia Barnett"/>
    <n v="0"/>
    <n v="1"/>
    <d v="2018-05-25T00:00:00"/>
    <s v="CA-2018-139269"/>
    <s v="Cassandra Brandow"/>
    <n v="31907"/>
    <n v="567"/>
    <s v="Eldon Expressions Mahogany Wood Desk Collection"/>
    <n v="6"/>
    <n v="4"/>
    <x v="0"/>
    <s v="Yes"/>
    <n v="6.24"/>
    <n v="25"/>
    <x v="2"/>
    <x v="541"/>
    <s v="Standard Class"/>
    <s v="Georg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n v="11"/>
    <n v="3"/>
    <x v="1"/>
    <s v="Yes"/>
    <n v="11.03"/>
    <n v="26"/>
    <x v="2"/>
    <x v="722"/>
    <s v="Standard Class"/>
    <s v="Californ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n v="11"/>
    <n v="3"/>
    <x v="1"/>
    <s v="Yes"/>
    <n v="11.03"/>
    <n v="26"/>
    <x v="2"/>
    <x v="722"/>
    <s v="Standard Class"/>
    <s v="California"/>
    <x v="5"/>
  </r>
  <r>
    <n v="4"/>
    <s v="Shipped Early"/>
    <n v="6"/>
    <s v="Furniture"/>
    <s v="San Diego"/>
    <s v="United States"/>
    <s v="Mike Pelletier"/>
    <n v="0"/>
    <n v="1"/>
    <d v="2019-12-14T00:00:00"/>
    <s v="CA-2019-169859"/>
    <s v="Anna Andreadi"/>
    <n v="92024"/>
    <n v="552"/>
    <s v="Eldon 400 Class Desk Accessories, Black Carbon"/>
    <n v="11"/>
    <n v="3"/>
    <x v="1"/>
    <s v="Yes"/>
    <n v="11.03"/>
    <n v="26"/>
    <x v="2"/>
    <x v="722"/>
    <s v="Standard Class"/>
    <s v="California"/>
    <x v="5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n v="-14"/>
    <n v="1"/>
    <x v="1"/>
    <s v="Yes"/>
    <n v="-13.59"/>
    <n v="121"/>
    <x v="2"/>
    <x v="578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n v="-14"/>
    <n v="1"/>
    <x v="1"/>
    <s v="Yes"/>
    <n v="-13.59"/>
    <n v="121"/>
    <x v="2"/>
    <x v="578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d v="2019-01-30T00:00:00"/>
    <s v="CA-2019-112725"/>
    <s v="Anna Andreadi"/>
    <n v="94110"/>
    <n v="1181"/>
    <s v="Novimex Swivel Fabric Task Chair"/>
    <n v="-14"/>
    <n v="1"/>
    <x v="1"/>
    <s v="Yes"/>
    <n v="-13.59"/>
    <n v="121"/>
    <x v="2"/>
    <x v="578"/>
    <s v="Standard Class"/>
    <s v="California"/>
    <x v="1"/>
  </r>
  <r>
    <n v="5"/>
    <s v="Shipped Early"/>
    <n v="6"/>
    <s v="Furniture"/>
    <s v="Seattle"/>
    <s v="United States"/>
    <s v="Steven Roelle"/>
    <n v="0.2"/>
    <n v="1"/>
    <d v="2017-01-05T00:00:00"/>
    <s v="CA-2017-154970"/>
    <s v="Anna Andreadi"/>
    <n v="98103"/>
    <n v="748"/>
    <s v="Global Deluxe Steno Chair"/>
    <n v="-7"/>
    <n v="1"/>
    <x v="1"/>
    <s v="Yes"/>
    <n v="-6.93"/>
    <n v="62"/>
    <x v="2"/>
    <x v="1222"/>
    <s v="Standard Class"/>
    <s v="Washington"/>
    <x v="1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n v="15"/>
    <n v="2"/>
    <x v="3"/>
    <s v="Yes"/>
    <n v="14.92"/>
    <n v="30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n v="15"/>
    <n v="2"/>
    <x v="3"/>
    <s v="Yes"/>
    <n v="14.92"/>
    <n v="30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n v="15"/>
    <n v="2"/>
    <x v="3"/>
    <s v="Yes"/>
    <n v="14.92"/>
    <n v="30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714"/>
    <s v="GBC Twin Loop Wire Binding Elements, 9/16 Spine, Black"/>
    <n v="15"/>
    <n v="2"/>
    <x v="3"/>
    <s v="Yes"/>
    <n v="14.92"/>
    <n v="30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n v="33"/>
    <n v="2"/>
    <x v="3"/>
    <s v="Yes"/>
    <n v="33.25"/>
    <n v="69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n v="33"/>
    <n v="2"/>
    <x v="3"/>
    <s v="Yes"/>
    <n v="33.25"/>
    <n v="69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n v="33"/>
    <n v="2"/>
    <x v="3"/>
    <s v="Yes"/>
    <n v="33.25"/>
    <n v="69"/>
    <x v="2"/>
    <x v="832"/>
    <s v="First Class"/>
    <s v="Delaware"/>
    <x v="8"/>
  </r>
  <r>
    <n v="3"/>
    <s v="Shipped Late"/>
    <n v="1"/>
    <s v="Office Supplies"/>
    <s v="Newark"/>
    <s v="United States"/>
    <s v="Eugene Moren"/>
    <n v="0"/>
    <n v="1"/>
    <d v="2017-03-07T00:00:00"/>
    <s v="CA-2017-146255"/>
    <s v="Chuck Magee"/>
    <n v="19711"/>
    <n v="1644"/>
    <s v="Wilson Jones Heavy-Duty Casebound Ring Binders with Metal Hinges"/>
    <n v="33"/>
    <n v="2"/>
    <x v="3"/>
    <s v="Yes"/>
    <n v="33.25"/>
    <n v="69"/>
    <x v="2"/>
    <x v="832"/>
    <s v="First Class"/>
    <s v="Delaware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n v="-5"/>
    <n v="5"/>
    <x v="3"/>
    <s v="Yes"/>
    <n v="-4.76"/>
    <n v="6"/>
    <x v="2"/>
    <x v="983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n v="-5"/>
    <n v="5"/>
    <x v="3"/>
    <s v="Yes"/>
    <n v="-4.76"/>
    <n v="6"/>
    <x v="2"/>
    <x v="983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n v="-5"/>
    <n v="5"/>
    <x v="3"/>
    <s v="Yes"/>
    <n v="-4.76"/>
    <n v="6"/>
    <x v="2"/>
    <x v="983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n v="-5"/>
    <n v="5"/>
    <x v="3"/>
    <s v="Yes"/>
    <n v="-4.76"/>
    <n v="6"/>
    <x v="2"/>
    <x v="983"/>
    <s v="First Class"/>
    <s v="Ohio"/>
    <x v="8"/>
  </r>
  <r>
    <n v="3"/>
    <s v="Shipped Late"/>
    <n v="1"/>
    <s v="Office Supplies"/>
    <s v="Troy"/>
    <s v="United States"/>
    <s v="Christine Kargatis"/>
    <n v="0.7"/>
    <n v="1"/>
    <d v="2019-02-17T00:00:00"/>
    <s v="CA-2019-109085"/>
    <s v="Chuck Magee"/>
    <n v="45373"/>
    <n v="54"/>
    <s v="Acco Pressboard Covers with Storage Hooks, 14 7/8 x 11, Executive Red"/>
    <n v="-5"/>
    <n v="5"/>
    <x v="3"/>
    <s v="Yes"/>
    <n v="-4.76"/>
    <n v="6"/>
    <x v="2"/>
    <x v="983"/>
    <s v="First Class"/>
    <s v="Ohio"/>
    <x v="8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n v="2"/>
    <n v="1"/>
    <x v="1"/>
    <s v="Yes"/>
    <n v="1.93"/>
    <n v="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n v="2"/>
    <n v="1"/>
    <x v="1"/>
    <s v="Yes"/>
    <n v="1.93"/>
    <n v="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n v="2"/>
    <n v="1"/>
    <x v="1"/>
    <s v="Yes"/>
    <n v="1.93"/>
    <n v="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21"/>
    <s v="Xerox 1927"/>
    <n v="2"/>
    <n v="1"/>
    <x v="1"/>
    <s v="Yes"/>
    <n v="1.93"/>
    <n v="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n v="28"/>
    <n v="3"/>
    <x v="1"/>
    <s v="Yes"/>
    <n v="28.17"/>
    <n v="60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n v="28"/>
    <n v="3"/>
    <x v="1"/>
    <s v="Yes"/>
    <n v="28.17"/>
    <n v="60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n v="28"/>
    <n v="3"/>
    <x v="1"/>
    <s v="Yes"/>
    <n v="28.17"/>
    <n v="60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02"/>
    <s v="Xerox 191"/>
    <n v="28"/>
    <n v="3"/>
    <x v="1"/>
    <s v="Yes"/>
    <n v="28.17"/>
    <n v="60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n v="12"/>
    <n v="4"/>
    <x v="1"/>
    <s v="Yes"/>
    <n v="11.72"/>
    <n v="2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n v="12"/>
    <n v="4"/>
    <x v="1"/>
    <s v="Yes"/>
    <n v="11.72"/>
    <n v="2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n v="12"/>
    <n v="4"/>
    <x v="1"/>
    <s v="Yes"/>
    <n v="11.72"/>
    <n v="24"/>
    <x v="2"/>
    <x v="826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d v="2017-08-21T00:00:00"/>
    <s v="CA-2017-144267"/>
    <s v="Anna Andreadi"/>
    <n v="94110"/>
    <n v="1772"/>
    <s v="Xerox 1974"/>
    <n v="12"/>
    <n v="4"/>
    <x v="1"/>
    <s v="Yes"/>
    <n v="11.72"/>
    <n v="24"/>
    <x v="2"/>
    <x v="826"/>
    <s v="First Class"/>
    <s v="California"/>
    <x v="10"/>
  </r>
  <r>
    <n v="1"/>
    <s v="Shipped On Time"/>
    <n v="1"/>
    <s v="Office Supplies"/>
    <s v="San Francisco"/>
    <s v="United States"/>
    <s v="Heather Jas"/>
    <n v="0"/>
    <n v="1"/>
    <d v="2018-11-17T00:00:00"/>
    <s v="CA-2018-118500"/>
    <s v="Anna Andreadi"/>
    <n v="94122"/>
    <n v="88"/>
    <s v="Acme Tagit Stainless Steel Antibacterial Scissors"/>
    <n v="13"/>
    <n v="5"/>
    <x v="1"/>
    <s v="Yes"/>
    <n v="13.37"/>
    <n v="50"/>
    <x v="2"/>
    <x v="754"/>
    <s v="First Class"/>
    <s v="California"/>
    <x v="14"/>
  </r>
  <r>
    <n v="2"/>
    <s v="Shipped Late"/>
    <n v="1"/>
    <s v="Office Supplies"/>
    <s v="Salem"/>
    <s v="United States"/>
    <s v="Sara Luxemburg"/>
    <n v="0.2"/>
    <n v="1"/>
    <d v="2019-09-26T00:00:00"/>
    <s v="CA-2019-156391"/>
    <s v="Anna Andreadi"/>
    <n v="97301"/>
    <n v="1305"/>
    <s v="Prang Drawing Pencil Set"/>
    <n v="1"/>
    <n v="1"/>
    <x v="1"/>
    <s v="Yes"/>
    <n v="0.56000000000000005"/>
    <n v="2"/>
    <x v="2"/>
    <x v="950"/>
    <s v="First Class"/>
    <s v="Oregon"/>
    <x v="6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n v="3"/>
    <n v="2"/>
    <x v="1"/>
    <s v="Yes"/>
    <n v="3.02"/>
    <n v="9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n v="3"/>
    <n v="2"/>
    <x v="1"/>
    <s v="Yes"/>
    <n v="3.02"/>
    <n v="9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n v="3"/>
    <n v="2"/>
    <x v="1"/>
    <s v="Yes"/>
    <n v="3.02"/>
    <n v="9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n v="3"/>
    <n v="2"/>
    <x v="1"/>
    <s v="Yes"/>
    <n v="3.02"/>
    <n v="9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640"/>
    <s v="Fellowes Black Plastic Comb Bindings"/>
    <n v="3"/>
    <n v="2"/>
    <x v="1"/>
    <s v="Yes"/>
    <n v="3.02"/>
    <n v="9"/>
    <x v="2"/>
    <x v="517"/>
    <s v="First Class"/>
    <s v="Washington"/>
    <x v="8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337"/>
    <s v="Black Print Carbonless 8 1/2 x 8 1/4 Rapid Memo Book"/>
    <n v="4"/>
    <n v="2"/>
    <x v="1"/>
    <s v="Yes"/>
    <n v="3.79"/>
    <n v="12"/>
    <x v="2"/>
    <x v="468"/>
    <s v="First Class"/>
    <s v="Oregon"/>
    <x v="10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1126"/>
    <s v="Newell 312"/>
    <n v="2"/>
    <n v="4"/>
    <x v="1"/>
    <s v="Yes"/>
    <n v="2.34"/>
    <n v="19"/>
    <x v="2"/>
    <x v="468"/>
    <s v="First Class"/>
    <s v="Oregon"/>
    <x v="6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3"/>
    <s v="Shipped Late"/>
    <n v="1"/>
    <s v="Office Supplies"/>
    <s v="Salem"/>
    <s v="United States"/>
    <s v="Adrian Hane"/>
    <n v="0.2"/>
    <n v="1"/>
    <d v="2018-12-18T00:00:00"/>
    <s v="CA-2018-145261"/>
    <s v="Anna Andreadi"/>
    <n v="97301"/>
    <n v="273"/>
    <s v="Avery White Multi-Purpose Labels"/>
    <n v="5"/>
    <n v="4"/>
    <x v="1"/>
    <s v="Yes"/>
    <n v="5.18"/>
    <n v="16"/>
    <x v="2"/>
    <x v="468"/>
    <s v="First Class"/>
    <s v="Oregon"/>
    <x v="2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n v="29"/>
    <n v="5"/>
    <x v="1"/>
    <s v="Yes"/>
    <n v="29.37"/>
    <n v="84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n v="29"/>
    <n v="5"/>
    <x v="1"/>
    <s v="Yes"/>
    <n v="29.37"/>
    <n v="84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n v="29"/>
    <n v="5"/>
    <x v="1"/>
    <s v="Yes"/>
    <n v="29.37"/>
    <n v="84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n v="29"/>
    <n v="5"/>
    <x v="1"/>
    <s v="Yes"/>
    <n v="29.37"/>
    <n v="84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00"/>
    <s v="GBC Premium Transparent Covers with Diagonal Lined Pattern"/>
    <n v="29"/>
    <n v="5"/>
    <x v="1"/>
    <s v="Yes"/>
    <n v="29.37"/>
    <n v="84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n v="60"/>
    <n v="6"/>
    <x v="1"/>
    <s v="Yes"/>
    <n v="60.46"/>
    <n v="173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n v="60"/>
    <n v="6"/>
    <x v="1"/>
    <s v="Yes"/>
    <n v="60.46"/>
    <n v="173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n v="60"/>
    <n v="6"/>
    <x v="1"/>
    <s v="Yes"/>
    <n v="60.46"/>
    <n v="173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n v="60"/>
    <n v="6"/>
    <x v="1"/>
    <s v="Yes"/>
    <n v="60.46"/>
    <n v="173"/>
    <x v="2"/>
    <x v="517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d v="2019-12-05T00:00:00"/>
    <s v="CA-2019-156958"/>
    <s v="Anna Andreadi"/>
    <n v="98115"/>
    <n v="719"/>
    <s v="GBC VeloBinder Manual Binding System"/>
    <n v="60"/>
    <n v="6"/>
    <x v="1"/>
    <s v="Yes"/>
    <n v="60.46"/>
    <n v="173"/>
    <x v="2"/>
    <x v="517"/>
    <s v="First Class"/>
    <s v="Washington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n v="-9"/>
    <n v="4"/>
    <x v="1"/>
    <s v="Yes"/>
    <n v="-9.18"/>
    <n v="12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n v="-9"/>
    <n v="4"/>
    <x v="1"/>
    <s v="Yes"/>
    <n v="-9.18"/>
    <n v="12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n v="-9"/>
    <n v="4"/>
    <x v="1"/>
    <s v="Yes"/>
    <n v="-9.18"/>
    <n v="12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245"/>
    <s v="Avery Framed View Binder, EZD Ring (Locking), Navy, 1 1/2"/>
    <n v="-9"/>
    <n v="4"/>
    <x v="1"/>
    <s v="Yes"/>
    <n v="-9.18"/>
    <n v="12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n v="-15"/>
    <n v="4"/>
    <x v="1"/>
    <s v="Yes"/>
    <n v="-14.92"/>
    <n v="18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n v="-15"/>
    <n v="4"/>
    <x v="1"/>
    <s v="Yes"/>
    <n v="-14.92"/>
    <n v="18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n v="-15"/>
    <n v="4"/>
    <x v="1"/>
    <s v="Yes"/>
    <n v="-14.92"/>
    <n v="18"/>
    <x v="2"/>
    <x v="1157"/>
    <s v="First Class"/>
    <s v="Colorado"/>
    <x v="8"/>
  </r>
  <r>
    <n v="1"/>
    <s v="Shipped On Time"/>
    <n v="1"/>
    <s v="Office Supplies"/>
    <s v="Pueblo"/>
    <s v="United States"/>
    <s v="Laurel Beltran"/>
    <n v="0.7"/>
    <n v="1"/>
    <d v="2018-10-06T00:00:00"/>
    <s v="US-2018-157490"/>
    <s v="Anna Andreadi"/>
    <n v="81001"/>
    <n v="1338"/>
    <s v="Recycled Easel Ring Binders"/>
    <n v="-15"/>
    <n v="4"/>
    <x v="1"/>
    <s v="Yes"/>
    <n v="-14.92"/>
    <n v="18"/>
    <x v="2"/>
    <x v="1157"/>
    <s v="First Class"/>
    <s v="Colorado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3"/>
    <s v="Shipped Late"/>
    <n v="1"/>
    <s v="Office Supplies"/>
    <s v="Salem"/>
    <s v="United States"/>
    <s v="Adrian Hane"/>
    <n v="0.7"/>
    <n v="1"/>
    <d v="2018-12-18T00:00:00"/>
    <s v="CA-2018-145261"/>
    <s v="Anna Andreadi"/>
    <n v="97301"/>
    <n v="1609"/>
    <s v="Vinyl Sectional Post Binders"/>
    <n v="-30"/>
    <n v="4"/>
    <x v="1"/>
    <s v="Yes"/>
    <n v="-30.16"/>
    <n v="45"/>
    <x v="2"/>
    <x v="468"/>
    <s v="First Class"/>
    <s v="Oregon"/>
    <x v="8"/>
  </r>
  <r>
    <n v="0"/>
    <s v="Shipped On Time"/>
    <n v="0"/>
    <s v="Office Supplies"/>
    <s v="Omaha"/>
    <s v="United States"/>
    <s v="Lindsay Shagiari"/>
    <n v="0"/>
    <n v="1"/>
    <d v="2019-12-10T00:00:00"/>
    <s v="CA-2019-108294"/>
    <s v="Kelly Williams"/>
    <n v="68104"/>
    <n v="894"/>
    <s v="Ibico Covers for Plastic or Wire Binding Elements"/>
    <n v="16"/>
    <n v="3"/>
    <x v="2"/>
    <s v="Yes"/>
    <n v="15.52"/>
    <n v="35"/>
    <x v="2"/>
    <x v="235"/>
    <s v="Same Day"/>
    <s v="Nebraska"/>
    <x v="8"/>
  </r>
  <r>
    <n v="0"/>
    <s v="Shipped On Time"/>
    <n v="0"/>
    <s v="Office Supplies"/>
    <s v="Los Angeles"/>
    <s v="United States"/>
    <s v="Julie Prescott"/>
    <n v="0"/>
    <n v="1"/>
    <d v="2018-12-30T00:00:00"/>
    <s v="US-2018-111528"/>
    <s v="Anna Andreadi"/>
    <n v="90032"/>
    <n v="907"/>
    <s v="Iceberg Mobile Mega Data/Printer Cart"/>
    <n v="125"/>
    <n v="4"/>
    <x v="1"/>
    <s v="Yes"/>
    <n v="125.14"/>
    <n v="481"/>
    <x v="2"/>
    <x v="721"/>
    <s v="Same Day"/>
    <s v="California"/>
    <x v="4"/>
  </r>
  <r>
    <n v="0"/>
    <s v="Shipped On Time"/>
    <n v="0"/>
    <s v="Office Supplies"/>
    <s v="Los Angeles"/>
    <s v="United States"/>
    <s v="Julie Prescott"/>
    <n v="0"/>
    <n v="1"/>
    <d v="2018-12-30T00:00:00"/>
    <s v="US-2018-111528"/>
    <s v="Anna Andreadi"/>
    <n v="90032"/>
    <n v="907"/>
    <s v="Iceberg Mobile Mega Data/Printer Cart"/>
    <n v="125"/>
    <n v="4"/>
    <x v="1"/>
    <s v="Yes"/>
    <n v="125.14"/>
    <n v="481"/>
    <x v="2"/>
    <x v="721"/>
    <s v="Same Day"/>
    <s v="California"/>
    <x v="4"/>
  </r>
  <r>
    <n v="0"/>
    <s v="Shipped On Time"/>
    <n v="0"/>
    <s v="Office Supplies"/>
    <s v="Los Angeles"/>
    <s v="United States"/>
    <s v="Julie Prescott"/>
    <n v="0.2"/>
    <n v="1"/>
    <d v="2018-12-30T00:00:00"/>
    <s v="US-2018-111528"/>
    <s v="Anna Andreadi"/>
    <n v="90032"/>
    <n v="409"/>
    <s v="Cardinal Hold-It CD Pocket"/>
    <n v="2"/>
    <n v="1"/>
    <x v="1"/>
    <s v="Yes"/>
    <n v="2.15"/>
    <n v="6"/>
    <x v="2"/>
    <x v="721"/>
    <s v="Same Day"/>
    <s v="California"/>
    <x v="8"/>
  </r>
  <r>
    <n v="0"/>
    <s v="Shipped On Time"/>
    <n v="0"/>
    <s v="Office Supplies"/>
    <s v="Los Angeles"/>
    <s v="United States"/>
    <s v="Julie Prescott"/>
    <n v="0.2"/>
    <n v="1"/>
    <d v="2018-12-30T00:00:00"/>
    <s v="US-2018-111528"/>
    <s v="Anna Andreadi"/>
    <n v="90032"/>
    <n v="409"/>
    <s v="Cardinal Hold-It CD Pocket"/>
    <n v="2"/>
    <n v="1"/>
    <x v="1"/>
    <s v="Yes"/>
    <n v="2.15"/>
    <n v="6"/>
    <x v="2"/>
    <x v="721"/>
    <s v="Same Day"/>
    <s v="California"/>
    <x v="8"/>
  </r>
  <r>
    <n v="2"/>
    <s v="Shipped Early"/>
    <n v="3"/>
    <s v="Office Supplies"/>
    <s v="Sterling Heights"/>
    <s v="United States"/>
    <s v="Penelope Sewall"/>
    <n v="0"/>
    <n v="1"/>
    <d v="2017-02-22T00:00:00"/>
    <s v="CA-2017-132374"/>
    <s v="Kelly Williams"/>
    <n v="48310"/>
    <n v="1156"/>
    <s v="Newell 34"/>
    <n v="21"/>
    <n v="4"/>
    <x v="2"/>
    <s v="Yes"/>
    <n v="20.63"/>
    <n v="79"/>
    <x v="2"/>
    <x v="727"/>
    <s v="Second Class"/>
    <s v="Michigan"/>
    <x v="6"/>
  </r>
  <r>
    <n v="3"/>
    <s v="Shipped On Time"/>
    <n v="3"/>
    <s v="Office Supplies"/>
    <s v="Lakewood"/>
    <s v="United States"/>
    <s v="Deanra Eno"/>
    <n v="0.2"/>
    <n v="1"/>
    <d v="2016-08-22T00:00:00"/>
    <s v="CA-2016-123253"/>
    <s v="Chuck Magee"/>
    <n v="44107"/>
    <n v="628"/>
    <s v="Faber Castell Col-Erase Pencils"/>
    <n v="1"/>
    <n v="1"/>
    <x v="3"/>
    <s v="Yes"/>
    <n v="1.03"/>
    <n v="4"/>
    <x v="2"/>
    <x v="427"/>
    <s v="Second Class"/>
    <s v="Ohio"/>
    <x v="6"/>
  </r>
  <r>
    <n v="3"/>
    <s v="Shipped On Time"/>
    <n v="3"/>
    <s v="Office Supplies"/>
    <s v="New York City"/>
    <s v="United States"/>
    <s v="Phillina Ober"/>
    <n v="0.2"/>
    <n v="1"/>
    <d v="2019-10-05T00:00:00"/>
    <s v="US-2019-103247"/>
    <s v="Chuck Magee"/>
    <n v="10011"/>
    <n v="1585"/>
    <s v="Tuf-Vin Binders"/>
    <n v="26"/>
    <n v="3"/>
    <x v="3"/>
    <s v="Yes"/>
    <n v="25.58"/>
    <n v="76"/>
    <x v="2"/>
    <x v="179"/>
    <s v="Second Class"/>
    <s v="New York"/>
    <x v="8"/>
  </r>
  <r>
    <n v="3"/>
    <s v="Shipped On Time"/>
    <n v="3"/>
    <s v="Office Supplies"/>
    <s v="New York City"/>
    <s v="United States"/>
    <s v="Phillina Ober"/>
    <n v="0.2"/>
    <n v="1"/>
    <d v="2019-10-05T00:00:00"/>
    <s v="US-2019-103247"/>
    <s v="Chuck Magee"/>
    <n v="10011"/>
    <n v="1585"/>
    <s v="Tuf-Vin Binders"/>
    <n v="26"/>
    <n v="3"/>
    <x v="3"/>
    <s v="Yes"/>
    <n v="25.58"/>
    <n v="76"/>
    <x v="2"/>
    <x v="179"/>
    <s v="Second Class"/>
    <s v="New York"/>
    <x v="8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n v="21"/>
    <n v="3"/>
    <x v="3"/>
    <s v="Yes"/>
    <n v="20.58"/>
    <n v="63"/>
    <x v="2"/>
    <x v="51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n v="21"/>
    <n v="3"/>
    <x v="3"/>
    <s v="Yes"/>
    <n v="20.58"/>
    <n v="63"/>
    <x v="2"/>
    <x v="51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730"/>
    <s v="Xerox 1935"/>
    <n v="21"/>
    <n v="3"/>
    <x v="3"/>
    <s v="Yes"/>
    <n v="20.58"/>
    <n v="63"/>
    <x v="2"/>
    <x v="51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n v="5"/>
    <n v="3"/>
    <x v="3"/>
    <s v="Yes"/>
    <n v="5.44"/>
    <n v="16"/>
    <x v="2"/>
    <x v="51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n v="5"/>
    <n v="3"/>
    <x v="3"/>
    <s v="Yes"/>
    <n v="5.44"/>
    <n v="16"/>
    <x v="2"/>
    <x v="510"/>
    <s v="Second Class"/>
    <s v="Ohio"/>
    <x v="10"/>
  </r>
  <r>
    <n v="2"/>
    <s v="Shipped Early"/>
    <n v="3"/>
    <s v="Office Supplies"/>
    <s v="Springfield"/>
    <s v="United States"/>
    <s v="Deanra Eno"/>
    <n v="0.2"/>
    <n v="1"/>
    <d v="2018-01-11T00:00:00"/>
    <s v="CA-2018-126529"/>
    <s v="Chuck Magee"/>
    <n v="45503"/>
    <n v="1800"/>
    <s v="Xerox 2"/>
    <n v="5"/>
    <n v="3"/>
    <x v="3"/>
    <s v="Yes"/>
    <n v="5.44"/>
    <n v="16"/>
    <x v="2"/>
    <x v="510"/>
    <s v="Second Class"/>
    <s v="Ohio"/>
    <x v="10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691"/>
    <s v="Xerox 19"/>
    <n v="28"/>
    <n v="2"/>
    <x v="1"/>
    <s v="Yes"/>
    <n v="27.88"/>
    <n v="62"/>
    <x v="2"/>
    <x v="810"/>
    <s v="Second Class"/>
    <s v="California"/>
    <x v="10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691"/>
    <s v="Xerox 19"/>
    <n v="28"/>
    <n v="2"/>
    <x v="1"/>
    <s v="Yes"/>
    <n v="27.88"/>
    <n v="62"/>
    <x v="2"/>
    <x v="81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n v="22"/>
    <n v="4"/>
    <x v="1"/>
    <s v="Yes"/>
    <n v="22.12"/>
    <n v="82"/>
    <x v="2"/>
    <x v="1014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n v="22"/>
    <n v="4"/>
    <x v="1"/>
    <s v="Yes"/>
    <n v="22.12"/>
    <n v="82"/>
    <x v="2"/>
    <x v="1014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n v="22"/>
    <n v="4"/>
    <x v="1"/>
    <s v="Yes"/>
    <n v="22.12"/>
    <n v="82"/>
    <x v="2"/>
    <x v="1014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n v="22"/>
    <n v="4"/>
    <x v="1"/>
    <s v="Yes"/>
    <n v="22.12"/>
    <n v="82"/>
    <x v="2"/>
    <x v="1014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950"/>
    <s v="Kensington 6 Outlet Guardian Standard Surge Protector"/>
    <n v="22"/>
    <n v="4"/>
    <x v="1"/>
    <s v="Yes"/>
    <n v="22.12"/>
    <n v="82"/>
    <x v="2"/>
    <x v="1014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n v="110"/>
    <n v="4"/>
    <x v="1"/>
    <s v="Yes"/>
    <n v="109.72"/>
    <n v="224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n v="110"/>
    <n v="4"/>
    <x v="1"/>
    <s v="Yes"/>
    <n v="109.72"/>
    <n v="224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n v="110"/>
    <n v="4"/>
    <x v="1"/>
    <s v="Yes"/>
    <n v="109.72"/>
    <n v="224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n v="110"/>
    <n v="4"/>
    <x v="1"/>
    <s v="Yes"/>
    <n v="109.72"/>
    <n v="224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00"/>
    <s v="Xerox 1908"/>
    <n v="110"/>
    <n v="4"/>
    <x v="1"/>
    <s v="Yes"/>
    <n v="109.72"/>
    <n v="224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n v="11"/>
    <n v="4"/>
    <x v="1"/>
    <s v="Yes"/>
    <n v="11.33"/>
    <n v="23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n v="11"/>
    <n v="4"/>
    <x v="1"/>
    <s v="Yes"/>
    <n v="11.33"/>
    <n v="23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n v="11"/>
    <n v="4"/>
    <x v="1"/>
    <s v="Yes"/>
    <n v="11.33"/>
    <n v="23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n v="11"/>
    <n v="4"/>
    <x v="1"/>
    <s v="Yes"/>
    <n v="11.33"/>
    <n v="23"/>
    <x v="2"/>
    <x v="1014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d v="2019-02-26T00:00:00"/>
    <s v="CA-2019-117212"/>
    <s v="Anna Andreadi"/>
    <n v="90036"/>
    <n v="1718"/>
    <s v="Xerox 1924"/>
    <n v="11"/>
    <n v="4"/>
    <x v="1"/>
    <s v="Yes"/>
    <n v="11.33"/>
    <n v="23"/>
    <x v="2"/>
    <x v="1014"/>
    <s v="Second Class"/>
    <s v="California"/>
    <x v="10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n v="11"/>
    <n v="5"/>
    <x v="1"/>
    <s v="Yes"/>
    <n v="11.21"/>
    <n v="43"/>
    <x v="2"/>
    <x v="902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n v="11"/>
    <n v="5"/>
    <x v="1"/>
    <s v="Yes"/>
    <n v="11.21"/>
    <n v="43"/>
    <x v="2"/>
    <x v="902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d v="2019-09-02T00:00:00"/>
    <s v="CA-2019-169327"/>
    <s v="Anna Andreadi"/>
    <n v="90008"/>
    <n v="63"/>
    <s v="Acco Six-Outlet Power Strip, 4 Cord Length"/>
    <n v="11"/>
    <n v="5"/>
    <x v="1"/>
    <s v="Yes"/>
    <n v="11.21"/>
    <n v="43"/>
    <x v="2"/>
    <x v="902"/>
    <s v="Second Class"/>
    <s v="California"/>
    <x v="9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559"/>
    <s v="Tennsco Stur-D-Stor Boltless Shelving, 5 Shelves, 24 Deep, Sand"/>
    <n v="9"/>
    <n v="7"/>
    <x v="1"/>
    <s v="Yes"/>
    <n v="9.4700000000000006"/>
    <n v="947"/>
    <x v="2"/>
    <x v="810"/>
    <s v="Second Class"/>
    <s v="California"/>
    <x v="4"/>
  </r>
  <r>
    <n v="2"/>
    <s v="Shipped Early"/>
    <n v="3"/>
    <s v="Office Supplies"/>
    <s v="Los Angeles"/>
    <s v="United States"/>
    <s v="Deanra Eno"/>
    <n v="0"/>
    <n v="1"/>
    <d v="2017-04-18T00:00:00"/>
    <s v="CA-2017-142601"/>
    <s v="Anna Andreadi"/>
    <n v="90004"/>
    <n v="1559"/>
    <s v="Tennsco Stur-D-Stor Boltless Shelving, 5 Shelves, 24 Deep, Sand"/>
    <n v="9"/>
    <n v="7"/>
    <x v="1"/>
    <s v="Yes"/>
    <n v="9.4700000000000006"/>
    <n v="947"/>
    <x v="2"/>
    <x v="810"/>
    <s v="Second Class"/>
    <s v="California"/>
    <x v="4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n v="46"/>
    <n v="5"/>
    <x v="1"/>
    <s v="Yes"/>
    <n v="46.22"/>
    <n v="148"/>
    <x v="2"/>
    <x v="902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n v="46"/>
    <n v="5"/>
    <x v="1"/>
    <s v="Yes"/>
    <n v="46.22"/>
    <n v="148"/>
    <x v="2"/>
    <x v="902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d v="2019-09-02T00:00:00"/>
    <s v="CA-2019-169327"/>
    <s v="Anna Andreadi"/>
    <n v="90008"/>
    <n v="717"/>
    <s v="GBC Velobind Prepunched Cover Sets, Regency Series"/>
    <n v="46"/>
    <n v="5"/>
    <x v="1"/>
    <s v="Yes"/>
    <n v="46.22"/>
    <n v="148"/>
    <x v="2"/>
    <x v="902"/>
    <s v="Second Class"/>
    <s v="Californi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n v="36"/>
    <n v="2"/>
    <x v="2"/>
    <s v="Yes"/>
    <n v="35.68"/>
    <n v="78"/>
    <x v="2"/>
    <x v="788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n v="36"/>
    <n v="2"/>
    <x v="2"/>
    <s v="Yes"/>
    <n v="35.68"/>
    <n v="78"/>
    <x v="2"/>
    <x v="788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310"/>
    <s v="Premium Transparent Presentation Covers, No Pattern/Clear, 8 1/2 x 11"/>
    <n v="36"/>
    <n v="2"/>
    <x v="2"/>
    <s v="Yes"/>
    <n v="35.68"/>
    <n v="78"/>
    <x v="2"/>
    <x v="788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n v="16"/>
    <n v="5"/>
    <x v="2"/>
    <s v="Yes"/>
    <n v="15.55"/>
    <n v="32"/>
    <x v="2"/>
    <x v="788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n v="16"/>
    <n v="5"/>
    <x v="2"/>
    <s v="Yes"/>
    <n v="15.55"/>
    <n v="32"/>
    <x v="2"/>
    <x v="788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1805"/>
    <s v="Xerox 202"/>
    <n v="16"/>
    <n v="5"/>
    <x v="2"/>
    <s v="Yes"/>
    <n v="15.55"/>
    <n v="32"/>
    <x v="2"/>
    <x v="788"/>
    <s v="Standard Class"/>
    <s v="Oklahoma"/>
    <x v="10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n v="19"/>
    <n v="7"/>
    <x v="2"/>
    <s v="Yes"/>
    <n v="19.260000000000002"/>
    <n v="42"/>
    <x v="2"/>
    <x v="788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n v="19"/>
    <n v="7"/>
    <x v="2"/>
    <s v="Yes"/>
    <n v="19.260000000000002"/>
    <n v="42"/>
    <x v="2"/>
    <x v="788"/>
    <s v="Standard Class"/>
    <s v="Oklahoma"/>
    <x v="8"/>
  </r>
  <r>
    <n v="5"/>
    <s v="Shipped Early"/>
    <n v="6"/>
    <s v="Office Supplies"/>
    <s v="Tulsa"/>
    <s v="United States"/>
    <s v="Michelle Tran"/>
    <n v="0"/>
    <n v="1"/>
    <d v="2018-08-11T00:00:00"/>
    <s v="CA-2018-128671"/>
    <s v="Kelly Williams"/>
    <n v="74133"/>
    <n v="247"/>
    <s v="Avery Hanging File Binders"/>
    <n v="19"/>
    <n v="7"/>
    <x v="2"/>
    <s v="Yes"/>
    <n v="19.260000000000002"/>
    <n v="42"/>
    <x v="2"/>
    <x v="788"/>
    <s v="Standard Class"/>
    <s v="Oklahoma"/>
    <x v="8"/>
  </r>
  <r>
    <n v="4"/>
    <s v="Shipped Early"/>
    <n v="6"/>
    <s v="Office Supplies"/>
    <s v="El Paso"/>
    <s v="United States"/>
    <s v="Michael Grace"/>
    <n v="0.2"/>
    <n v="1"/>
    <d v="2016-02-23T00:00:00"/>
    <s v="CA-2016-103744"/>
    <s v="Kelly Williams"/>
    <n v="79907"/>
    <n v="1506"/>
    <s v="Staple-on labels"/>
    <n v="2"/>
    <n v="3"/>
    <x v="2"/>
    <s v="Yes"/>
    <n v="2.34"/>
    <n v="7"/>
    <x v="2"/>
    <x v="1331"/>
    <s v="Standard Class"/>
    <s v="Texas"/>
    <x v="2"/>
  </r>
  <r>
    <n v="4"/>
    <s v="Shipped Early"/>
    <n v="6"/>
    <s v="Office Supplies"/>
    <s v="El Paso"/>
    <s v="United States"/>
    <s v="Michael Grace"/>
    <n v="0.2"/>
    <n v="1"/>
    <d v="2016-02-23T00:00:00"/>
    <s v="CA-2016-103744"/>
    <s v="Kelly Williams"/>
    <n v="79907"/>
    <n v="1506"/>
    <s v="Staple-on labels"/>
    <n v="2"/>
    <n v="3"/>
    <x v="2"/>
    <s v="Yes"/>
    <n v="2.34"/>
    <n v="7"/>
    <x v="2"/>
    <x v="1331"/>
    <s v="Standard Class"/>
    <s v="Texas"/>
    <x v="2"/>
  </r>
  <r>
    <n v="4"/>
    <s v="Shipped Early"/>
    <n v="6"/>
    <s v="Office Supplies"/>
    <s v="Houston"/>
    <s v="United States"/>
    <s v="Philisse Overcash"/>
    <n v="0.2"/>
    <n v="1"/>
    <d v="2019-03-17T00:00:00"/>
    <s v="CA-2019-142867"/>
    <s v="Kelly Williams"/>
    <n v="77095"/>
    <n v="1693"/>
    <s v="Xerox 1900"/>
    <n v="3"/>
    <n v="3"/>
    <x v="2"/>
    <s v="Yes"/>
    <n v="3.21"/>
    <n v="10"/>
    <x v="2"/>
    <x v="913"/>
    <s v="Standard Class"/>
    <s v="Texas"/>
    <x v="10"/>
  </r>
  <r>
    <n v="4"/>
    <s v="Shipped Early"/>
    <n v="6"/>
    <s v="Office Supplies"/>
    <s v="Houston"/>
    <s v="United States"/>
    <s v="Philisse Overcash"/>
    <n v="0.2"/>
    <n v="1"/>
    <d v="2019-03-17T00:00:00"/>
    <s v="CA-2019-142867"/>
    <s v="Kelly Williams"/>
    <n v="77095"/>
    <n v="1693"/>
    <s v="Xerox 1900"/>
    <n v="3"/>
    <n v="3"/>
    <x v="2"/>
    <s v="Yes"/>
    <n v="3.21"/>
    <n v="10"/>
    <x v="2"/>
    <x v="913"/>
    <s v="Standard Class"/>
    <s v="Texas"/>
    <x v="10"/>
  </r>
  <r>
    <n v="4"/>
    <s v="Shipped Early"/>
    <n v="6"/>
    <s v="Office Supplies"/>
    <s v="El Paso"/>
    <s v="United States"/>
    <s v="Michael Grace"/>
    <n v="0.8"/>
    <n v="1"/>
    <d v="2016-02-23T00:00:00"/>
    <s v="CA-2016-103744"/>
    <s v="Kelly Williams"/>
    <n v="79907"/>
    <n v="696"/>
    <s v="GBC Plastic Binding Combs"/>
    <n v="-7"/>
    <n v="3"/>
    <x v="2"/>
    <s v="Yes"/>
    <n v="-6.86"/>
    <n v="4"/>
    <x v="2"/>
    <x v="1331"/>
    <s v="Standard Class"/>
    <s v="Texas"/>
    <x v="8"/>
  </r>
  <r>
    <n v="4"/>
    <s v="Shipped Early"/>
    <n v="6"/>
    <s v="Office Supplies"/>
    <s v="El Paso"/>
    <s v="United States"/>
    <s v="Michael Grace"/>
    <n v="0.8"/>
    <n v="1"/>
    <d v="2016-02-23T00:00:00"/>
    <s v="CA-2016-103744"/>
    <s v="Kelly Williams"/>
    <n v="79907"/>
    <n v="696"/>
    <s v="GBC Plastic Binding Combs"/>
    <n v="-7"/>
    <n v="3"/>
    <x v="2"/>
    <s v="Yes"/>
    <n v="-6.86"/>
    <n v="4"/>
    <x v="2"/>
    <x v="1331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d v="2019-03-17T00:00:00"/>
    <s v="CA-2019-142867"/>
    <s v="Kelly Williams"/>
    <n v="77095"/>
    <n v="697"/>
    <s v="GBC Plasticlear Binding Covers"/>
    <n v="-22"/>
    <n v="6"/>
    <x v="2"/>
    <s v="Yes"/>
    <n v="-22.04"/>
    <n v="14"/>
    <x v="2"/>
    <x v="913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d v="2019-03-17T00:00:00"/>
    <s v="CA-2019-142867"/>
    <s v="Kelly Williams"/>
    <n v="77095"/>
    <n v="697"/>
    <s v="GBC Plasticlear Binding Covers"/>
    <n v="-22"/>
    <n v="6"/>
    <x v="2"/>
    <s v="Yes"/>
    <n v="-22.04"/>
    <n v="14"/>
    <x v="2"/>
    <x v="913"/>
    <s v="Standard Class"/>
    <s v="Texas"/>
    <x v="8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n v="2"/>
    <n v="2"/>
    <x v="3"/>
    <s v="Yes"/>
    <n v="2.19"/>
    <n v="7"/>
    <x v="2"/>
    <x v="1215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n v="2"/>
    <n v="2"/>
    <x v="3"/>
    <s v="Yes"/>
    <n v="2.19"/>
    <n v="7"/>
    <x v="2"/>
    <x v="1215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90"/>
    <s v="Acme Value Line Scissors"/>
    <n v="2"/>
    <n v="2"/>
    <x v="3"/>
    <s v="Yes"/>
    <n v="2.19"/>
    <n v="7"/>
    <x v="2"/>
    <x v="1215"/>
    <s v="Standard Class"/>
    <s v="New York"/>
    <x v="14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628"/>
    <s v="Faber Castell Col-Erase Pencils"/>
    <n v="6"/>
    <n v="3"/>
    <x v="3"/>
    <s v="Yes"/>
    <n v="6.01"/>
    <n v="15"/>
    <x v="2"/>
    <x v="1332"/>
    <s v="Standard Class"/>
    <s v="New York"/>
    <x v="6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628"/>
    <s v="Faber Castell Col-Erase Pencils"/>
    <n v="6"/>
    <n v="3"/>
    <x v="3"/>
    <s v="Yes"/>
    <n v="6.01"/>
    <n v="15"/>
    <x v="2"/>
    <x v="1332"/>
    <s v="Standard Class"/>
    <s v="New York"/>
    <x v="6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n v="110"/>
    <n v="4"/>
    <x v="3"/>
    <s v="Yes"/>
    <n v="109.72"/>
    <n v="224"/>
    <x v="2"/>
    <x v="1215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n v="110"/>
    <n v="4"/>
    <x v="3"/>
    <s v="Yes"/>
    <n v="109.72"/>
    <n v="224"/>
    <x v="2"/>
    <x v="1215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72"/>
    <s v="Xerox 1882"/>
    <n v="110"/>
    <n v="4"/>
    <x v="3"/>
    <s v="Yes"/>
    <n v="109.72"/>
    <n v="224"/>
    <x v="2"/>
    <x v="1215"/>
    <s v="Standard Class"/>
    <s v="New York"/>
    <x v="10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1512"/>
    <s v="Steel Personal Filing/Posting Tote"/>
    <n v="38"/>
    <n v="4"/>
    <x v="3"/>
    <s v="Yes"/>
    <n v="38.35"/>
    <n v="142"/>
    <x v="2"/>
    <x v="1332"/>
    <s v="Standard Class"/>
    <s v="New York"/>
    <x v="4"/>
  </r>
  <r>
    <n v="6"/>
    <s v="Shipped On Time"/>
    <n v="6"/>
    <s v="Office Supplies"/>
    <s v="Rochester"/>
    <s v="United States"/>
    <s v="Eugene Hildebrand"/>
    <n v="0"/>
    <n v="1"/>
    <d v="2017-04-10T00:00:00"/>
    <s v="CA-2017-134201"/>
    <s v="Chuck Magee"/>
    <n v="14609"/>
    <n v="1512"/>
    <s v="Steel Personal Filing/Posting Tote"/>
    <n v="38"/>
    <n v="4"/>
    <x v="3"/>
    <s v="Yes"/>
    <n v="38.35"/>
    <n v="142"/>
    <x v="2"/>
    <x v="1332"/>
    <s v="Standard Class"/>
    <s v="New York"/>
    <x v="4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n v="22"/>
    <n v="5"/>
    <x v="3"/>
    <s v="Yes"/>
    <n v="21.78"/>
    <n v="46"/>
    <x v="2"/>
    <x v="1215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n v="22"/>
    <n v="5"/>
    <x v="3"/>
    <s v="Yes"/>
    <n v="21.78"/>
    <n v="46"/>
    <x v="2"/>
    <x v="1215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d v="2016-11-11T00:00:00"/>
    <s v="US-2016-143287"/>
    <s v="Chuck Magee"/>
    <n v="10801"/>
    <n v="1658"/>
    <s v="Wirebound Message Books, Four 2 3/4 x 5 Forms per Page, 600 Sets per Book"/>
    <n v="22"/>
    <n v="5"/>
    <x v="3"/>
    <s v="Yes"/>
    <n v="21.78"/>
    <n v="46"/>
    <x v="2"/>
    <x v="1215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n v="48"/>
    <n v="5"/>
    <x v="3"/>
    <s v="Yes"/>
    <n v="47.95"/>
    <n v="100"/>
    <x v="2"/>
    <x v="646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n v="48"/>
    <n v="5"/>
    <x v="3"/>
    <s v="Yes"/>
    <n v="47.95"/>
    <n v="100"/>
    <x v="2"/>
    <x v="646"/>
    <s v="Standard Class"/>
    <s v="New York"/>
    <x v="10"/>
  </r>
  <r>
    <n v="6"/>
    <s v="Shipped On Time"/>
    <n v="6"/>
    <s v="Office Supplies"/>
    <s v="Rome"/>
    <s v="United States"/>
    <s v="Bill Eplett"/>
    <n v="0"/>
    <n v="1"/>
    <d v="2019-07-17T00:00:00"/>
    <s v="US-2019-105046"/>
    <s v="Chuck Magee"/>
    <n v="13440"/>
    <n v="1480"/>
    <s v="Southworth 25% Cotton Premium Laser Paper and Envelopes"/>
    <n v="48"/>
    <n v="5"/>
    <x v="3"/>
    <s v="Yes"/>
    <n v="47.95"/>
    <n v="100"/>
    <x v="2"/>
    <x v="646"/>
    <s v="Standard Class"/>
    <s v="New York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n v="9"/>
    <n v="2"/>
    <x v="0"/>
    <s v="Yes"/>
    <n v="9.2899999999999991"/>
    <n v="19"/>
    <x v="2"/>
    <x v="541"/>
    <s v="Standard Class"/>
    <s v="Georgia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n v="9"/>
    <n v="2"/>
    <x v="0"/>
    <s v="Yes"/>
    <n v="9.2899999999999991"/>
    <n v="19"/>
    <x v="2"/>
    <x v="541"/>
    <s v="Standard Class"/>
    <s v="Georgia"/>
    <x v="10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1662"/>
    <s v="Wirebound Service Call Books, 5 1/2 x 4"/>
    <n v="9"/>
    <n v="2"/>
    <x v="0"/>
    <s v="Yes"/>
    <n v="9.2899999999999991"/>
    <n v="19"/>
    <x v="2"/>
    <x v="541"/>
    <s v="Standard Class"/>
    <s v="Georgia"/>
    <x v="10"/>
  </r>
  <r>
    <n v="4"/>
    <s v="Shipped Early"/>
    <n v="6"/>
    <s v="Office Supplies"/>
    <s v="Salem"/>
    <s v="United States"/>
    <s v="Katherine Murray"/>
    <n v="0"/>
    <n v="1"/>
    <d v="2018-11-01T00:00:00"/>
    <s v="CA-2018-159212"/>
    <s v="Cassandra Brandow"/>
    <n v="24153"/>
    <n v="116"/>
    <s v="Airmail Envelopes"/>
    <n v="118"/>
    <n v="3"/>
    <x v="0"/>
    <s v="Yes"/>
    <n v="118.34"/>
    <n v="252"/>
    <x v="2"/>
    <x v="379"/>
    <s v="Standard Class"/>
    <s v="Virginia"/>
    <x v="12"/>
  </r>
  <r>
    <n v="4"/>
    <s v="Shipped Early"/>
    <n v="6"/>
    <s v="Office Supplies"/>
    <s v="Salem"/>
    <s v="United States"/>
    <s v="Katherine Murray"/>
    <n v="0"/>
    <n v="1"/>
    <d v="2018-11-01T00:00:00"/>
    <s v="CA-2018-159212"/>
    <s v="Cassandra Brandow"/>
    <n v="24153"/>
    <n v="116"/>
    <s v="Airmail Envelopes"/>
    <n v="118"/>
    <n v="3"/>
    <x v="0"/>
    <s v="Yes"/>
    <n v="118.34"/>
    <n v="252"/>
    <x v="2"/>
    <x v="379"/>
    <s v="Standard Class"/>
    <s v="Virginia"/>
    <x v="12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n v="152"/>
    <n v="9"/>
    <x v="0"/>
    <s v="Yes"/>
    <n v="152.12"/>
    <n v="1268"/>
    <x v="2"/>
    <x v="541"/>
    <s v="Standard Class"/>
    <s v="Georgia"/>
    <x v="4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n v="152"/>
    <n v="9"/>
    <x v="0"/>
    <s v="Yes"/>
    <n v="152.12"/>
    <n v="1268"/>
    <x v="2"/>
    <x v="541"/>
    <s v="Standard Class"/>
    <s v="Georgia"/>
    <x v="4"/>
  </r>
  <r>
    <n v="5"/>
    <s v="Shipped Early"/>
    <n v="6"/>
    <s v="Office Supplies"/>
    <s v="Columbus"/>
    <s v="United States"/>
    <s v="Julia Barnett"/>
    <n v="0"/>
    <n v="1"/>
    <d v="2018-05-25T00:00:00"/>
    <s v="CA-2018-139269"/>
    <s v="Cassandra Brandow"/>
    <n v="31907"/>
    <n v="660"/>
    <s v="Fellowes Strictly Business Drawer File, Letter/Legal Size"/>
    <n v="152"/>
    <n v="9"/>
    <x v="0"/>
    <s v="Yes"/>
    <n v="152.12"/>
    <n v="1268"/>
    <x v="2"/>
    <x v="541"/>
    <s v="Standard Class"/>
    <s v="Georg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n v="2"/>
    <n v="1"/>
    <x v="1"/>
    <s v="Yes"/>
    <n v="2.2400000000000002"/>
    <n v="9"/>
    <x v="2"/>
    <x v="591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n v="2"/>
    <n v="1"/>
    <x v="1"/>
    <s v="Yes"/>
    <n v="2.2400000000000002"/>
    <n v="9"/>
    <x v="2"/>
    <x v="591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n v="2"/>
    <n v="1"/>
    <x v="1"/>
    <s v="Yes"/>
    <n v="2.2400000000000002"/>
    <n v="9"/>
    <x v="2"/>
    <x v="591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n v="2"/>
    <n v="1"/>
    <x v="1"/>
    <s v="Yes"/>
    <n v="2.2400000000000002"/>
    <n v="9"/>
    <x v="2"/>
    <x v="591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63"/>
    <s v="Acco Six-Outlet Power Strip, 4 Cord Length"/>
    <n v="2"/>
    <n v="1"/>
    <x v="1"/>
    <s v="Yes"/>
    <n v="2.2400000000000002"/>
    <n v="9"/>
    <x v="2"/>
    <x v="591"/>
    <s v="Standard Class"/>
    <s v="California"/>
    <x v="9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n v="1"/>
    <n v="2"/>
    <x v="1"/>
    <s v="Yes"/>
    <n v="1.45"/>
    <n v="6"/>
    <x v="2"/>
    <x v="591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n v="1"/>
    <n v="2"/>
    <x v="1"/>
    <s v="Yes"/>
    <n v="1.45"/>
    <n v="6"/>
    <x v="2"/>
    <x v="591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n v="1"/>
    <n v="2"/>
    <x v="1"/>
    <s v="Yes"/>
    <n v="1.45"/>
    <n v="6"/>
    <x v="2"/>
    <x v="591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n v="1"/>
    <n v="2"/>
    <x v="1"/>
    <s v="Yes"/>
    <n v="1.45"/>
    <n v="6"/>
    <x v="2"/>
    <x v="591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61"/>
    <s v="Newell 344"/>
    <n v="1"/>
    <n v="2"/>
    <x v="1"/>
    <s v="Yes"/>
    <n v="1.45"/>
    <n v="6"/>
    <x v="2"/>
    <x v="591"/>
    <s v="Standard Class"/>
    <s v="California"/>
    <x v="6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n v="4"/>
    <n v="2"/>
    <x v="1"/>
    <s v="Yes"/>
    <n v="3.52"/>
    <n v="9"/>
    <x v="2"/>
    <x v="591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n v="4"/>
    <n v="2"/>
    <x v="1"/>
    <s v="Yes"/>
    <n v="3.52"/>
    <n v="9"/>
    <x v="2"/>
    <x v="591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n v="4"/>
    <n v="2"/>
    <x v="1"/>
    <s v="Yes"/>
    <n v="3.52"/>
    <n v="9"/>
    <x v="2"/>
    <x v="591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n v="4"/>
    <n v="2"/>
    <x v="1"/>
    <s v="Yes"/>
    <n v="3.52"/>
    <n v="9"/>
    <x v="2"/>
    <x v="591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115"/>
    <s v="Advantus T-Pin Paper Clips"/>
    <n v="4"/>
    <n v="2"/>
    <x v="1"/>
    <s v="Yes"/>
    <n v="3.52"/>
    <n v="9"/>
    <x v="2"/>
    <x v="591"/>
    <s v="Standard Class"/>
    <s v="California"/>
    <x v="13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204"/>
    <s v="Avery 495"/>
    <n v="6"/>
    <n v="2"/>
    <x v="1"/>
    <s v="Yes"/>
    <n v="5.8"/>
    <n v="13"/>
    <x v="2"/>
    <x v="1097"/>
    <s v="Standard Class"/>
    <s v="California"/>
    <x v="2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204"/>
    <s v="Avery 495"/>
    <n v="6"/>
    <n v="2"/>
    <x v="1"/>
    <s v="Yes"/>
    <n v="5.8"/>
    <n v="13"/>
    <x v="2"/>
    <x v="1097"/>
    <s v="Standard Class"/>
    <s v="California"/>
    <x v="2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211"/>
    <s v="Avery 500"/>
    <n v="7"/>
    <n v="2"/>
    <x v="1"/>
    <s v="Yes"/>
    <n v="6.87"/>
    <n v="15"/>
    <x v="2"/>
    <x v="1333"/>
    <s v="Standard Class"/>
    <s v="Montana"/>
    <x v="2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211"/>
    <s v="Avery 500"/>
    <n v="7"/>
    <n v="2"/>
    <x v="1"/>
    <s v="Yes"/>
    <n v="6.87"/>
    <n v="15"/>
    <x v="2"/>
    <x v="1333"/>
    <s v="Standard Class"/>
    <s v="Montana"/>
    <x v="2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n v="15"/>
    <n v="2"/>
    <x v="1"/>
    <s v="Yes"/>
    <n v="15.27"/>
    <n v="57"/>
    <x v="2"/>
    <x v="591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n v="15"/>
    <n v="2"/>
    <x v="1"/>
    <s v="Yes"/>
    <n v="15.27"/>
    <n v="57"/>
    <x v="2"/>
    <x v="591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n v="15"/>
    <n v="2"/>
    <x v="1"/>
    <s v="Yes"/>
    <n v="15.27"/>
    <n v="57"/>
    <x v="2"/>
    <x v="591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n v="15"/>
    <n v="2"/>
    <x v="1"/>
    <s v="Yes"/>
    <n v="15.27"/>
    <n v="57"/>
    <x v="2"/>
    <x v="591"/>
    <s v="Standard Class"/>
    <s v="California"/>
    <x v="4"/>
  </r>
  <r>
    <n v="4"/>
    <s v="Shipped Early"/>
    <n v="6"/>
    <s v="Office Supplies"/>
    <s v="Pasadena"/>
    <s v="United States"/>
    <s v="Barry Franz"/>
    <n v="0"/>
    <n v="1"/>
    <d v="2019-11-21T00:00:00"/>
    <s v="CA-2019-103380"/>
    <s v="Anna Andreadi"/>
    <n v="91104"/>
    <n v="583"/>
    <s v="Eldon Portable Mobile Manager"/>
    <n v="15"/>
    <n v="2"/>
    <x v="1"/>
    <s v="Yes"/>
    <n v="15.27"/>
    <n v="57"/>
    <x v="2"/>
    <x v="591"/>
    <s v="Standard Class"/>
    <s v="California"/>
    <x v="4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n v="2"/>
    <n v="3"/>
    <x v="1"/>
    <s v="Yes"/>
    <n v="2.38"/>
    <n v="9"/>
    <x v="2"/>
    <x v="578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n v="2"/>
    <n v="3"/>
    <x v="1"/>
    <s v="Yes"/>
    <n v="2.38"/>
    <n v="9"/>
    <x v="2"/>
    <x v="578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1154"/>
    <s v="Newell 338"/>
    <n v="2"/>
    <n v="3"/>
    <x v="1"/>
    <s v="Yes"/>
    <n v="2.38"/>
    <n v="9"/>
    <x v="2"/>
    <x v="578"/>
    <s v="Standard Class"/>
    <s v="California"/>
    <x v="6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1662"/>
    <s v="Wirebound Service Call Books, 5 1/2 x 4"/>
    <n v="14"/>
    <n v="3"/>
    <x v="1"/>
    <s v="Yes"/>
    <n v="13.94"/>
    <n v="29"/>
    <x v="2"/>
    <x v="1333"/>
    <s v="Standard Class"/>
    <s v="Montana"/>
    <x v="10"/>
  </r>
  <r>
    <n v="4"/>
    <s v="Shipped Early"/>
    <n v="6"/>
    <s v="Office Supplies"/>
    <s v="Bozeman"/>
    <s v="United States"/>
    <s v="Carl Weiss"/>
    <n v="0"/>
    <n v="1"/>
    <d v="2017-01-23T00:00:00"/>
    <s v="CA-2017-119214"/>
    <s v="Anna Andreadi"/>
    <n v="59715"/>
    <n v="1662"/>
    <s v="Wirebound Service Call Books, 5 1/2 x 4"/>
    <n v="14"/>
    <n v="3"/>
    <x v="1"/>
    <s v="Yes"/>
    <n v="13.94"/>
    <n v="29"/>
    <x v="2"/>
    <x v="1333"/>
    <s v="Standard Class"/>
    <s v="Montana"/>
    <x v="10"/>
  </r>
  <r>
    <n v="6"/>
    <s v="Shipped On Time"/>
    <n v="6"/>
    <s v="Office Supplies"/>
    <s v="Redmond"/>
    <s v="United States"/>
    <s v="Chuck Clark"/>
    <n v="0"/>
    <n v="1"/>
    <d v="2018-09-17T00:00:00"/>
    <s v="US-2018-148957"/>
    <s v="Anna Andreadi"/>
    <n v="98052"/>
    <n v="189"/>
    <s v="Avery 481"/>
    <n v="6"/>
    <n v="4"/>
    <x v="1"/>
    <s v="Yes"/>
    <n v="5.91"/>
    <n v="12"/>
    <x v="2"/>
    <x v="30"/>
    <s v="Standard Class"/>
    <s v="Washington"/>
    <x v="2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1164"/>
    <s v="Newell 347"/>
    <n v="6"/>
    <n v="5"/>
    <x v="1"/>
    <s v="Yes"/>
    <n v="6.21"/>
    <n v="21"/>
    <x v="2"/>
    <x v="1097"/>
    <s v="Standard Class"/>
    <s v="California"/>
    <x v="6"/>
  </r>
  <r>
    <n v="4"/>
    <s v="Shipped Early"/>
    <n v="6"/>
    <s v="Office Supplies"/>
    <s v="Los Angeles"/>
    <s v="United States"/>
    <s v="Marc Harrigan"/>
    <n v="0"/>
    <n v="1"/>
    <d v="2016-04-26T00:00:00"/>
    <s v="CA-2016-116785"/>
    <s v="Anna Andreadi"/>
    <n v="90036"/>
    <n v="1164"/>
    <s v="Newell 347"/>
    <n v="6"/>
    <n v="5"/>
    <x v="1"/>
    <s v="Yes"/>
    <n v="6.21"/>
    <n v="21"/>
    <x v="2"/>
    <x v="1097"/>
    <s v="Standard Class"/>
    <s v="California"/>
    <x v="6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n v="21"/>
    <n v="5"/>
    <x v="1"/>
    <s v="Yes"/>
    <n v="20.54"/>
    <n v="44"/>
    <x v="2"/>
    <x v="722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n v="21"/>
    <n v="5"/>
    <x v="1"/>
    <s v="Yes"/>
    <n v="20.54"/>
    <n v="44"/>
    <x v="2"/>
    <x v="722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d v="2019-12-14T00:00:00"/>
    <s v="CA-2019-169859"/>
    <s v="Anna Andreadi"/>
    <n v="92024"/>
    <n v="4"/>
    <s v="#10- 4 1/8 x 9 1/2 Recycled Envelopes"/>
    <n v="21"/>
    <n v="5"/>
    <x v="1"/>
    <s v="Yes"/>
    <n v="20.54"/>
    <n v="44"/>
    <x v="2"/>
    <x v="722"/>
    <s v="Standard Class"/>
    <s v="California"/>
    <x v="12"/>
  </r>
  <r>
    <n v="5"/>
    <s v="Shipped Early"/>
    <n v="6"/>
    <s v="Office Supplies"/>
    <s v="Seattle"/>
    <s v="United States"/>
    <s v="Alejandro Ballentine"/>
    <n v="0"/>
    <n v="1"/>
    <d v="2018-10-23T00:00:00"/>
    <s v="CA-2018-151323"/>
    <s v="Anna Andreadi"/>
    <n v="98103"/>
    <n v="114"/>
    <s v="Advantus SlideClip Paper Clips"/>
    <n v="8"/>
    <n v="5"/>
    <x v="1"/>
    <s v="Yes"/>
    <n v="8.18"/>
    <n v="17"/>
    <x v="2"/>
    <x v="412"/>
    <s v="Standard Class"/>
    <s v="Washington"/>
    <x v="13"/>
  </r>
  <r>
    <n v="7"/>
    <s v="Shipped Late"/>
    <n v="6"/>
    <s v="Office Supplies"/>
    <s v="San Francisco"/>
    <s v="United States"/>
    <s v="Tracy Collins"/>
    <n v="0"/>
    <n v="1"/>
    <d v="2019-12-07T00:00:00"/>
    <s v="CA-2019-142328"/>
    <s v="Anna Andreadi"/>
    <n v="94122"/>
    <n v="1346"/>
    <s v="REDIFORM Incoming/Outgoing Call Register, 11 X 8 1/2, 100 Messages"/>
    <n v="25"/>
    <n v="6"/>
    <x v="1"/>
    <s v="Yes"/>
    <n v="25.02"/>
    <n v="50"/>
    <x v="2"/>
    <x v="93"/>
    <s v="Standard Class"/>
    <s v="California"/>
    <x v="10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n v="6"/>
    <n v="7"/>
    <x v="1"/>
    <s v="Yes"/>
    <n v="5.73"/>
    <n v="13"/>
    <x v="2"/>
    <x v="578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n v="6"/>
    <n v="7"/>
    <x v="1"/>
    <s v="Yes"/>
    <n v="5.73"/>
    <n v="13"/>
    <x v="2"/>
    <x v="578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d v="2019-01-30T00:00:00"/>
    <s v="CA-2019-112725"/>
    <s v="Anna Andreadi"/>
    <n v="94110"/>
    <n v="474"/>
    <s v="Crayola Anti Dust Chalk, 12/Pack"/>
    <n v="6"/>
    <n v="7"/>
    <x v="1"/>
    <s v="Yes"/>
    <n v="5.73"/>
    <n v="13"/>
    <x v="2"/>
    <x v="578"/>
    <s v="Standard Class"/>
    <s v="California"/>
    <x v="6"/>
  </r>
  <r>
    <n v="4"/>
    <s v="Shipped Early"/>
    <n v="6"/>
    <s v="Office Supplies"/>
    <s v="Denver"/>
    <s v="United States"/>
    <s v="Erica Hernandez"/>
    <n v="0.2"/>
    <n v="1"/>
    <d v="2018-04-28T00:00:00"/>
    <s v="CA-2018-152814"/>
    <s v="Anna Andreadi"/>
    <n v="80219"/>
    <n v="1671"/>
    <s v="Xerox 1881"/>
    <n v="10"/>
    <n v="3"/>
    <x v="1"/>
    <s v="Yes"/>
    <n v="9.9499999999999993"/>
    <n v="29"/>
    <x v="2"/>
    <x v="834"/>
    <s v="Standard Class"/>
    <s v="Colorado"/>
    <x v="10"/>
  </r>
  <r>
    <n v="4"/>
    <s v="Shipped Early"/>
    <n v="6"/>
    <s v="Office Supplies"/>
    <s v="Los Angeles"/>
    <s v="United States"/>
    <s v="Nick Zandusky"/>
    <n v="0.2"/>
    <n v="1"/>
    <d v="2019-04-30T00:00:00"/>
    <s v="CA-2019-150609"/>
    <s v="Anna Andreadi"/>
    <n v="90032"/>
    <n v="640"/>
    <s v="Fellowes Black Plastic Comb Bindings"/>
    <n v="8"/>
    <n v="5"/>
    <x v="1"/>
    <s v="Yes"/>
    <n v="7.55"/>
    <n v="23"/>
    <x v="2"/>
    <x v="968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n v="23"/>
    <n v="14"/>
    <x v="1"/>
    <s v="Yes"/>
    <n v="22.74"/>
    <n v="65"/>
    <x v="2"/>
    <x v="722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n v="23"/>
    <n v="14"/>
    <x v="1"/>
    <s v="Yes"/>
    <n v="22.74"/>
    <n v="65"/>
    <x v="2"/>
    <x v="722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d v="2019-12-14T00:00:00"/>
    <s v="CA-2019-169859"/>
    <s v="Anna Andreadi"/>
    <n v="92024"/>
    <n v="1635"/>
    <s v="Wilson Jones Clip &amp; Carry Folder Binder Tool for Ring Binders, Clear"/>
    <n v="23"/>
    <n v="14"/>
    <x v="1"/>
    <s v="Yes"/>
    <n v="22.74"/>
    <n v="65"/>
    <x v="2"/>
    <x v="722"/>
    <s v="Standard Class"/>
    <s v="California"/>
    <x v="8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n v="53"/>
    <n v="3"/>
    <x v="3"/>
    <s v="Yes"/>
    <n v="52.73"/>
    <n v="120"/>
    <x v="2"/>
    <x v="832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n v="53"/>
    <n v="3"/>
    <x v="3"/>
    <s v="Yes"/>
    <n v="52.73"/>
    <n v="120"/>
    <x v="2"/>
    <x v="832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n v="53"/>
    <n v="3"/>
    <x v="3"/>
    <s v="Yes"/>
    <n v="52.73"/>
    <n v="120"/>
    <x v="2"/>
    <x v="832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1096"/>
    <s v="Microsoft Sculpt Comfort Mouse"/>
    <n v="53"/>
    <n v="3"/>
    <x v="3"/>
    <s v="Yes"/>
    <n v="52.73"/>
    <n v="120"/>
    <x v="2"/>
    <x v="832"/>
    <s v="First Class"/>
    <s v="Delaware"/>
    <x v="11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n v="171"/>
    <n v="3"/>
    <x v="3"/>
    <s v="Yes"/>
    <n v="170.51"/>
    <n v="588"/>
    <x v="2"/>
    <x v="832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n v="171"/>
    <n v="3"/>
    <x v="3"/>
    <s v="Yes"/>
    <n v="170.51"/>
    <n v="588"/>
    <x v="2"/>
    <x v="832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n v="171"/>
    <n v="3"/>
    <x v="3"/>
    <s v="Yes"/>
    <n v="170.51"/>
    <n v="588"/>
    <x v="2"/>
    <x v="832"/>
    <s v="First Class"/>
    <s v="Delaware"/>
    <x v="7"/>
  </r>
  <r>
    <n v="3"/>
    <s v="Shipped Late"/>
    <n v="1"/>
    <s v="Technology"/>
    <s v="Newark"/>
    <s v="United States"/>
    <s v="Eugene Moren"/>
    <n v="0"/>
    <n v="1"/>
    <d v="2017-03-07T00:00:00"/>
    <s v="CA-2017-146255"/>
    <s v="Chuck Magee"/>
    <n v="19711"/>
    <n v="995"/>
    <s v="LG G3"/>
    <n v="171"/>
    <n v="3"/>
    <x v="3"/>
    <s v="Yes"/>
    <n v="170.51"/>
    <n v="588"/>
    <x v="2"/>
    <x v="832"/>
    <s v="First Class"/>
    <s v="Delaware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n v="-12"/>
    <n v="1"/>
    <x v="3"/>
    <s v="Yes"/>
    <n v="-11.52"/>
    <n v="58"/>
    <x v="2"/>
    <x v="983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n v="-12"/>
    <n v="1"/>
    <x v="3"/>
    <s v="Yes"/>
    <n v="-11.52"/>
    <n v="58"/>
    <x v="2"/>
    <x v="983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n v="-12"/>
    <n v="1"/>
    <x v="3"/>
    <s v="Yes"/>
    <n v="-11.52"/>
    <n v="58"/>
    <x v="2"/>
    <x v="983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n v="-12"/>
    <n v="1"/>
    <x v="3"/>
    <s v="Yes"/>
    <n v="-11.52"/>
    <n v="58"/>
    <x v="2"/>
    <x v="983"/>
    <s v="First Class"/>
    <s v="Ohio"/>
    <x v="7"/>
  </r>
  <r>
    <n v="3"/>
    <s v="Shipped Late"/>
    <n v="1"/>
    <s v="Technology"/>
    <s v="Troy"/>
    <s v="United States"/>
    <s v="Christine Kargatis"/>
    <n v="0.4"/>
    <n v="1"/>
    <d v="2019-02-17T00:00:00"/>
    <s v="CA-2019-109085"/>
    <s v="Chuck Magee"/>
    <n v="45373"/>
    <n v="1611"/>
    <s v="Vtech CS6719"/>
    <n v="-12"/>
    <n v="1"/>
    <x v="3"/>
    <s v="Yes"/>
    <n v="-11.52"/>
    <n v="58"/>
    <x v="2"/>
    <x v="983"/>
    <s v="First Class"/>
    <s v="Ohio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473"/>
    <s v="Sony Micro Vault Click 8 GB USB 2.0 Flash Drive"/>
    <n v="-8"/>
    <n v="3"/>
    <x v="1"/>
    <s v="Yes"/>
    <n v="-8.4600000000000009"/>
    <n v="113"/>
    <x v="2"/>
    <x v="468"/>
    <s v="First Class"/>
    <s v="Oregon"/>
    <x v="11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3"/>
    <s v="Shipped Late"/>
    <n v="1"/>
    <s v="Technology"/>
    <s v="Salem"/>
    <s v="United States"/>
    <s v="Adrian Hane"/>
    <n v="0.2"/>
    <n v="1"/>
    <d v="2018-12-18T00:00:00"/>
    <s v="CA-2018-145261"/>
    <s v="Anna Andreadi"/>
    <n v="97301"/>
    <n v="1045"/>
    <s v="Macally Suction Cup Mount"/>
    <n v="-7"/>
    <n v="3"/>
    <x v="1"/>
    <s v="Yes"/>
    <n v="-7.17"/>
    <n v="29"/>
    <x v="2"/>
    <x v="468"/>
    <s v="First Class"/>
    <s v="Oreg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n v="-7"/>
    <n v="3"/>
    <x v="1"/>
    <s v="Yes"/>
    <n v="-7.01"/>
    <n v="31"/>
    <x v="2"/>
    <x v="517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n v="-7"/>
    <n v="3"/>
    <x v="1"/>
    <s v="Yes"/>
    <n v="-7.01"/>
    <n v="31"/>
    <x v="2"/>
    <x v="517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n v="-7"/>
    <n v="3"/>
    <x v="1"/>
    <s v="Yes"/>
    <n v="-7.01"/>
    <n v="31"/>
    <x v="2"/>
    <x v="517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n v="-7"/>
    <n v="3"/>
    <x v="1"/>
    <s v="Yes"/>
    <n v="-7.01"/>
    <n v="31"/>
    <x v="2"/>
    <x v="517"/>
    <s v="First Class"/>
    <s v="Washington"/>
    <x v="7"/>
  </r>
  <r>
    <n v="1"/>
    <s v="Shipped On Time"/>
    <n v="1"/>
    <s v="Technology"/>
    <s v="Seattle"/>
    <s v="United States"/>
    <s v="Patrick Bzostek"/>
    <n v="0.2"/>
    <n v="1"/>
    <d v="2019-12-05T00:00:00"/>
    <s v="CA-2019-156958"/>
    <s v="Anna Andreadi"/>
    <n v="98115"/>
    <n v="479"/>
    <s v="Cyber Acoustics AC-202b Speech Recognition Stereo Headset"/>
    <n v="-7"/>
    <n v="3"/>
    <x v="1"/>
    <s v="Yes"/>
    <n v="-7.01"/>
    <n v="31"/>
    <x v="2"/>
    <x v="517"/>
    <s v="First Class"/>
    <s v="Washington"/>
    <x v="7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n v="1"/>
    <n v="5"/>
    <x v="1"/>
    <s v="Yes"/>
    <n v="0.85"/>
    <n v="68"/>
    <x v="2"/>
    <x v="1157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n v="1"/>
    <n v="5"/>
    <x v="1"/>
    <s v="Yes"/>
    <n v="0.85"/>
    <n v="68"/>
    <x v="2"/>
    <x v="1157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n v="1"/>
    <n v="5"/>
    <x v="1"/>
    <s v="Yes"/>
    <n v="0.85"/>
    <n v="68"/>
    <x v="2"/>
    <x v="1157"/>
    <s v="First Class"/>
    <s v="Colorado"/>
    <x v="11"/>
  </r>
  <r>
    <n v="1"/>
    <s v="Shipped On Time"/>
    <n v="1"/>
    <s v="Technology"/>
    <s v="Pueblo"/>
    <s v="United States"/>
    <s v="Laurel Beltran"/>
    <n v="0.2"/>
    <n v="1"/>
    <d v="2018-10-06T00:00:00"/>
    <s v="US-2018-157490"/>
    <s v="Anna Andreadi"/>
    <n v="81001"/>
    <n v="1073"/>
    <s v="Memorex 25GB 6X Branded Blu-Ray Recordable Disc, 15/Pack"/>
    <n v="1"/>
    <n v="5"/>
    <x v="1"/>
    <s v="Yes"/>
    <n v="0.85"/>
    <n v="68"/>
    <x v="2"/>
    <x v="1157"/>
    <s v="First Class"/>
    <s v="Colorado"/>
    <x v="11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n v="-938"/>
    <n v="6"/>
    <x v="1"/>
    <s v="Yes"/>
    <n v="-938.28"/>
    <n v="704"/>
    <x v="2"/>
    <x v="1157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n v="-938"/>
    <n v="6"/>
    <x v="1"/>
    <s v="Yes"/>
    <n v="-938.28"/>
    <n v="704"/>
    <x v="2"/>
    <x v="1157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n v="-938"/>
    <n v="6"/>
    <x v="1"/>
    <s v="Yes"/>
    <n v="-938.28"/>
    <n v="704"/>
    <x v="2"/>
    <x v="1157"/>
    <s v="First Class"/>
    <s v="Colorado"/>
    <x v="15"/>
  </r>
  <r>
    <n v="1"/>
    <s v="Shipped On Time"/>
    <n v="1"/>
    <s v="Technology"/>
    <s v="Pueblo"/>
    <s v="United States"/>
    <s v="Laurel Beltran"/>
    <n v="0.7"/>
    <n v="1"/>
    <d v="2018-10-06T00:00:00"/>
    <s v="US-2018-157490"/>
    <s v="Anna Andreadi"/>
    <n v="81001"/>
    <n v="1846"/>
    <s v="Zebra GK420t Direct Thermal/Thermal Transfer Printer"/>
    <n v="-938"/>
    <n v="6"/>
    <x v="1"/>
    <s v="Yes"/>
    <n v="-938.28"/>
    <n v="704"/>
    <x v="2"/>
    <x v="1157"/>
    <s v="First Class"/>
    <s v="Colorado"/>
    <x v="15"/>
  </r>
  <r>
    <n v="3"/>
    <s v="Shipped On Time"/>
    <n v="3"/>
    <s v="Technology"/>
    <s v="New York City"/>
    <s v="United States"/>
    <s v="Phillina Ober"/>
    <n v="0"/>
    <n v="1"/>
    <d v="2019-10-05T00:00:00"/>
    <s v="US-2019-103247"/>
    <s v="Chuck Magee"/>
    <n v="10011"/>
    <n v="1106"/>
    <s v="Motorola HK250 Universal Bluetooth Headset"/>
    <n v="3"/>
    <n v="7"/>
    <x v="3"/>
    <s v="Yes"/>
    <n v="3.22"/>
    <n v="161"/>
    <x v="2"/>
    <x v="179"/>
    <s v="Second Class"/>
    <s v="New York"/>
    <x v="7"/>
  </r>
  <r>
    <n v="3"/>
    <s v="Shipped On Time"/>
    <n v="3"/>
    <s v="Technology"/>
    <s v="New York City"/>
    <s v="United States"/>
    <s v="Phillina Ober"/>
    <n v="0"/>
    <n v="1"/>
    <d v="2019-10-05T00:00:00"/>
    <s v="US-2019-103247"/>
    <s v="Chuck Magee"/>
    <n v="10011"/>
    <n v="1106"/>
    <s v="Motorola HK250 Universal Bluetooth Headset"/>
    <n v="3"/>
    <n v="7"/>
    <x v="3"/>
    <s v="Yes"/>
    <n v="3.22"/>
    <n v="161"/>
    <x v="2"/>
    <x v="179"/>
    <s v="Second Class"/>
    <s v="New York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n v="-10"/>
    <n v="2"/>
    <x v="3"/>
    <s v="Yes"/>
    <n v="-9.8699999999999992"/>
    <n v="16"/>
    <x v="2"/>
    <x v="510"/>
    <s v="Second Class"/>
    <s v="Ohio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n v="-10"/>
    <n v="2"/>
    <x v="3"/>
    <s v="Yes"/>
    <n v="-9.8699999999999992"/>
    <n v="16"/>
    <x v="2"/>
    <x v="510"/>
    <s v="Second Class"/>
    <s v="Ohio"/>
    <x v="7"/>
  </r>
  <r>
    <n v="2"/>
    <s v="Shipped Early"/>
    <n v="3"/>
    <s v="Technology"/>
    <s v="Springfield"/>
    <s v="United States"/>
    <s v="Deanra Eno"/>
    <n v="0.4"/>
    <n v="1"/>
    <d v="2018-01-11T00:00:00"/>
    <s v="CA-2018-126529"/>
    <s v="Chuck Magee"/>
    <n v="45503"/>
    <n v="479"/>
    <s v="Cyber Acoustics AC-202b Speech Recognition Stereo Headset"/>
    <n v="-10"/>
    <n v="2"/>
    <x v="3"/>
    <s v="Yes"/>
    <n v="-9.8699999999999992"/>
    <n v="16"/>
    <x v="2"/>
    <x v="510"/>
    <s v="Second Class"/>
    <s v="Ohio"/>
    <x v="7"/>
  </r>
  <r>
    <n v="5"/>
    <s v="Shipped Late"/>
    <n v="3"/>
    <s v="Technology"/>
    <s v="Brentwood"/>
    <s v="United States"/>
    <s v="Deborah Brumfield"/>
    <n v="0"/>
    <n v="1"/>
    <d v="2019-11-07T00:00:00"/>
    <s v="CA-2019-122504"/>
    <s v="Anna Andreadi"/>
    <n v="94513"/>
    <n v="140"/>
    <s v="Anker Ultra-Slim Mini Bluetooth 3.0 Wireless Keyboard"/>
    <n v="14"/>
    <n v="3"/>
    <x v="1"/>
    <s v="Yes"/>
    <n v="13.79"/>
    <n v="60"/>
    <x v="2"/>
    <x v="44"/>
    <s v="Second Class"/>
    <s v="California"/>
    <x v="11"/>
  </r>
  <r>
    <n v="5"/>
    <s v="Shipped Late"/>
    <n v="3"/>
    <s v="Technology"/>
    <s v="Brentwood"/>
    <s v="United States"/>
    <s v="Deborah Brumfield"/>
    <n v="0"/>
    <n v="1"/>
    <d v="2019-11-07T00:00:00"/>
    <s v="CA-2019-122504"/>
    <s v="Anna Andreadi"/>
    <n v="94513"/>
    <n v="140"/>
    <s v="Anker Ultra-Slim Mini Bluetooth 3.0 Wireless Keyboard"/>
    <n v="14"/>
    <n v="3"/>
    <x v="1"/>
    <s v="Yes"/>
    <n v="13.79"/>
    <n v="60"/>
    <x v="2"/>
    <x v="44"/>
    <s v="Second Class"/>
    <s v="California"/>
    <x v="11"/>
  </r>
  <r>
    <n v="3"/>
    <s v="Shipped On Time"/>
    <n v="3"/>
    <s v="Technology"/>
    <s v="Costa Mesa"/>
    <s v="United States"/>
    <s v="Beth Thompson"/>
    <n v="0"/>
    <n v="1"/>
    <d v="2019-01-28T00:00:00"/>
    <s v="CA-2019-115994"/>
    <s v="Anna Andreadi"/>
    <n v="92627"/>
    <n v="1006"/>
    <s v="Logitech G13 Programmable Gameboard with LCD Display"/>
    <n v="26"/>
    <n v="3"/>
    <x v="1"/>
    <s v="Yes"/>
    <n v="26.4"/>
    <n v="240"/>
    <x v="2"/>
    <x v="425"/>
    <s v="Second Class"/>
    <s v="California"/>
    <x v="11"/>
  </r>
  <r>
    <n v="3"/>
    <s v="Shipped On Time"/>
    <n v="3"/>
    <s v="Technology"/>
    <s v="Costa Mesa"/>
    <s v="United States"/>
    <s v="Beth Thompson"/>
    <n v="0"/>
    <n v="1"/>
    <d v="2019-01-28T00:00:00"/>
    <s v="CA-2019-115994"/>
    <s v="Anna Andreadi"/>
    <n v="92627"/>
    <n v="1006"/>
    <s v="Logitech G13 Programmable Gameboard with LCD Display"/>
    <n v="26"/>
    <n v="3"/>
    <x v="1"/>
    <s v="Yes"/>
    <n v="26.4"/>
    <n v="240"/>
    <x v="2"/>
    <x v="425"/>
    <s v="Second Class"/>
    <s v="California"/>
    <x v="11"/>
  </r>
  <r>
    <n v="5"/>
    <s v="Shipped Late"/>
    <n v="3"/>
    <s v="Technology"/>
    <s v="Brentwood"/>
    <s v="United States"/>
    <s v="Deborah Brumfield"/>
    <n v="0.2"/>
    <n v="1"/>
    <d v="2019-11-07T00:00:00"/>
    <s v="CA-2019-122504"/>
    <s v="Anna Andreadi"/>
    <n v="94513"/>
    <n v="1277"/>
    <s v="Plantronics CS 50-USB - headset - Convertible, Monaural"/>
    <n v="67"/>
    <n v="7"/>
    <x v="1"/>
    <s v="Yes"/>
    <n v="66.64"/>
    <n v="762"/>
    <x v="2"/>
    <x v="44"/>
    <s v="Second Class"/>
    <s v="California"/>
    <x v="7"/>
  </r>
  <r>
    <n v="5"/>
    <s v="Shipped Late"/>
    <n v="3"/>
    <s v="Technology"/>
    <s v="Brentwood"/>
    <s v="United States"/>
    <s v="Deborah Brumfield"/>
    <n v="0.2"/>
    <n v="1"/>
    <d v="2019-11-07T00:00:00"/>
    <s v="CA-2019-122504"/>
    <s v="Anna Andreadi"/>
    <n v="94513"/>
    <n v="1277"/>
    <s v="Plantronics CS 50-USB - headset - Convertible, Monaural"/>
    <n v="67"/>
    <n v="7"/>
    <x v="1"/>
    <s v="Yes"/>
    <n v="66.64"/>
    <n v="762"/>
    <x v="2"/>
    <x v="44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n v="67"/>
    <n v="8"/>
    <x v="1"/>
    <s v="Yes"/>
    <n v="66.72"/>
    <n v="890"/>
    <x v="2"/>
    <x v="1014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n v="67"/>
    <n v="8"/>
    <x v="1"/>
    <s v="Yes"/>
    <n v="66.72"/>
    <n v="890"/>
    <x v="2"/>
    <x v="1014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n v="67"/>
    <n v="8"/>
    <x v="1"/>
    <s v="Yes"/>
    <n v="66.72"/>
    <n v="890"/>
    <x v="2"/>
    <x v="1014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n v="67"/>
    <n v="8"/>
    <x v="1"/>
    <s v="Yes"/>
    <n v="66.72"/>
    <n v="890"/>
    <x v="2"/>
    <x v="1014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d v="2019-02-26T00:00:00"/>
    <s v="CA-2019-117212"/>
    <s v="Anna Andreadi"/>
    <n v="90036"/>
    <n v="1577"/>
    <s v="Toshiba IPT2010-SD IP Telephone"/>
    <n v="67"/>
    <n v="8"/>
    <x v="1"/>
    <s v="Yes"/>
    <n v="66.72"/>
    <n v="890"/>
    <x v="2"/>
    <x v="1014"/>
    <s v="Second Class"/>
    <s v="California"/>
    <x v="7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n v="13"/>
    <n v="1"/>
    <x v="3"/>
    <s v="Yes"/>
    <n v="13.2"/>
    <n v="30"/>
    <x v="2"/>
    <x v="988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n v="13"/>
    <n v="1"/>
    <x v="3"/>
    <s v="Yes"/>
    <n v="13.2"/>
    <n v="30"/>
    <x v="2"/>
    <x v="988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0"/>
    <s v="Logitech 910-002974 M325 Wireless Mouse for Web Scrolling"/>
    <n v="13"/>
    <n v="1"/>
    <x v="3"/>
    <s v="Yes"/>
    <n v="13.2"/>
    <n v="30"/>
    <x v="2"/>
    <x v="988"/>
    <s v="Standard Class"/>
    <s v="New Hampshire"/>
    <x v="11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n v="67"/>
    <n v="2"/>
    <x v="3"/>
    <s v="Yes"/>
    <n v="67.5"/>
    <n v="270"/>
    <x v="2"/>
    <x v="646"/>
    <s v="Standard Class"/>
    <s v="New York"/>
    <x v="7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n v="67"/>
    <n v="2"/>
    <x v="3"/>
    <s v="Yes"/>
    <n v="67.5"/>
    <n v="270"/>
    <x v="2"/>
    <x v="646"/>
    <s v="Standard Class"/>
    <s v="New York"/>
    <x v="7"/>
  </r>
  <r>
    <n v="6"/>
    <s v="Shipped On Time"/>
    <n v="6"/>
    <s v="Technology"/>
    <s v="Rome"/>
    <s v="United States"/>
    <s v="Bill Eplett"/>
    <n v="0"/>
    <n v="1"/>
    <d v="2019-07-17T00:00:00"/>
    <s v="US-2019-105046"/>
    <s v="Chuck Magee"/>
    <n v="13440"/>
    <n v="175"/>
    <s v="Avaya 5420 Digital phone"/>
    <n v="67"/>
    <n v="2"/>
    <x v="3"/>
    <s v="Yes"/>
    <n v="67.5"/>
    <n v="270"/>
    <x v="2"/>
    <x v="646"/>
    <s v="Standard Class"/>
    <s v="New York"/>
    <x v="7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n v="67"/>
    <n v="3"/>
    <x v="3"/>
    <s v="Yes"/>
    <n v="66.95"/>
    <n v="372"/>
    <x v="2"/>
    <x v="988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n v="67"/>
    <n v="3"/>
    <x v="3"/>
    <s v="Yes"/>
    <n v="66.95"/>
    <n v="372"/>
    <x v="2"/>
    <x v="988"/>
    <s v="Standard Class"/>
    <s v="New Hampshire"/>
    <x v="11"/>
  </r>
  <r>
    <n v="4"/>
    <s v="Shipped Early"/>
    <n v="6"/>
    <s v="Technology"/>
    <s v="Concord"/>
    <s v="United States"/>
    <s v="Chuck Clark"/>
    <n v="0"/>
    <n v="1"/>
    <d v="2018-01-17T00:00:00"/>
    <s v="CA-2018-116736"/>
    <s v="Chuck Magee"/>
    <n v="3301"/>
    <n v="1007"/>
    <s v="Logitech G19 Programmable Gaming Keyboard"/>
    <n v="67"/>
    <n v="3"/>
    <x v="3"/>
    <s v="Yes"/>
    <n v="66.95"/>
    <n v="372"/>
    <x v="2"/>
    <x v="988"/>
    <s v="Standard Class"/>
    <s v="New Hampshire"/>
    <x v="11"/>
  </r>
  <r>
    <n v="4"/>
    <s v="Shipped Early"/>
    <n v="6"/>
    <s v="Technology"/>
    <s v="Salem"/>
    <s v="United States"/>
    <s v="Katherine Murray"/>
    <n v="0"/>
    <n v="1"/>
    <d v="2018-11-01T00:00:00"/>
    <s v="CA-2018-159212"/>
    <s v="Cassandra Brandow"/>
    <n v="24153"/>
    <n v="991"/>
    <s v="LF Elite 3D Dazzle Designer Hard Case Cover, Lf Stylus Pen and Wiper For Apple Iphone 5c Mini Lite"/>
    <n v="6"/>
    <n v="2"/>
    <x v="0"/>
    <s v="Yes"/>
    <n v="6.1"/>
    <n v="22"/>
    <x v="2"/>
    <x v="379"/>
    <s v="Standard Class"/>
    <s v="Virginia"/>
    <x v="7"/>
  </r>
  <r>
    <n v="4"/>
    <s v="Shipped Early"/>
    <n v="6"/>
    <s v="Technology"/>
    <s v="Salem"/>
    <s v="United States"/>
    <s v="Katherine Murray"/>
    <n v="0"/>
    <n v="1"/>
    <d v="2018-11-01T00:00:00"/>
    <s v="CA-2018-159212"/>
    <s v="Cassandra Brandow"/>
    <n v="24153"/>
    <n v="991"/>
    <s v="LF Elite 3D Dazzle Designer Hard Case Cover, Lf Stylus Pen and Wiper For Apple Iphone 5c Mini Lite"/>
    <n v="6"/>
    <n v="2"/>
    <x v="0"/>
    <s v="Yes"/>
    <n v="6.1"/>
    <n v="22"/>
    <x v="2"/>
    <x v="379"/>
    <s v="Standard Class"/>
    <s v="Virginia"/>
    <x v="7"/>
  </r>
  <r>
    <n v="4"/>
    <s v="Shipped Early"/>
    <n v="6"/>
    <s v="Technology"/>
    <s v="San Francisco"/>
    <s v="United States"/>
    <s v="Emily Ducich"/>
    <n v="0"/>
    <n v="1"/>
    <d v="2018-10-24T00:00:00"/>
    <s v="CA-2018-118311"/>
    <s v="Anna Andreadi"/>
    <n v="94110"/>
    <n v="1116"/>
    <s v="NETGEAR N750 Dual Band Wi-Fi Gigabit Router"/>
    <n v="162"/>
    <n v="5"/>
    <x v="1"/>
    <s v="Yes"/>
    <n v="162"/>
    <n v="450"/>
    <x v="2"/>
    <x v="412"/>
    <s v="Standard Class"/>
    <s v="California"/>
    <x v="11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n v="49"/>
    <n v="3"/>
    <x v="1"/>
    <s v="Yes"/>
    <n v="49.5"/>
    <n v="660"/>
    <x v="2"/>
    <x v="591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n v="49"/>
    <n v="3"/>
    <x v="1"/>
    <s v="Yes"/>
    <n v="49.5"/>
    <n v="660"/>
    <x v="2"/>
    <x v="591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n v="49"/>
    <n v="3"/>
    <x v="1"/>
    <s v="Yes"/>
    <n v="49.5"/>
    <n v="660"/>
    <x v="2"/>
    <x v="591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n v="49"/>
    <n v="3"/>
    <x v="1"/>
    <s v="Yes"/>
    <n v="49.5"/>
    <n v="660"/>
    <x v="2"/>
    <x v="591"/>
    <s v="Standard Class"/>
    <s v="California"/>
    <x v="7"/>
  </r>
  <r>
    <n v="4"/>
    <s v="Shipped Early"/>
    <n v="6"/>
    <s v="Technology"/>
    <s v="Pasadena"/>
    <s v="United States"/>
    <s v="Barry Franz"/>
    <n v="0.2"/>
    <n v="1"/>
    <d v="2019-11-21T00:00:00"/>
    <s v="CA-2019-103380"/>
    <s v="Anna Andreadi"/>
    <n v="91104"/>
    <n v="1100"/>
    <s v="Mitel MiVoice 5330e IP Phone"/>
    <n v="49"/>
    <n v="3"/>
    <x v="1"/>
    <s v="Yes"/>
    <n v="49.5"/>
    <n v="660"/>
    <x v="2"/>
    <x v="591"/>
    <s v="Standard Class"/>
    <s v="California"/>
    <x v="7"/>
  </r>
  <r>
    <n v="5"/>
    <s v="Shipped Early"/>
    <n v="6"/>
    <s v="Technology"/>
    <s v="Lakewood"/>
    <s v="United States"/>
    <s v="Eugene Hildebrand"/>
    <n v="0.2"/>
    <n v="1"/>
    <d v="2016-10-19T00:00:00"/>
    <s v="CA-2016-100867"/>
    <s v="Anna Andreadi"/>
    <n v="90712"/>
    <n v="1335"/>
    <s v="RCA Visys Integrated PBX 8-Line Router"/>
    <n v="20"/>
    <n v="6"/>
    <x v="1"/>
    <s v="Yes"/>
    <n v="20.100000000000001"/>
    <n v="322"/>
    <x v="2"/>
    <x v="841"/>
    <s v="Standard Class"/>
    <s v="Californi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157BA-6783-44AC-A44B-51165F08604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P21" firstHeaderRow="1" firstDataRow="3" firstDataCol="1"/>
  <pivotFields count="28"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17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Sales" fld="20" baseField="0" baseItem="0"/>
    <dataField name="Sum of Profit" fld="15" baseField="0" baseItem="0"/>
    <dataField name="Sum of DiscountPerc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C706-01FA-4A70-A51E-4E6C9CF9AB1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5:F64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1">
    <field x="2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AD43F-0A4D-46E0-B506-41F2BC46DA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N41" firstHeaderRow="1" firstDataRow="3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>
      <items count="18">
        <item x="11"/>
        <item h="1" x="9"/>
        <item h="1" x="6"/>
        <item h="1" x="8"/>
        <item h="1" x="0"/>
        <item x="1"/>
        <item x="16"/>
        <item h="1" x="12"/>
        <item h="1" x="13"/>
        <item h="1" x="5"/>
        <item h="1" x="2"/>
        <item h="1" x="15"/>
        <item h="1" x="10"/>
        <item x="7"/>
        <item h="1" x="4"/>
        <item h="1" x="14"/>
        <item h="1" x="3"/>
        <item t="default"/>
      </items>
    </pivotField>
    <pivotField showAll="0" defaultSubtotal="0"/>
    <pivotField axis="axisCol" showAll="0" defaultSubtotal="0">
      <items count="7">
        <item h="1" x="0"/>
        <item h="1" x="1"/>
        <item h="1" x="2"/>
        <item x="3"/>
        <item x="4"/>
        <item h="1" x="5"/>
        <item h="1" x="6"/>
      </items>
    </pivotField>
  </pivotFields>
  <rowFields count="1">
    <field x="25"/>
  </rowFields>
  <rowItems count="5">
    <i>
      <x/>
    </i>
    <i>
      <x v="5"/>
    </i>
    <i>
      <x v="6"/>
    </i>
    <i>
      <x v="13"/>
    </i>
    <i t="grand">
      <x/>
    </i>
  </rowItems>
  <colFields count="2">
    <field x="17"/>
    <field x="27"/>
  </colFields>
  <colItems count="13">
    <i>
      <x/>
      <x v="3"/>
    </i>
    <i r="1">
      <x v="4"/>
    </i>
    <i t="default">
      <x/>
    </i>
    <i>
      <x v="1"/>
      <x v="3"/>
    </i>
    <i r="1">
      <x v="4"/>
    </i>
    <i t="default">
      <x v="1"/>
    </i>
    <i>
      <x v="2"/>
      <x v="3"/>
    </i>
    <i r="1">
      <x v="4"/>
    </i>
    <i t="default">
      <x v="2"/>
    </i>
    <i>
      <x v="3"/>
      <x v="3"/>
    </i>
    <i r="1">
      <x v="4"/>
    </i>
    <i t="default">
      <x v="3"/>
    </i>
    <i t="grand">
      <x/>
    </i>
  </colItems>
  <dataFields count="1"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22F01-F30B-4CA2-8A52-EFBFB3C98FF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5:AB49" firstHeaderRow="1" firstDataRow="3" firstDataCol="1" rowPageCount="2" colPageCount="1"/>
  <pivotFields count="28">
    <pivotField dataField="1" showAll="0"/>
    <pivotField showAll="0"/>
    <pivotField dataField="1" showAll="0"/>
    <pivotField showAll="0"/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dataField="1" numFmtId="1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axis="axisCol" showAll="0">
      <items count="4">
        <item x="0"/>
        <item x="1"/>
        <item x="2"/>
        <item t="default"/>
      </items>
    </pivotField>
    <pivotField numFmtId="164" showAll="0"/>
    <pivotField showAll="0"/>
    <pivotField showAll="0"/>
    <pivotField axis="axisRow" showAll="0">
      <items count="18">
        <item h="1" x="11"/>
        <item h="1" x="9"/>
        <item h="1" x="6"/>
        <item h="1" x="8"/>
        <item h="1" x="0"/>
        <item h="1" x="1"/>
        <item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showAll="0" defaultSubtotal="0"/>
    <pivotField axis="axisPage" multipleItemSelectionAllowed="1" showAll="0" defaultSubtotal="0">
      <items count="7">
        <item h="1" x="0"/>
        <item h="1" x="1"/>
        <item h="1" x="2"/>
        <item x="3"/>
        <item x="4"/>
        <item h="1" x="5"/>
        <item h="1" x="6"/>
      </items>
    </pivotField>
  </pivotFields>
  <rowFields count="1">
    <field x="25"/>
  </rowFields>
  <rowItems count="2">
    <i>
      <x v="6"/>
    </i>
    <i t="grand">
      <x/>
    </i>
  </rowItems>
  <colFields count="2">
    <field x="21"/>
    <field x="-2"/>
  </colFields>
  <colItems count="2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7" item="3" hier="-1"/>
    <pageField fld="27" hier="-1"/>
  </pageFields>
  <dataFields count="5">
    <dataField name="Sum of Sales" fld="20" baseField="0" baseItem="0"/>
    <dataField name="Sum of DiscountPercent" fld="7" baseField="0" baseItem="0"/>
    <dataField name="Sum of DaystoShipActual" fld="0" baseField="0" baseItem="0"/>
    <dataField name="Sum of Quantity" fld="16" baseField="0" baseItem="0"/>
    <dataField name="Sum of DaystoShipSchedul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51529-76B6-4B05-A5E9-673349ED11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N31" firstHeaderRow="1" firstDataRow="3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8">
        <item x="11"/>
        <item h="1" x="9"/>
        <item h="1" x="6"/>
        <item h="1" x="8"/>
        <item h="1" x="0"/>
        <item x="1"/>
        <item x="16"/>
        <item h="1" x="12"/>
        <item h="1" x="13"/>
        <item h="1" x="5"/>
        <item h="1" x="2"/>
        <item h="1" x="15"/>
        <item h="1" x="10"/>
        <item x="7"/>
        <item h="1" x="4"/>
        <item h="1" x="14"/>
        <item h="1"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h="1" sd="0" x="0"/>
        <item h="1" sd="0" x="1"/>
        <item h="1" sd="0" x="2"/>
        <item sd="0" x="3"/>
        <item sd="0" x="4"/>
        <item h="1" sd="0" x="5"/>
        <item h="1" sd="0" x="6"/>
        <item t="default"/>
      </items>
    </pivotField>
  </pivotFields>
  <rowFields count="1">
    <field x="25"/>
  </rowFields>
  <rowItems count="5">
    <i>
      <x/>
    </i>
    <i>
      <x v="5"/>
    </i>
    <i>
      <x v="6"/>
    </i>
    <i>
      <x v="13"/>
    </i>
    <i t="grand">
      <x/>
    </i>
  </rowItems>
  <colFields count="2">
    <field x="17"/>
    <field x="27"/>
  </colFields>
  <colItems count="13">
    <i>
      <x/>
      <x v="3"/>
    </i>
    <i r="1">
      <x v="4"/>
    </i>
    <i t="default">
      <x/>
    </i>
    <i>
      <x v="1"/>
      <x v="3"/>
    </i>
    <i r="1">
      <x v="4"/>
    </i>
    <i t="default">
      <x v="1"/>
    </i>
    <i>
      <x v="2"/>
      <x v="3"/>
    </i>
    <i r="1">
      <x v="4"/>
    </i>
    <i t="default">
      <x v="2"/>
    </i>
    <i>
      <x v="3"/>
      <x v="3"/>
    </i>
    <i r="1">
      <x v="4"/>
    </i>
    <i t="default">
      <x v="3"/>
    </i>
    <i t="grand">
      <x/>
    </i>
  </colItems>
  <dataFields count="1">
    <dataField name="Sum of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9F7BC2-4F69-4FBB-8C80-9FF39C757551}" name="Table1" displayName="Table1" ref="O4:S11" totalsRowShown="0">
  <autoFilter ref="O4:S11" xr:uid="{DBEA6CEC-6639-4965-8EA6-A32D028516F1}"/>
  <tableColumns count="5">
    <tableColumn id="1" xr3:uid="{94D2970D-E258-482C-8DF0-5D9C631E6C93}" name="REGION"/>
    <tableColumn id="2" xr3:uid="{B2F61105-75EE-4474-979E-248CFBCC1177}" name="SUB-CATGY"/>
    <tableColumn id="3" xr3:uid="{21CE08F8-0F35-4AE5-A05B-C7CEA4679E64}" name="BEFORE"/>
    <tableColumn id="4" xr3:uid="{53367036-6A5F-48EA-9AF0-A974756246B6}" name="AFTER"/>
    <tableColumn id="5" xr3:uid="{18151F8C-962E-4B3F-805E-ABB5676E533D}" name="Increased by" dataDxfId="0">
      <calculatedColumnFormula>(Table1[[#This Row],[AFTER]]-Table1[[#This Row],[BEFORE]])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63B657-89DB-4754-8F44-2EE9B236FA5C}" name="Table14" displayName="Table14" ref="A1:D8" totalsRowShown="0">
  <autoFilter ref="A1:D8" xr:uid="{DE099D22-1C35-41E6-A92B-ADAE47CEF196}"/>
  <tableColumns count="4">
    <tableColumn id="1" xr3:uid="{B1A110FB-4354-491B-BCCF-14E7D65E6800}" name="REGION"/>
    <tableColumn id="2" xr3:uid="{3AF58AFE-395D-4094-8FB5-132B8640B8B1}" name="SUB-CATGY"/>
    <tableColumn id="3" xr3:uid="{5B74A571-4172-4F09-8941-8B0FA610ECDE}" name="BEFORE"/>
    <tableColumn id="4" xr3:uid="{F35B3743-1482-40DE-914C-AD20D4B02015}" name="AFTER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topLeftCell="B4" workbookViewId="0">
      <selection activeCell="C12" sqref="C12"/>
    </sheetView>
  </sheetViews>
  <sheetFormatPr defaultColWidth="11.19921875" defaultRowHeight="15.6" x14ac:dyDescent="0.3"/>
  <sheetData>
    <row r="1" spans="1:26" x14ac:dyDescent="0.3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3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3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3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3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3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3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3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3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3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3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3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3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3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3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3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3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3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3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3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3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3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3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3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3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3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3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3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3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3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3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3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3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3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3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3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3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3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3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3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3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3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3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3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3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3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3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3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3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3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3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3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3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3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3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3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3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3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3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3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3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3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3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3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3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3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3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3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3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3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3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3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3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3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3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3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3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3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3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3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3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3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3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3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3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3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3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3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3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3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3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3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3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3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3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3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3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3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3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3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3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3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3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3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3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3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3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3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3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3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3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3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3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3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3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3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3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3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3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3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3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3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3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3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3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3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3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3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3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3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3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3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3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3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3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3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3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3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3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3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3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3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3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3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3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3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3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3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3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3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3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3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3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3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3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3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3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3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3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3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3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3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3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3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3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3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3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3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3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3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3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3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3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3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3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3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3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3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3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3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3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3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3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3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3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3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3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3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3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3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3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3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3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3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3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3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3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3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3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3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3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3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3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3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3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3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3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3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3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3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3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3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3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3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3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3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3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3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3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3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3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3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3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3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3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3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3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3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3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3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3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3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3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3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3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3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3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3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3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3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3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3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3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3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3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3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3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3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3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3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3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3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3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3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3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3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3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3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3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3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3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3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3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3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3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3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3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3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3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3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3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3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3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3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3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3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3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3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3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3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3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3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3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3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3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3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3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3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3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3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3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3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3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3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3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3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3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3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3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3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3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3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3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3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3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3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3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3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3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3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3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3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3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3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3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3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3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3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3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3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3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3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3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3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3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3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3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3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3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3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3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3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3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3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3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3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3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3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3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3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3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3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3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3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3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3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3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3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3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3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3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3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3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3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3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3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3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3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3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3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3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3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3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3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3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3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3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3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3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3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3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3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3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3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3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3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3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3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3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3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3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3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3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3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3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3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3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3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3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3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3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3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3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3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3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3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3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3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3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3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3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3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3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3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3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3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3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3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3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3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3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3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3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3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3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3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3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3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3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3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3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3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3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3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3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3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3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3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3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3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3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3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3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3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3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3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3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3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3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3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3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3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3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3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3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3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3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3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3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3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3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3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3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3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3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3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3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3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3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3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3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3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3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3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3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3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3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3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3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3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3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3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3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3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3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3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3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3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3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3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3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3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3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3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3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3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3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3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3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3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3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3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3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3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3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3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3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3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3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3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3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3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3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3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3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3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3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3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3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3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3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3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3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3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3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3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3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3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3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3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3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3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3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3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3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3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3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3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3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3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3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3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3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3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3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3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3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3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3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3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3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3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3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3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3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3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3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3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3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3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3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3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3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3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3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3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3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3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3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3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3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3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3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3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3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3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3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3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3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3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3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3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3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3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3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3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3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3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3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3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3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3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3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3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3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3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3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3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3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3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3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3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3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3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3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3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3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3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3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3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3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3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3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3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3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3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3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3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3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3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3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3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3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3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3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3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3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3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3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3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3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3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3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3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3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3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3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3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3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3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3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3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3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3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3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3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3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3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3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3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3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3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3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3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3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3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3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3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3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3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3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3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3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3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3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3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3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3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3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3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3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3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3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3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3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3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3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3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3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3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3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3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3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3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3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3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3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3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3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3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3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3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3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3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3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3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3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3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3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3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3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3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3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3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3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3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3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3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3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3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3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3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3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3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3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3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3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3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3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3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3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3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3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3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3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3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3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3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3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3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3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3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3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3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3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3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3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3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3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3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3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3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3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3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3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3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3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3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3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3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3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3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3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3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3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3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3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3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3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3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3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3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3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3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3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3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3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3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3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3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3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3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3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3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3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3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3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3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3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3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3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3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3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3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3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3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3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3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3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3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3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3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3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3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3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3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3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3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3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3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3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3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3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3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3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3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3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3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3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3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3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3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3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3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3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3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3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3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3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3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3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3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3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3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3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3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3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3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3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3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3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3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3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3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3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3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3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3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3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3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3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3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3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3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3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3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3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3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3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3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3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3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3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3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3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3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3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3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3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3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3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3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3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3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3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3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3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3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3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3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3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3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3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3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3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3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3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3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3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3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3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3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3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3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3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3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3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3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3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3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3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3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3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3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3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3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3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3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3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3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3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3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3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3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3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3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3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3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3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3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3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3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3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3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3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3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3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3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3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3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3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3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3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3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3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3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3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3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3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3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3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3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3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3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3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3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3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3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3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3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3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3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3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3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3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3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3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3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3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3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3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3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3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3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3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3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3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3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3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3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3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3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3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3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3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3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3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3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3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3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3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3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3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3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3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3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3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3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3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3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3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3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3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3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3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3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3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3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3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3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3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3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3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3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3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3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3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3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3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3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3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3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3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3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3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3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3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3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3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3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3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3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3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3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3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3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3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3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3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3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3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3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3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3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3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3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3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3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3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3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3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3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3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3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3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3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3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3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3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3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3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3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3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3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3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3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3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3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3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3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3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3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3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3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3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3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3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3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3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3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3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3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3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3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3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3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3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3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3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3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3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3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3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3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3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3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3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3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3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3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3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3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3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3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3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3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3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3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3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3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3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3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3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3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3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3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3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3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3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3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3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3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3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3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3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3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3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3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3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3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3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3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3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3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3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3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3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3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3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3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3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3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3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3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3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3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3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3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3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3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3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3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3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3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3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3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3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3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3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3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3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3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3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3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3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3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3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3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3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3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3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3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3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3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3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3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3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3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3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3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3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3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3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3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3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3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3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3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3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3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3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3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3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3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3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3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3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3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3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3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3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3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3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3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3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3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3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3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3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3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3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3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3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3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3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3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3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3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3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3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3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3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3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3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3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3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3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3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3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3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3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3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3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3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3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3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3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3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3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3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3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3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3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3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3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3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3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3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3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3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3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3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3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3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3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3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3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3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3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3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3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3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3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3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3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3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3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3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3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3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3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3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3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3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3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3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3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3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3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3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3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3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3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3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3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3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3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3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3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3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3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3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3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3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3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3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3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3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3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3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3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3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3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3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3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3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3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3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3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3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3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3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3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3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3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3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3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3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3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3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3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3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3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3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3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3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3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3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3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3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3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3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3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3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3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3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3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3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3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3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3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3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3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3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3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3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3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3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3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3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3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3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3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3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3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3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3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3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3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3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3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3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3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3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3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3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3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3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3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3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3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3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3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3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3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3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3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3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3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3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3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3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3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3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3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3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3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3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3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3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3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3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3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3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3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3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3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3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3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3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3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3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3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3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3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3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3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3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3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3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3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3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3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3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3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3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3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3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3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3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3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3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3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3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3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3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3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3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3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3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3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3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3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3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3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3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3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3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3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3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3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3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3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3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3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3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3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3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3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3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3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3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3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3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3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3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3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3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3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3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3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3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3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3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3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3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3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3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3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3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3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3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3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3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3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3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3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3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3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3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3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3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3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3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3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3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3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3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3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3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3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3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3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3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3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3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3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3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3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3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3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3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3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3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3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3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3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3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3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3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3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3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3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3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3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3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3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3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3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3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3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3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3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3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3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3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3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3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3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3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3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3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3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3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3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3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3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3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3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3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3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3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3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3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3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3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3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3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3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3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3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3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3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3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3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3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3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3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3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3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3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3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3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3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3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3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3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3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3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3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3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3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3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3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3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3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3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3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3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3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3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3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3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3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3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3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3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3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3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3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3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3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3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3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3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3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3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3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3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3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3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3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3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3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3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3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3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3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3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3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3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3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3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3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3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3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3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3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3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3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3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3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3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3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3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3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3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3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3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3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3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3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3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3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3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3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3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3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3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3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3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3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3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3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3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3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3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3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3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3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3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3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3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3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3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3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3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3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3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3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3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3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3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3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3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3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3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3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3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3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3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3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3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3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3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3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3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3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3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3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3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3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3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3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3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3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3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3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3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3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3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3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3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3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3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3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3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3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3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3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3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3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3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3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3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3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3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3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3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3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3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3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3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3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3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3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3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3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3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3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3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3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3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3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3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3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3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3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3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3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3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3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3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3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3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3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3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3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3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3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3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3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3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3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3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3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3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3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3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3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3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3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3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3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3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3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3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3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3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3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3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3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3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3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3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3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3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3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3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3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3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3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3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3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3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3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3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3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3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3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3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3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3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3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3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3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3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3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3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3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3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3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3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3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3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3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3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3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3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3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3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3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3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3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3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3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3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3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3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3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3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3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3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3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3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3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3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3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3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3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3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3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3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3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3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3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3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3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3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3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3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3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3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3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3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3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3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3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3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3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3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3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3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3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3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3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3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3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3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3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3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3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3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3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3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3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3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3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3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3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3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3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3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3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3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3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3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3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3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3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3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3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3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3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3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3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3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3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3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3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3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3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3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3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3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3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3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3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3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3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3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3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3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3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3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3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3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3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3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3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3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3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3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3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3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3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3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3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3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3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3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3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3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3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3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3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3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3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3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3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3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3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3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3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3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3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3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3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3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3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3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3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3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3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3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3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3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3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3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3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3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3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3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3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3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3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3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3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3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3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3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3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3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3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3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3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3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3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3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3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3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3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3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3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3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3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3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3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3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3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3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3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3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3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3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3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3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3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3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3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3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3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3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3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3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3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3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3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3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3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3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3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3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3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3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3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3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3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3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3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3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3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3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3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3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3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3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3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3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3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3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3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3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3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3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3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3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3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3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3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3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3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3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3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3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3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3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3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3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3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3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3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3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3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3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3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3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3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3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3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3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3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3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3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3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3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3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3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3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3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3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3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3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3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3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3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3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3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3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3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3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3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3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3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3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3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3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3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3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3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3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3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3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3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3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3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3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3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3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3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3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3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3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3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3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3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3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3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3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3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3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3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3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3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3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3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3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3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3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3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3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3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3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3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3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3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3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3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3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3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3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3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3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3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3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3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3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3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3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3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3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3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3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3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3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3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3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3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3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3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3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3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3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3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3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3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3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3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3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3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3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3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3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3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3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3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3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3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3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3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3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3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3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3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3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3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3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3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3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3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3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3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3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3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3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3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3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3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3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3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3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3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3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3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3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3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3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3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3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3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3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3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3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3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3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3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3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3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3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3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3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3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3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3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3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3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3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3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3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3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3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3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3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3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3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3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3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3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3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3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3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3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3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3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3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3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3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3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3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3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3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3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3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3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3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3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3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3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3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3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3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3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3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3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3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3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3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3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3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3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3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3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3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3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3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3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3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3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3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3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3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3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3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3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3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3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3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3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3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3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3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3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3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3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3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3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3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3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3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3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3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3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3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3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3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3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3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3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3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3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3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3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3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3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3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3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3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3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3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3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3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3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3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3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3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3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3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3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3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3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3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3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3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3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3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3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3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3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3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3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3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3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3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3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3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3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3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3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3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3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3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3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3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3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3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3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3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3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3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3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3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3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3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3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3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3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3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3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3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3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3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3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3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3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3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3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3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3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3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3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3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3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3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3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3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3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3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3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3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3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3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3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3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3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3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3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3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3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3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3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3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3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3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3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3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3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3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3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3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3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3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3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3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3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3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3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3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3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3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3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3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3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3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3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3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3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3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3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3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3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3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3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3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3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3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3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3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3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3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3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3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3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3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3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3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3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3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3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3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3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3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3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3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3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3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3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3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3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3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3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3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3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3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3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3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3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3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3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3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3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3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3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3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3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3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3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3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3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3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3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3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3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3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3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3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3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3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3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3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3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3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3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3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3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3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3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3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3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3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3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3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3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3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3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3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3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3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3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3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3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3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3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3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3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3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3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3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3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3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3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3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3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3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3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3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3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3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3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3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3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3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3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3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3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3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3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3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3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3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3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3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3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3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3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3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3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3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3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3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3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3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3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3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3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3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3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3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3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3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3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3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3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3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3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3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3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3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3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3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3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3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3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3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3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3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3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3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3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3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3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3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3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3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3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3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3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3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3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3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3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3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3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3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3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3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3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3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3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3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3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3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3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3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3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3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3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3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3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3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3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3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3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3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3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3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3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3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3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3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3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3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3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3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3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3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3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3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3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3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3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3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3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3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3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3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3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3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3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3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3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3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3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3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3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3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3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3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3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3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3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3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3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3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3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3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3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3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3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3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3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3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3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3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3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3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3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3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3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3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3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3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3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3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3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3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3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3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3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3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3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3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3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3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3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3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3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3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3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3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3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3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3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3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3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3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3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3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3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3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3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3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3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3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3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3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3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3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3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3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3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3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3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3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3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3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3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3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3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3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3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3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3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3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3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3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3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3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3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3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3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3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3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3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3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3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3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3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3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3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3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3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3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3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3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3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3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3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3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3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3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3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3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3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3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3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3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3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3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3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3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3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3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3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3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3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3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3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3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3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3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3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3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3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3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3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3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3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3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3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3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3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3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3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3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3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3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3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3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3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3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3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3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3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3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3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3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3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3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3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3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3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3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3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3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3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3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3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3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3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3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3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3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3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3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3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3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3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3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3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3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3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3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3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3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3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3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3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3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3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3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3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3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3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3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3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3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3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3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3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3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3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3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3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3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3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3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3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3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3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3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3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3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3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3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3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3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3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3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3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3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3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3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3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3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3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3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3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3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3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3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3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3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3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3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3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3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3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3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3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3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3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3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3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3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3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3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3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3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3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3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3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3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3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3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3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3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3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3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3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3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3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3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3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3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3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3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3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3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3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3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3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3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3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3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3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3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3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3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3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3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3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3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3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3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3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3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3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3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3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3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3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3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3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3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3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3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3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3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3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3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3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3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3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3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3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3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3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3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3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3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3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3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3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3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3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3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3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3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3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3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3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3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3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3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3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3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3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3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3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3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3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3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3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3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3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3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3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3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3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3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3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3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3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3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3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3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3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3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3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3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3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3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3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3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3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3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3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3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3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3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3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3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3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3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3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3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3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3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3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3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3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3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3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3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3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3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3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3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3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3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3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3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3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3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3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3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3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3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3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3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3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3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3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3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3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3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3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3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3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3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3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3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3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3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3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3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3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3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3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3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3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3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3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3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3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3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3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3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3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3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3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3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3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3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3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3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3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3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3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3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3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3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3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3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3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3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3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3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3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3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3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3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3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3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3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3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3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3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3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3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3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3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3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3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3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3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3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3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3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3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3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3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3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3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3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3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3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3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3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3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3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3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3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3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3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3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3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3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3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3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3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3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3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3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3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3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3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3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3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3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3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3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3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3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3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3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3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3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3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3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3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3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3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3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3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3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3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3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3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3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3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3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3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3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3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3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3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3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3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3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3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3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3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3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3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3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3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3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3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3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3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3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3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3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3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3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3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3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3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3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3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3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3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3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3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3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3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3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3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3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3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3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3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3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3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3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3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3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3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3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3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3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3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3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3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3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3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3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3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3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3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3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3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3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3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3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3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3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3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3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3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3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3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3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3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3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3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3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3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3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3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3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3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3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3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3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3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3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3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3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3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3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3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3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3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3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3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3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3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3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3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3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3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3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3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3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3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3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3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3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3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3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3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3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3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3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3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3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3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3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3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3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3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3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3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3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3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3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3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3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3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3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3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3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3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3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3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3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3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3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3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3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3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3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3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3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3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3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3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3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3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3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3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3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3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3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3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3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3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3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3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3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3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3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3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3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3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3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3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3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3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3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3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3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3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3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3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3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3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3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3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3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3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3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3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3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3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3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3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3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3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3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3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3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3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3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3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3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3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3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3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3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3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3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3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3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3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3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3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3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3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3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3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3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3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3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3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3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3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3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3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3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3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3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3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3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3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3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3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3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3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3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3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3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3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3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3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3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3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3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3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3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3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3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3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3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3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3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3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3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3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3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3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3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3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3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3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3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3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3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3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3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3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3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3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3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3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3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3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3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3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3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3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3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3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3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3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3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3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3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3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3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3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3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3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3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3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3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3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3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3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3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3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3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3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3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3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3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3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3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3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3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3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3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3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3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3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3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3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3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3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3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3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3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3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3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3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3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3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3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3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3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3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3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3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3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3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3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3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3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3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3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3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3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3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3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3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3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3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3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3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3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3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3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3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3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3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3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3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3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3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3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3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3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3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3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3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3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3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3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3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3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3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3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3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3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3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3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3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3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3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3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3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3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3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3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3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3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3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3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3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3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3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3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3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3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3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3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3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3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3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3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3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3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3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3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3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3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3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3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3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3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3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3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3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3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3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3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3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3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3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3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3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3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3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3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3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3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3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3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3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3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3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3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3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3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3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3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3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3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3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3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3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3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3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3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3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3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3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3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3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3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3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3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3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3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3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3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3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3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3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3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3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3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3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3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3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3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3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3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3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3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3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3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3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3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3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3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3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3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3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3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3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3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3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3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3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3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3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3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3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3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3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3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3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3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3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3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3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3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3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3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3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3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3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3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3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3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3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3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3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3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3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3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3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3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3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3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3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3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3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3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3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3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3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3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3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3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3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3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3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3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3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3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3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3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3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3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3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3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3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3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3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3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3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3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3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3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3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3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3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3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3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3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3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3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3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3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3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3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3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3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3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3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3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3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3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3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3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3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3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3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3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3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3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3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3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3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3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3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3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3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3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3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3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3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3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3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3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3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3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3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3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3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3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3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3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3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3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3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3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3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3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3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3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3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3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3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3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3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3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3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3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3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3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3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3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3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3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3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3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3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3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3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3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3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3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3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3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3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3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3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3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3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3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3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3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3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3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3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3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3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3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3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3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3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3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3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3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3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3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3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3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3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3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3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3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3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3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3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3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3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3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3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3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3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3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3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3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3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3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3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3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3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3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3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3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3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3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3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3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3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3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3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3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3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3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3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3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3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3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3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3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3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3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3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3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3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3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3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3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3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3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3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3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3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3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3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3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3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3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3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3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3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3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3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3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3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3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3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3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3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3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3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3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3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3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3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3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3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3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3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3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3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3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3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3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3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3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3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3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3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3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3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3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3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3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3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3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3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3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3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3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3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3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3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3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3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3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3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3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3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3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3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3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3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3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3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3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3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3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3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3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3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3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3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3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3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3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3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3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3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3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3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3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3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3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3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3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3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3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3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3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3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3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3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3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3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3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3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3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3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3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3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3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3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3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3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3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3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3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3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3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3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3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3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3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3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3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3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3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3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3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3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3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3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3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3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3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3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3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3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3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3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3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3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3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3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3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3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3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3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3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3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3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3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3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3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3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3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3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3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3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3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3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3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3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3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3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3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3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3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3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3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3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3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3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3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3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3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3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3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3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3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3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3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3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3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3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3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3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3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3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3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3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3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3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3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3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3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3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3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3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3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3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3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3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3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3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3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3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3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3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3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3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3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3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3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3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3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3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3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3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3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3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3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3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3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3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3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3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3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3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3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3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3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3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3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3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3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3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3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3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3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3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3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3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3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3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3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3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3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3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3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3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3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3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3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3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3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3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3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3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3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3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3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3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3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3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3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3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3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3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3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3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3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3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3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3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3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3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3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3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3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3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3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3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3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3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3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3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3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3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3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3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3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3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3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3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3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3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3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3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3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3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3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3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3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3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3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3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3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3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3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3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3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3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3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3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3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3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3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3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3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3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3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3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3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3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3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3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3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3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3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3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3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3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3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3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3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3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3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3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3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3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3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3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3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3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3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3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3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3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3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3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3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3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3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3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3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3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3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3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3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3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3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3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3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3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3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3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3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3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3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3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3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3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3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3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3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3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3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3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3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3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3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3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3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3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3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3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3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3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3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3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3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3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3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3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3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3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3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3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3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3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3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3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3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3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3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3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3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3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3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3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3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3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3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3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3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3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3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3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3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3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3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3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3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3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3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3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3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3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3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3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3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3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3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3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3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3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3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3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3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3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3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3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3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3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3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3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3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3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3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3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3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3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3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3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3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3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3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3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3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3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3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3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3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3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3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3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3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3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3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3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3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3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3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3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3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3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3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3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3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3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3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3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3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3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3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3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3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3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3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3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3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3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3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3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3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3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3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3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3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3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3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3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3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3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3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3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3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3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3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3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3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3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3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3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3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3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3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3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3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3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3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3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3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3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3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3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3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3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3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3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3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3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3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3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3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3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3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3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3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3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3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3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3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3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3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3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3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3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3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3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3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3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3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3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3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3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3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3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3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3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3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3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3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3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3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3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3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3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3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3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3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3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3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3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3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3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3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3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3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3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3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3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3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3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3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3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3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3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3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3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3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3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3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3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3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3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3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3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3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3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3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3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3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3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3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3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3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3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3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3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3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3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3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3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3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3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3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3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3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3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3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3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3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3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3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3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3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3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3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3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3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3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3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3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3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3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3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3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3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3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3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3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3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3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3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3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3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3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3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3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3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3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3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3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3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3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3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3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3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3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3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3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3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3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3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3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3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3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3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3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3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3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3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3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3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3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3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3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3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3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3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3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3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3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3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3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3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3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3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3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3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3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3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3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3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3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3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3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3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3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3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3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3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3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3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3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3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3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3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3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3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3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3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3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3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3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3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3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3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3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3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3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3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3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3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3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3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3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3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3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3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3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3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3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3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3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3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3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3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3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3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3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3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3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3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3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3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3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3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3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3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3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3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3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3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3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3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3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3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3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3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3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3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3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3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3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3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3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3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3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3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3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3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3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3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3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3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3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3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3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3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3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3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3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3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3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3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3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3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3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3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3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3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3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3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3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3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3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3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3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3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3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3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3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3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3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3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3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3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3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3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3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3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3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3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3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3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3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3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3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3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3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3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3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3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3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3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3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3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3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3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3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3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3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3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3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3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3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3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3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3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3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3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3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3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3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3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3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3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3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3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3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3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3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3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3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3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3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3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3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3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3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3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3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3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3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3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3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3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3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3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3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3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3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3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3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3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3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3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3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3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3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3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3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3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3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3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3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3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3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3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3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3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3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3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3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3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3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3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3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3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3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3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3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3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3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3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3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3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3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3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3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3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3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3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3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3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3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3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3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3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3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3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3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3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3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3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3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3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3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3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3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3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3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3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3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3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3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3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3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3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3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3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3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3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3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3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3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3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3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3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3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3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3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3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3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3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3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3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3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3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3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3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3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3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3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3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3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3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3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3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3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3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3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3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3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3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3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3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3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3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3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3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3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3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3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3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3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3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3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3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3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3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3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3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3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3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3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3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3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3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3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3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3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3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3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3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3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3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3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3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3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3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3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3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3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3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3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3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3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3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3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3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3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3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3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3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3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3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3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3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3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3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3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3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3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3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3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3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3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3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3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3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3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3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3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3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3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3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3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3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3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3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3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3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3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3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3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3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3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3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3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3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3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3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3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3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3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3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3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3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3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3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3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3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3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3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3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3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3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3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3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3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3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3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3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3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3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3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3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3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3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3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3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3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3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3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3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3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3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3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3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3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3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3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3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3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3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3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3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3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3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3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3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3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3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3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3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3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3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3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3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3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3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3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3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3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3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3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3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3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3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3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3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3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3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3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3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3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3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3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3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3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3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3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3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3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3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3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3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3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3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3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3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3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3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3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3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3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3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3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3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3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3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3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3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3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3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3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3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3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3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3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3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3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3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3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3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3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3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3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3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3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3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3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3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3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3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3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3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3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3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3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3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3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3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3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3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3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3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3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3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3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3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3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3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3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3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3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3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3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3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3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3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3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3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3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3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3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3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3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3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3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3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3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3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3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3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3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3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3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3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3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3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3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3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3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3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3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3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3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3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3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3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3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3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3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3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3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3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3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3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3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3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3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3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3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3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3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3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3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3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3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3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3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3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3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3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3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3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3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3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3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3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3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3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3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3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3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3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3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3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3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3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3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3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3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3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3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3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3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3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3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3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3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3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3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3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3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3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3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3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3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3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3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3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3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3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3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3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3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3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3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3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3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3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3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3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3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3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3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3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3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3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3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3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3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3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3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3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3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3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3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3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3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3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3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3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3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3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3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3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3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3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3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3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3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3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3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3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3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3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3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3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3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3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3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3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3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3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3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3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3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3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3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3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3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3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3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3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3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3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3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3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3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3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3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3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3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3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3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3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3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3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3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3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3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3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3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3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3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3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3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3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3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3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3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3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3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3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3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3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3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3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3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3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3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3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3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3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3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3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3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3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3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3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3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3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3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3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3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3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3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3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3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3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3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3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3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3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3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3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3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3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3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3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3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3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3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3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3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3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3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3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3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3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3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3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3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3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3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3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3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3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3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3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3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3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3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3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3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3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3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3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3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3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3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3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3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3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3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3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3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3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3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3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3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3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3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3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3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3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3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3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3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3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3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3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3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3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3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3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3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3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3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3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3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3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3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3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3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3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3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3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3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3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3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3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3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3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3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3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3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3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3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3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3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3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3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3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3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3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3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3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3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3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3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3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3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3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3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3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3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3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3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3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3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3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3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3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3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3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3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3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3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3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3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3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3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3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3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3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3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3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3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3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3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3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3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3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3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3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3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3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3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3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3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3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3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3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3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3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3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3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3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3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3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3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3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3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3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3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3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3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3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3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3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3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3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3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3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3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3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3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3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3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3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3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3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3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3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3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3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3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3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3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3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3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3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3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3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3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3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3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3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3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3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3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3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3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3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3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3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3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3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3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3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3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3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3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3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3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3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3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3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3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3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3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3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3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3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3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3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3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3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3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3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3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3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3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3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3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3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3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3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3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3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3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3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3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3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3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3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3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3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3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3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3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3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3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3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3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3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3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3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3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3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3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3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3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3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3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3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3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3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3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3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3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3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3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3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3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3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3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3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3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3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3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3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3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3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3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3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3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3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3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3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3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3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3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3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3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3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3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3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3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3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3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3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3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3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3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3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3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3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3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3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3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3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3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3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3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3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3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3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3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3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3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3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3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3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3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3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3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3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3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3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3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3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3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3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3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3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3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3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3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3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3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3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3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3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3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3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3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3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3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3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3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3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3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3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3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3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3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3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3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3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3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3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3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3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3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3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3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3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3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3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3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3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3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3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3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3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3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3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3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3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3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3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3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3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3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3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3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3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3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3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3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3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3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3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3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3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3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3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3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3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3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3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3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3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3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3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3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3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3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3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3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3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3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3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3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3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3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3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3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3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3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3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3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3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3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3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3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3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3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3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3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3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3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3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3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3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3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3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3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3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3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3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3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3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3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3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3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3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3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3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3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3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3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3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3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3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3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3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3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3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3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3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3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3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3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3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3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3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3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3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3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3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3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3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3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3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3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3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3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3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3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3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3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3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3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3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3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3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3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3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3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3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3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3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3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3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3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3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3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3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3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3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3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3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3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3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3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3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3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3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3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3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3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3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3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3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3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3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3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3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3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3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3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3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3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3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3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3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3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3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3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3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3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3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3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3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3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3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3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3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3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3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3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3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3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3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3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3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3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3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3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3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3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3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3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3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3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3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3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3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3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3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3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3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3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3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3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3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3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3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3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3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3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3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3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3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3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3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3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3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3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3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3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3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3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3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3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3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3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3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3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3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3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3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3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3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3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3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3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3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3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3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3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3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3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3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3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3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3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3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3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3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3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3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3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3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3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3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3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3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3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3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3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3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3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3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3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3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3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3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3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3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3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3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3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3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3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3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3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3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3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3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3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3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3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3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3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3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3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3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3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3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3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3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3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3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3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3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3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3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3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3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3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3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3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3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3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3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3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3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3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3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3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3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3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3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3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3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3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3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3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3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3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3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3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3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3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3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3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3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3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3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3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3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3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3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3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3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3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3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3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3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3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3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3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3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3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3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3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3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3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3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3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3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3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3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3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3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3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3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3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3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3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3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3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3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3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3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3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3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3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3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3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3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3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3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3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3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3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3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3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3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3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3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3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3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3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3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3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3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3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3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3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3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3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3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3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3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3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3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3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3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3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3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3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3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3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3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3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3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3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3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3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3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3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3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3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3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3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3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3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3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3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3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3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3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3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3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3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3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3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3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3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3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3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3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3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3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3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3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3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3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3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3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3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3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3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3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3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3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3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3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3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3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3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3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3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3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3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3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3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3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3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3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3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3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3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3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3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3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3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3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3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3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3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3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3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3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3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3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3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3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3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3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3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3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3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3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3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3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3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3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3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3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3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3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3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3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3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3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3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3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3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3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3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3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3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3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3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3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3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3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3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3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3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3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3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3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3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3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3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3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3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3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3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3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3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3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3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3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3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3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3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3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3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3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3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3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3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3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3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3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3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3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3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3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3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3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3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3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3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3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3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3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3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3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3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3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3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3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3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3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3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3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3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3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3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3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3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3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3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3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3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3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3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3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3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3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3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3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3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3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3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3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3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3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3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3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3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3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3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3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3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3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3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3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3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3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3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3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3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3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3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3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3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3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3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3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3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3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3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3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3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3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3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3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3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3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3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3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3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3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3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3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3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3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3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3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3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3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3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3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3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3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3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3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3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3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3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3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3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3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3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3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3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3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3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3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3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3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3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3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3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3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3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3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3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3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3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3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3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3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3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3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3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3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3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3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3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3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3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3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3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3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3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3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3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3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3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3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3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3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3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3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3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3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3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3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3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3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3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3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3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3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3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3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3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3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3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3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3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3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3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3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3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3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3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3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3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3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3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3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3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3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3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3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3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3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3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3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3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3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3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3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3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3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3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3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3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3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3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3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3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3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3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3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3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3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3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3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3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3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3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3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3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3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3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3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3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3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3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3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3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3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3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3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3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3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3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3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3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3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3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3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3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3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3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3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3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3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3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3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3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3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3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3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3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3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3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3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3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3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3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3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3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3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3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3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3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3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3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3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3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3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3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3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3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3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3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3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3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3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3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3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3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3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3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3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3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3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3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3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3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3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3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3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3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3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3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3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3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3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3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3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3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3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3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3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3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3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3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3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3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3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3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3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3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3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3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3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3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3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3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3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3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3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3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3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3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3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3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3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3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3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3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3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3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3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3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3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3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3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3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3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3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3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3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3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3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3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3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3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3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3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3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3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3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3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3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3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3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3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3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3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3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3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3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3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3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3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3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3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3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3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3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3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3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3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3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3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3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3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3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3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3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3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3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3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3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3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3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3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3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3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3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3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3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3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3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3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3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3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3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3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3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3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3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3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3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3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3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3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3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3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3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3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3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3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3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3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3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3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3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3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3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3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3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3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3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3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3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3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3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3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3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3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3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3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3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3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3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3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3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3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3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3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3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3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3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3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3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3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3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3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3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3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3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3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3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3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3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3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3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3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3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3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3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3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3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3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3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3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3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3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3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3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3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3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3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3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3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3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3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3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3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3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3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3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3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3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3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3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3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3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3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3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3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3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3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3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3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3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3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3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3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3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3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3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3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3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3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3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3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3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3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3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3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3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3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3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3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3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3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3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3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3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3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3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3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3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3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3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3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3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3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3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3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3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3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3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3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3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3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3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3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3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3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3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3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3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3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3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3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3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3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3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3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3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3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3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3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3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3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3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3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3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3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3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3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3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3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3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3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3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3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3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3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3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3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3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3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3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3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3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3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3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3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3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3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3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3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3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3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3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3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3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3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3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3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3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3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3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3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3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3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3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3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3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3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3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3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3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3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3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3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3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3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3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3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3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3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3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3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3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3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3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3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3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3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3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3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3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3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3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3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3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3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3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3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3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3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3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3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3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3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3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3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3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3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3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3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3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3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3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3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3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3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3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3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3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3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3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3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3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3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3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3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3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3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3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3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3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3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3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3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3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3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3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3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3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3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3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3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3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3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3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3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3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3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3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3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3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3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3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3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3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3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3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3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3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3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3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3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3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3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3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3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3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3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3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3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3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3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3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3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3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3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3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3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3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3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3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3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3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3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3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3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3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3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3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3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3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3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3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3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3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3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3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3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3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3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3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3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3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3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3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3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3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3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3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3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3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3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3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3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3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3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3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3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3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3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3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3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3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3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3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3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3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3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3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3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3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3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3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3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3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3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3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3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3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3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3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3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3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3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3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3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3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3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3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3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3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3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3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3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3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3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3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3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3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3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3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3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3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3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3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3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3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3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3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3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3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3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3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3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3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3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3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3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3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3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3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3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3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3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3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3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3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3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3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3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3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3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3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3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3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3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3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3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3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3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3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3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3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3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3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3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3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3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3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3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3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3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3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3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3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3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3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3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3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3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3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3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3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3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3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3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3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3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3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3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3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3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3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3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3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3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3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3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3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3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3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3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3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3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3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3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3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3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3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3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3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3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3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3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3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3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3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3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3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3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3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3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3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3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3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3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3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3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3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3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3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3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3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3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3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3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3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3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3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3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3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3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3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3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3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3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3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3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3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3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3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3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3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3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3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3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3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3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3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3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3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3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3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3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3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3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3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3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3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3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3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3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3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3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3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3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3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3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3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3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3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3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3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3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3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3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3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3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3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3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3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3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3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3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3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3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3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3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3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3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3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3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3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3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3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3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3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3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3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3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3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3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3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3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3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3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3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3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3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3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3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3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3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3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3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3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3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3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3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3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3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3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3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3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3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3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3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3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3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3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3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3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3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3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3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3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3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3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3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3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3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3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3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3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3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3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3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3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3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3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3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3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3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3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3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3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3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3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3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3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3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3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3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3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3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3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3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3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3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3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3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3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3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3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3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3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3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3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3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3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3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3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3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3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3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3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3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3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3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3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3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3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3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3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3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3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3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3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3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3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3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3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3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3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3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3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3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3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3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3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3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3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3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3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3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3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3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3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3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3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3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3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3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3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3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3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3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3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3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3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3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3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3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3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3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3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3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3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3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3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3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3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3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3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3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3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3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3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3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3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3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3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3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3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3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3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3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3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3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3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3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3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3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3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3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3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3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3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3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3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3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3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3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3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3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3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3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3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3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3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3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3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3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3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3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3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3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3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3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3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3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3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3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3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3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3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3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3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3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3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3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3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3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3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3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3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3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3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3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3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3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3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3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3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3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3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3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3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3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3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3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3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3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3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3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3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3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3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3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3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3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3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3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3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3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3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3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3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3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3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3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3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3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3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3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3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3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3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3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3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3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3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3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3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3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3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3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3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3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3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3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3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3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3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3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3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3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3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3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3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3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3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3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3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3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3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3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3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3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3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3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3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3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3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3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3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3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3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3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3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3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3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3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3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3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3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3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3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3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3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3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3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3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3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3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3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3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3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3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3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3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3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3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3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3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3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3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3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3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3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3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3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3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3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3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3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3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3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3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3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3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3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3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3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3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3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3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3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3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3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3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3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3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3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3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3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3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3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3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3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3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3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3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3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3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3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3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3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3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3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3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3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3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3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3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3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3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3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3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3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3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3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3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3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3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3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3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3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3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3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3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3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3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3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3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3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3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3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3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3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3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3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3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3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3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3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3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3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3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3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3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3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3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3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3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3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3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3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3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3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3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3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3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3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3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3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3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3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3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3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3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3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3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3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3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3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3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3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3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3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3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3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3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3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3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3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3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3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3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3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3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3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3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3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3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3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3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3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3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3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3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3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3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3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3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3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3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3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3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3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3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3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3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3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3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3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3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3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3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3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3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3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3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3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3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3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3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3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3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3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3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3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3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3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3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3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3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3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3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3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3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3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3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3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3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3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3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3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3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3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3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3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3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3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3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3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3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3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3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3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3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3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3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3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3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3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3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3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3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3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3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3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3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3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3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3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3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3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3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3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3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3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3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3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3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3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3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3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3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3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3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3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3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3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3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3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3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3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3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3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3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3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3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3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3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3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3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3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3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3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3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3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3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3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3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3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3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3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3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3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3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3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3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3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3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3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3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3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3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3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3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3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3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3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3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3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3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3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3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3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3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3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3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3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3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3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3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3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3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3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3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3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3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3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3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3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3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3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3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3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3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3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3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3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3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3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3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3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3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3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3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3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3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3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3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3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3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3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3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3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3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3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3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3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3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3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3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3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3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3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3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3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3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3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3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3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3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3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3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3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3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3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3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3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3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3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3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3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3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3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3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3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3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3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3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3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3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3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3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3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3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3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3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3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3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3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3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3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3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3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3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3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3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3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3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3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3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3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3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3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3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3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3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3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3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3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3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3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3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3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3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3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3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3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3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3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3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3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3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3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3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3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3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3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3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3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3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3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3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3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3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3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3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3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3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3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3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3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3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3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3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3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3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3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3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3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3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3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3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3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3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3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3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3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3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3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3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3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3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3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3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3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3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3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3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3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3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3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3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3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3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3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3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3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3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3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3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3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3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3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3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3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3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3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3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3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3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3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3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3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3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3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3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3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3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3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3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3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3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3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3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3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3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3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3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3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3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3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3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3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3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3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3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3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3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3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3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3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3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3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3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3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3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3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3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3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3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3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3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3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3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3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3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3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3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3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3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3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3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3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3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3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3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3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3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3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3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3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3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3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3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3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3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3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3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3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3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3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3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3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3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3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3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3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3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3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3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3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3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3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3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3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3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3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3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3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3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3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3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3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3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3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3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3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3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3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3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3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3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3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3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3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3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3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3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3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3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3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3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3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3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3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3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3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3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3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3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3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3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3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3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3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3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3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3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3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3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3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3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3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3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3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3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3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3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3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3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3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3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3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3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3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3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3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3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3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3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3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3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3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3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3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3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3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3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3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3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3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3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3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3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3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3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3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3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3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3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3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3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3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3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3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3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3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3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3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3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3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3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3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3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3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3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3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3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3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3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3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3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3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3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3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3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3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3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3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3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3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3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3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3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3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3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3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3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3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3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3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3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3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3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3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3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3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3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3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3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3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3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3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3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3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3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3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3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3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3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3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3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3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3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3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3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3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3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3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3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3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3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3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3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3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3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3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3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3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3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3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3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3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3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3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3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3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3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3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3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3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3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3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3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3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3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3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3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3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3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3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3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3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3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3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3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3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3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3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3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3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3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3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3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3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3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3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3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3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3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3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3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3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3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3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3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3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3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3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3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3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3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3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3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3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3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3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3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3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3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3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3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3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3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3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3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3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3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3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3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3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3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3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3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3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3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3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3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3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3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3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3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3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3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3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3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3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3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3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3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3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3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3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3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3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3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3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3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3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3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3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3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3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3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3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3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3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3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3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3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3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3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3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3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3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3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3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3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3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3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3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3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3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3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3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3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3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3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3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3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3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3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3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3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3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3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3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3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3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3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3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3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3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3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3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3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3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3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3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3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3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3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3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3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3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3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3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3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3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3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3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3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3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3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3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3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3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3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3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3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3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3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3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3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3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3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3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3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3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3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3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3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3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3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3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3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3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3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3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3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3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3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3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3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3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3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3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3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3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3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3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3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3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3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3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3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3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3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3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3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3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3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3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3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3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3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3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3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3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3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3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3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3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3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3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3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3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3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3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3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3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3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3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3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3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3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3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3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3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3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3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3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3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3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3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3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3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3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3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3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3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3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3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3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3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3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3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3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3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3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3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3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3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3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3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3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3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3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3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3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3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3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3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3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3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3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3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3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3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3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3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3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3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3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3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3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3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3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3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3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3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3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3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3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3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3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3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3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3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3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3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3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3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3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3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3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3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3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3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3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3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3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3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3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3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3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3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3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3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3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3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3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3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3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3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3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3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3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3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3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3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3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3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3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3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3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3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3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3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3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3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3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3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3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3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3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3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3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3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3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3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3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3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3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3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3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3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3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3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3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3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3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3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3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3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3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3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3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3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3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3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3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3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3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3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3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3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3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3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3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3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3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3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3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3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3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3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3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3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3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3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3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3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3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3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3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3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3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3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3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3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3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3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3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3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3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3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3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3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3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3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3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3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3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3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3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3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3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3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3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3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3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3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3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3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3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3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3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3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3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3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3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3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3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3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3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3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3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3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3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3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3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3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3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3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3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3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3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3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3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3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3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3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3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3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3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3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3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3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3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3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3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3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3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3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3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3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3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3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3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3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3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3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3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3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3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3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3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3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3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3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3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3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3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3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3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3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3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3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3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3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3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3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3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3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3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3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3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3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3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3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3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3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3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3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3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3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3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3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3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3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3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3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3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3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3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3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3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3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3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3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3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3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3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3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3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3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3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3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3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3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3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3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3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3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3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3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3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3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3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3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3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3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3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3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3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3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3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3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3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3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3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3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3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3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3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3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3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3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3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3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3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3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3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3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3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3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3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3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3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3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3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3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3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3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3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3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3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3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3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3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3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3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3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3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3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3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3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3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3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3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3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3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3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3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3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3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3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3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3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3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3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3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3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3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3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3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3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3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3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3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3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3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3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3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3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3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3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3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3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3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3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3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3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3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3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3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3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3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3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3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3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3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3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3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3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3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3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3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3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3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3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3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3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3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3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3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3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3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3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3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3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3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3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3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3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3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3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3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3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3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3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3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3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3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3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3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3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3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3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3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3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3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3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3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3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3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3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3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3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3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3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3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3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3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3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3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3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3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3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3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3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3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3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3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3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3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3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3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3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3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3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3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3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3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3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3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3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3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3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3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3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3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3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3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3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3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3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3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3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3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3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3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3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3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3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3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3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3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3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3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3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3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3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3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3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3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3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3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3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3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3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3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3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3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3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3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3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3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3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3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3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3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3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3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3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3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3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3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3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3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3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3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3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3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3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3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3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3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3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3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3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3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3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3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3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3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3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3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3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3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3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3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3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3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3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3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3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3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3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3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3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3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3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3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3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3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3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3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3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3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3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3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3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3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3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3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3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3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3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3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3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3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3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3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3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3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3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3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3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3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3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3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3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3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3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3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3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3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3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3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3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3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3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3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3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3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3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3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3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3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3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3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3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3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3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3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3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3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3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3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3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3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3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3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3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3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3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3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3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3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3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3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3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3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3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3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3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3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3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3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3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3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3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3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3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3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3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3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3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3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3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3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3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3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3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3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3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3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3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3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3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3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3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3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3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3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3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3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3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3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3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3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3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3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3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3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3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3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3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3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3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3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3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3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3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3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3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3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3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3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3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3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3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3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3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3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3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3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3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3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3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3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3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3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3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3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3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3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3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3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3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3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3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3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3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3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3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3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3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3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3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3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3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3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3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3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3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3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3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3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3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3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3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3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3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3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3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3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3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3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3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3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3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3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3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3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3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3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3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3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3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3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3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3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3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3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3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3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3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3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3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3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3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3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3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3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3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3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3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3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3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3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3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3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3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3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3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3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3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3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3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3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3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3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3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3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3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3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3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3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3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3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3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3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3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3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3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3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3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3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3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3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3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3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3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3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3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3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3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3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3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3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3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3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3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3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3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3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3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3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3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3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3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3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3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3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3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3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3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3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3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3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3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3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3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3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3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3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3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3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3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3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3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3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3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3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3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3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3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3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3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3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3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3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3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3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3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3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3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3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3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3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3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3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3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3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3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3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3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3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3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3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3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3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3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3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3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3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3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3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3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3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3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3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3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3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3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3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3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3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3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3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3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3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3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3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3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3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3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3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3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3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3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3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3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3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3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3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3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3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3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3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3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3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3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3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3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3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3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3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3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3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3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3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3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3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3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3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3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3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3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3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3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3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3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3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3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3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3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3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3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3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3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3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3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3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3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3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3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3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3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3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3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3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3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3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3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3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3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3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3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3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3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3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3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3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3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3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3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3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3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3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3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3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3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3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3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3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3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3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3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3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3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3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3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3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3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3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3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3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3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3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3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3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3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3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3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3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3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3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3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3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3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3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3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3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3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3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3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3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3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3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3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3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3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3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3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3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3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3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3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3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3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3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3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3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3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3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3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3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3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3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3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3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3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3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3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3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3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3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3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3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3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3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3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3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3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3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3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3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3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3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3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3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3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3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3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3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3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3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3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3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3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3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3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3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3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3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3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3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3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3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3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3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3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3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3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3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3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3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3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3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3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3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3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3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3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3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3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3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3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3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3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3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3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3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3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3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3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3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3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3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3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3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3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3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3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3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3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3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3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3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3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3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3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3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3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3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3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3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3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3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3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3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3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3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3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3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3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3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3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3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3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3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3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3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3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3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3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3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3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3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3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3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3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3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3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3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3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3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3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3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3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3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3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3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3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3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3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3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3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3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3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3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3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3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3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3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3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3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3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3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3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3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3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3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3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3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3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3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3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3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3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3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3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3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3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3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3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3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3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3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3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3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3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3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3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3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3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3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3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3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3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3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3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3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3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3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3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3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3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3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3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3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3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3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3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3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3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3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3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3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3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3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3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3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3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3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3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3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3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3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3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3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3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3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3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3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3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3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3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3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3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3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3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3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3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3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3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3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3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3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3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3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3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3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3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3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3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3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3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3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3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3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3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3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3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3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3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3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3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3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3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3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3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3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3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3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3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3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3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3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3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3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3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3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3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3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3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3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3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3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3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3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3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3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3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3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3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3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3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3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3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3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3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3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3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3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3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3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3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3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3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3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3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3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3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3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3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3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3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3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3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3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3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3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3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3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3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3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3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3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3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3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3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3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3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3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3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3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3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3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3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3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3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3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3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3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3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3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3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3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3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3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3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3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3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3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3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3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3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3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3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3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3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3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3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3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3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3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3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3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3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3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3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3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3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3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3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3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3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3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3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3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3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3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3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3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3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3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3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3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3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3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3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3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3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3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3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3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3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3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3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3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3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3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3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3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3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3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3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3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3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3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3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3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3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3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3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3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3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3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3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3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3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3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3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3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3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3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3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3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3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3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3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3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3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3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3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3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3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3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3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3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3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3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3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3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3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3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3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3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3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3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3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3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3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3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3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3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3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3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3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3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3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3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3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3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3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3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3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3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3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3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3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3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3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3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3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3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3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3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3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3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3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3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3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3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3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3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3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3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3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3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3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3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3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3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3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3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3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3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3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3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3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3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3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3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3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3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3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3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3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3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3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3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3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3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3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3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3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3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3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3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3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3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3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3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3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3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3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3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3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3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3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3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3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3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3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3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3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3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3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3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3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3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3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3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3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3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3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3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3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3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3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3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3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3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3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3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3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3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3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3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3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3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3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3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3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3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3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3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3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3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3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3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3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3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3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3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3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3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3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3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3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3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3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3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3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3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3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3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3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3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3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3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3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3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3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3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3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3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3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3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3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3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3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3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3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3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3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3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3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3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3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3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3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3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3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3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3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3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3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3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3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3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3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3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3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3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3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3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3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3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3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3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3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3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3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3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3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3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3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3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3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3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3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3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3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3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3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3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3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3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3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3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3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3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3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3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3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3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3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3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3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3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3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3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3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3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3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3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3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3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3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3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3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3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3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3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3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3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3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3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3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3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3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3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3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3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3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3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3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3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3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3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3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3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3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3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3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3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3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3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3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3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3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3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3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3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3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3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3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3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3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3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3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3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3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3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3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3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3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3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3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3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3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3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3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3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3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3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3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3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3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3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3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3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3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3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3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3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3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3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3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3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3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3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3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3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3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3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3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3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3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3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3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3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3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3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3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3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3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3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3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3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3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3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3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3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3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3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3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3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3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3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3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3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3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3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3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3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3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3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3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3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3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3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3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3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3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3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3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3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3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3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3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3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3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3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3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3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3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3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3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3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3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3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3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3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3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3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3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3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3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3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3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3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3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3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3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3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3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3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3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3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3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3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3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3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3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3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3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3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3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3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3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3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3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3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3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3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3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3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3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3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3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3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3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3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3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3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3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3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3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3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3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3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3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3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3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3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3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3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3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3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3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3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3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3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3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3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3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3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3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3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3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3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3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3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3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3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3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3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3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3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3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3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3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3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3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3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3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3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3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3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3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3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3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3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3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3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3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3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3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3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3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3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3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3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3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3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3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3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3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3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3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3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3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3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3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3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3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3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3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3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3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3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3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3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3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3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3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3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3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3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3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3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3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3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3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3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3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3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3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3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3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3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3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3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3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3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3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3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3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3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3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3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3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3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3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3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3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3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3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3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3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3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3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3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3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3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3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3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3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3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3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3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3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3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3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3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3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3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3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3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3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3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3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3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3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3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3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3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3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3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3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3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3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3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3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3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3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3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3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3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3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3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3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3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3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3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3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3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3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3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3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3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3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3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3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3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3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3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3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3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3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3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3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3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3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3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3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3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3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3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3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3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3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3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3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3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3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3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3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3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3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3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3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3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3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3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3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3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3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3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3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3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3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3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3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3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3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3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3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3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3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3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3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3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3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3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3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3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3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3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3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3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3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3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3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3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3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3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3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3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3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3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3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3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3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3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3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3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3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3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3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3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3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3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3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3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3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3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3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3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3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3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3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3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3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3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3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3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3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3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3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3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3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3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3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3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3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3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3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3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3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3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3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3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3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3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3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3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3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3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3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3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3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3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3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3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3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3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3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3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3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3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3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3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3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3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3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3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3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3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3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3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3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3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3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3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3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3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3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3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3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3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3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3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3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3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3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3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3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3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3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3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3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3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3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3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3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3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3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3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3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3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3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3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3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3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3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3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3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3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3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3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3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3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3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3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3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3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3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3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3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3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3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3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3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3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3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3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3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3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3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3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3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3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3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3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3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3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3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3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3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3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3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3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3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3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3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3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3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3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3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3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3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3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3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3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3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3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3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3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3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3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3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3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3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3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3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3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3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3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3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3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3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3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3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3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3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3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3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3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3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3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3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3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3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3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3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3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3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3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3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3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3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3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3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3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3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3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3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3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3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3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3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3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3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3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3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3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3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3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3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3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3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3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3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3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3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3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3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3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3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3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3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3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3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3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3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3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3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3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3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3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3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3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3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3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3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3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3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3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3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3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3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3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3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3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3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3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3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3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3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3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3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3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3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3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3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3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3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3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3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3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3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3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3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3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3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3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3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3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3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3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3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3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3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3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3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3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3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3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3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3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3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3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3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3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3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3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3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3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3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3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3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3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3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3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3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3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3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3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3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3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3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3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3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3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3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3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3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3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3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3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3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3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3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3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3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3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3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3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3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3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3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3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3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3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3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3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3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3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3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3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3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3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3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3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3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3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3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3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3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3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3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3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3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3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3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3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3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3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3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3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3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3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3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3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3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3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3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3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3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3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3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3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3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3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3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3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3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3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3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3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3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3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3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3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3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3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3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3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3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3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3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3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3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3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3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3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3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3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3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3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3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3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3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3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3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3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3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3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3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3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3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3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3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3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3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3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3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3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3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3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3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3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3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3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3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3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3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3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3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3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3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3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3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3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3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3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3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3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3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3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3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3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3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3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3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3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3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3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3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3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3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3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3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3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3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3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3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3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3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3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3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3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3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3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3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3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3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3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3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3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3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3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3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3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3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3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3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3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3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3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3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3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3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3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3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3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3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3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3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3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3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3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3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3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3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3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3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3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3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3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3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3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3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3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3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3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3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3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3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3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3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3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3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3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3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3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3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3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3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3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3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3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3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3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3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3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3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3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3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3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3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3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3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3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3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3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3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3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3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3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3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3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3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3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3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3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3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3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3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3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3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3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3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3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3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3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3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3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3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3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3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3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3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3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3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3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3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3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3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3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3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3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3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3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3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3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3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3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3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3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3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3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3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3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3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3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3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3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3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3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3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3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3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3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3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3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3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3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3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3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3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3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3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3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3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3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3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3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3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3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3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3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3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3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3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3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3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3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3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3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3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3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3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3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3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3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3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3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3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3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3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3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3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3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3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3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3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3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3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3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3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3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3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3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3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3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3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3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3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3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3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3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3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3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3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3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3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3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3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3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3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3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3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3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3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3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3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3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3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3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3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3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3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3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3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3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3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3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3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3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3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3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3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3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3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3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3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3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3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3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3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3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3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3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3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3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3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3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3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3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3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3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3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3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3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3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3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3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3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3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3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3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3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3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3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3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3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3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3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3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3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3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3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3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3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3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3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3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3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3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3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3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3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3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3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3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3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3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3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3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3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3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3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3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3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3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3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3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3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3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3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3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3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3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3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3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3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3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3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3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3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3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3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3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3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3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3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3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3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3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3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3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3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3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3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3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3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3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3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3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3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3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3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3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3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3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3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3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3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3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3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3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3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3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3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3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3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3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3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3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3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3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3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3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3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3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3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3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3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3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3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3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3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3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3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3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3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3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3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3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3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3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3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3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3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3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3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3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3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3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3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3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3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3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3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3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3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3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3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3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3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3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3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3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3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3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3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3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3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3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3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3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3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3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3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3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3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3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3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3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3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3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3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3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3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3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3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3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3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3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3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3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3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3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3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3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3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3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3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3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3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3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3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3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3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3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3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3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3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3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3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3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3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3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3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3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3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3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3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3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3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3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3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3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3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3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3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3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3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3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3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3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3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3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3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3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3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3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3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3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3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3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3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3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3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3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3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3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3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3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3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3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3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3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3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3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3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3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3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3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3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3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3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3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3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3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3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3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3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3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3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3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3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3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3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3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3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3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3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3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3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3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3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3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3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3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3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3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3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3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3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3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3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3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3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3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3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3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3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3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3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3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3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3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3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3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3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3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3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3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3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3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3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3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3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3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3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3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3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3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3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3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3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3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3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3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3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3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3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3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3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3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3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3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3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3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3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3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3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3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3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3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3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3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3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3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3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3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3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3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3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3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3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3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3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3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3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3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3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3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3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3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3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3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3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3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3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3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3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3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3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3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3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3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3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3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3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3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3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3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3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3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3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3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3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3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3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3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3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3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3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3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3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3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3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3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3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3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3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3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3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3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3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3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3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3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3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3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3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3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3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3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3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3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3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3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3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3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3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3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3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3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3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3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3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3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3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3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3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3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3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3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3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3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3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3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3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3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3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3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3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3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3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3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3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3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3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3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3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3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3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3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3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3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3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3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3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3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3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3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3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3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3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3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3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3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3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3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3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3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3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3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3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3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3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3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3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3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3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3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3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3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3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3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3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3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3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3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3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3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3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3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3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3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3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3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3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3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3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3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3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3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3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3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3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3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3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3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3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3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3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3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3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3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3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3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3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3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3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3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3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3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3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3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3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3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3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3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3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3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3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3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3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3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3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3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3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3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3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3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3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3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3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3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3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3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3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3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3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3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3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3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3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3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3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3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3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3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3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3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3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3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3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3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3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3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3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3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3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3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3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3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3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3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3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3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3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3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3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3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3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3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3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3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3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3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3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3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3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3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3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3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3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3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3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3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3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3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3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3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3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3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3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3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3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3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3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3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3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3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3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3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3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3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3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3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3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3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3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3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3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3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3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3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3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3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3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3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3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3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3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3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3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3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3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3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3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3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3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3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3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3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3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3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3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3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3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3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3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3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3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3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3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3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3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3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3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3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3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3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3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3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3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3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3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3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3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3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3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3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3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3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3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3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3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3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3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3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3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3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3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3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3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3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3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3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3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3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3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3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3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3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3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3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3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3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3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3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3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3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3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3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3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3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3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3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3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3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3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3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3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3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3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3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3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3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3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3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3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3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3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3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3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3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3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3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3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3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3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3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3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3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3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3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3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3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3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3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3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3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3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3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3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3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3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3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3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3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3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3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3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3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3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3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3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3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3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3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3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3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3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3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3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3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3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3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3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3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3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3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3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3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3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3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3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3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3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3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3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3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3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3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3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3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3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3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3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3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3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3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3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3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3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3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3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3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3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3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3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3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3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3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3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3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3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3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3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3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3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3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3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3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3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3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3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3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3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3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3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3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3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3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3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3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3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3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3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3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3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3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3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3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3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3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3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3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3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3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3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3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3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3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3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3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3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3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3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3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3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3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3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3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3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3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3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3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3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3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3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3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3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3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3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3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3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3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3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3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3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3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3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3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3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3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3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3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3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3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3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3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3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3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3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3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3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3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3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3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3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3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3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3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3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3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3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3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3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3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3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3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3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3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3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3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3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3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3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3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3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3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3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3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3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3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3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3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3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3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3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3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3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3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3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3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3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3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3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3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3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3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3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3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3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3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3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3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3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3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3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3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3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3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3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3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3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3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3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3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3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3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3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3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3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3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3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3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3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3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3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3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3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3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3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3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3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3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3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3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3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3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3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3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3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3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3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3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3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3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3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3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3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3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3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3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3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3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3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3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3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3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3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3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3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3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3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3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3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3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3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3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3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3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3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3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3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3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3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3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3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3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3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3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3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3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3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3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3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3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3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3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3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3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3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3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3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3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3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3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3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3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3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3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3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3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3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3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3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3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3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3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3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3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3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3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3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3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3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3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3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3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3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3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3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3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3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3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3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3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3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3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3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3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3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3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3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3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3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3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3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3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3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3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3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3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3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3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3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3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3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3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3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3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3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3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3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3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3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3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3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3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3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3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3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3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3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3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3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3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3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3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3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3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3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3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3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3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3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3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3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3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3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3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3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3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3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3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3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3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3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3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3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3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3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3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3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3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3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3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3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3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3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3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3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3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3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3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3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3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3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3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3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3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3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3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3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3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3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3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3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3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3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3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3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3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3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3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3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3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3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3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3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3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3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3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3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3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3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3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3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3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3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3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3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3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3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3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3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3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3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3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3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3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3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3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3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3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3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3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3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3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3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3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3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3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3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3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3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3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3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3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3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3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3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3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3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3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3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3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3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3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3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3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3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3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3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3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3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3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3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3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3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3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3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3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3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3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3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3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3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3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3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3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3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3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3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3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3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3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3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3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3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3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3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3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3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3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3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3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3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3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3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3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3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3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3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3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3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3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3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3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3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3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3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3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3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3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3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3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3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3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3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3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3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3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3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3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3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3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3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3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3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3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3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3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3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3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3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3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3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3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3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3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3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3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3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3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3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3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3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3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3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3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3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3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3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3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3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3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3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3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3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3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3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3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3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3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3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3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3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3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3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3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3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3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3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3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3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3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3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3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3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3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3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3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3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3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3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3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3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3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3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3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0DA8-C902-40F5-8AB8-631E210A1ED5}">
  <dimension ref="A1"/>
  <sheetViews>
    <sheetView showGridLines="0" showRowColHeaders="0" topLeftCell="A3" workbookViewId="0">
      <selection activeCell="V32" sqref="V32"/>
    </sheetView>
  </sheetViews>
  <sheetFormatPr defaultRowHeight="15.6" x14ac:dyDescent="0.3"/>
  <cols>
    <col min="1" max="16384" width="8.796875" style="60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1F49-1F2F-41E9-A1B5-1DFB0DDFBA0B}">
  <dimension ref="A1:I20"/>
  <sheetViews>
    <sheetView showGridLines="0" workbookViewId="0">
      <selection activeCell="E29" sqref="E29"/>
    </sheetView>
  </sheetViews>
  <sheetFormatPr defaultRowHeight="15.6" x14ac:dyDescent="0.3"/>
  <cols>
    <col min="1" max="1" width="12.69921875" customWidth="1"/>
    <col min="2" max="2" width="10.8984375" customWidth="1"/>
    <col min="3" max="3" width="13.3984375" customWidth="1"/>
    <col min="4" max="4" width="16.296875" customWidth="1"/>
    <col min="5" max="5" width="19.19921875" customWidth="1"/>
    <col min="6" max="6" width="12" customWidth="1"/>
    <col min="7" max="7" width="11.09765625" customWidth="1"/>
    <col min="8" max="8" width="11" customWidth="1"/>
  </cols>
  <sheetData>
    <row r="1" spans="1:9" x14ac:dyDescent="0.3">
      <c r="A1" s="25"/>
      <c r="B1" s="25" t="s">
        <v>75</v>
      </c>
      <c r="C1" s="25"/>
      <c r="D1" s="25" t="s">
        <v>104</v>
      </c>
      <c r="E1" s="25"/>
      <c r="F1" s="25" t="s">
        <v>18</v>
      </c>
      <c r="G1" s="25"/>
      <c r="H1" s="25" t="s">
        <v>32</v>
      </c>
      <c r="I1" s="25"/>
    </row>
    <row r="2" spans="1:9" x14ac:dyDescent="0.3">
      <c r="A2" s="24" t="s">
        <v>8292</v>
      </c>
      <c r="B2" s="24" t="s">
        <v>8294</v>
      </c>
      <c r="C2" s="24" t="s">
        <v>8298</v>
      </c>
      <c r="D2" s="24" t="s">
        <v>8294</v>
      </c>
      <c r="E2" s="24" t="s">
        <v>8298</v>
      </c>
      <c r="F2" s="24" t="s">
        <v>8294</v>
      </c>
      <c r="G2" s="24" t="s">
        <v>8298</v>
      </c>
      <c r="H2" s="24" t="s">
        <v>8294</v>
      </c>
      <c r="I2" s="24" t="s">
        <v>8298</v>
      </c>
    </row>
    <row r="3" spans="1:9" x14ac:dyDescent="0.3">
      <c r="A3" s="22" t="s">
        <v>113</v>
      </c>
      <c r="B3" s="29">
        <v>37484</v>
      </c>
      <c r="C3" s="29">
        <v>7305</v>
      </c>
      <c r="D3" s="29">
        <v>57049</v>
      </c>
      <c r="E3" s="29">
        <v>14385</v>
      </c>
      <c r="F3" s="29">
        <v>32962</v>
      </c>
      <c r="G3" s="29">
        <v>8572</v>
      </c>
      <c r="H3" s="29">
        <v>74791</v>
      </c>
      <c r="I3" s="29">
        <v>19729</v>
      </c>
    </row>
    <row r="4" spans="1:9" x14ac:dyDescent="0.3">
      <c r="A4" s="22" t="s">
        <v>56</v>
      </c>
      <c r="B4" s="28">
        <v>24204</v>
      </c>
      <c r="C4" s="28">
        <v>-3295</v>
      </c>
      <c r="D4" s="23">
        <v>38485</v>
      </c>
      <c r="E4" s="23">
        <v>9771</v>
      </c>
      <c r="F4" s="23">
        <v>21900</v>
      </c>
      <c r="G4" s="23">
        <v>4436</v>
      </c>
      <c r="H4" s="29">
        <v>70030</v>
      </c>
      <c r="I4" s="29">
        <v>19283</v>
      </c>
    </row>
    <row r="5" spans="1:9" x14ac:dyDescent="0.3">
      <c r="A5" s="22" t="s">
        <v>49</v>
      </c>
      <c r="B5" s="23">
        <v>6613</v>
      </c>
      <c r="C5" s="23">
        <v>1391</v>
      </c>
      <c r="D5" s="23">
        <v>7902</v>
      </c>
      <c r="E5" s="23">
        <v>1993</v>
      </c>
      <c r="F5" s="23">
        <v>4909</v>
      </c>
      <c r="G5" s="23">
        <v>1085</v>
      </c>
      <c r="H5" s="23">
        <v>10724</v>
      </c>
      <c r="I5" s="23">
        <v>2776</v>
      </c>
    </row>
    <row r="6" spans="1:9" x14ac:dyDescent="0.3">
      <c r="A6" s="22" t="s">
        <v>54</v>
      </c>
      <c r="B6" s="28">
        <v>68789</v>
      </c>
      <c r="C6" s="28">
        <v>-20592</v>
      </c>
      <c r="D6" s="23">
        <v>56285</v>
      </c>
      <c r="E6" s="23">
        <v>11976</v>
      </c>
      <c r="F6" s="23">
        <v>37714</v>
      </c>
      <c r="G6" s="23">
        <v>3849</v>
      </c>
      <c r="H6" s="29">
        <v>78379</v>
      </c>
      <c r="I6" s="29">
        <v>22785</v>
      </c>
    </row>
    <row r="7" spans="1:9" x14ac:dyDescent="0.3">
      <c r="A7" s="22" t="s">
        <v>22</v>
      </c>
      <c r="B7" s="28">
        <v>24646</v>
      </c>
      <c r="C7" s="28">
        <v>-2021</v>
      </c>
      <c r="D7" s="28">
        <v>46905</v>
      </c>
      <c r="E7" s="28">
        <v>-2148</v>
      </c>
      <c r="F7" s="23">
        <v>10900</v>
      </c>
      <c r="G7" s="23">
        <v>1339</v>
      </c>
      <c r="H7" s="28">
        <v>47759</v>
      </c>
      <c r="I7" s="28">
        <v>-832</v>
      </c>
    </row>
    <row r="8" spans="1:9" x14ac:dyDescent="0.3">
      <c r="A8" s="22" t="s">
        <v>24</v>
      </c>
      <c r="B8" s="29">
        <v>87681</v>
      </c>
      <c r="C8" s="29">
        <v>6244</v>
      </c>
      <c r="D8" s="29">
        <v>178424</v>
      </c>
      <c r="E8" s="29">
        <v>22833</v>
      </c>
      <c r="F8" s="23">
        <v>49103</v>
      </c>
      <c r="G8" s="23">
        <v>6484</v>
      </c>
      <c r="H8" s="23">
        <v>135460</v>
      </c>
      <c r="I8" s="23">
        <v>4757</v>
      </c>
    </row>
    <row r="9" spans="1:9" x14ac:dyDescent="0.3">
      <c r="A9" s="22" t="s">
        <v>727</v>
      </c>
      <c r="B9" s="29">
        <v>37260</v>
      </c>
      <c r="C9" s="29">
        <v>15609</v>
      </c>
      <c r="D9" s="29">
        <v>66180</v>
      </c>
      <c r="E9" s="29">
        <v>21743</v>
      </c>
      <c r="F9" s="23">
        <v>9300</v>
      </c>
      <c r="G9" s="23">
        <v>3659</v>
      </c>
      <c r="H9" s="23">
        <v>84550</v>
      </c>
      <c r="I9" s="23">
        <v>35293</v>
      </c>
    </row>
    <row r="10" spans="1:9" x14ac:dyDescent="0.3">
      <c r="A10" s="22" t="s">
        <v>119</v>
      </c>
      <c r="B10" s="23">
        <v>4712</v>
      </c>
      <c r="C10" s="23">
        <v>1797</v>
      </c>
      <c r="D10" s="23">
        <v>4921</v>
      </c>
      <c r="E10" s="23">
        <v>2064</v>
      </c>
      <c r="F10" s="23">
        <v>3668</v>
      </c>
      <c r="G10" s="23">
        <v>1612</v>
      </c>
      <c r="H10" s="23">
        <v>5669</v>
      </c>
      <c r="I10" s="23">
        <v>2623</v>
      </c>
    </row>
    <row r="11" spans="1:9" x14ac:dyDescent="0.3">
      <c r="A11" s="22" t="s">
        <v>176</v>
      </c>
      <c r="B11" s="23">
        <v>782</v>
      </c>
      <c r="C11" s="23">
        <v>237</v>
      </c>
      <c r="D11" s="23">
        <v>963</v>
      </c>
      <c r="E11" s="23">
        <v>326</v>
      </c>
      <c r="F11" s="23">
        <v>504</v>
      </c>
      <c r="G11" s="23">
        <v>173</v>
      </c>
      <c r="H11" s="23">
        <v>1548</v>
      </c>
      <c r="I11" s="23">
        <v>558</v>
      </c>
    </row>
    <row r="12" spans="1:9" x14ac:dyDescent="0.3">
      <c r="A12" s="22" t="s">
        <v>47</v>
      </c>
      <c r="B12" s="28">
        <v>15467</v>
      </c>
      <c r="C12" s="28">
        <v>-3946</v>
      </c>
      <c r="D12" s="23">
        <v>31261</v>
      </c>
      <c r="E12" s="23">
        <v>6461</v>
      </c>
      <c r="F12" s="23">
        <v>22078</v>
      </c>
      <c r="G12" s="23">
        <v>4611</v>
      </c>
      <c r="H12" s="23">
        <v>41219</v>
      </c>
      <c r="I12" s="23">
        <v>10839</v>
      </c>
    </row>
    <row r="13" spans="1:9" x14ac:dyDescent="0.3">
      <c r="A13" s="22" t="s">
        <v>35</v>
      </c>
      <c r="B13" s="23">
        <v>3200</v>
      </c>
      <c r="C13" s="23">
        <v>1423</v>
      </c>
      <c r="D13" s="23">
        <v>2704</v>
      </c>
      <c r="E13" s="23">
        <v>1170</v>
      </c>
      <c r="F13" s="23">
        <v>2358</v>
      </c>
      <c r="G13" s="23">
        <v>1045</v>
      </c>
      <c r="H13" s="23">
        <v>7748</v>
      </c>
      <c r="I13" s="23">
        <v>3523</v>
      </c>
    </row>
    <row r="14" spans="1:9" x14ac:dyDescent="0.3">
      <c r="A14" s="22" t="s">
        <v>422</v>
      </c>
      <c r="B14" s="28">
        <v>27808</v>
      </c>
      <c r="C14" s="28">
        <v>-1442</v>
      </c>
      <c r="D14" s="29">
        <v>90162</v>
      </c>
      <c r="E14" s="29">
        <v>9370</v>
      </c>
      <c r="F14" s="28">
        <v>53890</v>
      </c>
      <c r="G14" s="28">
        <v>-1439</v>
      </c>
      <c r="H14" s="28">
        <v>65340</v>
      </c>
      <c r="I14" s="28">
        <v>-290</v>
      </c>
    </row>
    <row r="15" spans="1:9" x14ac:dyDescent="0.3">
      <c r="A15" s="22" t="s">
        <v>64</v>
      </c>
      <c r="B15">
        <v>18801</v>
      </c>
      <c r="C15">
        <v>7522</v>
      </c>
      <c r="D15" s="23">
        <v>25477</v>
      </c>
      <c r="E15" s="23">
        <v>11451</v>
      </c>
      <c r="F15" s="23">
        <v>15106</v>
      </c>
      <c r="G15" s="23">
        <v>6288</v>
      </c>
      <c r="H15" s="23">
        <v>39292</v>
      </c>
      <c r="I15" s="23">
        <v>17983</v>
      </c>
    </row>
    <row r="16" spans="1:9" x14ac:dyDescent="0.3">
      <c r="A16" s="22" t="s">
        <v>52</v>
      </c>
      <c r="B16" s="29">
        <v>73161</v>
      </c>
      <c r="C16" s="29">
        <v>12324</v>
      </c>
      <c r="D16" s="29">
        <v>145516</v>
      </c>
      <c r="E16" s="29">
        <v>17257</v>
      </c>
      <c r="F16" s="29">
        <v>78069</v>
      </c>
      <c r="G16" s="29">
        <v>13361</v>
      </c>
      <c r="H16" s="23">
        <v>142971</v>
      </c>
      <c r="I16" s="23">
        <v>13086</v>
      </c>
    </row>
    <row r="17" spans="1:9" x14ac:dyDescent="0.3">
      <c r="A17" s="22" t="s">
        <v>42</v>
      </c>
      <c r="B17" s="23">
        <v>51046</v>
      </c>
      <c r="C17" s="23">
        <v>2513</v>
      </c>
      <c r="D17" s="23">
        <v>80802</v>
      </c>
      <c r="E17" s="23">
        <v>10059</v>
      </c>
      <c r="F17" s="23">
        <v>39268</v>
      </c>
      <c r="G17" s="23">
        <v>2694</v>
      </c>
      <c r="H17" s="23">
        <v>95537</v>
      </c>
      <c r="I17" s="23">
        <v>10413</v>
      </c>
    </row>
    <row r="18" spans="1:9" x14ac:dyDescent="0.3">
      <c r="A18" s="22" t="s">
        <v>356</v>
      </c>
      <c r="B18" s="28">
        <v>9694</v>
      </c>
      <c r="C18" s="28">
        <v>-635</v>
      </c>
      <c r="D18" s="28">
        <v>12217</v>
      </c>
      <c r="E18" s="28">
        <v>-1125</v>
      </c>
      <c r="F18" s="28">
        <v>8320</v>
      </c>
      <c r="G18" s="28">
        <v>3</v>
      </c>
      <c r="H18" s="23">
        <v>21055</v>
      </c>
      <c r="I18" s="23">
        <v>827</v>
      </c>
    </row>
    <row r="19" spans="1:9" x14ac:dyDescent="0.3">
      <c r="A19" s="22" t="s">
        <v>41</v>
      </c>
      <c r="B19" s="28">
        <v>40227</v>
      </c>
      <c r="C19" s="28">
        <v>-4161</v>
      </c>
      <c r="D19" s="28">
        <v>45779</v>
      </c>
      <c r="E19" s="28">
        <v>-12069</v>
      </c>
      <c r="F19" s="28">
        <v>53156</v>
      </c>
      <c r="G19" s="28">
        <v>-5936</v>
      </c>
      <c r="H19" s="28">
        <v>114002</v>
      </c>
      <c r="I19" s="28">
        <v>-900</v>
      </c>
    </row>
    <row r="20" spans="1:9" x14ac:dyDescent="0.3">
      <c r="A20" s="26" t="s">
        <v>8293</v>
      </c>
      <c r="B20" s="27">
        <v>531575</v>
      </c>
      <c r="C20" s="27">
        <v>20273</v>
      </c>
      <c r="D20" s="27">
        <v>891032</v>
      </c>
      <c r="E20" s="27">
        <v>125517</v>
      </c>
      <c r="F20" s="27">
        <v>443205</v>
      </c>
      <c r="G20" s="27">
        <v>51836</v>
      </c>
      <c r="H20" s="27">
        <v>1036074</v>
      </c>
      <c r="I20" s="27">
        <v>162453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5292-BF12-4E37-989E-5C48573D9A2E}">
  <dimension ref="A1:R26"/>
  <sheetViews>
    <sheetView showGridLines="0" workbookViewId="0">
      <selection activeCell="O19" sqref="O19"/>
    </sheetView>
  </sheetViews>
  <sheetFormatPr defaultRowHeight="15.6" x14ac:dyDescent="0.3"/>
  <cols>
    <col min="2" max="2" width="11.796875" customWidth="1"/>
    <col min="5" max="5" width="14.796875" customWidth="1"/>
  </cols>
  <sheetData>
    <row r="1" spans="1:18" ht="42.6" customHeight="1" x14ac:dyDescent="0.3"/>
    <row r="2" spans="1:18" x14ac:dyDescent="0.3">
      <c r="A2" s="25"/>
      <c r="B2" s="25" t="s">
        <v>75</v>
      </c>
      <c r="C2" s="25"/>
      <c r="D2" s="25"/>
      <c r="E2" s="37" t="s">
        <v>8309</v>
      </c>
      <c r="F2" s="25" t="s">
        <v>104</v>
      </c>
      <c r="G2" s="25"/>
      <c r="H2" s="25"/>
      <c r="I2" s="37" t="s">
        <v>8309</v>
      </c>
      <c r="J2" s="25" t="s">
        <v>18</v>
      </c>
      <c r="K2" s="25"/>
      <c r="L2" s="25"/>
      <c r="M2" s="37" t="s">
        <v>8309</v>
      </c>
      <c r="N2" s="25" t="s">
        <v>32</v>
      </c>
      <c r="O2" s="25"/>
      <c r="P2" s="25"/>
      <c r="Q2" s="37" t="s">
        <v>8309</v>
      </c>
      <c r="R2" s="25" t="s">
        <v>8293</v>
      </c>
    </row>
    <row r="3" spans="1:18" x14ac:dyDescent="0.3">
      <c r="A3" s="24" t="s">
        <v>8292</v>
      </c>
      <c r="B3" s="24" t="s">
        <v>8305</v>
      </c>
      <c r="C3" s="24" t="s">
        <v>8306</v>
      </c>
      <c r="D3" s="24" t="s">
        <v>8307</v>
      </c>
      <c r="E3" s="38"/>
      <c r="F3" s="24" t="s">
        <v>8305</v>
      </c>
      <c r="G3" s="24" t="s">
        <v>8306</v>
      </c>
      <c r="H3" s="24" t="s">
        <v>8308</v>
      </c>
      <c r="I3" s="38"/>
      <c r="J3" s="24" t="s">
        <v>8305</v>
      </c>
      <c r="K3" s="24" t="s">
        <v>8306</v>
      </c>
      <c r="L3" s="24" t="s">
        <v>8307</v>
      </c>
      <c r="M3" s="38"/>
      <c r="N3" s="24" t="s">
        <v>8305</v>
      </c>
      <c r="O3" s="24" t="s">
        <v>8306</v>
      </c>
      <c r="P3" s="24" t="s">
        <v>8307</v>
      </c>
      <c r="Q3" s="38"/>
      <c r="R3" s="24"/>
    </row>
    <row r="4" spans="1:18" x14ac:dyDescent="0.3">
      <c r="A4" s="22" t="s">
        <v>113</v>
      </c>
      <c r="B4" s="23">
        <v>10805</v>
      </c>
      <c r="C4" s="23">
        <v>11234</v>
      </c>
      <c r="D4" s="33">
        <f>(C4-B4)/C4</f>
        <v>3.8187644650169127E-2</v>
      </c>
      <c r="E4">
        <v>22039</v>
      </c>
      <c r="F4" s="23">
        <v>7498</v>
      </c>
      <c r="G4" s="23">
        <v>21823</v>
      </c>
      <c r="H4" s="33">
        <f>(G4-F4)/G4</f>
        <v>0.65641754112633455</v>
      </c>
      <c r="I4">
        <v>29321</v>
      </c>
      <c r="J4" s="23">
        <v>14626</v>
      </c>
      <c r="K4" s="23">
        <v>8348</v>
      </c>
      <c r="L4" s="33">
        <f>(K4-J4)/K4</f>
        <v>-0.75203641590800197</v>
      </c>
      <c r="M4">
        <v>22974</v>
      </c>
      <c r="N4" s="23">
        <v>18358</v>
      </c>
      <c r="O4" s="23">
        <v>31071</v>
      </c>
      <c r="P4" s="33">
        <f>(O4-N4)/O4</f>
        <v>0.4091596665701136</v>
      </c>
      <c r="Q4">
        <v>49429</v>
      </c>
      <c r="R4" s="23">
        <v>123763</v>
      </c>
    </row>
    <row r="5" spans="1:18" x14ac:dyDescent="0.3">
      <c r="A5" s="22" t="s">
        <v>24</v>
      </c>
      <c r="B5" s="23">
        <v>22593</v>
      </c>
      <c r="C5" s="23">
        <v>23860</v>
      </c>
      <c r="D5" s="33">
        <f>(C5-B5)/C5</f>
        <v>5.3101424979044423E-2</v>
      </c>
      <c r="E5">
        <v>46453</v>
      </c>
      <c r="F5" s="23">
        <v>25386</v>
      </c>
      <c r="G5" s="23">
        <v>107647</v>
      </c>
      <c r="H5" s="33">
        <f>(G5-F5)/G5</f>
        <v>0.76417364162494072</v>
      </c>
      <c r="I5">
        <v>133033</v>
      </c>
      <c r="J5" s="23">
        <v>6331</v>
      </c>
      <c r="K5" s="23">
        <v>13888</v>
      </c>
      <c r="L5" s="33">
        <f>(K5-J5)/K5</f>
        <v>0.54413882488479259</v>
      </c>
      <c r="M5">
        <v>20219</v>
      </c>
      <c r="N5" s="23">
        <v>45683</v>
      </c>
      <c r="O5" s="23">
        <v>37869</v>
      </c>
      <c r="P5" s="33">
        <f>(O5-N5)/O5</f>
        <v>-0.20634291901027224</v>
      </c>
      <c r="Q5">
        <v>83552</v>
      </c>
      <c r="R5" s="23">
        <v>283257</v>
      </c>
    </row>
    <row r="6" spans="1:18" x14ac:dyDescent="0.3">
      <c r="A6" s="22" t="s">
        <v>727</v>
      </c>
      <c r="B6" s="23">
        <v>17500</v>
      </c>
      <c r="C6" s="23">
        <v>3680</v>
      </c>
      <c r="D6" s="33">
        <f>(C6-B6)/C6</f>
        <v>-3.7554347826086958</v>
      </c>
      <c r="E6">
        <v>21180</v>
      </c>
      <c r="F6" s="23">
        <v>19760</v>
      </c>
      <c r="G6" s="23">
        <v>24400</v>
      </c>
      <c r="H6" s="33">
        <f>(G6-F6)/G6</f>
        <v>0.1901639344262295</v>
      </c>
      <c r="I6">
        <v>44160</v>
      </c>
      <c r="J6" s="23">
        <v>2560</v>
      </c>
      <c r="K6" s="23">
        <v>5360</v>
      </c>
      <c r="L6" s="33">
        <f>(K6-J6)/K6</f>
        <v>0.52238805970149249</v>
      </c>
      <c r="M6">
        <v>7920</v>
      </c>
      <c r="N6" s="23">
        <v>9780</v>
      </c>
      <c r="O6" s="23">
        <v>63620</v>
      </c>
      <c r="P6" s="33">
        <f>(O6-N6)/O6</f>
        <v>0.84627475636592264</v>
      </c>
      <c r="Q6">
        <v>73400</v>
      </c>
      <c r="R6" s="23">
        <v>146660</v>
      </c>
    </row>
    <row r="7" spans="1:18" x14ac:dyDescent="0.3">
      <c r="A7" s="22" t="s">
        <v>52</v>
      </c>
      <c r="B7" s="23">
        <v>19981</v>
      </c>
      <c r="C7" s="23">
        <v>23213</v>
      </c>
      <c r="D7" s="33">
        <f>(C7-B7)/C7</f>
        <v>0.13923232671347952</v>
      </c>
      <c r="E7">
        <v>43194</v>
      </c>
      <c r="F7" s="23">
        <v>22898</v>
      </c>
      <c r="G7" s="23">
        <v>74438</v>
      </c>
      <c r="H7" s="33">
        <f>(G7-F7)/G7</f>
        <v>0.69238829630027676</v>
      </c>
      <c r="I7">
        <v>97336</v>
      </c>
      <c r="J7" s="23">
        <v>11870</v>
      </c>
      <c r="K7" s="23">
        <v>36691</v>
      </c>
      <c r="L7" s="33">
        <f>(K7-J7)/K7</f>
        <v>0.67648742198359268</v>
      </c>
      <c r="M7">
        <v>48561</v>
      </c>
      <c r="N7" s="23">
        <v>33699</v>
      </c>
      <c r="O7" s="23">
        <v>38851</v>
      </c>
      <c r="P7" s="33">
        <f>(O7-N7)/O7</f>
        <v>0.13260919924841058</v>
      </c>
      <c r="Q7">
        <v>72550</v>
      </c>
      <c r="R7" s="23">
        <v>261641</v>
      </c>
    </row>
    <row r="10" spans="1:18" ht="19.8" customHeight="1" x14ac:dyDescent="0.3">
      <c r="A10" s="22"/>
    </row>
    <row r="11" spans="1:18" x14ac:dyDescent="0.3">
      <c r="A11" s="25"/>
      <c r="B11" s="25" t="s">
        <v>75</v>
      </c>
      <c r="C11" s="25"/>
      <c r="D11" s="25"/>
      <c r="E11" s="30" t="s">
        <v>8309</v>
      </c>
      <c r="F11" s="25" t="s">
        <v>104</v>
      </c>
      <c r="G11" s="25"/>
      <c r="H11" s="25"/>
      <c r="I11" s="30" t="s">
        <v>8309</v>
      </c>
      <c r="J11" s="25" t="s">
        <v>18</v>
      </c>
      <c r="K11" s="25"/>
      <c r="L11" s="25"/>
      <c r="M11" s="30" t="s">
        <v>8309</v>
      </c>
      <c r="N11" s="25" t="s">
        <v>32</v>
      </c>
      <c r="O11" s="25"/>
      <c r="P11" s="25"/>
      <c r="Q11" s="30" t="s">
        <v>8309</v>
      </c>
      <c r="R11" s="25" t="s">
        <v>8293</v>
      </c>
    </row>
    <row r="12" spans="1:18" x14ac:dyDescent="0.3">
      <c r="A12" s="24" t="s">
        <v>8292</v>
      </c>
      <c r="B12" s="24" t="s">
        <v>8305</v>
      </c>
      <c r="C12" s="24" t="s">
        <v>8306</v>
      </c>
      <c r="D12" s="24" t="s">
        <v>8307</v>
      </c>
      <c r="E12" s="31"/>
      <c r="F12" s="24" t="s">
        <v>8305</v>
      </c>
      <c r="G12" s="24" t="s">
        <v>8306</v>
      </c>
      <c r="H12" s="24" t="s">
        <v>8307</v>
      </c>
      <c r="I12" s="31"/>
      <c r="J12" s="24" t="s">
        <v>8305</v>
      </c>
      <c r="K12" s="24" t="s">
        <v>8306</v>
      </c>
      <c r="L12" s="24" t="s">
        <v>8307</v>
      </c>
      <c r="M12" s="31"/>
      <c r="N12" s="24" t="s">
        <v>8305</v>
      </c>
      <c r="O12" s="24" t="s">
        <v>8306</v>
      </c>
      <c r="P12" s="24" t="s">
        <v>8307</v>
      </c>
      <c r="Q12" s="31"/>
      <c r="R12" s="24"/>
    </row>
    <row r="13" spans="1:18" x14ac:dyDescent="0.3">
      <c r="A13" s="22" t="s">
        <v>113</v>
      </c>
      <c r="B13" s="23">
        <v>1889</v>
      </c>
      <c r="C13" s="23">
        <v>2971</v>
      </c>
      <c r="D13" s="33">
        <f>(C13-B13)/C13</f>
        <v>0.36418714237630428</v>
      </c>
      <c r="E13" s="32">
        <v>4860</v>
      </c>
      <c r="F13" s="23">
        <v>1521</v>
      </c>
      <c r="G13" s="23">
        <v>5814</v>
      </c>
      <c r="H13" s="33">
        <f>(G13-F13)/G13</f>
        <v>0.73839009287925694</v>
      </c>
      <c r="I13" s="32">
        <v>7335</v>
      </c>
      <c r="J13" s="23">
        <v>4102</v>
      </c>
      <c r="K13" s="23">
        <v>1978</v>
      </c>
      <c r="L13" s="33">
        <f>(K13-J13)/K13</f>
        <v>-1.0738119312436805</v>
      </c>
      <c r="M13" s="32">
        <v>6080</v>
      </c>
      <c r="N13" s="23">
        <v>4307</v>
      </c>
      <c r="O13" s="23">
        <v>8624</v>
      </c>
      <c r="P13" s="33">
        <f>(O13-N13)/O13</f>
        <v>0.50057977736549164</v>
      </c>
      <c r="Q13" s="32">
        <v>12931</v>
      </c>
      <c r="R13" s="23">
        <v>31206</v>
      </c>
    </row>
    <row r="14" spans="1:18" x14ac:dyDescent="0.3">
      <c r="A14" s="22" t="s">
        <v>24</v>
      </c>
      <c r="B14" s="23">
        <v>1446</v>
      </c>
      <c r="C14" s="23">
        <v>2775</v>
      </c>
      <c r="D14" s="33">
        <f>(C14-B14)/C14</f>
        <v>0.47891891891891891</v>
      </c>
      <c r="E14" s="32">
        <v>4221</v>
      </c>
      <c r="F14" s="23">
        <v>1763</v>
      </c>
      <c r="G14" s="23">
        <v>15173</v>
      </c>
      <c r="H14" s="33">
        <f>(G14-F14)/G14</f>
        <v>0.88380676201146768</v>
      </c>
      <c r="I14" s="32">
        <v>16936</v>
      </c>
      <c r="J14" s="23">
        <v>1276</v>
      </c>
      <c r="K14" s="23">
        <v>1451</v>
      </c>
      <c r="L14" s="33">
        <f>(K14-J14)/K14</f>
        <v>0.1206064782908339</v>
      </c>
      <c r="M14" s="32">
        <v>2727</v>
      </c>
      <c r="N14" s="23">
        <v>1339</v>
      </c>
      <c r="O14" s="23">
        <v>1021</v>
      </c>
      <c r="P14" s="33">
        <f>(O14-N14)/O14</f>
        <v>-0.31145935357492655</v>
      </c>
      <c r="Q14" s="32">
        <v>2360</v>
      </c>
      <c r="R14" s="23">
        <v>26244</v>
      </c>
    </row>
    <row r="15" spans="1:18" x14ac:dyDescent="0.3">
      <c r="A15" s="22" t="s">
        <v>727</v>
      </c>
      <c r="B15" s="23">
        <v>8400</v>
      </c>
      <c r="C15" s="23">
        <v>1014</v>
      </c>
      <c r="D15" s="33">
        <f>(C15-B15)/C15</f>
        <v>-7.2840236686390529</v>
      </c>
      <c r="E15" s="32">
        <v>9414</v>
      </c>
      <c r="F15" s="23">
        <v>5144</v>
      </c>
      <c r="G15" s="23">
        <v>9573</v>
      </c>
      <c r="H15" s="33">
        <f>(G15-F15)/G15</f>
        <v>0.46265538493680142</v>
      </c>
      <c r="I15" s="32">
        <v>14717</v>
      </c>
      <c r="J15" s="23">
        <v>872</v>
      </c>
      <c r="K15" s="23">
        <v>2382</v>
      </c>
      <c r="L15" s="33">
        <f>(K15-J15)/K15</f>
        <v>0.63392107472712012</v>
      </c>
      <c r="M15" s="32">
        <v>3254</v>
      </c>
      <c r="N15" s="23">
        <v>3327</v>
      </c>
      <c r="O15" s="23">
        <v>27813</v>
      </c>
      <c r="P15" s="33">
        <f>(O15-N15)/O15</f>
        <v>0.88037967856757626</v>
      </c>
      <c r="Q15" s="32">
        <v>31140</v>
      </c>
      <c r="R15" s="23">
        <v>58525</v>
      </c>
    </row>
    <row r="16" spans="1:18" x14ac:dyDescent="0.3">
      <c r="A16" s="22" t="s">
        <v>52</v>
      </c>
      <c r="B16" s="23">
        <v>3432</v>
      </c>
      <c r="C16" s="23">
        <v>4118</v>
      </c>
      <c r="D16" s="33">
        <f>(C16-B16)/C16</f>
        <v>0.16658572122389509</v>
      </c>
      <c r="E16" s="32">
        <v>7550</v>
      </c>
      <c r="F16" s="23">
        <v>2499</v>
      </c>
      <c r="G16" s="23">
        <v>7278</v>
      </c>
      <c r="H16" s="33">
        <f>(G16-F16)/G16</f>
        <v>0.65663643858202803</v>
      </c>
      <c r="I16" s="32">
        <v>9777</v>
      </c>
      <c r="J16" s="23">
        <v>1511</v>
      </c>
      <c r="K16" s="23">
        <v>4766</v>
      </c>
      <c r="L16" s="33">
        <f>(K16-J16)/K16</f>
        <v>0.6829626521191775</v>
      </c>
      <c r="M16" s="32">
        <v>6277</v>
      </c>
      <c r="N16" s="23">
        <v>2835</v>
      </c>
      <c r="O16" s="23">
        <v>3206</v>
      </c>
      <c r="P16" s="33">
        <f>(O16-N16)/O16</f>
        <v>0.11572052401746726</v>
      </c>
      <c r="Q16" s="32">
        <v>6041</v>
      </c>
      <c r="R16" s="23">
        <v>29645</v>
      </c>
    </row>
    <row r="17" spans="1:18" x14ac:dyDescent="0.3">
      <c r="A17" s="26" t="s">
        <v>8293</v>
      </c>
      <c r="B17" s="27">
        <v>15167</v>
      </c>
      <c r="C17" s="27">
        <v>10878</v>
      </c>
      <c r="D17" s="33">
        <f>(C17-B17)/C17</f>
        <v>-0.39428203713917997</v>
      </c>
      <c r="E17" s="27">
        <v>26045</v>
      </c>
      <c r="F17" s="27">
        <v>10927</v>
      </c>
      <c r="G17" s="27">
        <v>37838</v>
      </c>
      <c r="H17" s="33">
        <f>(G17-F17)/G17</f>
        <v>0.71121623764469577</v>
      </c>
      <c r="I17" s="27">
        <v>48765</v>
      </c>
      <c r="J17" s="27">
        <v>7761</v>
      </c>
      <c r="K17" s="27">
        <v>10577</v>
      </c>
      <c r="L17" s="33">
        <f>(K17-J17)/K17</f>
        <v>0.26623806372317294</v>
      </c>
      <c r="M17" s="27">
        <v>18338</v>
      </c>
      <c r="N17" s="27">
        <v>11808</v>
      </c>
      <c r="O17" s="27">
        <v>40664</v>
      </c>
      <c r="P17" s="33">
        <f>(O17-N17)/O17</f>
        <v>0.70962030297068657</v>
      </c>
      <c r="Q17" s="27">
        <v>52472</v>
      </c>
      <c r="R17" s="27">
        <v>145620</v>
      </c>
    </row>
    <row r="19" spans="1:18" x14ac:dyDescent="0.3">
      <c r="A19" s="22"/>
    </row>
    <row r="22" spans="1:18" x14ac:dyDescent="0.3">
      <c r="I22" s="52" t="s">
        <v>75</v>
      </c>
      <c r="J22" s="52" t="s">
        <v>104</v>
      </c>
      <c r="K22" s="52" t="s">
        <v>18</v>
      </c>
      <c r="L22" s="52" t="s">
        <v>32</v>
      </c>
    </row>
    <row r="23" spans="1:18" x14ac:dyDescent="0.3">
      <c r="H23" s="22"/>
    </row>
    <row r="24" spans="1:18" x14ac:dyDescent="0.3">
      <c r="H24" s="53" t="s">
        <v>24</v>
      </c>
    </row>
    <row r="25" spans="1:18" x14ac:dyDescent="0.3">
      <c r="H25" s="53" t="s">
        <v>727</v>
      </c>
    </row>
    <row r="26" spans="1:18" x14ac:dyDescent="0.3">
      <c r="H26" s="53" t="s">
        <v>52</v>
      </c>
    </row>
  </sheetData>
  <conditionalFormatting sqref="D4:D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{D3927831-32AD-4D9C-967C-B9FC424ABB16}</x14:id>
        </ext>
      </extLst>
    </cfRule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{5957C8E4-4AAA-4971-801D-6F67A02D3674}</x14:id>
        </ext>
      </extLst>
    </cfRule>
  </conditionalFormatting>
  <conditionalFormatting sqref="L4:L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{656074A8-0FFF-4ADC-B6BF-FA8B983060D7}</x14:id>
        </ext>
      </extLst>
    </cfRule>
  </conditionalFormatting>
  <conditionalFormatting sqref="P4:P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{778E95CE-AC58-43A3-8ED8-165861B5A326}</x14:id>
        </ext>
      </extLst>
    </cfRule>
  </conditionalFormatting>
  <conditionalFormatting sqref="D13:D1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3:H1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3:L1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13:P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927831-32AD-4D9C-967C-B9FC424AB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</xm:sqref>
        </x14:conditionalFormatting>
        <x14:conditionalFormatting xmlns:xm="http://schemas.microsoft.com/office/excel/2006/main">
          <x14:cfRule type="dataBar" id="{5957C8E4-4AAA-4971-801D-6F67A02D36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H4:H7</xm:sqref>
        </x14:conditionalFormatting>
        <x14:conditionalFormatting xmlns:xm="http://schemas.microsoft.com/office/excel/2006/main">
          <x14:cfRule type="dataBar" id="{656074A8-0FFF-4ADC-B6BF-FA8B983060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L4:L7</xm:sqref>
        </x14:conditionalFormatting>
        <x14:conditionalFormatting xmlns:xm="http://schemas.microsoft.com/office/excel/2006/main">
          <x14:cfRule type="dataBar" id="{778E95CE-AC58-43A3-8ED8-165861B5A3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P4:P7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B1B56-C110-463A-8735-62A7DCF03A02}">
  <dimension ref="A1:S52"/>
  <sheetViews>
    <sheetView showGridLines="0" workbookViewId="0">
      <selection activeCell="Q6" sqref="Q6"/>
    </sheetView>
  </sheetViews>
  <sheetFormatPr defaultRowHeight="15.6" x14ac:dyDescent="0.3"/>
  <cols>
    <col min="2" max="2" width="10.3984375" bestFit="1" customWidth="1"/>
    <col min="4" max="4" width="10.3984375" bestFit="1" customWidth="1"/>
    <col min="5" max="5" width="16.69921875" customWidth="1"/>
    <col min="6" max="6" width="12.69921875" customWidth="1"/>
    <col min="15" max="15" width="12" customWidth="1"/>
    <col min="16" max="16" width="12.09765625" customWidth="1"/>
    <col min="17" max="18" width="10.09765625" customWidth="1"/>
    <col min="19" max="19" width="13.3984375" customWidth="1"/>
  </cols>
  <sheetData>
    <row r="1" spans="1:19" ht="64.8" customHeight="1" x14ac:dyDescent="0.3"/>
    <row r="2" spans="1:19" x14ac:dyDescent="0.3">
      <c r="A2" s="24" t="s">
        <v>8292</v>
      </c>
      <c r="B2" s="24" t="s">
        <v>75</v>
      </c>
      <c r="C2" s="24" t="s">
        <v>104</v>
      </c>
      <c r="D2" s="24" t="s">
        <v>18</v>
      </c>
      <c r="E2" s="24" t="s">
        <v>32</v>
      </c>
      <c r="F2" s="24" t="s">
        <v>8293</v>
      </c>
      <c r="H2" s="24" t="s">
        <v>8292</v>
      </c>
      <c r="I2" s="24" t="s">
        <v>75</v>
      </c>
      <c r="J2" s="24" t="s">
        <v>104</v>
      </c>
      <c r="K2" s="24" t="s">
        <v>18</v>
      </c>
      <c r="L2" s="24" t="s">
        <v>32</v>
      </c>
      <c r="M2" s="24"/>
    </row>
    <row r="3" spans="1:19" x14ac:dyDescent="0.3">
      <c r="A3" s="22" t="s">
        <v>113</v>
      </c>
      <c r="B3" s="23">
        <v>37484</v>
      </c>
      <c r="C3" s="23">
        <v>57049</v>
      </c>
      <c r="D3" s="23">
        <v>32962</v>
      </c>
      <c r="E3" s="23">
        <v>74791</v>
      </c>
      <c r="F3" s="23">
        <v>202286</v>
      </c>
      <c r="H3" s="22" t="s">
        <v>113</v>
      </c>
      <c r="I3" s="23">
        <v>37484</v>
      </c>
      <c r="J3" s="23">
        <v>57049</v>
      </c>
      <c r="K3" s="23">
        <v>32962</v>
      </c>
      <c r="L3" s="23">
        <v>74791</v>
      </c>
      <c r="M3" s="23"/>
    </row>
    <row r="4" spans="1:19" x14ac:dyDescent="0.3">
      <c r="A4" s="22" t="s">
        <v>56</v>
      </c>
      <c r="B4" s="23">
        <v>24204</v>
      </c>
      <c r="C4" s="23">
        <v>38485</v>
      </c>
      <c r="D4" s="23">
        <v>21900</v>
      </c>
      <c r="E4" s="23">
        <v>70030</v>
      </c>
      <c r="F4" s="23">
        <v>154619</v>
      </c>
      <c r="H4" s="22" t="s">
        <v>56</v>
      </c>
      <c r="I4" s="23">
        <v>24204</v>
      </c>
      <c r="J4" s="23">
        <v>38485</v>
      </c>
      <c r="K4" s="23">
        <v>21900</v>
      </c>
      <c r="L4" s="23">
        <v>70030</v>
      </c>
      <c r="M4" s="23"/>
      <c r="O4" t="s">
        <v>8315</v>
      </c>
      <c r="P4" t="s">
        <v>8316</v>
      </c>
      <c r="Q4" t="s">
        <v>8317</v>
      </c>
      <c r="R4" t="s">
        <v>8318</v>
      </c>
      <c r="S4" t="s">
        <v>8329</v>
      </c>
    </row>
    <row r="5" spans="1:19" x14ac:dyDescent="0.3">
      <c r="A5" s="22" t="s">
        <v>49</v>
      </c>
      <c r="B5" s="23">
        <v>6613</v>
      </c>
      <c r="C5" s="23">
        <v>7902</v>
      </c>
      <c r="D5" s="23">
        <v>4909</v>
      </c>
      <c r="E5" s="23">
        <v>10724</v>
      </c>
      <c r="F5" s="23">
        <v>30148</v>
      </c>
      <c r="H5" s="22" t="s">
        <v>49</v>
      </c>
      <c r="I5" s="23">
        <v>6613</v>
      </c>
      <c r="J5" s="23">
        <v>7902</v>
      </c>
      <c r="K5" s="23">
        <v>4909</v>
      </c>
      <c r="L5" s="23">
        <v>10724</v>
      </c>
      <c r="M5" s="23"/>
      <c r="O5" t="s">
        <v>8311</v>
      </c>
      <c r="P5" t="s">
        <v>24</v>
      </c>
      <c r="Q5">
        <v>87681</v>
      </c>
      <c r="R5">
        <v>220574</v>
      </c>
      <c r="S5">
        <f>(Table1[[#This Row],[AFTER]]-Table1[[#This Row],[BEFORE]])</f>
        <v>132893</v>
      </c>
    </row>
    <row r="6" spans="1:19" x14ac:dyDescent="0.3">
      <c r="A6" s="22" t="s">
        <v>54</v>
      </c>
      <c r="B6" s="23">
        <v>68789</v>
      </c>
      <c r="C6" s="23">
        <v>56285</v>
      </c>
      <c r="D6" s="23">
        <v>37714</v>
      </c>
      <c r="E6" s="23">
        <v>78379</v>
      </c>
      <c r="F6" s="23">
        <v>241167</v>
      </c>
      <c r="H6" s="22" t="s">
        <v>54</v>
      </c>
      <c r="I6" s="23">
        <v>68789</v>
      </c>
      <c r="J6" s="23">
        <v>56285</v>
      </c>
      <c r="K6" s="23">
        <v>37714</v>
      </c>
      <c r="L6" s="23">
        <v>78379</v>
      </c>
      <c r="M6" s="23"/>
    </row>
    <row r="7" spans="1:19" x14ac:dyDescent="0.3">
      <c r="A7" s="22" t="s">
        <v>22</v>
      </c>
      <c r="B7" s="23">
        <v>24646</v>
      </c>
      <c r="C7" s="23">
        <v>46905</v>
      </c>
      <c r="D7" s="23">
        <v>10900</v>
      </c>
      <c r="E7" s="23">
        <v>47759</v>
      </c>
      <c r="F7" s="23">
        <v>130210</v>
      </c>
      <c r="H7" s="22" t="s">
        <v>22</v>
      </c>
      <c r="I7" s="23">
        <v>24646</v>
      </c>
      <c r="J7" s="23">
        <v>46905</v>
      </c>
      <c r="K7" s="23">
        <v>10900</v>
      </c>
      <c r="L7" s="23">
        <v>47759</v>
      </c>
      <c r="M7" s="23"/>
      <c r="O7" t="s">
        <v>8312</v>
      </c>
      <c r="P7" t="s">
        <v>24</v>
      </c>
      <c r="Q7">
        <v>178424</v>
      </c>
      <c r="R7">
        <v>401182</v>
      </c>
      <c r="S7">
        <f>(Table1[[#This Row],[AFTER]]-Table1[[#This Row],[BEFORE]])</f>
        <v>222758</v>
      </c>
    </row>
    <row r="8" spans="1:19" x14ac:dyDescent="0.3">
      <c r="A8" s="22" t="s">
        <v>24</v>
      </c>
      <c r="B8" s="29">
        <v>87681</v>
      </c>
      <c r="C8" s="29">
        <v>178424</v>
      </c>
      <c r="D8" s="23">
        <v>49103</v>
      </c>
      <c r="E8" s="23">
        <v>135460</v>
      </c>
      <c r="F8" s="23">
        <v>450668</v>
      </c>
      <c r="H8" s="22" t="s">
        <v>24</v>
      </c>
      <c r="I8" s="29">
        <v>220574</v>
      </c>
      <c r="J8" s="29">
        <v>401182.00000000006</v>
      </c>
      <c r="K8" s="23">
        <v>49103</v>
      </c>
      <c r="L8" s="23">
        <v>135460</v>
      </c>
      <c r="M8" s="23"/>
    </row>
    <row r="9" spans="1:19" x14ac:dyDescent="0.3">
      <c r="A9" s="22" t="s">
        <v>727</v>
      </c>
      <c r="B9" s="23">
        <v>37260</v>
      </c>
      <c r="C9" s="23">
        <v>66180</v>
      </c>
      <c r="D9" s="23">
        <v>9300</v>
      </c>
      <c r="E9" s="29">
        <v>84550</v>
      </c>
      <c r="F9" s="23">
        <v>197290</v>
      </c>
      <c r="H9" s="22" t="s">
        <v>727</v>
      </c>
      <c r="I9" s="23">
        <v>37260</v>
      </c>
      <c r="J9" s="23">
        <v>66180</v>
      </c>
      <c r="K9" s="23">
        <v>9300</v>
      </c>
      <c r="L9" s="29">
        <v>343568.00000000035</v>
      </c>
      <c r="M9" s="23"/>
      <c r="O9" t="s">
        <v>8313</v>
      </c>
      <c r="P9" t="s">
        <v>52</v>
      </c>
      <c r="Q9">
        <v>78069</v>
      </c>
      <c r="R9">
        <v>188870</v>
      </c>
      <c r="S9">
        <f>(Table1[[#This Row],[AFTER]]-Table1[[#This Row],[BEFORE]])</f>
        <v>110801</v>
      </c>
    </row>
    <row r="10" spans="1:19" x14ac:dyDescent="0.3">
      <c r="A10" s="22" t="s">
        <v>119</v>
      </c>
      <c r="B10" s="23">
        <v>4712</v>
      </c>
      <c r="C10" s="23">
        <v>4921</v>
      </c>
      <c r="D10" s="23">
        <v>3668</v>
      </c>
      <c r="E10" s="23">
        <v>5669</v>
      </c>
      <c r="F10" s="23">
        <v>18970</v>
      </c>
      <c r="H10" s="22" t="s">
        <v>119</v>
      </c>
      <c r="I10" s="23">
        <v>4712</v>
      </c>
      <c r="J10" s="23">
        <v>4921</v>
      </c>
      <c r="K10" s="23">
        <v>3668</v>
      </c>
      <c r="L10" s="23">
        <v>5669</v>
      </c>
      <c r="M10" s="23"/>
    </row>
    <row r="11" spans="1:19" x14ac:dyDescent="0.3">
      <c r="A11" s="22" t="s">
        <v>176</v>
      </c>
      <c r="B11" s="23">
        <v>782</v>
      </c>
      <c r="C11" s="23">
        <v>963</v>
      </c>
      <c r="D11" s="23">
        <v>504</v>
      </c>
      <c r="E11" s="23">
        <v>1548</v>
      </c>
      <c r="F11" s="23">
        <v>3797</v>
      </c>
      <c r="H11" s="22" t="s">
        <v>176</v>
      </c>
      <c r="I11" s="23">
        <v>782</v>
      </c>
      <c r="J11" s="23">
        <v>963</v>
      </c>
      <c r="K11" s="23">
        <v>504</v>
      </c>
      <c r="L11" s="23">
        <v>1548</v>
      </c>
      <c r="M11" s="23"/>
      <c r="O11" t="s">
        <v>8314</v>
      </c>
      <c r="P11" t="s">
        <v>727</v>
      </c>
      <c r="Q11">
        <v>84550</v>
      </c>
      <c r="R11">
        <v>343568</v>
      </c>
      <c r="S11">
        <f>(Table1[[#This Row],[AFTER]]-Table1[[#This Row],[BEFORE]])</f>
        <v>259018</v>
      </c>
    </row>
    <row r="12" spans="1:19" x14ac:dyDescent="0.3">
      <c r="A12" s="22" t="s">
        <v>47</v>
      </c>
      <c r="B12" s="23">
        <v>15467</v>
      </c>
      <c r="C12" s="23">
        <v>31261</v>
      </c>
      <c r="D12" s="23">
        <v>22078</v>
      </c>
      <c r="E12" s="23">
        <v>41219</v>
      </c>
      <c r="F12" s="23">
        <v>110025</v>
      </c>
      <c r="H12" s="22" t="s">
        <v>47</v>
      </c>
      <c r="I12" s="23">
        <v>15467</v>
      </c>
      <c r="J12" s="23">
        <v>31261</v>
      </c>
      <c r="K12" s="23">
        <v>22078</v>
      </c>
      <c r="L12" s="23">
        <v>41219</v>
      </c>
      <c r="M12" s="23"/>
    </row>
    <row r="13" spans="1:19" x14ac:dyDescent="0.3">
      <c r="A13" s="22" t="s">
        <v>35</v>
      </c>
      <c r="B13" s="23">
        <v>3200</v>
      </c>
      <c r="C13" s="23">
        <v>2704</v>
      </c>
      <c r="D13" s="23">
        <v>2358</v>
      </c>
      <c r="E13" s="23">
        <v>7748</v>
      </c>
      <c r="F13" s="23">
        <v>16010</v>
      </c>
      <c r="H13" s="22" t="s">
        <v>35</v>
      </c>
      <c r="I13" s="23">
        <v>3200</v>
      </c>
      <c r="J13" s="23">
        <v>2704</v>
      </c>
      <c r="K13" s="23">
        <v>2358</v>
      </c>
      <c r="L13" s="23">
        <v>7748</v>
      </c>
      <c r="M13" s="23"/>
    </row>
    <row r="14" spans="1:19" x14ac:dyDescent="0.3">
      <c r="A14" s="22" t="s">
        <v>422</v>
      </c>
      <c r="B14" s="23">
        <v>27808</v>
      </c>
      <c r="C14" s="23">
        <v>90162</v>
      </c>
      <c r="D14" s="23">
        <v>53890</v>
      </c>
      <c r="E14" s="23">
        <v>65340</v>
      </c>
      <c r="F14" s="23">
        <v>237200</v>
      </c>
      <c r="H14" s="22" t="s">
        <v>422</v>
      </c>
      <c r="I14" s="23">
        <v>27808</v>
      </c>
      <c r="J14" s="23">
        <v>90162</v>
      </c>
      <c r="K14" s="23">
        <v>53890</v>
      </c>
      <c r="L14" s="23">
        <v>65340</v>
      </c>
      <c r="M14" s="23"/>
    </row>
    <row r="15" spans="1:19" x14ac:dyDescent="0.3">
      <c r="A15" s="22" t="s">
        <v>64</v>
      </c>
      <c r="B15" s="23">
        <v>18801</v>
      </c>
      <c r="C15" s="23">
        <v>25477</v>
      </c>
      <c r="D15" s="23">
        <v>15106</v>
      </c>
      <c r="E15" s="23">
        <v>39292</v>
      </c>
      <c r="F15" s="23">
        <v>98676</v>
      </c>
      <c r="H15" s="22" t="s">
        <v>64</v>
      </c>
      <c r="I15" s="23">
        <v>18801</v>
      </c>
      <c r="J15" s="23">
        <v>25477</v>
      </c>
      <c r="K15" s="23">
        <v>15106</v>
      </c>
      <c r="L15" s="23">
        <v>39292</v>
      </c>
      <c r="M15" s="23"/>
    </row>
    <row r="16" spans="1:19" x14ac:dyDescent="0.3">
      <c r="A16" s="22" t="s">
        <v>52</v>
      </c>
      <c r="B16" s="23">
        <v>73161</v>
      </c>
      <c r="C16" s="23">
        <v>145516</v>
      </c>
      <c r="D16" s="29">
        <v>78069</v>
      </c>
      <c r="E16" s="23">
        <v>142971</v>
      </c>
      <c r="F16" s="23">
        <v>439717</v>
      </c>
      <c r="H16" s="22" t="s">
        <v>52</v>
      </c>
      <c r="I16" s="23">
        <v>73161</v>
      </c>
      <c r="J16" s="23">
        <v>145516</v>
      </c>
      <c r="K16" s="29">
        <v>188870</v>
      </c>
      <c r="L16" s="23">
        <v>142971</v>
      </c>
      <c r="M16" s="23"/>
    </row>
    <row r="17" spans="1:15" x14ac:dyDescent="0.3">
      <c r="A17" s="22" t="s">
        <v>42</v>
      </c>
      <c r="B17" s="23">
        <v>51046</v>
      </c>
      <c r="C17" s="23">
        <v>80802</v>
      </c>
      <c r="D17" s="23">
        <v>39268</v>
      </c>
      <c r="E17" s="23">
        <v>95537</v>
      </c>
      <c r="F17" s="23">
        <v>266653</v>
      </c>
      <c r="H17" s="22" t="s">
        <v>42</v>
      </c>
      <c r="I17" s="23">
        <v>51046</v>
      </c>
      <c r="J17" s="23">
        <v>80802</v>
      </c>
      <c r="K17" s="23">
        <v>39268</v>
      </c>
      <c r="L17" s="23">
        <v>95537</v>
      </c>
      <c r="M17" s="23"/>
    </row>
    <row r="18" spans="1:15" x14ac:dyDescent="0.3">
      <c r="A18" s="22" t="s">
        <v>356</v>
      </c>
      <c r="B18" s="23">
        <v>9694</v>
      </c>
      <c r="C18" s="23">
        <v>12217</v>
      </c>
      <c r="D18" s="23">
        <v>8320</v>
      </c>
      <c r="E18" s="23">
        <v>21055</v>
      </c>
      <c r="F18" s="23">
        <v>51286</v>
      </c>
      <c r="H18" s="22" t="s">
        <v>356</v>
      </c>
      <c r="I18" s="23">
        <v>9694</v>
      </c>
      <c r="J18" s="23">
        <v>12217</v>
      </c>
      <c r="K18" s="23">
        <v>8320</v>
      </c>
      <c r="L18" s="23">
        <v>21055</v>
      </c>
      <c r="M18" s="23"/>
    </row>
    <row r="19" spans="1:15" x14ac:dyDescent="0.3">
      <c r="A19" s="22" t="s">
        <v>41</v>
      </c>
      <c r="B19" s="23">
        <v>40227</v>
      </c>
      <c r="C19" s="23">
        <v>45779</v>
      </c>
      <c r="D19" s="23">
        <v>53156</v>
      </c>
      <c r="E19" s="23">
        <v>114002</v>
      </c>
      <c r="F19" s="23">
        <v>253164</v>
      </c>
      <c r="H19" s="22" t="s">
        <v>41</v>
      </c>
      <c r="I19" s="23">
        <v>40227</v>
      </c>
      <c r="J19" s="23">
        <v>45779</v>
      </c>
      <c r="K19" s="23">
        <v>53156</v>
      </c>
      <c r="L19" s="23">
        <v>114002</v>
      </c>
      <c r="M19" s="23"/>
    </row>
    <row r="20" spans="1:15" x14ac:dyDescent="0.3">
      <c r="A20" s="26" t="s">
        <v>8293</v>
      </c>
      <c r="B20" s="27">
        <v>531575</v>
      </c>
      <c r="C20" s="27">
        <v>891032</v>
      </c>
      <c r="D20" s="27">
        <v>443205</v>
      </c>
      <c r="E20" s="27">
        <v>1036074</v>
      </c>
      <c r="F20" s="34">
        <f>SUM(F3:F19)</f>
        <v>2901886</v>
      </c>
      <c r="H20" s="26" t="s">
        <v>8293</v>
      </c>
      <c r="I20" s="27">
        <f>SUM(I3:I19)</f>
        <v>664468</v>
      </c>
      <c r="J20" s="27">
        <f>SUM(J3:J19)</f>
        <v>1113790</v>
      </c>
      <c r="K20" s="27">
        <f>SUM(K3:K19)</f>
        <v>554006</v>
      </c>
      <c r="L20" s="27">
        <f>SUM(L3:L19)</f>
        <v>1295092.0000000005</v>
      </c>
      <c r="M20" s="36">
        <f>SUM(I20:L20)</f>
        <v>3627356.0000000005</v>
      </c>
    </row>
    <row r="23" spans="1:15" x14ac:dyDescent="0.3">
      <c r="E23" t="s">
        <v>8310</v>
      </c>
      <c r="F23" s="35">
        <v>3627357</v>
      </c>
    </row>
    <row r="28" spans="1:15" x14ac:dyDescent="0.3">
      <c r="A28" s="24" t="s">
        <v>8292</v>
      </c>
      <c r="B28" s="24" t="s">
        <v>75</v>
      </c>
      <c r="C28" s="24" t="s">
        <v>104</v>
      </c>
      <c r="D28" s="24" t="s">
        <v>18</v>
      </c>
      <c r="E28" s="24" t="s">
        <v>32</v>
      </c>
      <c r="F28" s="24" t="s">
        <v>8293</v>
      </c>
      <c r="J28" s="24" t="s">
        <v>8292</v>
      </c>
      <c r="K28" s="24" t="s">
        <v>75</v>
      </c>
      <c r="L28" s="24" t="s">
        <v>104</v>
      </c>
      <c r="M28" s="24" t="s">
        <v>18</v>
      </c>
      <c r="N28" s="24" t="s">
        <v>32</v>
      </c>
      <c r="O28" s="24" t="s">
        <v>8293</v>
      </c>
    </row>
    <row r="29" spans="1:15" x14ac:dyDescent="0.3">
      <c r="A29" s="22" t="s">
        <v>113</v>
      </c>
      <c r="B29" s="23">
        <v>37484</v>
      </c>
      <c r="C29" s="23">
        <v>57049</v>
      </c>
      <c r="D29" s="23">
        <v>32962</v>
      </c>
      <c r="E29" s="23">
        <v>74791</v>
      </c>
      <c r="F29" s="23"/>
      <c r="J29" s="22" t="s">
        <v>113</v>
      </c>
      <c r="K29" s="23">
        <v>37484</v>
      </c>
      <c r="L29" s="23">
        <v>57049</v>
      </c>
      <c r="M29" s="23">
        <v>32962</v>
      </c>
      <c r="N29" s="23">
        <v>74791</v>
      </c>
      <c r="O29" s="23"/>
    </row>
    <row r="30" spans="1:15" x14ac:dyDescent="0.3">
      <c r="A30" s="22" t="s">
        <v>56</v>
      </c>
      <c r="B30" s="23">
        <v>24204</v>
      </c>
      <c r="C30" s="23">
        <v>38485</v>
      </c>
      <c r="D30" s="23">
        <v>21900</v>
      </c>
      <c r="E30" s="23">
        <v>70030</v>
      </c>
      <c r="F30" s="23"/>
      <c r="J30" s="22" t="s">
        <v>56</v>
      </c>
      <c r="K30" s="23">
        <v>24204</v>
      </c>
      <c r="L30" s="23">
        <v>38485</v>
      </c>
      <c r="M30" s="23">
        <v>21900</v>
      </c>
      <c r="N30" s="23">
        <v>70030</v>
      </c>
      <c r="O30" s="23"/>
    </row>
    <row r="31" spans="1:15" x14ac:dyDescent="0.3">
      <c r="A31" s="22" t="s">
        <v>49</v>
      </c>
      <c r="B31" s="23">
        <v>6613</v>
      </c>
      <c r="C31" s="23">
        <v>7902</v>
      </c>
      <c r="D31" s="23">
        <v>4909</v>
      </c>
      <c r="E31" s="23">
        <v>10724</v>
      </c>
      <c r="F31" s="23"/>
      <c r="J31" s="22" t="s">
        <v>49</v>
      </c>
      <c r="K31" s="23">
        <v>6613</v>
      </c>
      <c r="L31" s="23">
        <v>7902</v>
      </c>
      <c r="M31" s="23">
        <v>4909</v>
      </c>
      <c r="N31" s="23">
        <v>10724</v>
      </c>
      <c r="O31" s="23"/>
    </row>
    <row r="32" spans="1:15" x14ac:dyDescent="0.3">
      <c r="A32" s="22" t="s">
        <v>54</v>
      </c>
      <c r="B32" s="23">
        <v>68789</v>
      </c>
      <c r="C32" s="23">
        <v>56285</v>
      </c>
      <c r="D32" s="23">
        <v>37714</v>
      </c>
      <c r="E32" s="23">
        <v>78379</v>
      </c>
      <c r="F32" s="23"/>
      <c r="J32" s="22" t="s">
        <v>54</v>
      </c>
      <c r="K32" s="23">
        <v>68789</v>
      </c>
      <c r="L32" s="23">
        <v>56285</v>
      </c>
      <c r="M32" s="23">
        <v>37714</v>
      </c>
      <c r="N32" s="23">
        <v>78379</v>
      </c>
      <c r="O32" s="23"/>
    </row>
    <row r="33" spans="1:15" x14ac:dyDescent="0.3">
      <c r="A33" s="22" t="s">
        <v>22</v>
      </c>
      <c r="B33" s="23">
        <v>24646</v>
      </c>
      <c r="C33" s="23">
        <v>46905</v>
      </c>
      <c r="D33" s="23">
        <v>10900</v>
      </c>
      <c r="E33" s="23">
        <v>47759</v>
      </c>
      <c r="F33" s="23"/>
      <c r="J33" s="22" t="s">
        <v>22</v>
      </c>
      <c r="K33" s="23">
        <v>24646</v>
      </c>
      <c r="L33" s="23">
        <v>46905</v>
      </c>
      <c r="M33" s="23">
        <v>10900</v>
      </c>
      <c r="N33" s="23">
        <v>47759</v>
      </c>
      <c r="O33" s="23"/>
    </row>
    <row r="34" spans="1:15" x14ac:dyDescent="0.3">
      <c r="A34" s="22" t="s">
        <v>24</v>
      </c>
      <c r="B34" s="29">
        <v>353468.00000000006</v>
      </c>
      <c r="C34" s="29">
        <v>623940</v>
      </c>
      <c r="D34" s="23">
        <v>49103</v>
      </c>
      <c r="E34" s="23">
        <v>135460</v>
      </c>
      <c r="F34" s="23"/>
      <c r="J34" s="22" t="s">
        <v>24</v>
      </c>
      <c r="K34" s="29">
        <v>86414</v>
      </c>
      <c r="L34" s="29">
        <v>96163</v>
      </c>
      <c r="M34" s="23">
        <v>49103</v>
      </c>
      <c r="N34" s="23">
        <v>135460</v>
      </c>
      <c r="O34" s="23"/>
    </row>
    <row r="35" spans="1:15" x14ac:dyDescent="0.3">
      <c r="A35" s="22" t="s">
        <v>727</v>
      </c>
      <c r="B35" s="23">
        <v>37260</v>
      </c>
      <c r="C35" s="23">
        <v>66180</v>
      </c>
      <c r="D35" s="23">
        <v>9300</v>
      </c>
      <c r="E35" s="29">
        <v>602586.99999999988</v>
      </c>
      <c r="F35" s="23"/>
      <c r="J35" s="22" t="s">
        <v>727</v>
      </c>
      <c r="K35" s="23">
        <v>37260</v>
      </c>
      <c r="L35" s="23">
        <v>66180</v>
      </c>
      <c r="M35" s="23">
        <v>9300</v>
      </c>
      <c r="N35" s="29">
        <v>31070</v>
      </c>
      <c r="O35" s="23"/>
    </row>
    <row r="36" spans="1:15" x14ac:dyDescent="0.3">
      <c r="A36" s="22" t="s">
        <v>119</v>
      </c>
      <c r="B36" s="23">
        <v>4712</v>
      </c>
      <c r="C36" s="23">
        <v>4921</v>
      </c>
      <c r="D36" s="23">
        <v>3668</v>
      </c>
      <c r="E36" s="23">
        <v>5669</v>
      </c>
      <c r="F36" s="23"/>
      <c r="J36" s="22" t="s">
        <v>119</v>
      </c>
      <c r="K36" s="23">
        <v>4712</v>
      </c>
      <c r="L36" s="23">
        <v>4921</v>
      </c>
      <c r="M36" s="23">
        <v>3668</v>
      </c>
      <c r="N36" s="23">
        <v>5669</v>
      </c>
      <c r="O36" s="23"/>
    </row>
    <row r="37" spans="1:15" x14ac:dyDescent="0.3">
      <c r="A37" s="22" t="s">
        <v>176</v>
      </c>
      <c r="B37" s="23">
        <v>782</v>
      </c>
      <c r="C37" s="23">
        <v>963</v>
      </c>
      <c r="D37" s="23">
        <v>504</v>
      </c>
      <c r="E37" s="23">
        <v>1548</v>
      </c>
      <c r="F37" s="23"/>
      <c r="J37" s="22" t="s">
        <v>176</v>
      </c>
      <c r="K37" s="23">
        <v>782</v>
      </c>
      <c r="L37" s="23">
        <v>963</v>
      </c>
      <c r="M37" s="23">
        <v>504</v>
      </c>
      <c r="N37" s="23">
        <v>1548</v>
      </c>
      <c r="O37" s="23"/>
    </row>
    <row r="38" spans="1:15" x14ac:dyDescent="0.3">
      <c r="A38" s="22" t="s">
        <v>47</v>
      </c>
      <c r="B38" s="23">
        <v>15467</v>
      </c>
      <c r="C38" s="23">
        <v>31261</v>
      </c>
      <c r="D38" s="23">
        <v>22078</v>
      </c>
      <c r="E38" s="23">
        <v>41219</v>
      </c>
      <c r="F38" s="23"/>
      <c r="J38" s="22" t="s">
        <v>47</v>
      </c>
      <c r="K38" s="23">
        <v>15467</v>
      </c>
      <c r="L38" s="23">
        <v>31261</v>
      </c>
      <c r="M38" s="23">
        <v>22078</v>
      </c>
      <c r="N38" s="23">
        <v>41219</v>
      </c>
      <c r="O38" s="23"/>
    </row>
    <row r="39" spans="1:15" x14ac:dyDescent="0.3">
      <c r="A39" s="22" t="s">
        <v>35</v>
      </c>
      <c r="B39" s="23">
        <v>3200</v>
      </c>
      <c r="C39" s="23">
        <v>2704</v>
      </c>
      <c r="D39" s="23">
        <v>2358</v>
      </c>
      <c r="E39" s="23">
        <v>7748</v>
      </c>
      <c r="F39" s="23"/>
      <c r="J39" s="22" t="s">
        <v>35</v>
      </c>
      <c r="K39" s="23">
        <v>3200</v>
      </c>
      <c r="L39" s="23">
        <v>2704</v>
      </c>
      <c r="M39" s="23">
        <v>2358</v>
      </c>
      <c r="N39" s="23">
        <v>7748</v>
      </c>
      <c r="O39" s="23"/>
    </row>
    <row r="40" spans="1:15" x14ac:dyDescent="0.3">
      <c r="A40" s="22" t="s">
        <v>422</v>
      </c>
      <c r="B40" s="23">
        <v>27808</v>
      </c>
      <c r="C40" s="23">
        <v>90162</v>
      </c>
      <c r="D40" s="23">
        <v>53890</v>
      </c>
      <c r="E40" s="23">
        <v>65340</v>
      </c>
      <c r="F40" s="23"/>
      <c r="J40" s="22" t="s">
        <v>422</v>
      </c>
      <c r="K40" s="23">
        <v>27808</v>
      </c>
      <c r="L40" s="23">
        <v>90162</v>
      </c>
      <c r="M40" s="23">
        <v>53890</v>
      </c>
      <c r="N40" s="23">
        <v>65340</v>
      </c>
      <c r="O40" s="23"/>
    </row>
    <row r="41" spans="1:15" x14ac:dyDescent="0.3">
      <c r="A41" s="22" t="s">
        <v>64</v>
      </c>
      <c r="B41" s="23">
        <v>18801</v>
      </c>
      <c r="C41" s="23">
        <v>25477</v>
      </c>
      <c r="D41" s="23">
        <v>15106</v>
      </c>
      <c r="E41" s="23">
        <v>39292</v>
      </c>
      <c r="F41" s="23"/>
      <c r="J41" s="22" t="s">
        <v>64</v>
      </c>
      <c r="K41" s="23">
        <v>18801</v>
      </c>
      <c r="L41" s="23">
        <v>25477</v>
      </c>
      <c r="M41" s="23">
        <v>15106</v>
      </c>
      <c r="N41" s="23">
        <v>39292</v>
      </c>
      <c r="O41" s="23"/>
    </row>
    <row r="42" spans="1:15" x14ac:dyDescent="0.3">
      <c r="A42" s="22" t="s">
        <v>52</v>
      </c>
      <c r="B42" s="23">
        <v>73161</v>
      </c>
      <c r="C42" s="23">
        <v>145516</v>
      </c>
      <c r="D42" s="29">
        <v>299671.00000000006</v>
      </c>
      <c r="E42" s="23">
        <v>142971</v>
      </c>
      <c r="F42" s="23"/>
      <c r="J42" s="22" t="s">
        <v>52</v>
      </c>
      <c r="K42" s="23">
        <v>73161</v>
      </c>
      <c r="L42" s="23">
        <v>145516</v>
      </c>
      <c r="M42" s="29">
        <v>53248</v>
      </c>
      <c r="N42" s="23">
        <v>142971</v>
      </c>
      <c r="O42" s="23"/>
    </row>
    <row r="43" spans="1:15" x14ac:dyDescent="0.3">
      <c r="A43" s="22" t="s">
        <v>42</v>
      </c>
      <c r="B43" s="23">
        <v>51046</v>
      </c>
      <c r="C43" s="23">
        <v>80802</v>
      </c>
      <c r="D43" s="23">
        <v>39268</v>
      </c>
      <c r="E43" s="23">
        <v>95537</v>
      </c>
      <c r="F43" s="23"/>
      <c r="J43" s="22" t="s">
        <v>42</v>
      </c>
      <c r="K43" s="23">
        <v>51046</v>
      </c>
      <c r="L43" s="23">
        <v>80802</v>
      </c>
      <c r="M43" s="23">
        <v>39268</v>
      </c>
      <c r="N43" s="23">
        <v>95537</v>
      </c>
      <c r="O43" s="23"/>
    </row>
    <row r="44" spans="1:15" x14ac:dyDescent="0.3">
      <c r="A44" s="22" t="s">
        <v>356</v>
      </c>
      <c r="B44" s="23">
        <v>9694</v>
      </c>
      <c r="C44" s="23">
        <v>12217</v>
      </c>
      <c r="D44" s="23">
        <v>8320</v>
      </c>
      <c r="E44" s="23">
        <v>21055</v>
      </c>
      <c r="F44" s="23"/>
      <c r="J44" s="22" t="s">
        <v>356</v>
      </c>
      <c r="K44" s="23">
        <v>9694</v>
      </c>
      <c r="L44" s="23">
        <v>12217</v>
      </c>
      <c r="M44" s="23">
        <v>8320</v>
      </c>
      <c r="N44" s="23">
        <v>21055</v>
      </c>
      <c r="O44" s="23"/>
    </row>
    <row r="45" spans="1:15" x14ac:dyDescent="0.3">
      <c r="A45" s="22" t="s">
        <v>41</v>
      </c>
      <c r="B45" s="23">
        <v>40227</v>
      </c>
      <c r="C45" s="23">
        <v>45779</v>
      </c>
      <c r="D45" s="23">
        <v>53156</v>
      </c>
      <c r="E45" s="23">
        <v>114002</v>
      </c>
      <c r="F45" s="23"/>
      <c r="J45" s="22" t="s">
        <v>41</v>
      </c>
      <c r="K45" s="23">
        <v>40227</v>
      </c>
      <c r="L45" s="23">
        <v>45779</v>
      </c>
      <c r="M45" s="23">
        <v>53156</v>
      </c>
      <c r="N45" s="23">
        <v>114002</v>
      </c>
      <c r="O45" s="23"/>
    </row>
    <row r="46" spans="1:15" x14ac:dyDescent="0.3">
      <c r="A46" s="26" t="s">
        <v>8293</v>
      </c>
      <c r="B46" s="27">
        <f>SUM(B29:B45)</f>
        <v>797362</v>
      </c>
      <c r="C46" s="27">
        <f t="shared" ref="C46:E46" si="0">SUM(C29:C45)</f>
        <v>1336548</v>
      </c>
      <c r="D46" s="27">
        <f t="shared" si="0"/>
        <v>664807</v>
      </c>
      <c r="E46" s="27">
        <f t="shared" si="0"/>
        <v>1554111</v>
      </c>
      <c r="F46" s="34">
        <f>SUM(B46:E46)</f>
        <v>4352828</v>
      </c>
      <c r="J46" s="26" t="s">
        <v>8293</v>
      </c>
      <c r="K46" s="27">
        <f>SUM(K29:K45)</f>
        <v>530308</v>
      </c>
      <c r="L46" s="27">
        <f t="shared" ref="L46" si="1">SUM(L29:L45)</f>
        <v>808771</v>
      </c>
      <c r="M46" s="27">
        <f t="shared" ref="M46" si="2">SUM(M29:M45)</f>
        <v>418384</v>
      </c>
      <c r="N46" s="27">
        <f t="shared" ref="N46" si="3">SUM(N29:N45)</f>
        <v>982594</v>
      </c>
      <c r="O46" s="34">
        <f>SUM(K46:N46)</f>
        <v>2740057</v>
      </c>
    </row>
    <row r="50" spans="1:5" x14ac:dyDescent="0.3">
      <c r="B50" s="54"/>
      <c r="C50" s="55"/>
      <c r="D50" s="54"/>
      <c r="E50" s="55"/>
    </row>
    <row r="52" spans="1:5" x14ac:dyDescent="0.3">
      <c r="A52" s="22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2F6BB-7589-4FE7-90AC-4E00CF6204F1}">
  <sheetPr>
    <outlinePr summaryBelow="0"/>
  </sheetPr>
  <dimension ref="B1:G19"/>
  <sheetViews>
    <sheetView showGridLines="0" tabSelected="1" workbookViewId="0">
      <selection activeCell="I8" sqref="I8"/>
    </sheetView>
  </sheetViews>
  <sheetFormatPr defaultRowHeight="15.6" outlineLevelRow="1" outlineLevelCol="1" x14ac:dyDescent="0.3"/>
  <cols>
    <col min="2" max="2" width="12.296875" customWidth="1"/>
    <col min="3" max="3" width="11" customWidth="1"/>
    <col min="4" max="7" width="16.296875" bestFit="1" customWidth="1" outlineLevel="1"/>
  </cols>
  <sheetData>
    <row r="1" spans="2:7" ht="16.2" thickBot="1" x14ac:dyDescent="0.35"/>
    <row r="2" spans="2:7" ht="18" x14ac:dyDescent="0.35">
      <c r="B2" s="56" t="s">
        <v>8319</v>
      </c>
      <c r="C2" s="56"/>
      <c r="D2" s="47"/>
      <c r="E2" s="47"/>
      <c r="F2" s="47"/>
      <c r="G2" s="47"/>
    </row>
    <row r="3" spans="2:7" ht="18" collapsed="1" x14ac:dyDescent="0.35">
      <c r="B3" s="41" t="s">
        <v>8334</v>
      </c>
      <c r="C3" s="41"/>
      <c r="D3" s="48" t="s">
        <v>8321</v>
      </c>
      <c r="E3" s="48" t="s">
        <v>8326</v>
      </c>
      <c r="F3" s="48" t="s">
        <v>8350</v>
      </c>
      <c r="G3" s="48" t="s">
        <v>8351</v>
      </c>
    </row>
    <row r="4" spans="2:7" hidden="1" outlineLevel="1" x14ac:dyDescent="0.3">
      <c r="B4" s="57"/>
      <c r="C4" s="57"/>
      <c r="D4" s="39"/>
      <c r="E4" s="50" t="s">
        <v>8327</v>
      </c>
      <c r="F4" s="50"/>
      <c r="G4" s="50"/>
    </row>
    <row r="5" spans="2:7" x14ac:dyDescent="0.3">
      <c r="B5" s="58" t="s">
        <v>8320</v>
      </c>
      <c r="C5" s="58"/>
      <c r="D5" s="43"/>
      <c r="E5" s="43"/>
      <c r="F5" s="43"/>
      <c r="G5" s="43"/>
    </row>
    <row r="6" spans="2:7" outlineLevel="1" x14ac:dyDescent="0.3">
      <c r="B6" s="44" t="s">
        <v>8330</v>
      </c>
      <c r="C6" s="51" t="s">
        <v>24</v>
      </c>
      <c r="D6">
        <v>87681</v>
      </c>
      <c r="E6" s="49">
        <v>220574</v>
      </c>
      <c r="F6">
        <v>353468</v>
      </c>
      <c r="G6" s="49">
        <v>86414</v>
      </c>
    </row>
    <row r="7" spans="2:7" outlineLevel="1" x14ac:dyDescent="0.3">
      <c r="B7" s="44" t="s">
        <v>8331</v>
      </c>
      <c r="C7" s="51" t="s">
        <v>24</v>
      </c>
      <c r="D7">
        <v>178424</v>
      </c>
      <c r="E7" s="49">
        <v>401182</v>
      </c>
      <c r="F7">
        <v>623940</v>
      </c>
      <c r="G7" s="49">
        <v>96163</v>
      </c>
    </row>
    <row r="8" spans="2:7" outlineLevel="1" x14ac:dyDescent="0.3">
      <c r="B8" s="44" t="s">
        <v>8332</v>
      </c>
      <c r="C8" s="51" t="s">
        <v>52</v>
      </c>
      <c r="D8">
        <v>78069</v>
      </c>
      <c r="E8" s="49">
        <v>188870</v>
      </c>
      <c r="F8">
        <v>299671</v>
      </c>
      <c r="G8" s="49">
        <v>53248</v>
      </c>
    </row>
    <row r="9" spans="2:7" outlineLevel="1" x14ac:dyDescent="0.3">
      <c r="B9" s="44" t="s">
        <v>8333</v>
      </c>
      <c r="C9" s="51" t="s">
        <v>727</v>
      </c>
      <c r="D9">
        <v>84550</v>
      </c>
      <c r="E9" s="49">
        <v>34568</v>
      </c>
      <c r="F9">
        <v>602587</v>
      </c>
      <c r="G9" s="49">
        <v>31070</v>
      </c>
    </row>
    <row r="10" spans="2:7" outlineLevel="1" x14ac:dyDescent="0.3">
      <c r="B10" s="44"/>
      <c r="C10" s="44"/>
      <c r="E10" s="49"/>
      <c r="G10" s="49"/>
    </row>
    <row r="11" spans="2:7" outlineLevel="1" x14ac:dyDescent="0.3">
      <c r="B11" s="44"/>
      <c r="C11" s="44" t="s">
        <v>8328</v>
      </c>
      <c r="D11">
        <v>2901886</v>
      </c>
      <c r="E11" s="49">
        <v>3627357</v>
      </c>
      <c r="F11">
        <v>4352828</v>
      </c>
      <c r="G11" s="49">
        <v>2740057</v>
      </c>
    </row>
    <row r="12" spans="2:7" collapsed="1" x14ac:dyDescent="0.3">
      <c r="B12" s="58"/>
      <c r="C12" s="58"/>
      <c r="D12" s="43"/>
      <c r="E12" s="43"/>
      <c r="F12" s="43"/>
      <c r="G12" s="43"/>
    </row>
    <row r="13" spans="2:7" hidden="1" outlineLevel="1" x14ac:dyDescent="0.3">
      <c r="B13" s="57"/>
      <c r="C13" s="57" t="s">
        <v>8343</v>
      </c>
      <c r="D13" s="39"/>
      <c r="E13" s="39"/>
      <c r="F13" s="39"/>
      <c r="G13" s="39"/>
    </row>
    <row r="14" spans="2:7" hidden="1" outlineLevel="1" x14ac:dyDescent="0.3">
      <c r="B14" s="57"/>
      <c r="C14" s="57" t="s">
        <v>8344</v>
      </c>
      <c r="D14" s="39"/>
      <c r="E14" s="39"/>
      <c r="F14" s="39"/>
      <c r="G14" s="39"/>
    </row>
    <row r="15" spans="2:7" hidden="1" outlineLevel="1" x14ac:dyDescent="0.3">
      <c r="B15" s="57"/>
      <c r="C15" s="57" t="s">
        <v>8345</v>
      </c>
      <c r="D15" s="39"/>
      <c r="E15" s="39"/>
      <c r="F15" s="39"/>
      <c r="G15" s="39"/>
    </row>
    <row r="16" spans="2:7" hidden="1" outlineLevel="1" x14ac:dyDescent="0.3">
      <c r="B16" s="57"/>
      <c r="C16" s="57" t="s">
        <v>8346</v>
      </c>
      <c r="D16" s="39"/>
      <c r="E16" s="39"/>
      <c r="F16" s="39"/>
      <c r="G16" s="39"/>
    </row>
    <row r="17" spans="2:7" hidden="1" outlineLevel="1" x14ac:dyDescent="0.3">
      <c r="B17" s="57"/>
      <c r="C17" s="57" t="s">
        <v>8347</v>
      </c>
      <c r="D17" s="39"/>
      <c r="E17" s="39"/>
      <c r="F17" s="39"/>
      <c r="G17" s="39"/>
    </row>
    <row r="18" spans="2:7" hidden="1" outlineLevel="1" x14ac:dyDescent="0.3">
      <c r="B18" s="57"/>
      <c r="C18" s="57" t="s">
        <v>8348</v>
      </c>
      <c r="D18" s="39"/>
      <c r="E18" s="39"/>
      <c r="F18" s="39"/>
      <c r="G18" s="39"/>
    </row>
    <row r="19" spans="2:7" ht="16.2" hidden="1" outlineLevel="1" thickBot="1" x14ac:dyDescent="0.35">
      <c r="B19" s="59"/>
      <c r="C19" s="59" t="s">
        <v>8349</v>
      </c>
      <c r="D19" s="40"/>
      <c r="E19" s="40"/>
      <c r="F19" s="40"/>
      <c r="G19" s="40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59A8-3D24-498E-85E1-E7523899A951}">
  <dimension ref="A1:F21"/>
  <sheetViews>
    <sheetView workbookViewId="0">
      <selection activeCell="C8" activeCellId="3" sqref="C2 C4 C6 C8"/>
    </sheetView>
  </sheetViews>
  <sheetFormatPr defaultRowHeight="15.6" x14ac:dyDescent="0.3"/>
  <cols>
    <col min="3" max="3" width="15.69921875" customWidth="1"/>
  </cols>
  <sheetData>
    <row r="1" spans="1:6" x14ac:dyDescent="0.3">
      <c r="A1" t="s">
        <v>8315</v>
      </c>
      <c r="B1" t="s">
        <v>8316</v>
      </c>
      <c r="C1" t="s">
        <v>8317</v>
      </c>
      <c r="D1" t="s">
        <v>8318</v>
      </c>
    </row>
    <row r="2" spans="1:6" x14ac:dyDescent="0.3">
      <c r="A2" t="s">
        <v>8311</v>
      </c>
      <c r="B2" t="s">
        <v>24</v>
      </c>
      <c r="C2">
        <v>87681</v>
      </c>
      <c r="D2">
        <v>220574</v>
      </c>
    </row>
    <row r="4" spans="1:6" x14ac:dyDescent="0.3">
      <c r="A4" t="s">
        <v>8312</v>
      </c>
      <c r="B4" t="s">
        <v>24</v>
      </c>
      <c r="C4">
        <v>178424</v>
      </c>
      <c r="D4">
        <v>401182</v>
      </c>
    </row>
    <row r="6" spans="1:6" x14ac:dyDescent="0.3">
      <c r="A6" t="s">
        <v>8313</v>
      </c>
      <c r="B6" t="s">
        <v>52</v>
      </c>
      <c r="C6">
        <v>78069</v>
      </c>
      <c r="D6">
        <v>188870</v>
      </c>
    </row>
    <row r="8" spans="1:6" x14ac:dyDescent="0.3">
      <c r="A8" t="s">
        <v>8314</v>
      </c>
      <c r="B8" t="s">
        <v>727</v>
      </c>
      <c r="C8">
        <v>84550</v>
      </c>
      <c r="D8">
        <v>343568</v>
      </c>
    </row>
    <row r="11" spans="1:6" x14ac:dyDescent="0.3">
      <c r="B11" t="s">
        <v>8311</v>
      </c>
      <c r="C11" t="s">
        <v>24</v>
      </c>
      <c r="D11">
        <v>220574</v>
      </c>
      <c r="E11" s="29">
        <v>353468.00000000006</v>
      </c>
      <c r="F11">
        <v>86414</v>
      </c>
    </row>
    <row r="12" spans="1:6" x14ac:dyDescent="0.3">
      <c r="B12" t="s">
        <v>8312</v>
      </c>
      <c r="C12" t="s">
        <v>24</v>
      </c>
      <c r="D12">
        <v>401182</v>
      </c>
      <c r="E12" s="29">
        <v>623940</v>
      </c>
      <c r="F12">
        <v>96163</v>
      </c>
    </row>
    <row r="13" spans="1:6" x14ac:dyDescent="0.3">
      <c r="B13" t="s">
        <v>8313</v>
      </c>
      <c r="C13" t="s">
        <v>52</v>
      </c>
      <c r="D13">
        <v>188870</v>
      </c>
      <c r="E13">
        <v>299671</v>
      </c>
      <c r="F13">
        <v>53248</v>
      </c>
    </row>
    <row r="14" spans="1:6" x14ac:dyDescent="0.3">
      <c r="B14" t="s">
        <v>8314</v>
      </c>
      <c r="C14" t="s">
        <v>727</v>
      </c>
      <c r="D14">
        <v>34568</v>
      </c>
      <c r="E14">
        <v>602587</v>
      </c>
      <c r="F14">
        <v>31070</v>
      </c>
    </row>
    <row r="16" spans="1:6" x14ac:dyDescent="0.3">
      <c r="C16" t="s">
        <v>8322</v>
      </c>
      <c r="D16">
        <v>3627357</v>
      </c>
    </row>
    <row r="17" spans="1:3" x14ac:dyDescent="0.3">
      <c r="C17" t="s">
        <v>8323</v>
      </c>
    </row>
    <row r="19" spans="1:3" x14ac:dyDescent="0.3">
      <c r="A19">
        <v>3627357</v>
      </c>
    </row>
    <row r="20" spans="1:3" x14ac:dyDescent="0.3">
      <c r="A20">
        <v>4352828</v>
      </c>
    </row>
    <row r="21" spans="1:3" x14ac:dyDescent="0.3">
      <c r="A21">
        <v>2740057</v>
      </c>
    </row>
  </sheetData>
  <scenarios current="0" show="0" sqref="G11:G17">
    <scenario name="25 % sales increase" locked="1" count="6" user="pavan" comment="sales increas">
      <inputCells r="D11" val="220574"/>
      <inputCells r="D12" val="401182"/>
      <inputCells r="D13" val="188870"/>
      <inputCells r="D14" val="34568"/>
      <inputCells r="D15" val=""/>
      <inputCells r="D16" val="3627357"/>
    </scenario>
    <scenario name="50% increase in sales" locked="1" count="6" user="pavan">
      <inputCells r="D11" val="353468"/>
      <inputCells r="D12" val="623940"/>
      <inputCells r="D13" val="299671"/>
      <inputCells r="D14" val="602587"/>
      <inputCells r="D15" val=""/>
      <inputCells r="D16" val="4352828"/>
    </scenario>
    <scenario name="worst case scenario" locked="1" count="6" user="pavan">
      <inputCells r="D11" val="86414"/>
      <inputCells r="D12" val="96163"/>
      <inputCells r="D13" val="53248"/>
      <inputCells r="D14" val="31070"/>
      <inputCells r="D15" val=""/>
      <inputCells r="D16" val="2740057"/>
    </scenario>
  </scenario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808B-1D3A-4349-9E33-476D2FA80324}">
  <sheetPr>
    <outlinePr summaryBelow="0"/>
  </sheetPr>
  <dimension ref="B1:E19"/>
  <sheetViews>
    <sheetView showGridLines="0" workbookViewId="0">
      <selection activeCell="E35" sqref="E35"/>
    </sheetView>
  </sheetViews>
  <sheetFormatPr defaultRowHeight="15.6" outlineLevelRow="1" outlineLevelCol="1" x14ac:dyDescent="0.3"/>
  <cols>
    <col min="3" max="3" width="11.19921875" customWidth="1"/>
    <col min="4" max="5" width="15" bestFit="1" customWidth="1" outlineLevel="1"/>
  </cols>
  <sheetData>
    <row r="1" spans="2:5" ht="16.2" thickBot="1" x14ac:dyDescent="0.35"/>
    <row r="2" spans="2:5" ht="18" x14ac:dyDescent="0.35">
      <c r="B2" s="42" t="s">
        <v>8319</v>
      </c>
      <c r="C2" s="42"/>
      <c r="D2" s="47"/>
      <c r="E2" s="47"/>
    </row>
    <row r="3" spans="2:5" ht="18" collapsed="1" x14ac:dyDescent="0.35">
      <c r="B3" s="41" t="s">
        <v>8334</v>
      </c>
      <c r="C3" s="41"/>
      <c r="D3" s="48" t="s">
        <v>8321</v>
      </c>
      <c r="E3" s="48" t="s">
        <v>8326</v>
      </c>
    </row>
    <row r="4" spans="2:5" hidden="1" outlineLevel="1" x14ac:dyDescent="0.3">
      <c r="B4" s="44"/>
      <c r="C4" s="44"/>
      <c r="D4" s="39"/>
      <c r="E4" s="50" t="s">
        <v>8327</v>
      </c>
    </row>
    <row r="5" spans="2:5" x14ac:dyDescent="0.3">
      <c r="B5" s="45" t="s">
        <v>8320</v>
      </c>
      <c r="C5" s="45"/>
      <c r="D5" s="43"/>
      <c r="E5" s="43"/>
    </row>
    <row r="6" spans="2:5" outlineLevel="1" x14ac:dyDescent="0.3">
      <c r="B6" s="44" t="s">
        <v>8330</v>
      </c>
      <c r="C6" s="51" t="s">
        <v>24</v>
      </c>
      <c r="D6" s="39">
        <v>87681</v>
      </c>
      <c r="E6" s="49">
        <v>220574</v>
      </c>
    </row>
    <row r="7" spans="2:5" outlineLevel="1" x14ac:dyDescent="0.3">
      <c r="B7" s="44" t="s">
        <v>8331</v>
      </c>
      <c r="C7" s="51" t="s">
        <v>24</v>
      </c>
      <c r="D7" s="39">
        <v>178424</v>
      </c>
      <c r="E7" s="49">
        <v>401182</v>
      </c>
    </row>
    <row r="8" spans="2:5" outlineLevel="1" x14ac:dyDescent="0.3">
      <c r="B8" s="44" t="s">
        <v>8332</v>
      </c>
      <c r="C8" s="51" t="s">
        <v>52</v>
      </c>
      <c r="D8" s="39">
        <v>78069</v>
      </c>
      <c r="E8" s="49">
        <v>188870</v>
      </c>
    </row>
    <row r="9" spans="2:5" outlineLevel="1" x14ac:dyDescent="0.3">
      <c r="B9" s="44" t="s">
        <v>8333</v>
      </c>
      <c r="C9" s="51" t="s">
        <v>727</v>
      </c>
      <c r="D9" s="39">
        <v>84550</v>
      </c>
      <c r="E9" s="49">
        <v>34568</v>
      </c>
    </row>
    <row r="10" spans="2:5" outlineLevel="1" x14ac:dyDescent="0.3">
      <c r="B10" s="44"/>
      <c r="C10" s="44"/>
      <c r="D10" s="39"/>
      <c r="E10" s="49"/>
    </row>
    <row r="11" spans="2:5" outlineLevel="1" x14ac:dyDescent="0.3">
      <c r="B11" s="44"/>
      <c r="C11" s="44" t="s">
        <v>8328</v>
      </c>
      <c r="D11" s="39">
        <v>2901886</v>
      </c>
      <c r="E11" s="49">
        <v>3627357</v>
      </c>
    </row>
    <row r="12" spans="2:5" collapsed="1" x14ac:dyDescent="0.3">
      <c r="B12" s="45"/>
      <c r="C12" s="45"/>
      <c r="D12" s="43"/>
      <c r="E12" s="43"/>
    </row>
    <row r="13" spans="2:5" hidden="1" outlineLevel="1" x14ac:dyDescent="0.3">
      <c r="B13" s="44"/>
      <c r="C13" s="44"/>
      <c r="D13" s="39"/>
      <c r="E13" s="39"/>
    </row>
    <row r="14" spans="2:5" hidden="1" outlineLevel="1" x14ac:dyDescent="0.3">
      <c r="B14" s="44"/>
      <c r="C14" s="44"/>
      <c r="D14" s="39"/>
      <c r="E14" s="39"/>
    </row>
    <row r="15" spans="2:5" hidden="1" outlineLevel="1" x14ac:dyDescent="0.3">
      <c r="B15" s="44"/>
      <c r="C15" s="44"/>
      <c r="D15" s="39"/>
      <c r="E15" s="39"/>
    </row>
    <row r="16" spans="2:5" hidden="1" outlineLevel="1" x14ac:dyDescent="0.3">
      <c r="B16" s="44"/>
      <c r="C16" s="44"/>
      <c r="D16" s="39"/>
      <c r="E16" s="39"/>
    </row>
    <row r="17" spans="2:5" hidden="1" outlineLevel="1" x14ac:dyDescent="0.3">
      <c r="B17" s="44"/>
      <c r="C17" s="44"/>
      <c r="D17" s="39"/>
      <c r="E17" s="39"/>
    </row>
    <row r="18" spans="2:5" hidden="1" outlineLevel="1" x14ac:dyDescent="0.3">
      <c r="B18" s="44"/>
      <c r="C18" s="44" t="s">
        <v>8324</v>
      </c>
      <c r="D18" s="39"/>
      <c r="E18" s="39"/>
    </row>
    <row r="19" spans="2:5" ht="16.2" hidden="1" outlineLevel="1" thickBot="1" x14ac:dyDescent="0.35">
      <c r="B19" s="46"/>
      <c r="C19" s="46" t="s">
        <v>8325</v>
      </c>
      <c r="D19" s="40"/>
      <c r="E19" s="4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439ED-B4EC-4539-9FCA-FC18CA2DB110}">
  <dimension ref="A1:AB64"/>
  <sheetViews>
    <sheetView showGridLines="0" workbookViewId="0">
      <selection activeCell="I3" sqref="I3"/>
    </sheetView>
  </sheetViews>
  <sheetFormatPr defaultRowHeight="15.6" x14ac:dyDescent="0.3"/>
  <cols>
    <col min="1" max="1" width="12.296875" bestFit="1" customWidth="1"/>
    <col min="2" max="2" width="15.19921875" bestFit="1" customWidth="1"/>
    <col min="3" max="4" width="6.8984375" bestFit="1" customWidth="1"/>
    <col min="5" max="5" width="7.8984375" bestFit="1" customWidth="1"/>
    <col min="6" max="6" width="10.8984375" bestFit="1" customWidth="1"/>
    <col min="7" max="7" width="9.19921875" bestFit="1" customWidth="1"/>
    <col min="8" max="8" width="12.296875" bestFit="1" customWidth="1"/>
    <col min="9" max="9" width="16.3984375" bestFit="1" customWidth="1"/>
    <col min="10" max="10" width="21.296875" bestFit="1" customWidth="1"/>
    <col min="11" max="11" width="22.19921875" bestFit="1" customWidth="1"/>
    <col min="12" max="12" width="14.69921875" bestFit="1" customWidth="1"/>
    <col min="13" max="13" width="25.59765625" bestFit="1" customWidth="1"/>
    <col min="14" max="14" width="11.3984375" bestFit="1" customWidth="1"/>
    <col min="15" max="15" width="21.296875" bestFit="1" customWidth="1"/>
    <col min="16" max="16" width="22.19921875" bestFit="1" customWidth="1"/>
    <col min="17" max="17" width="14.69921875" bestFit="1" customWidth="1"/>
    <col min="18" max="18" width="25.59765625" bestFit="1" customWidth="1"/>
    <col min="19" max="19" width="11.3984375" bestFit="1" customWidth="1"/>
    <col min="20" max="20" width="21.296875" bestFit="1" customWidth="1"/>
    <col min="21" max="21" width="22.19921875" bestFit="1" customWidth="1"/>
    <col min="22" max="22" width="14.69921875" bestFit="1" customWidth="1"/>
    <col min="23" max="23" width="25.59765625" bestFit="1" customWidth="1"/>
    <col min="24" max="24" width="16.296875" bestFit="1" customWidth="1"/>
    <col min="25" max="25" width="26.19921875" bestFit="1" customWidth="1"/>
    <col min="26" max="26" width="27.09765625" bestFit="1" customWidth="1"/>
    <col min="27" max="27" width="19.59765625" bestFit="1" customWidth="1"/>
    <col min="28" max="28" width="30.5" bestFit="1" customWidth="1"/>
    <col min="29" max="29" width="5.8984375" bestFit="1" customWidth="1"/>
    <col min="30" max="30" width="9.5" bestFit="1" customWidth="1"/>
    <col min="31" max="31" width="6.59765625" bestFit="1" customWidth="1"/>
    <col min="32" max="33" width="5.8984375" bestFit="1" customWidth="1"/>
    <col min="34" max="34" width="9.5" bestFit="1" customWidth="1"/>
    <col min="35" max="35" width="9.69921875" bestFit="1" customWidth="1"/>
    <col min="36" max="36" width="6.796875" bestFit="1" customWidth="1"/>
    <col min="37" max="37" width="4.8984375" bestFit="1" customWidth="1"/>
    <col min="38" max="38" width="5.8984375" bestFit="1" customWidth="1"/>
    <col min="39" max="39" width="9.5" bestFit="1" customWidth="1"/>
    <col min="40" max="40" width="6.59765625" bestFit="1" customWidth="1"/>
    <col min="41" max="41" width="5.8984375" bestFit="1" customWidth="1"/>
    <col min="42" max="42" width="4.8984375" bestFit="1" customWidth="1"/>
    <col min="43" max="43" width="9.5" bestFit="1" customWidth="1"/>
    <col min="44" max="44" width="6.59765625" bestFit="1" customWidth="1"/>
    <col min="45" max="45" width="4.8984375" bestFit="1" customWidth="1"/>
    <col min="46" max="46" width="5.8984375" bestFit="1" customWidth="1"/>
    <col min="47" max="47" width="9.5" bestFit="1" customWidth="1"/>
    <col min="48" max="48" width="6.59765625" bestFit="1" customWidth="1"/>
    <col min="49" max="50" width="5.8984375" bestFit="1" customWidth="1"/>
    <col min="51" max="51" width="9.5" bestFit="1" customWidth="1"/>
    <col min="52" max="52" width="9.69921875" bestFit="1" customWidth="1"/>
    <col min="53" max="53" width="6.796875" bestFit="1" customWidth="1"/>
    <col min="54" max="54" width="4.8984375" bestFit="1" customWidth="1"/>
    <col min="55" max="55" width="5.8984375" bestFit="1" customWidth="1"/>
    <col min="56" max="56" width="9.5" bestFit="1" customWidth="1"/>
    <col min="57" max="57" width="6.59765625" bestFit="1" customWidth="1"/>
    <col min="58" max="59" width="5.8984375" bestFit="1" customWidth="1"/>
    <col min="60" max="60" width="9.5" bestFit="1" customWidth="1"/>
    <col min="61" max="61" width="6.59765625" bestFit="1" customWidth="1"/>
    <col min="62" max="62" width="4.8984375" bestFit="1" customWidth="1"/>
    <col min="63" max="63" width="5.8984375" bestFit="1" customWidth="1"/>
    <col min="64" max="64" width="9.5" bestFit="1" customWidth="1"/>
    <col min="65" max="65" width="6.59765625" bestFit="1" customWidth="1"/>
    <col min="66" max="67" width="5.8984375" bestFit="1" customWidth="1"/>
    <col min="68" max="68" width="9.5" bestFit="1" customWidth="1"/>
    <col min="69" max="69" width="9.69921875" bestFit="1" customWidth="1"/>
    <col min="70" max="70" width="6.796875" bestFit="1" customWidth="1"/>
    <col min="71" max="71" width="9.5" bestFit="1" customWidth="1"/>
    <col min="72" max="72" width="9.69921875" bestFit="1" customWidth="1"/>
    <col min="73" max="73" width="11.796875" bestFit="1" customWidth="1"/>
    <col min="74" max="74" width="6.796875" bestFit="1" customWidth="1"/>
    <col min="75" max="75" width="3.8984375" bestFit="1" customWidth="1"/>
    <col min="76" max="76" width="4.8984375" bestFit="1" customWidth="1"/>
    <col min="77" max="77" width="9.5" bestFit="1" customWidth="1"/>
    <col min="78" max="78" width="6.59765625" bestFit="1" customWidth="1"/>
    <col min="79" max="80" width="4.8984375" bestFit="1" customWidth="1"/>
    <col min="81" max="81" width="9.5" bestFit="1" customWidth="1"/>
    <col min="82" max="82" width="6.59765625" bestFit="1" customWidth="1"/>
    <col min="83" max="83" width="4.8984375" bestFit="1" customWidth="1"/>
    <col min="84" max="84" width="5.8984375" bestFit="1" customWidth="1"/>
    <col min="85" max="85" width="9.5" bestFit="1" customWidth="1"/>
    <col min="86" max="86" width="6.59765625" bestFit="1" customWidth="1"/>
    <col min="87" max="88" width="5.8984375" bestFit="1" customWidth="1"/>
    <col min="89" max="89" width="9.5" bestFit="1" customWidth="1"/>
    <col min="90" max="90" width="9.69921875" bestFit="1" customWidth="1"/>
    <col min="91" max="91" width="6.796875" bestFit="1" customWidth="1"/>
    <col min="92" max="93" width="4.8984375" bestFit="1" customWidth="1"/>
    <col min="94" max="94" width="9.5" bestFit="1" customWidth="1"/>
    <col min="95" max="95" width="6.59765625" bestFit="1" customWidth="1"/>
    <col min="96" max="96" width="5.8984375" bestFit="1" customWidth="1"/>
    <col min="97" max="97" width="4.8984375" bestFit="1" customWidth="1"/>
    <col min="98" max="98" width="9.5" bestFit="1" customWidth="1"/>
    <col min="99" max="99" width="6.59765625" bestFit="1" customWidth="1"/>
    <col min="100" max="100" width="4.8984375" bestFit="1" customWidth="1"/>
    <col min="101" max="101" width="5.8984375" bestFit="1" customWidth="1"/>
    <col min="102" max="102" width="9.5" bestFit="1" customWidth="1"/>
    <col min="103" max="103" width="6.59765625" bestFit="1" customWidth="1"/>
    <col min="104" max="105" width="5.8984375" bestFit="1" customWidth="1"/>
    <col min="106" max="106" width="9.5" bestFit="1" customWidth="1"/>
    <col min="107" max="107" width="9.69921875" bestFit="1" customWidth="1"/>
    <col min="108" max="108" width="6.796875" bestFit="1" customWidth="1"/>
    <col min="109" max="109" width="4.8984375" bestFit="1" customWidth="1"/>
    <col min="110" max="110" width="5.8984375" bestFit="1" customWidth="1"/>
    <col min="111" max="111" width="9.5" bestFit="1" customWidth="1"/>
    <col min="112" max="112" width="6.59765625" bestFit="1" customWidth="1"/>
    <col min="113" max="114" width="5.8984375" bestFit="1" customWidth="1"/>
    <col min="115" max="115" width="9.5" bestFit="1" customWidth="1"/>
    <col min="116" max="116" width="6.59765625" bestFit="1" customWidth="1"/>
    <col min="117" max="117" width="4.8984375" bestFit="1" customWidth="1"/>
    <col min="118" max="118" width="5.8984375" bestFit="1" customWidth="1"/>
    <col min="119" max="119" width="9.5" bestFit="1" customWidth="1"/>
    <col min="120" max="120" width="6.59765625" bestFit="1" customWidth="1"/>
    <col min="121" max="122" width="5.8984375" bestFit="1" customWidth="1"/>
    <col min="123" max="123" width="9.5" bestFit="1" customWidth="1"/>
    <col min="124" max="124" width="9.69921875" bestFit="1" customWidth="1"/>
    <col min="125" max="125" width="6.796875" bestFit="1" customWidth="1"/>
    <col min="126" max="126" width="5.8984375" bestFit="1" customWidth="1"/>
    <col min="127" max="127" width="4.8984375" bestFit="1" customWidth="1"/>
    <col min="128" max="128" width="9.5" bestFit="1" customWidth="1"/>
    <col min="129" max="129" width="6.59765625" bestFit="1" customWidth="1"/>
    <col min="130" max="130" width="4.8984375" bestFit="1" customWidth="1"/>
    <col min="131" max="131" width="5.8984375" bestFit="1" customWidth="1"/>
    <col min="132" max="132" width="9.5" bestFit="1" customWidth="1"/>
    <col min="133" max="133" width="6.59765625" bestFit="1" customWidth="1"/>
    <col min="134" max="134" width="5.8984375" bestFit="1" customWidth="1"/>
    <col min="135" max="135" width="6.8984375" bestFit="1" customWidth="1"/>
    <col min="136" max="136" width="9.5" bestFit="1" customWidth="1"/>
    <col min="137" max="137" width="6.59765625" bestFit="1" customWidth="1"/>
    <col min="138" max="139" width="5.8984375" bestFit="1" customWidth="1"/>
    <col min="140" max="140" width="9.5" bestFit="1" customWidth="1"/>
    <col min="141" max="141" width="9.69921875" bestFit="1" customWidth="1"/>
    <col min="142" max="142" width="6.796875" bestFit="1" customWidth="1"/>
    <col min="143" max="143" width="9.5" bestFit="1" customWidth="1"/>
    <col min="144" max="144" width="9.69921875" bestFit="1" customWidth="1"/>
    <col min="145" max="145" width="9.19921875" bestFit="1" customWidth="1"/>
    <col min="146" max="146" width="7.69921875" bestFit="1" customWidth="1"/>
    <col min="147" max="147" width="4.8984375" bestFit="1" customWidth="1"/>
    <col min="148" max="148" width="5.8984375" bestFit="1" customWidth="1"/>
    <col min="149" max="149" width="9.5" bestFit="1" customWidth="1"/>
    <col min="150" max="150" width="6.59765625" bestFit="1" customWidth="1"/>
    <col min="151" max="152" width="4.8984375" bestFit="1" customWidth="1"/>
    <col min="153" max="153" width="9.5" bestFit="1" customWidth="1"/>
    <col min="154" max="154" width="6.59765625" bestFit="1" customWidth="1"/>
    <col min="155" max="155" width="5.8984375" bestFit="1" customWidth="1"/>
    <col min="156" max="156" width="4.8984375" bestFit="1" customWidth="1"/>
    <col min="157" max="157" width="9.5" bestFit="1" customWidth="1"/>
    <col min="158" max="158" width="6.59765625" bestFit="1" customWidth="1"/>
    <col min="159" max="160" width="4.8984375" bestFit="1" customWidth="1"/>
    <col min="161" max="161" width="9.5" bestFit="1" customWidth="1"/>
    <col min="162" max="162" width="9.69921875" bestFit="1" customWidth="1"/>
    <col min="163" max="163" width="6.796875" bestFit="1" customWidth="1"/>
    <col min="164" max="164" width="3.8984375" bestFit="1" customWidth="1"/>
    <col min="165" max="165" width="5.8984375" bestFit="1" customWidth="1"/>
    <col min="166" max="166" width="9.5" bestFit="1" customWidth="1"/>
    <col min="167" max="167" width="6.59765625" bestFit="1" customWidth="1"/>
    <col min="168" max="169" width="4.8984375" bestFit="1" customWidth="1"/>
    <col min="170" max="170" width="9.5" bestFit="1" customWidth="1"/>
    <col min="171" max="171" width="6.59765625" bestFit="1" customWidth="1"/>
    <col min="172" max="172" width="4.8984375" bestFit="1" customWidth="1"/>
    <col min="173" max="173" width="5.8984375" bestFit="1" customWidth="1"/>
    <col min="174" max="174" width="9.5" bestFit="1" customWidth="1"/>
    <col min="175" max="175" width="6.59765625" bestFit="1" customWidth="1"/>
    <col min="176" max="176" width="5.8984375" bestFit="1" customWidth="1"/>
    <col min="177" max="177" width="4.8984375" bestFit="1" customWidth="1"/>
    <col min="178" max="178" width="9.5" bestFit="1" customWidth="1"/>
    <col min="179" max="179" width="9.69921875" bestFit="1" customWidth="1"/>
    <col min="180" max="180" width="6.796875" bestFit="1" customWidth="1"/>
    <col min="181" max="181" width="5.8984375" bestFit="1" customWidth="1"/>
    <col min="182" max="182" width="4.8984375" bestFit="1" customWidth="1"/>
    <col min="183" max="183" width="9.5" bestFit="1" customWidth="1"/>
    <col min="184" max="184" width="6.59765625" bestFit="1" customWidth="1"/>
    <col min="185" max="186" width="4.8984375" bestFit="1" customWidth="1"/>
    <col min="187" max="187" width="9.5" bestFit="1" customWidth="1"/>
    <col min="188" max="188" width="6.59765625" bestFit="1" customWidth="1"/>
    <col min="189" max="189" width="4.8984375" bestFit="1" customWidth="1"/>
    <col min="190" max="190" width="5.8984375" bestFit="1" customWidth="1"/>
    <col min="191" max="191" width="9.5" bestFit="1" customWidth="1"/>
    <col min="192" max="192" width="6.59765625" bestFit="1" customWidth="1"/>
    <col min="193" max="194" width="5.8984375" bestFit="1" customWidth="1"/>
    <col min="195" max="195" width="9.5" bestFit="1" customWidth="1"/>
    <col min="196" max="196" width="9.69921875" bestFit="1" customWidth="1"/>
    <col min="197" max="197" width="6.796875" bestFit="1" customWidth="1"/>
    <col min="198" max="199" width="4.8984375" bestFit="1" customWidth="1"/>
    <col min="200" max="200" width="9.5" bestFit="1" customWidth="1"/>
    <col min="201" max="201" width="6.59765625" bestFit="1" customWidth="1"/>
    <col min="202" max="203" width="5.8984375" bestFit="1" customWidth="1"/>
    <col min="204" max="204" width="9.5" bestFit="1" customWidth="1"/>
    <col min="205" max="205" width="6.59765625" bestFit="1" customWidth="1"/>
    <col min="206" max="206" width="4.8984375" bestFit="1" customWidth="1"/>
    <col min="207" max="207" width="5.8984375" bestFit="1" customWidth="1"/>
    <col min="208" max="208" width="9.5" bestFit="1" customWidth="1"/>
    <col min="209" max="209" width="6.59765625" bestFit="1" customWidth="1"/>
    <col min="210" max="211" width="5.8984375" bestFit="1" customWidth="1"/>
    <col min="212" max="212" width="9.5" bestFit="1" customWidth="1"/>
    <col min="213" max="213" width="9.69921875" bestFit="1" customWidth="1"/>
    <col min="214" max="214" width="6.796875" bestFit="1" customWidth="1"/>
    <col min="215" max="215" width="9.5" bestFit="1" customWidth="1"/>
    <col min="216" max="216" width="9.69921875" bestFit="1" customWidth="1"/>
    <col min="217" max="217" width="10.59765625" bestFit="1" customWidth="1"/>
    <col min="218" max="218" width="7.09765625" bestFit="1" customWidth="1"/>
    <col min="219" max="220" width="4.8984375" bestFit="1" customWidth="1"/>
    <col min="221" max="221" width="9.5" bestFit="1" customWidth="1"/>
    <col min="222" max="222" width="6.59765625" bestFit="1" customWidth="1"/>
    <col min="223" max="223" width="4.8984375" bestFit="1" customWidth="1"/>
    <col min="224" max="224" width="5.8984375" bestFit="1" customWidth="1"/>
    <col min="225" max="225" width="9.5" bestFit="1" customWidth="1"/>
    <col min="226" max="226" width="6.59765625" bestFit="1" customWidth="1"/>
    <col min="227" max="228" width="5.8984375" bestFit="1" customWidth="1"/>
    <col min="229" max="229" width="9.5" bestFit="1" customWidth="1"/>
    <col min="230" max="230" width="6.59765625" bestFit="1" customWidth="1"/>
    <col min="231" max="232" width="5.8984375" bestFit="1" customWidth="1"/>
    <col min="233" max="233" width="9.5" bestFit="1" customWidth="1"/>
    <col min="234" max="234" width="9.69921875" bestFit="1" customWidth="1"/>
    <col min="235" max="235" width="6.796875" bestFit="1" customWidth="1"/>
    <col min="236" max="236" width="4.8984375" bestFit="1" customWidth="1"/>
    <col min="237" max="237" width="5.8984375" bestFit="1" customWidth="1"/>
    <col min="238" max="238" width="9.5" bestFit="1" customWidth="1"/>
    <col min="239" max="239" width="6.59765625" bestFit="1" customWidth="1"/>
    <col min="240" max="240" width="5.8984375" bestFit="1" customWidth="1"/>
    <col min="241" max="241" width="4.8984375" bestFit="1" customWidth="1"/>
    <col min="242" max="242" width="9.5" bestFit="1" customWidth="1"/>
    <col min="243" max="243" width="6.59765625" bestFit="1" customWidth="1"/>
    <col min="244" max="245" width="5.8984375" bestFit="1" customWidth="1"/>
    <col min="246" max="246" width="9.5" bestFit="1" customWidth="1"/>
    <col min="247" max="247" width="6.59765625" bestFit="1" customWidth="1"/>
    <col min="248" max="249" width="5.8984375" bestFit="1" customWidth="1"/>
    <col min="250" max="250" width="9.5" bestFit="1" customWidth="1"/>
    <col min="251" max="251" width="9.69921875" bestFit="1" customWidth="1"/>
    <col min="252" max="252" width="6.796875" bestFit="1" customWidth="1"/>
    <col min="253" max="253" width="4.8984375" bestFit="1" customWidth="1"/>
    <col min="254" max="254" width="5.8984375" bestFit="1" customWidth="1"/>
    <col min="255" max="255" width="9.5" bestFit="1" customWidth="1"/>
    <col min="256" max="256" width="6.59765625" bestFit="1" customWidth="1"/>
    <col min="257" max="258" width="5.8984375" bestFit="1" customWidth="1"/>
    <col min="259" max="259" width="9.5" bestFit="1" customWidth="1"/>
    <col min="260" max="260" width="6.59765625" bestFit="1" customWidth="1"/>
    <col min="261" max="262" width="5.8984375" bestFit="1" customWidth="1"/>
    <col min="263" max="263" width="9.5" bestFit="1" customWidth="1"/>
    <col min="264" max="264" width="6.59765625" bestFit="1" customWidth="1"/>
    <col min="265" max="266" width="5.8984375" bestFit="1" customWidth="1"/>
    <col min="267" max="267" width="9.5" bestFit="1" customWidth="1"/>
    <col min="268" max="268" width="9.69921875" bestFit="1" customWidth="1"/>
    <col min="269" max="269" width="6.796875" bestFit="1" customWidth="1"/>
    <col min="270" max="271" width="5.8984375" bestFit="1" customWidth="1"/>
    <col min="272" max="272" width="9.5" bestFit="1" customWidth="1"/>
    <col min="273" max="273" width="6.59765625" bestFit="1" customWidth="1"/>
    <col min="274" max="275" width="5.8984375" bestFit="1" customWidth="1"/>
    <col min="276" max="276" width="9.5" bestFit="1" customWidth="1"/>
    <col min="277" max="277" width="6.59765625" bestFit="1" customWidth="1"/>
    <col min="278" max="279" width="5.8984375" bestFit="1" customWidth="1"/>
    <col min="280" max="280" width="9.5" bestFit="1" customWidth="1"/>
    <col min="281" max="281" width="6.59765625" bestFit="1" customWidth="1"/>
    <col min="282" max="283" width="5.8984375" bestFit="1" customWidth="1"/>
    <col min="284" max="284" width="9.5" bestFit="1" customWidth="1"/>
    <col min="285" max="285" width="9.69921875" bestFit="1" customWidth="1"/>
    <col min="286" max="286" width="6.796875" bestFit="1" customWidth="1"/>
    <col min="287" max="287" width="9.5" bestFit="1" customWidth="1"/>
    <col min="288" max="288" width="9.69921875" bestFit="1" customWidth="1"/>
    <col min="289" max="289" width="10" bestFit="1" customWidth="1"/>
    <col min="290" max="290" width="10.8984375" bestFit="1" customWidth="1"/>
    <col min="291" max="747" width="10.09765625" bestFit="1" customWidth="1"/>
    <col min="748" max="748" width="11.796875" bestFit="1" customWidth="1"/>
    <col min="749" max="1572" width="10.09765625" bestFit="1" customWidth="1"/>
    <col min="1573" max="1573" width="9.19921875" bestFit="1" customWidth="1"/>
    <col min="1574" max="2166" width="10.09765625" bestFit="1" customWidth="1"/>
    <col min="2167" max="2167" width="10.59765625" bestFit="1" customWidth="1"/>
    <col min="2168" max="3078" width="10.09765625" bestFit="1" customWidth="1"/>
    <col min="3079" max="3079" width="10" bestFit="1" customWidth="1"/>
    <col min="3080" max="3080" width="10.8984375" bestFit="1" customWidth="1"/>
  </cols>
  <sheetData>
    <row r="1" spans="1:16" x14ac:dyDescent="0.3">
      <c r="B1" s="21" t="s">
        <v>8295</v>
      </c>
    </row>
    <row r="2" spans="1:16" x14ac:dyDescent="0.3">
      <c r="B2" t="s">
        <v>75</v>
      </c>
      <c r="E2" t="s">
        <v>104</v>
      </c>
      <c r="H2" t="s">
        <v>18</v>
      </c>
      <c r="K2" t="s">
        <v>32</v>
      </c>
      <c r="N2" t="s">
        <v>8296</v>
      </c>
      <c r="O2" t="s">
        <v>8297</v>
      </c>
      <c r="P2" t="s">
        <v>8299</v>
      </c>
    </row>
    <row r="3" spans="1:16" x14ac:dyDescent="0.3">
      <c r="A3" s="21" t="s">
        <v>8292</v>
      </c>
      <c r="B3" t="s">
        <v>8294</v>
      </c>
      <c r="C3" t="s">
        <v>8298</v>
      </c>
      <c r="D3" t="s">
        <v>8300</v>
      </c>
      <c r="E3" t="s">
        <v>8294</v>
      </c>
      <c r="F3" t="s">
        <v>8298</v>
      </c>
      <c r="G3" t="s">
        <v>8300</v>
      </c>
      <c r="H3" t="s">
        <v>8294</v>
      </c>
      <c r="I3" t="s">
        <v>8298</v>
      </c>
      <c r="J3" t="s">
        <v>8300</v>
      </c>
      <c r="K3" t="s">
        <v>8294</v>
      </c>
      <c r="L3" t="s">
        <v>8298</v>
      </c>
      <c r="M3" t="s">
        <v>8300</v>
      </c>
    </row>
    <row r="4" spans="1:16" x14ac:dyDescent="0.3">
      <c r="A4" s="22" t="s">
        <v>113</v>
      </c>
      <c r="B4" s="23">
        <v>37484</v>
      </c>
      <c r="C4" s="23">
        <v>7305</v>
      </c>
      <c r="D4" s="23">
        <v>25.79999999999994</v>
      </c>
      <c r="E4" s="23">
        <v>57049</v>
      </c>
      <c r="F4" s="23">
        <v>14385</v>
      </c>
      <c r="G4" s="23">
        <v>21.399999999999956</v>
      </c>
      <c r="H4" s="23">
        <v>32962</v>
      </c>
      <c r="I4" s="23">
        <v>8572</v>
      </c>
      <c r="J4" s="23">
        <v>12.999999999999986</v>
      </c>
      <c r="K4" s="23">
        <v>74791</v>
      </c>
      <c r="L4" s="23">
        <v>19729</v>
      </c>
      <c r="M4" s="23">
        <v>13.199999999999985</v>
      </c>
      <c r="N4" s="23">
        <v>202286</v>
      </c>
      <c r="O4" s="23">
        <v>49991</v>
      </c>
      <c r="P4" s="23">
        <v>73.399999999999864</v>
      </c>
    </row>
    <row r="5" spans="1:16" x14ac:dyDescent="0.3">
      <c r="A5" s="22" t="s">
        <v>56</v>
      </c>
      <c r="B5" s="23">
        <v>24204</v>
      </c>
      <c r="C5" s="23">
        <v>-3295</v>
      </c>
      <c r="D5" s="23">
        <v>66.599999999999923</v>
      </c>
      <c r="E5" s="23">
        <v>38485</v>
      </c>
      <c r="F5" s="23">
        <v>9771</v>
      </c>
      <c r="G5" s="23">
        <v>9.1999999999999993</v>
      </c>
      <c r="H5" s="23">
        <v>21900</v>
      </c>
      <c r="I5" s="23">
        <v>4436</v>
      </c>
      <c r="J5" s="23">
        <v>11.999999999999989</v>
      </c>
      <c r="K5" s="23">
        <v>70030</v>
      </c>
      <c r="L5" s="23">
        <v>19283</v>
      </c>
      <c r="M5" s="23">
        <v>5.4000000000000021</v>
      </c>
      <c r="N5" s="23">
        <v>154619</v>
      </c>
      <c r="O5" s="23">
        <v>30195</v>
      </c>
      <c r="P5" s="23">
        <v>93.199999999999918</v>
      </c>
    </row>
    <row r="6" spans="1:16" x14ac:dyDescent="0.3">
      <c r="A6" s="22" t="s">
        <v>49</v>
      </c>
      <c r="B6" s="23">
        <v>6613</v>
      </c>
      <c r="C6" s="23">
        <v>1391</v>
      </c>
      <c r="D6" s="23">
        <v>22.99999999999995</v>
      </c>
      <c r="E6" s="23">
        <v>7902</v>
      </c>
      <c r="F6" s="23">
        <v>1993</v>
      </c>
      <c r="G6" s="23">
        <v>18.199999999999967</v>
      </c>
      <c r="H6" s="23">
        <v>4909</v>
      </c>
      <c r="I6" s="23">
        <v>1085</v>
      </c>
      <c r="J6" s="23">
        <v>17.199999999999971</v>
      </c>
      <c r="K6" s="23">
        <v>10724</v>
      </c>
      <c r="L6" s="23">
        <v>2776</v>
      </c>
      <c r="M6" s="23">
        <v>9.5999999999999979</v>
      </c>
      <c r="N6" s="23">
        <v>30148</v>
      </c>
      <c r="O6" s="23">
        <v>7245</v>
      </c>
      <c r="P6" s="23">
        <v>67.999999999999886</v>
      </c>
    </row>
    <row r="7" spans="1:16" x14ac:dyDescent="0.3">
      <c r="A7" s="22" t="s">
        <v>54</v>
      </c>
      <c r="B7" s="23">
        <v>68789</v>
      </c>
      <c r="C7" s="23">
        <v>-20592</v>
      </c>
      <c r="D7" s="23">
        <v>229.6000000000011</v>
      </c>
      <c r="E7" s="23">
        <v>56285</v>
      </c>
      <c r="F7" s="23">
        <v>11976</v>
      </c>
      <c r="G7" s="23">
        <v>181.29999999999941</v>
      </c>
      <c r="H7" s="23">
        <v>37714</v>
      </c>
      <c r="I7" s="23">
        <v>3849</v>
      </c>
      <c r="J7" s="23">
        <v>113.4000000000003</v>
      </c>
      <c r="K7" s="23">
        <v>78379</v>
      </c>
      <c r="L7" s="23">
        <v>22785</v>
      </c>
      <c r="M7" s="23">
        <v>202.49999999999767</v>
      </c>
      <c r="N7" s="23">
        <v>241167</v>
      </c>
      <c r="O7" s="23">
        <v>18018</v>
      </c>
      <c r="P7" s="23">
        <v>726.79999999999859</v>
      </c>
    </row>
    <row r="8" spans="1:16" x14ac:dyDescent="0.3">
      <c r="A8" s="22" t="s">
        <v>22</v>
      </c>
      <c r="B8" s="23">
        <v>24646</v>
      </c>
      <c r="C8" s="23">
        <v>-2021</v>
      </c>
      <c r="D8" s="23">
        <v>12.280000000000005</v>
      </c>
      <c r="E8" s="23">
        <v>46905</v>
      </c>
      <c r="F8" s="23">
        <v>-2148</v>
      </c>
      <c r="G8" s="23">
        <v>17.999999999999982</v>
      </c>
      <c r="H8" s="23">
        <v>10900</v>
      </c>
      <c r="I8" s="23">
        <v>1339</v>
      </c>
      <c r="J8" s="23">
        <v>2.8000000000000003</v>
      </c>
      <c r="K8" s="23">
        <v>47759</v>
      </c>
      <c r="L8" s="23">
        <v>-832</v>
      </c>
      <c r="M8" s="23">
        <v>21.74999999999995</v>
      </c>
      <c r="N8" s="23">
        <v>130210</v>
      </c>
      <c r="O8" s="23">
        <v>-3662</v>
      </c>
      <c r="P8" s="23">
        <v>54.829999999999934</v>
      </c>
    </row>
    <row r="9" spans="1:16" x14ac:dyDescent="0.3">
      <c r="A9" s="22" t="s">
        <v>24</v>
      </c>
      <c r="B9" s="23">
        <v>87681</v>
      </c>
      <c r="C9" s="23">
        <v>6244</v>
      </c>
      <c r="D9" s="23">
        <v>30.00000000000005</v>
      </c>
      <c r="E9" s="23">
        <v>178424</v>
      </c>
      <c r="F9" s="23">
        <v>22833</v>
      </c>
      <c r="G9" s="23">
        <v>35.900000000000112</v>
      </c>
      <c r="H9" s="23">
        <v>49103</v>
      </c>
      <c r="I9" s="23">
        <v>6484</v>
      </c>
      <c r="J9" s="23">
        <v>10.599999999999994</v>
      </c>
      <c r="K9" s="23">
        <v>135460</v>
      </c>
      <c r="L9" s="23">
        <v>4757</v>
      </c>
      <c r="M9" s="23">
        <v>59.400000000000304</v>
      </c>
      <c r="N9" s="23">
        <v>450668</v>
      </c>
      <c r="O9" s="23">
        <v>40318</v>
      </c>
      <c r="P9" s="23">
        <v>135.90000000000046</v>
      </c>
    </row>
    <row r="10" spans="1:16" x14ac:dyDescent="0.3">
      <c r="A10" s="22" t="s">
        <v>727</v>
      </c>
      <c r="B10" s="23">
        <v>37260</v>
      </c>
      <c r="C10" s="23">
        <v>15609</v>
      </c>
      <c r="D10" s="23">
        <v>1.7999999999999998</v>
      </c>
      <c r="E10" s="23">
        <v>66180</v>
      </c>
      <c r="F10" s="23">
        <v>21743</v>
      </c>
      <c r="G10" s="23">
        <v>6.200000000000002</v>
      </c>
      <c r="H10" s="23">
        <v>9300</v>
      </c>
      <c r="I10" s="23">
        <v>3659</v>
      </c>
      <c r="J10" s="23">
        <v>0.60000000000000009</v>
      </c>
      <c r="K10" s="23">
        <v>84550</v>
      </c>
      <c r="L10" s="23">
        <v>35293</v>
      </c>
      <c r="M10" s="23">
        <v>5.200000000000002</v>
      </c>
      <c r="N10" s="23">
        <v>197290</v>
      </c>
      <c r="O10" s="23">
        <v>76304</v>
      </c>
      <c r="P10" s="23">
        <v>13.800000000000004</v>
      </c>
    </row>
    <row r="11" spans="1:16" x14ac:dyDescent="0.3">
      <c r="A11" s="22" t="s">
        <v>119</v>
      </c>
      <c r="B11" s="23">
        <v>4712</v>
      </c>
      <c r="C11" s="23">
        <v>1797</v>
      </c>
      <c r="D11" s="23">
        <v>7.8000000000000043</v>
      </c>
      <c r="E11" s="23">
        <v>4921</v>
      </c>
      <c r="F11" s="23">
        <v>2064</v>
      </c>
      <c r="G11" s="23">
        <v>6.0000000000000027</v>
      </c>
      <c r="H11" s="23">
        <v>3668</v>
      </c>
      <c r="I11" s="23">
        <v>1612</v>
      </c>
      <c r="J11" s="23">
        <v>4.8000000000000016</v>
      </c>
      <c r="K11" s="23">
        <v>5669</v>
      </c>
      <c r="L11" s="23">
        <v>2623</v>
      </c>
      <c r="M11" s="23">
        <v>3.0000000000000004</v>
      </c>
      <c r="N11" s="23">
        <v>18970</v>
      </c>
      <c r="O11" s="23">
        <v>8096</v>
      </c>
      <c r="P11" s="23">
        <v>21.600000000000009</v>
      </c>
    </row>
    <row r="12" spans="1:16" x14ac:dyDescent="0.3">
      <c r="A12" s="22" t="s">
        <v>176</v>
      </c>
      <c r="B12" s="23">
        <v>782</v>
      </c>
      <c r="C12" s="23">
        <v>237</v>
      </c>
      <c r="D12" s="23">
        <v>7.8000000000000043</v>
      </c>
      <c r="E12" s="23">
        <v>963</v>
      </c>
      <c r="F12" s="23">
        <v>326</v>
      </c>
      <c r="G12" s="23">
        <v>6.6000000000000032</v>
      </c>
      <c r="H12" s="23">
        <v>504</v>
      </c>
      <c r="I12" s="23">
        <v>173</v>
      </c>
      <c r="J12" s="23">
        <v>2.4</v>
      </c>
      <c r="K12" s="23">
        <v>1548</v>
      </c>
      <c r="L12" s="23">
        <v>558</v>
      </c>
      <c r="M12" s="23">
        <v>2.8000000000000003</v>
      </c>
      <c r="N12" s="23">
        <v>3797</v>
      </c>
      <c r="O12" s="23">
        <v>1294</v>
      </c>
      <c r="P12" s="23">
        <v>19.600000000000009</v>
      </c>
    </row>
    <row r="13" spans="1:16" x14ac:dyDescent="0.3">
      <c r="A13" s="22" t="s">
        <v>47</v>
      </c>
      <c r="B13" s="23">
        <v>15467</v>
      </c>
      <c r="C13" s="23">
        <v>-3946</v>
      </c>
      <c r="D13" s="23">
        <v>88.799999999999869</v>
      </c>
      <c r="E13" s="23">
        <v>31261</v>
      </c>
      <c r="F13" s="23">
        <v>6461</v>
      </c>
      <c r="G13" s="23">
        <v>25.399999999999942</v>
      </c>
      <c r="H13" s="23">
        <v>22078</v>
      </c>
      <c r="I13" s="23">
        <v>4611</v>
      </c>
      <c r="J13" s="23">
        <v>18.999999999999964</v>
      </c>
      <c r="K13" s="23">
        <v>41219</v>
      </c>
      <c r="L13" s="23">
        <v>10839</v>
      </c>
      <c r="M13" s="23">
        <v>11.199999999999992</v>
      </c>
      <c r="N13" s="23">
        <v>110025</v>
      </c>
      <c r="O13" s="23">
        <v>17965</v>
      </c>
      <c r="P13" s="23">
        <v>144.39999999999978</v>
      </c>
    </row>
    <row r="14" spans="1:16" x14ac:dyDescent="0.3">
      <c r="A14" s="22" t="s">
        <v>35</v>
      </c>
      <c r="B14" s="23">
        <v>3200</v>
      </c>
      <c r="C14" s="23">
        <v>1423</v>
      </c>
      <c r="D14" s="23">
        <v>9.3999999999999986</v>
      </c>
      <c r="E14" s="23">
        <v>2704</v>
      </c>
      <c r="F14" s="23">
        <v>1170</v>
      </c>
      <c r="G14" s="23">
        <v>8.0000000000000036</v>
      </c>
      <c r="H14" s="23">
        <v>2358</v>
      </c>
      <c r="I14" s="23">
        <v>1045</v>
      </c>
      <c r="J14" s="23">
        <v>7.0000000000000036</v>
      </c>
      <c r="K14" s="23">
        <v>7748</v>
      </c>
      <c r="L14" s="23">
        <v>3523</v>
      </c>
      <c r="M14" s="23">
        <v>4.2000000000000011</v>
      </c>
      <c r="N14" s="23">
        <v>16010</v>
      </c>
      <c r="O14" s="23">
        <v>7161</v>
      </c>
      <c r="P14" s="23">
        <v>28.600000000000009</v>
      </c>
    </row>
    <row r="15" spans="1:16" x14ac:dyDescent="0.3">
      <c r="A15" s="22" t="s">
        <v>422</v>
      </c>
      <c r="B15" s="23">
        <v>27808</v>
      </c>
      <c r="C15" s="23">
        <v>-1442</v>
      </c>
      <c r="D15" s="23">
        <v>7.2</v>
      </c>
      <c r="E15" s="23">
        <v>90162</v>
      </c>
      <c r="F15" s="23">
        <v>9370</v>
      </c>
      <c r="G15" s="23">
        <v>17.499999999999993</v>
      </c>
      <c r="H15" s="23">
        <v>53890</v>
      </c>
      <c r="I15" s="23">
        <v>-1439</v>
      </c>
      <c r="J15" s="23">
        <v>6</v>
      </c>
      <c r="K15" s="23">
        <v>65340</v>
      </c>
      <c r="L15" s="23">
        <v>-290</v>
      </c>
      <c r="M15" s="23">
        <v>18.799999999999979</v>
      </c>
      <c r="N15" s="23">
        <v>237200</v>
      </c>
      <c r="O15" s="23">
        <v>6199</v>
      </c>
      <c r="P15" s="23">
        <v>49.499999999999972</v>
      </c>
    </row>
    <row r="16" spans="1:16" x14ac:dyDescent="0.3">
      <c r="A16" s="22" t="s">
        <v>64</v>
      </c>
      <c r="B16" s="23">
        <v>18801</v>
      </c>
      <c r="C16" s="23">
        <v>7522</v>
      </c>
      <c r="D16" s="23">
        <v>43.60000000000008</v>
      </c>
      <c r="E16" s="23">
        <v>25477</v>
      </c>
      <c r="F16" s="23">
        <v>11451</v>
      </c>
      <c r="G16" s="23">
        <v>27.799999999999933</v>
      </c>
      <c r="H16" s="23">
        <v>15106</v>
      </c>
      <c r="I16" s="23">
        <v>6288</v>
      </c>
      <c r="J16" s="23">
        <v>24.799999999999944</v>
      </c>
      <c r="K16" s="23">
        <v>39292</v>
      </c>
      <c r="L16" s="23">
        <v>17983</v>
      </c>
      <c r="M16" s="23">
        <v>18.199999999999967</v>
      </c>
      <c r="N16" s="23">
        <v>98676</v>
      </c>
      <c r="O16" s="23">
        <v>43244</v>
      </c>
      <c r="P16" s="23">
        <v>114.39999999999992</v>
      </c>
    </row>
    <row r="17" spans="1:16" x14ac:dyDescent="0.3">
      <c r="A17" s="22" t="s">
        <v>52</v>
      </c>
      <c r="B17" s="23">
        <v>73161</v>
      </c>
      <c r="C17" s="23">
        <v>12324</v>
      </c>
      <c r="D17" s="23">
        <v>25.599999999999941</v>
      </c>
      <c r="E17" s="23">
        <v>145516</v>
      </c>
      <c r="F17" s="23">
        <v>17257</v>
      </c>
      <c r="G17" s="23">
        <v>53.999999999999872</v>
      </c>
      <c r="H17" s="23">
        <v>78069</v>
      </c>
      <c r="I17" s="23">
        <v>13361</v>
      </c>
      <c r="J17" s="23">
        <v>18.399999999999967</v>
      </c>
      <c r="K17" s="23">
        <v>142971</v>
      </c>
      <c r="L17" s="23">
        <v>13086</v>
      </c>
      <c r="M17" s="23">
        <v>77.40000000000056</v>
      </c>
      <c r="N17" s="23">
        <v>439717</v>
      </c>
      <c r="O17" s="23">
        <v>56028</v>
      </c>
      <c r="P17" s="23">
        <v>175.40000000000032</v>
      </c>
    </row>
    <row r="18" spans="1:16" x14ac:dyDescent="0.3">
      <c r="A18" s="22" t="s">
        <v>42</v>
      </c>
      <c r="B18" s="23">
        <v>51046</v>
      </c>
      <c r="C18" s="23">
        <v>2513</v>
      </c>
      <c r="D18" s="23">
        <v>28.999999999999929</v>
      </c>
      <c r="E18" s="23">
        <v>80802</v>
      </c>
      <c r="F18" s="23">
        <v>10059</v>
      </c>
      <c r="G18" s="23">
        <v>17.599999999999969</v>
      </c>
      <c r="H18" s="23">
        <v>39268</v>
      </c>
      <c r="I18" s="23">
        <v>2694</v>
      </c>
      <c r="J18" s="23">
        <v>13.799999999999983</v>
      </c>
      <c r="K18" s="23">
        <v>95537</v>
      </c>
      <c r="L18" s="23">
        <v>10413</v>
      </c>
      <c r="M18" s="23">
        <v>11.199999999999992</v>
      </c>
      <c r="N18" s="23">
        <v>266653</v>
      </c>
      <c r="O18" s="23">
        <v>25679</v>
      </c>
      <c r="P18" s="23">
        <v>71.599999999999866</v>
      </c>
    </row>
    <row r="19" spans="1:16" x14ac:dyDescent="0.3">
      <c r="A19" s="22" t="s">
        <v>356</v>
      </c>
      <c r="B19" s="23">
        <v>9694</v>
      </c>
      <c r="C19" s="23">
        <v>-635</v>
      </c>
      <c r="D19" s="23">
        <v>6.400000000000003</v>
      </c>
      <c r="E19" s="23">
        <v>12217</v>
      </c>
      <c r="F19" s="23">
        <v>-1125</v>
      </c>
      <c r="G19" s="23">
        <v>3.8000000000000012</v>
      </c>
      <c r="H19" s="23">
        <v>8320</v>
      </c>
      <c r="I19" s="23">
        <v>3</v>
      </c>
      <c r="J19" s="23">
        <v>3.0000000000000004</v>
      </c>
      <c r="K19" s="23">
        <v>21055</v>
      </c>
      <c r="L19" s="23">
        <v>827</v>
      </c>
      <c r="M19" s="23">
        <v>3.4000000000000008</v>
      </c>
      <c r="N19" s="23">
        <v>51286</v>
      </c>
      <c r="O19" s="23">
        <v>-930</v>
      </c>
      <c r="P19" s="23">
        <v>16.600000000000005</v>
      </c>
    </row>
    <row r="20" spans="1:16" x14ac:dyDescent="0.3">
      <c r="A20" s="22" t="s">
        <v>41</v>
      </c>
      <c r="B20" s="23">
        <v>40227</v>
      </c>
      <c r="C20" s="23">
        <v>-4161</v>
      </c>
      <c r="D20" s="23">
        <v>21.400000000000009</v>
      </c>
      <c r="E20" s="23">
        <v>45779</v>
      </c>
      <c r="F20" s="23">
        <v>-12069</v>
      </c>
      <c r="G20" s="23">
        <v>35.999999999999943</v>
      </c>
      <c r="H20" s="23">
        <v>53156</v>
      </c>
      <c r="I20" s="23">
        <v>-5936</v>
      </c>
      <c r="J20" s="23">
        <v>17.350000000000001</v>
      </c>
      <c r="K20" s="23">
        <v>114002</v>
      </c>
      <c r="L20" s="23">
        <v>-900</v>
      </c>
      <c r="M20" s="23">
        <v>35.29999999999994</v>
      </c>
      <c r="N20" s="23">
        <v>253164</v>
      </c>
      <c r="O20" s="23">
        <v>-23066</v>
      </c>
      <c r="P20" s="23">
        <v>110.04999999999988</v>
      </c>
    </row>
    <row r="21" spans="1:16" x14ac:dyDescent="0.3">
      <c r="A21" s="22" t="s">
        <v>8293</v>
      </c>
      <c r="B21" s="23">
        <v>531575</v>
      </c>
      <c r="C21" s="23">
        <v>20273</v>
      </c>
      <c r="D21" s="23">
        <v>636.08000000000072</v>
      </c>
      <c r="E21" s="23">
        <v>891032</v>
      </c>
      <c r="F21" s="23">
        <v>125517</v>
      </c>
      <c r="G21" s="23">
        <v>492.89999999999912</v>
      </c>
      <c r="H21" s="23">
        <v>443205</v>
      </c>
      <c r="I21" s="23">
        <v>51836</v>
      </c>
      <c r="J21" s="23">
        <v>286.1500000000002</v>
      </c>
      <c r="K21" s="23">
        <v>1036074</v>
      </c>
      <c r="L21" s="23">
        <v>162453</v>
      </c>
      <c r="M21" s="23">
        <v>502.54999999999831</v>
      </c>
      <c r="N21" s="23">
        <v>2901886</v>
      </c>
      <c r="O21" s="23">
        <v>360079</v>
      </c>
      <c r="P21" s="23">
        <v>1917.6799999999982</v>
      </c>
    </row>
    <row r="24" spans="1:16" x14ac:dyDescent="0.3">
      <c r="A24" s="21" t="s">
        <v>8294</v>
      </c>
      <c r="B24" s="21" t="s">
        <v>8295</v>
      </c>
    </row>
    <row r="25" spans="1:16" x14ac:dyDescent="0.3">
      <c r="B25" t="s">
        <v>75</v>
      </c>
      <c r="D25" t="s">
        <v>8301</v>
      </c>
      <c r="E25" t="s">
        <v>104</v>
      </c>
      <c r="G25" t="s">
        <v>8302</v>
      </c>
      <c r="H25" t="s">
        <v>18</v>
      </c>
      <c r="J25" t="s">
        <v>8303</v>
      </c>
      <c r="K25" t="s">
        <v>32</v>
      </c>
      <c r="M25" t="s">
        <v>8304</v>
      </c>
      <c r="N25" t="s">
        <v>8293</v>
      </c>
    </row>
    <row r="26" spans="1:16" x14ac:dyDescent="0.3">
      <c r="A26" s="21" t="s">
        <v>8292</v>
      </c>
      <c r="B26" t="s">
        <v>8305</v>
      </c>
      <c r="C26" t="s">
        <v>8306</v>
      </c>
      <c r="E26" t="s">
        <v>8305</v>
      </c>
      <c r="F26" t="s">
        <v>8306</v>
      </c>
      <c r="H26" t="s">
        <v>8305</v>
      </c>
      <c r="I26" t="s">
        <v>8306</v>
      </c>
      <c r="K26" t="s">
        <v>8305</v>
      </c>
      <c r="L26" t="s">
        <v>8306</v>
      </c>
    </row>
    <row r="27" spans="1:16" x14ac:dyDescent="0.3">
      <c r="A27" s="22" t="s">
        <v>113</v>
      </c>
      <c r="B27" s="23">
        <v>10805</v>
      </c>
      <c r="C27" s="23">
        <v>11234</v>
      </c>
      <c r="D27" s="23">
        <v>22039</v>
      </c>
      <c r="E27" s="23">
        <v>7498</v>
      </c>
      <c r="F27" s="23">
        <v>21823</v>
      </c>
      <c r="G27" s="23">
        <v>29321</v>
      </c>
      <c r="H27" s="23">
        <v>14626</v>
      </c>
      <c r="I27" s="23">
        <v>8348</v>
      </c>
      <c r="J27" s="23">
        <v>22974</v>
      </c>
      <c r="K27" s="23">
        <v>18358</v>
      </c>
      <c r="L27" s="23">
        <v>31071</v>
      </c>
      <c r="M27" s="23">
        <v>49429</v>
      </c>
      <c r="N27" s="23">
        <v>123763</v>
      </c>
    </row>
    <row r="28" spans="1:16" x14ac:dyDescent="0.3">
      <c r="A28" s="22" t="s">
        <v>24</v>
      </c>
      <c r="B28" s="23">
        <v>22593</v>
      </c>
      <c r="C28" s="23">
        <v>23860</v>
      </c>
      <c r="D28" s="23">
        <v>46453</v>
      </c>
      <c r="E28" s="23">
        <v>25386</v>
      </c>
      <c r="F28" s="23">
        <v>107647</v>
      </c>
      <c r="G28" s="23">
        <v>133033</v>
      </c>
      <c r="H28" s="23">
        <v>6331</v>
      </c>
      <c r="I28" s="23">
        <v>13888</v>
      </c>
      <c r="J28" s="23">
        <v>20219</v>
      </c>
      <c r="K28" s="23">
        <v>45683</v>
      </c>
      <c r="L28" s="23">
        <v>37869</v>
      </c>
      <c r="M28" s="23">
        <v>83552</v>
      </c>
      <c r="N28" s="23">
        <v>283257</v>
      </c>
    </row>
    <row r="29" spans="1:16" x14ac:dyDescent="0.3">
      <c r="A29" s="22" t="s">
        <v>727</v>
      </c>
      <c r="B29" s="23">
        <v>17500</v>
      </c>
      <c r="C29" s="23">
        <v>3680</v>
      </c>
      <c r="D29" s="23">
        <v>21180</v>
      </c>
      <c r="E29" s="23">
        <v>19760</v>
      </c>
      <c r="F29" s="23">
        <v>24400</v>
      </c>
      <c r="G29" s="23">
        <v>44160</v>
      </c>
      <c r="H29" s="23">
        <v>2560</v>
      </c>
      <c r="I29" s="23">
        <v>5360</v>
      </c>
      <c r="J29" s="23">
        <v>7920</v>
      </c>
      <c r="K29" s="23">
        <v>9780</v>
      </c>
      <c r="L29" s="23">
        <v>63620</v>
      </c>
      <c r="M29" s="23">
        <v>73400</v>
      </c>
      <c r="N29" s="23">
        <v>146660</v>
      </c>
    </row>
    <row r="30" spans="1:16" x14ac:dyDescent="0.3">
      <c r="A30" s="22" t="s">
        <v>52</v>
      </c>
      <c r="B30" s="23">
        <v>19981</v>
      </c>
      <c r="C30" s="23">
        <v>23213</v>
      </c>
      <c r="D30" s="23">
        <v>43194</v>
      </c>
      <c r="E30" s="23">
        <v>22898</v>
      </c>
      <c r="F30" s="23">
        <v>74438</v>
      </c>
      <c r="G30" s="23">
        <v>97336</v>
      </c>
      <c r="H30" s="23">
        <v>11870</v>
      </c>
      <c r="I30" s="23">
        <v>36691</v>
      </c>
      <c r="J30" s="23">
        <v>48561</v>
      </c>
      <c r="K30" s="23">
        <v>33699</v>
      </c>
      <c r="L30" s="23">
        <v>38851</v>
      </c>
      <c r="M30" s="23">
        <v>72550</v>
      </c>
      <c r="N30" s="23">
        <v>261641</v>
      </c>
    </row>
    <row r="31" spans="1:16" x14ac:dyDescent="0.3">
      <c r="A31" s="22" t="s">
        <v>8293</v>
      </c>
      <c r="B31" s="23">
        <v>70879</v>
      </c>
      <c r="C31" s="23">
        <v>61987</v>
      </c>
      <c r="D31" s="23">
        <v>132866</v>
      </c>
      <c r="E31" s="23">
        <v>75542</v>
      </c>
      <c r="F31" s="23">
        <v>228308</v>
      </c>
      <c r="G31" s="23">
        <v>303850</v>
      </c>
      <c r="H31" s="23">
        <v>35387</v>
      </c>
      <c r="I31" s="23">
        <v>64287</v>
      </c>
      <c r="J31" s="23">
        <v>99674</v>
      </c>
      <c r="K31" s="23">
        <v>107520</v>
      </c>
      <c r="L31" s="23">
        <v>171411</v>
      </c>
      <c r="M31" s="23">
        <v>278931</v>
      </c>
      <c r="N31" s="23">
        <v>815321</v>
      </c>
    </row>
    <row r="34" spans="1:28" x14ac:dyDescent="0.3">
      <c r="A34" s="21" t="s">
        <v>8298</v>
      </c>
      <c r="B34" s="21" t="s">
        <v>8295</v>
      </c>
    </row>
    <row r="35" spans="1:28" x14ac:dyDescent="0.3">
      <c r="B35" t="s">
        <v>75</v>
      </c>
      <c r="D35" t="s">
        <v>8301</v>
      </c>
      <c r="E35" t="s">
        <v>104</v>
      </c>
      <c r="G35" t="s">
        <v>8302</v>
      </c>
      <c r="H35" t="s">
        <v>18</v>
      </c>
      <c r="J35" t="s">
        <v>8303</v>
      </c>
      <c r="K35" t="s">
        <v>32</v>
      </c>
      <c r="M35" t="s">
        <v>8304</v>
      </c>
      <c r="N35" t="s">
        <v>8293</v>
      </c>
    </row>
    <row r="36" spans="1:28" x14ac:dyDescent="0.3">
      <c r="A36" s="21" t="s">
        <v>8292</v>
      </c>
      <c r="B36" t="s">
        <v>8305</v>
      </c>
      <c r="C36" t="s">
        <v>8306</v>
      </c>
      <c r="E36" t="s">
        <v>8305</v>
      </c>
      <c r="F36" t="s">
        <v>8306</v>
      </c>
      <c r="H36" t="s">
        <v>8305</v>
      </c>
      <c r="I36" t="s">
        <v>8306</v>
      </c>
      <c r="K36" t="s">
        <v>8305</v>
      </c>
      <c r="L36" t="s">
        <v>8306</v>
      </c>
    </row>
    <row r="37" spans="1:28" x14ac:dyDescent="0.3">
      <c r="A37" s="22" t="s">
        <v>113</v>
      </c>
      <c r="B37" s="23">
        <v>1889</v>
      </c>
      <c r="C37" s="23">
        <v>2971</v>
      </c>
      <c r="D37" s="23">
        <v>4860</v>
      </c>
      <c r="E37" s="23">
        <v>1521</v>
      </c>
      <c r="F37" s="23">
        <v>5814</v>
      </c>
      <c r="G37" s="23">
        <v>7335</v>
      </c>
      <c r="H37" s="23">
        <v>4102</v>
      </c>
      <c r="I37" s="23">
        <v>1978</v>
      </c>
      <c r="J37" s="23">
        <v>6080</v>
      </c>
      <c r="K37" s="23">
        <v>4307</v>
      </c>
      <c r="L37" s="23">
        <v>8624</v>
      </c>
      <c r="M37" s="23">
        <v>12931</v>
      </c>
      <c r="N37" s="23">
        <v>31206</v>
      </c>
    </row>
    <row r="38" spans="1:28" x14ac:dyDescent="0.3">
      <c r="A38" s="22" t="s">
        <v>24</v>
      </c>
      <c r="B38" s="23">
        <v>1446</v>
      </c>
      <c r="C38" s="23">
        <v>2775</v>
      </c>
      <c r="D38" s="23">
        <v>4221</v>
      </c>
      <c r="E38" s="23">
        <v>1763</v>
      </c>
      <c r="F38" s="23">
        <v>15173</v>
      </c>
      <c r="G38" s="23">
        <v>16936</v>
      </c>
      <c r="H38" s="23">
        <v>1276</v>
      </c>
      <c r="I38" s="23">
        <v>1451</v>
      </c>
      <c r="J38" s="23">
        <v>2727</v>
      </c>
      <c r="K38" s="23">
        <v>1339</v>
      </c>
      <c r="L38" s="23">
        <v>1021</v>
      </c>
      <c r="M38" s="23">
        <v>2360</v>
      </c>
      <c r="N38" s="23">
        <v>26244</v>
      </c>
    </row>
    <row r="39" spans="1:28" x14ac:dyDescent="0.3">
      <c r="A39" s="22" t="s">
        <v>727</v>
      </c>
      <c r="B39" s="23">
        <v>8400</v>
      </c>
      <c r="C39" s="23">
        <v>1014</v>
      </c>
      <c r="D39" s="23">
        <v>9414</v>
      </c>
      <c r="E39" s="23">
        <v>5144</v>
      </c>
      <c r="F39" s="23">
        <v>9573</v>
      </c>
      <c r="G39" s="23">
        <v>14717</v>
      </c>
      <c r="H39" s="23">
        <v>872</v>
      </c>
      <c r="I39" s="23">
        <v>2382</v>
      </c>
      <c r="J39" s="23">
        <v>3254</v>
      </c>
      <c r="K39" s="23">
        <v>3327</v>
      </c>
      <c r="L39" s="23">
        <v>27813</v>
      </c>
      <c r="M39" s="23">
        <v>31140</v>
      </c>
      <c r="N39" s="23">
        <v>58525</v>
      </c>
    </row>
    <row r="40" spans="1:28" x14ac:dyDescent="0.3">
      <c r="A40" s="22" t="s">
        <v>52</v>
      </c>
      <c r="B40" s="23">
        <v>3432</v>
      </c>
      <c r="C40" s="23">
        <v>4118</v>
      </c>
      <c r="D40" s="23">
        <v>7550</v>
      </c>
      <c r="E40" s="23">
        <v>2499</v>
      </c>
      <c r="F40" s="23">
        <v>7278</v>
      </c>
      <c r="G40" s="23">
        <v>9777</v>
      </c>
      <c r="H40" s="23">
        <v>1511</v>
      </c>
      <c r="I40" s="23">
        <v>4766</v>
      </c>
      <c r="J40" s="23">
        <v>6277</v>
      </c>
      <c r="K40" s="23">
        <v>2835</v>
      </c>
      <c r="L40" s="23">
        <v>3206</v>
      </c>
      <c r="M40" s="23">
        <v>6041</v>
      </c>
      <c r="N40" s="23">
        <v>29645</v>
      </c>
    </row>
    <row r="41" spans="1:28" x14ac:dyDescent="0.3">
      <c r="A41" s="22" t="s">
        <v>8293</v>
      </c>
      <c r="B41" s="23">
        <v>15167</v>
      </c>
      <c r="C41" s="23">
        <v>10878</v>
      </c>
      <c r="D41" s="23">
        <v>26045</v>
      </c>
      <c r="E41" s="23">
        <v>10927</v>
      </c>
      <c r="F41" s="23">
        <v>37838</v>
      </c>
      <c r="G41" s="23">
        <v>48765</v>
      </c>
      <c r="H41" s="23">
        <v>7761</v>
      </c>
      <c r="I41" s="23">
        <v>10577</v>
      </c>
      <c r="J41" s="23">
        <v>18338</v>
      </c>
      <c r="K41" s="23">
        <v>11808</v>
      </c>
      <c r="L41" s="23">
        <v>40664</v>
      </c>
      <c r="M41" s="23">
        <v>52472</v>
      </c>
      <c r="N41" s="23">
        <v>145620</v>
      </c>
    </row>
    <row r="42" spans="1:28" x14ac:dyDescent="0.3">
      <c r="H42" s="21" t="s">
        <v>5</v>
      </c>
      <c r="I42" t="s">
        <v>32</v>
      </c>
    </row>
    <row r="43" spans="1:28" x14ac:dyDescent="0.3">
      <c r="H43" s="21" t="s">
        <v>8341</v>
      </c>
      <c r="I43" t="s">
        <v>8342</v>
      </c>
    </row>
    <row r="45" spans="1:28" x14ac:dyDescent="0.3">
      <c r="A45" s="21" t="s">
        <v>8294</v>
      </c>
      <c r="B45" s="21" t="s">
        <v>8295</v>
      </c>
      <c r="I45" s="21" t="s">
        <v>8295</v>
      </c>
    </row>
    <row r="46" spans="1:28" x14ac:dyDescent="0.3">
      <c r="A46" s="21" t="s">
        <v>8292</v>
      </c>
      <c r="B46" t="s">
        <v>75</v>
      </c>
      <c r="C46" t="s">
        <v>104</v>
      </c>
      <c r="D46" t="s">
        <v>18</v>
      </c>
      <c r="E46" t="s">
        <v>32</v>
      </c>
      <c r="F46" t="s">
        <v>8293</v>
      </c>
      <c r="I46" t="s">
        <v>19</v>
      </c>
      <c r="N46" t="s">
        <v>33</v>
      </c>
      <c r="S46" t="s">
        <v>76</v>
      </c>
      <c r="X46" t="s">
        <v>8296</v>
      </c>
      <c r="Y46" t="s">
        <v>8299</v>
      </c>
      <c r="Z46" t="s">
        <v>8335</v>
      </c>
      <c r="AA46" t="s">
        <v>8339</v>
      </c>
      <c r="AB46" t="s">
        <v>8337</v>
      </c>
    </row>
    <row r="47" spans="1:28" x14ac:dyDescent="0.3">
      <c r="A47" s="22" t="s">
        <v>113</v>
      </c>
      <c r="B47" s="23">
        <v>37484</v>
      </c>
      <c r="C47" s="23">
        <v>57049</v>
      </c>
      <c r="D47" s="23">
        <v>32962</v>
      </c>
      <c r="E47" s="23">
        <v>74791</v>
      </c>
      <c r="F47" s="23">
        <v>202286</v>
      </c>
      <c r="H47" s="21" t="s">
        <v>8292</v>
      </c>
      <c r="I47" t="s">
        <v>8294</v>
      </c>
      <c r="J47" t="s">
        <v>8300</v>
      </c>
      <c r="K47" t="s">
        <v>8336</v>
      </c>
      <c r="L47" t="s">
        <v>8340</v>
      </c>
      <c r="M47" t="s">
        <v>8338</v>
      </c>
      <c r="N47" t="s">
        <v>8294</v>
      </c>
      <c r="O47" t="s">
        <v>8300</v>
      </c>
      <c r="P47" t="s">
        <v>8336</v>
      </c>
      <c r="Q47" t="s">
        <v>8340</v>
      </c>
      <c r="R47" t="s">
        <v>8338</v>
      </c>
      <c r="S47" t="s">
        <v>8294</v>
      </c>
      <c r="T47" t="s">
        <v>8300</v>
      </c>
      <c r="U47" t="s">
        <v>8336</v>
      </c>
      <c r="V47" t="s">
        <v>8340</v>
      </c>
      <c r="W47" t="s">
        <v>8338</v>
      </c>
    </row>
    <row r="48" spans="1:28" x14ac:dyDescent="0.3">
      <c r="A48" s="22" t="s">
        <v>56</v>
      </c>
      <c r="B48" s="23">
        <v>24204</v>
      </c>
      <c r="C48" s="23">
        <v>38485</v>
      </c>
      <c r="D48" s="23">
        <v>21900</v>
      </c>
      <c r="E48" s="23">
        <v>70030</v>
      </c>
      <c r="F48" s="23">
        <v>154619</v>
      </c>
      <c r="H48" s="22" t="s">
        <v>727</v>
      </c>
      <c r="I48" s="23">
        <v>51540</v>
      </c>
      <c r="J48" s="23">
        <v>1.2</v>
      </c>
      <c r="K48" s="23">
        <v>36</v>
      </c>
      <c r="L48" s="23">
        <v>35</v>
      </c>
      <c r="M48" s="23">
        <v>37</v>
      </c>
      <c r="N48" s="23">
        <v>10640</v>
      </c>
      <c r="O48" s="23">
        <v>1.9999999999999998</v>
      </c>
      <c r="P48" s="23">
        <v>18</v>
      </c>
      <c r="Q48" s="23">
        <v>24</v>
      </c>
      <c r="R48" s="23">
        <v>25</v>
      </c>
      <c r="S48" s="23">
        <v>11220</v>
      </c>
      <c r="T48" s="23">
        <v>0.60000000000000009</v>
      </c>
      <c r="U48" s="23">
        <v>16</v>
      </c>
      <c r="V48" s="23">
        <v>24</v>
      </c>
      <c r="W48" s="23">
        <v>20</v>
      </c>
      <c r="X48" s="23">
        <v>73400</v>
      </c>
      <c r="Y48" s="23">
        <v>3.8</v>
      </c>
      <c r="Z48" s="23">
        <v>70</v>
      </c>
      <c r="AA48" s="23">
        <v>83</v>
      </c>
      <c r="AB48" s="23">
        <v>82</v>
      </c>
    </row>
    <row r="49" spans="1:28" x14ac:dyDescent="0.3">
      <c r="A49" s="22" t="s">
        <v>49</v>
      </c>
      <c r="B49" s="23">
        <v>6613</v>
      </c>
      <c r="C49" s="23">
        <v>7902</v>
      </c>
      <c r="D49" s="23">
        <v>4909</v>
      </c>
      <c r="E49" s="23">
        <v>10724</v>
      </c>
      <c r="F49" s="23">
        <v>30148</v>
      </c>
      <c r="H49" s="22" t="s">
        <v>8293</v>
      </c>
      <c r="I49" s="23">
        <v>51540</v>
      </c>
      <c r="J49" s="23">
        <v>1.2</v>
      </c>
      <c r="K49" s="23">
        <v>36</v>
      </c>
      <c r="L49" s="23">
        <v>35</v>
      </c>
      <c r="M49" s="23">
        <v>37</v>
      </c>
      <c r="N49" s="23">
        <v>10640</v>
      </c>
      <c r="O49" s="23">
        <v>1.9999999999999998</v>
      </c>
      <c r="P49" s="23">
        <v>18</v>
      </c>
      <c r="Q49" s="23">
        <v>24</v>
      </c>
      <c r="R49" s="23">
        <v>25</v>
      </c>
      <c r="S49" s="23">
        <v>11220</v>
      </c>
      <c r="T49" s="23">
        <v>0.60000000000000009</v>
      </c>
      <c r="U49" s="23">
        <v>16</v>
      </c>
      <c r="V49" s="23">
        <v>24</v>
      </c>
      <c r="W49" s="23">
        <v>20</v>
      </c>
      <c r="X49" s="23">
        <v>73400</v>
      </c>
      <c r="Y49" s="23">
        <v>3.8</v>
      </c>
      <c r="Z49" s="23">
        <v>70</v>
      </c>
      <c r="AA49" s="23">
        <v>83</v>
      </c>
      <c r="AB49" s="23">
        <v>82</v>
      </c>
    </row>
    <row r="50" spans="1:28" x14ac:dyDescent="0.3">
      <c r="A50" s="22" t="s">
        <v>54</v>
      </c>
      <c r="B50" s="23">
        <v>68789</v>
      </c>
      <c r="C50" s="23">
        <v>56285</v>
      </c>
      <c r="D50" s="23">
        <v>37714</v>
      </c>
      <c r="E50" s="23">
        <v>78379</v>
      </c>
      <c r="F50" s="23">
        <v>241167</v>
      </c>
    </row>
    <row r="51" spans="1:28" x14ac:dyDescent="0.3">
      <c r="A51" s="22" t="s">
        <v>22</v>
      </c>
      <c r="B51" s="23">
        <v>24646</v>
      </c>
      <c r="C51" s="23">
        <v>46905</v>
      </c>
      <c r="D51" s="23">
        <v>10900</v>
      </c>
      <c r="E51" s="23">
        <v>47759</v>
      </c>
      <c r="F51" s="23">
        <v>130210</v>
      </c>
    </row>
    <row r="52" spans="1:28" x14ac:dyDescent="0.3">
      <c r="A52" s="22" t="s">
        <v>24</v>
      </c>
      <c r="B52" s="23">
        <v>87681</v>
      </c>
      <c r="C52" s="23">
        <v>178424</v>
      </c>
      <c r="D52" s="23">
        <v>49103</v>
      </c>
      <c r="E52" s="23">
        <v>135460</v>
      </c>
      <c r="F52" s="23">
        <v>450668</v>
      </c>
    </row>
    <row r="53" spans="1:28" x14ac:dyDescent="0.3">
      <c r="A53" s="22" t="s">
        <v>727</v>
      </c>
      <c r="B53" s="23">
        <v>37260</v>
      </c>
      <c r="C53" s="23">
        <v>66180</v>
      </c>
      <c r="D53" s="23">
        <v>9300</v>
      </c>
      <c r="E53" s="23">
        <v>84550</v>
      </c>
      <c r="F53" s="23">
        <v>197290</v>
      </c>
    </row>
    <row r="54" spans="1:28" x14ac:dyDescent="0.3">
      <c r="A54" s="22" t="s">
        <v>119</v>
      </c>
      <c r="B54" s="23">
        <v>4712</v>
      </c>
      <c r="C54" s="23">
        <v>4921</v>
      </c>
      <c r="D54" s="23">
        <v>3668</v>
      </c>
      <c r="E54" s="23">
        <v>5669</v>
      </c>
      <c r="F54" s="23">
        <v>18970</v>
      </c>
    </row>
    <row r="55" spans="1:28" x14ac:dyDescent="0.3">
      <c r="A55" s="22" t="s">
        <v>176</v>
      </c>
      <c r="B55" s="23">
        <v>782</v>
      </c>
      <c r="C55" s="23">
        <v>963</v>
      </c>
      <c r="D55" s="23">
        <v>504</v>
      </c>
      <c r="E55" s="23">
        <v>1548</v>
      </c>
      <c r="F55" s="23">
        <v>3797</v>
      </c>
    </row>
    <row r="56" spans="1:28" x14ac:dyDescent="0.3">
      <c r="A56" s="22" t="s">
        <v>47</v>
      </c>
      <c r="B56" s="23">
        <v>15467</v>
      </c>
      <c r="C56" s="23">
        <v>31261</v>
      </c>
      <c r="D56" s="23">
        <v>22078</v>
      </c>
      <c r="E56" s="23">
        <v>41219</v>
      </c>
      <c r="F56" s="23">
        <v>110025</v>
      </c>
    </row>
    <row r="57" spans="1:28" x14ac:dyDescent="0.3">
      <c r="A57" s="22" t="s">
        <v>35</v>
      </c>
      <c r="B57" s="23">
        <v>3200</v>
      </c>
      <c r="C57" s="23">
        <v>2704</v>
      </c>
      <c r="D57" s="23">
        <v>2358</v>
      </c>
      <c r="E57" s="23">
        <v>7748</v>
      </c>
      <c r="F57" s="23">
        <v>16010</v>
      </c>
    </row>
    <row r="58" spans="1:28" x14ac:dyDescent="0.3">
      <c r="A58" s="22" t="s">
        <v>422</v>
      </c>
      <c r="B58" s="23">
        <v>27808</v>
      </c>
      <c r="C58" s="23">
        <v>90162</v>
      </c>
      <c r="D58" s="23">
        <v>53890</v>
      </c>
      <c r="E58" s="23">
        <v>65340</v>
      </c>
      <c r="F58" s="23">
        <v>237200</v>
      </c>
    </row>
    <row r="59" spans="1:28" x14ac:dyDescent="0.3">
      <c r="A59" s="22" t="s">
        <v>64</v>
      </c>
      <c r="B59" s="23">
        <v>18801</v>
      </c>
      <c r="C59" s="23">
        <v>25477</v>
      </c>
      <c r="D59" s="23">
        <v>15106</v>
      </c>
      <c r="E59" s="23">
        <v>39292</v>
      </c>
      <c r="F59" s="23">
        <v>98676</v>
      </c>
    </row>
    <row r="60" spans="1:28" x14ac:dyDescent="0.3">
      <c r="A60" s="22" t="s">
        <v>52</v>
      </c>
      <c r="B60" s="23">
        <v>73161</v>
      </c>
      <c r="C60" s="23">
        <v>145516</v>
      </c>
      <c r="D60" s="23">
        <v>78069</v>
      </c>
      <c r="E60" s="23">
        <v>142971</v>
      </c>
      <c r="F60" s="23">
        <v>439717</v>
      </c>
    </row>
    <row r="61" spans="1:28" x14ac:dyDescent="0.3">
      <c r="A61" s="22" t="s">
        <v>42</v>
      </c>
      <c r="B61" s="23">
        <v>51046</v>
      </c>
      <c r="C61" s="23">
        <v>80802</v>
      </c>
      <c r="D61" s="23">
        <v>39268</v>
      </c>
      <c r="E61" s="23">
        <v>95537</v>
      </c>
      <c r="F61" s="23">
        <v>266653</v>
      </c>
    </row>
    <row r="62" spans="1:28" x14ac:dyDescent="0.3">
      <c r="A62" s="22" t="s">
        <v>356</v>
      </c>
      <c r="B62" s="23">
        <v>9694</v>
      </c>
      <c r="C62" s="23">
        <v>12217</v>
      </c>
      <c r="D62" s="23">
        <v>8320</v>
      </c>
      <c r="E62" s="23">
        <v>21055</v>
      </c>
      <c r="F62" s="23">
        <v>51286</v>
      </c>
    </row>
    <row r="63" spans="1:28" x14ac:dyDescent="0.3">
      <c r="A63" s="22" t="s">
        <v>41</v>
      </c>
      <c r="B63" s="23">
        <v>40227</v>
      </c>
      <c r="C63" s="23">
        <v>45779</v>
      </c>
      <c r="D63" s="23">
        <v>53156</v>
      </c>
      <c r="E63" s="23">
        <v>114002</v>
      </c>
      <c r="F63" s="23">
        <v>253164</v>
      </c>
    </row>
    <row r="64" spans="1:28" x14ac:dyDescent="0.3">
      <c r="A64" s="22" t="s">
        <v>8293</v>
      </c>
      <c r="B64" s="23">
        <v>531575</v>
      </c>
      <c r="C64" s="23">
        <v>891032</v>
      </c>
      <c r="D64" s="23">
        <v>443205</v>
      </c>
      <c r="E64" s="23">
        <v>1036074</v>
      </c>
      <c r="F64" s="23">
        <v>2901886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Superstore-Retail-Sep-2020</vt:lpstr>
      <vt:lpstr>Home</vt:lpstr>
      <vt:lpstr>all-regions</vt:lpstr>
      <vt:lpstr>Sales  Profits  Optimal</vt:lpstr>
      <vt:lpstr>Goal-seek</vt:lpstr>
      <vt:lpstr>Scenario Summary 2</vt:lpstr>
      <vt:lpstr>Scenario-Manager</vt:lpstr>
      <vt:lpstr>Scenario Summary</vt:lpstr>
      <vt:lpstr>pivot-data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pavan</cp:lastModifiedBy>
  <dcterms:created xsi:type="dcterms:W3CDTF">2020-05-06T09:27:58Z</dcterms:created>
  <dcterms:modified xsi:type="dcterms:W3CDTF">2020-10-16T10:46:07Z</dcterms:modified>
</cp:coreProperties>
</file>