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vanaj Biyani\Documents\CSE1325-HW6\"/>
    </mc:Choice>
  </mc:AlternateContent>
  <bookViews>
    <workbookView xWindow="960" yWindow="0" windowWidth="19200" windowHeight="6950" tabRatio="686"/>
  </bookViews>
  <sheets>
    <sheet name="Product Backlog" sheetId="1" r:id="rId1"/>
    <sheet name="Sprint 4 Backlog" sheetId="2" r:id="rId2"/>
    <sheet name="Sprint 5 Backlog" sheetId="4" r:id="rId3"/>
    <sheet name="Sprint 6 Backlog" sheetId="6" r:id="rId4"/>
    <sheet name="Sprint 7 Backlog" sheetId="7" r:id="rId5"/>
    <sheet name="Sprint 8 Backlog" sheetId="8" r:id="rId6"/>
  </sheets>
  <calcPr calcId="171027"/>
</workbook>
</file>

<file path=xl/calcChain.xml><?xml version="1.0" encoding="utf-8"?>
<calcChain xmlns="http://schemas.openxmlformats.org/spreadsheetml/2006/main">
  <c r="B7" i="4" l="1"/>
  <c r="B9" i="4" s="1"/>
  <c r="B10" i="4" s="1"/>
  <c r="B11" i="4" s="1"/>
  <c r="B7" i="2" l="1"/>
  <c r="B8" i="2" s="1"/>
  <c r="B9" i="2" s="1"/>
  <c r="D22" i="1"/>
  <c r="D23" i="1" s="1"/>
  <c r="D24" i="1" s="1"/>
  <c r="D25" i="1" s="1"/>
  <c r="D26" i="1" s="1"/>
  <c r="D27" i="1" s="1"/>
</calcChain>
</file>

<file path=xl/sharedStrings.xml><?xml version="1.0" encoding="utf-8"?>
<sst xmlns="http://schemas.openxmlformats.org/spreadsheetml/2006/main" count="497" uniqueCount="194">
  <si>
    <t>Product Name:</t>
  </si>
  <si>
    <t>Team ID:</t>
  </si>
  <si>
    <t>Name:</t>
  </si>
  <si>
    <t>Initials:</t>
  </si>
  <si>
    <t>Student ID:</t>
  </si>
  <si>
    <t>Total Features</t>
  </si>
  <si>
    <t>Status</t>
  </si>
  <si>
    <t>Sprint Ends</t>
  </si>
  <si>
    <t>Sprint 1 Left</t>
  </si>
  <si>
    <t>Completed</t>
  </si>
  <si>
    <t>Sprint 2 Left</t>
  </si>
  <si>
    <t>Sprint 3 Left</t>
  </si>
  <si>
    <t>Sprint 4 Left</t>
  </si>
  <si>
    <t>Sprint 5 Left</t>
  </si>
  <si>
    <t>Sprint 6 Left</t>
  </si>
  <si>
    <t>Sprint 7 Left</t>
  </si>
  <si>
    <t>Sprint 8 Left</t>
  </si>
  <si>
    <t>Feature ID</t>
  </si>
  <si>
    <t>Prio</t>
  </si>
  <si>
    <t>Sprint #</t>
  </si>
  <si>
    <t>Team Size</t>
  </si>
  <si>
    <t>As a...</t>
  </si>
  <si>
    <t>I want to...</t>
  </si>
  <si>
    <t>So that...</t>
  </si>
  <si>
    <t>Notes</t>
  </si>
  <si>
    <t>All</t>
  </si>
  <si>
    <t>open a GUI main window</t>
  </si>
  <si>
    <t>I can interact with RRS Manager with my mouse</t>
  </si>
  <si>
    <t>No menu required here – run program, create a part</t>
  </si>
  <si>
    <t>PM</t>
  </si>
  <si>
    <t>create robot parts</t>
  </si>
  <si>
    <t>I can define robot models</t>
  </si>
  <si>
    <t>create robot parts via GUI dialogs</t>
  </si>
  <si>
    <t>An fl_input centric approach is OK initially, but a custom dialog is worth bonus points (perhaps Create &gt; Robot Part)</t>
  </si>
  <si>
    <t>define new robot models</t>
  </si>
  <si>
    <t>RRS can sell them to our Beloved Customers</t>
  </si>
  <si>
    <t>Menu needed – create parts, then create a robot model</t>
  </si>
  <si>
    <t>define new robot models via GUI dialogs</t>
  </si>
  <si>
    <t>Similar to robot parts (perhaps Create &gt; Robot Model)</t>
  </si>
  <si>
    <t>BC</t>
  </si>
  <si>
    <t>browse a catalog of robots</t>
  </si>
  <si>
    <t>I can buy one or more robots</t>
  </si>
  <si>
    <t>Need to list robots models, then list parts in selected model</t>
  </si>
  <si>
    <t>browse a catalog of robots via a GUI report</t>
  </si>
  <si>
    <t>A text output is OK initially, but an attractive HTML-like output is desired (perhaps (Report &gt; All Robot Models)</t>
  </si>
  <si>
    <t>see pictures of the robots in the GUI catalog</t>
  </si>
  <si>
    <t>I can see what I'm buying</t>
  </si>
  <si>
    <t>Add picture when defining robot model, and show it in the robot model report</t>
  </si>
  <si>
    <t>SA</t>
  </si>
  <si>
    <t>create a robot order for a Customer</t>
  </si>
  <si>
    <t>I can sell robots and thus do my job well</t>
  </si>
  <si>
    <t>Select robot model and quantity, show details with total price</t>
  </si>
  <si>
    <t>PB</t>
  </si>
  <si>
    <t>Create a new Beloved Customer via GUI</t>
  </si>
  <si>
    <t>I can keep track of who's buying our products</t>
  </si>
  <si>
    <t>The usual name, address, phone number, and email address (perhaps Create &gt; Customer)</t>
  </si>
  <si>
    <t>Create a new Sales Associate via GUI</t>
  </si>
  <si>
    <t>I can keep track of my employees' performance</t>
  </si>
  <si>
    <t>Name and employee number at a minimum (perhaps Create &gt; Sales Associate)</t>
  </si>
  <si>
    <t>Create a robot order for a Customer via GUI</t>
  </si>
  <si>
    <t>ensure persistence of the RRS data</t>
  </si>
  <si>
    <t>we don't lose orders or historical data</t>
  </si>
  <si>
    <t>Write the data to the default filename and reload it next time the program runs</t>
  </si>
  <si>
    <t>allow the users to save data explicitly via GUI</t>
  </si>
  <si>
    <t>we can save data without exiting the program</t>
  </si>
  <si>
    <t>Write the data to the default filename on command (perhaps File &gt; Save to the default filename)</t>
  </si>
  <si>
    <t>allow the users to load data explicitly via GUI</t>
  </si>
  <si>
    <t>we can manage multiple stores in different files</t>
  </si>
  <si>
    <t>Read the data from a user-selected file on command (perhaps File &gt; Open)</t>
  </si>
  <si>
    <t>allow the users to save data to a specified name via GUI</t>
  </si>
  <si>
    <t>Write the data to a user-selected file on command and make that fie the default (perhaps File &gt; Save As)</t>
  </si>
  <si>
    <t>PB / SA</t>
  </si>
  <si>
    <t>view a list of orders per SA</t>
  </si>
  <si>
    <t>I can estimate the value of employees / 
I can justify a raise</t>
  </si>
  <si>
    <t>Show list of orders for an SA with total price, then list details of selected order</t>
  </si>
  <si>
    <t>view a report of orders per SA in the GUI</t>
  </si>
  <si>
    <t>A basic text report is fine (perhaps Report &gt; Orders by Sales Associate)</t>
  </si>
  <si>
    <t>enable basic login by role and customize the GUI</t>
  </si>
  <si>
    <t>we don't have options that don't apply to our roles</t>
  </si>
  <si>
    <t>User ID might be “sa” for Sales associate with a default password, via a dialog on launch (i.e., in main()),and then make inapplicable menu items inactive – keep it simple</t>
  </si>
  <si>
    <t>enable copy and paste from text fields</t>
  </si>
  <si>
    <t>we can save typing</t>
  </si>
  <si>
    <t>Just implement this where the toolkit supports it – not all text widgets do, but it's easy where it's supported</t>
  </si>
  <si>
    <t>view my bill</t>
  </si>
  <si>
    <t>I can pay for my robots</t>
  </si>
  <si>
    <t>Show a BC invoice. Actual payment is outside the scope of this project</t>
  </si>
  <si>
    <t>view my bill (invoice) in the GUI</t>
  </si>
  <si>
    <t>A basic text report is fine initially, but a more attractive HTML report is desired (perhaps Report &gt; Invoice)</t>
  </si>
  <si>
    <t>view my orders</t>
  </si>
  <si>
    <t>see what I have coming to me</t>
  </si>
  <si>
    <t>Show list of orders for a BC with total price, then list details of selected order</t>
  </si>
  <si>
    <t>view my orders in the GUI</t>
  </si>
  <si>
    <t>A basic text report is fine initially, but a more attractive HTML report is desired (perhaps Report &gt; Orders by Customer)</t>
  </si>
  <si>
    <t>view a sales report</t>
  </si>
  <si>
    <t>I can justify a raise</t>
  </si>
  <si>
    <t>view a sales report in the GUI</t>
  </si>
  <si>
    <t>view a list of orders</t>
  </si>
  <si>
    <t>I can manage the company</t>
  </si>
  <si>
    <t>Show list of every order with total price, then list details of selected order</t>
  </si>
  <si>
    <t>view a report of all orders in the GUI</t>
  </si>
  <si>
    <t>A basic text report is fine (perhaps Report &gt; All Orders)</t>
  </si>
  <si>
    <t>Add multi-level undo</t>
  </si>
  <si>
    <t>Worry less about making mistakes</t>
  </si>
  <si>
    <t>This would be for each Create event (e.g., a new Customer) only (perhaps Edit &gt; Undo)</t>
  </si>
  <si>
    <t>see a pie chart of a model's component costs</t>
  </si>
  <si>
    <t>I can decide if I want a different model</t>
  </si>
  <si>
    <t>Consider using Fl_Chart, q.v., (perhaps Report &gt; Robot Model Cost Breakdown)</t>
  </si>
  <si>
    <t>Bonus</t>
  </si>
  <si>
    <t>create a bulk (2+) order for Customer via GUI</t>
  </si>
  <si>
    <t>avoid proliferation of orders and paperwork</t>
  </si>
  <si>
    <t>Allow more than one robot model (with respective quantity) on a single order</t>
  </si>
  <si>
    <t>hide robot parts via GUI</t>
  </si>
  <si>
    <t>obsolete parts aren't accidentally used</t>
  </si>
  <si>
    <t>Mark robot parts as “obsolete” and don't allow adding them to new robot models</t>
  </si>
  <si>
    <t>hide robot models via GUI</t>
  </si>
  <si>
    <t>obsolete robots aren't ordered</t>
  </si>
  <si>
    <t>Mark robot models as “obsolete” and don't allow adding them to new orders</t>
  </si>
  <si>
    <t>save a draft order and return to it later via GUI</t>
  </si>
  <si>
    <t>I can multi-task between indecisive customers</t>
  </si>
  <si>
    <t>Save an order that hasn't been complete, and allow SA to resume work on it later</t>
  </si>
  <si>
    <t>Extreme Bonus</t>
  </si>
  <si>
    <t>browse and order robots over the web</t>
  </si>
  <si>
    <t>I don't have to talk to the Sales Associates!</t>
  </si>
  <si>
    <t>(Probably can't address until Homework #6)</t>
  </si>
  <si>
    <t>avoid any delays in the RRS web software</t>
  </si>
  <si>
    <t>my SA team is at maximum productivity</t>
  </si>
  <si>
    <t>This likely means using threads for key processes
(Probably can't address until Homework #6)</t>
  </si>
  <si>
    <t>Start on</t>
  </si>
  <si>
    <t>End on</t>
  </si>
  <si>
    <t>Demo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</si>
  <si>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</si>
  <si>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</si>
  <si>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</si>
  <si>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</si>
  <si>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</si>
  <si>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</si>
  <si>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</si>
  <si>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</si>
  <si>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</si>
  <si>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</si>
  <si>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Assigned To</t>
  </si>
  <si>
    <t>Description</t>
  </si>
  <si>
    <t>Robo Shop</t>
  </si>
  <si>
    <t>Pavanaj Biyani</t>
  </si>
  <si>
    <t>Team meeting to decide what needs to be done for this project</t>
  </si>
  <si>
    <t>Done</t>
  </si>
  <si>
    <t>General</t>
  </si>
  <si>
    <t>Created Scrum sheet for Sprint 4</t>
  </si>
  <si>
    <t>Planning</t>
  </si>
  <si>
    <t>Kartik Gupta</t>
  </si>
  <si>
    <t>KG</t>
  </si>
  <si>
    <t>Shweta Shikarkhane</t>
  </si>
  <si>
    <t>SS</t>
  </si>
  <si>
    <t>Winston Starling</t>
  </si>
  <si>
    <t>WS</t>
  </si>
  <si>
    <t>Coding</t>
  </si>
  <si>
    <t>PB &amp; SS</t>
  </si>
  <si>
    <t>Created the main GUI window</t>
  </si>
  <si>
    <t>Made changes to read and write functions</t>
  </si>
  <si>
    <t xml:space="preserve">Refactoring GUI.cpp </t>
  </si>
  <si>
    <t>Updated Scrum spreadsheet</t>
  </si>
  <si>
    <t>Fixed bugs</t>
  </si>
  <si>
    <t>-</t>
  </si>
  <si>
    <t>Created the interface for creating new robot parts</t>
  </si>
  <si>
    <t xml:space="preserve">PB </t>
  </si>
  <si>
    <t>Created the callback for storing the data entered for robot parts</t>
  </si>
  <si>
    <t>Refactoring Code and related data</t>
  </si>
  <si>
    <t>updated Scrum spreadhseet</t>
  </si>
  <si>
    <t>Wrote SA Report Callback</t>
  </si>
  <si>
    <t>Wrote SA Orders Callback</t>
  </si>
  <si>
    <t>Wrote SA Bill Callback</t>
  </si>
  <si>
    <t>Wrote Boss Orders Callback</t>
  </si>
  <si>
    <t>Wrote Boss Profit Callback</t>
  </si>
  <si>
    <t>Catalog for Robots</t>
  </si>
  <si>
    <t>View Robot Pictures</t>
  </si>
  <si>
    <t>Create new Customer</t>
  </si>
  <si>
    <t>Create new Sales Associate</t>
  </si>
  <si>
    <t>View Customers</t>
  </si>
  <si>
    <t>View Sales Associates</t>
  </si>
  <si>
    <t>Create new Order</t>
  </si>
  <si>
    <t>View My Sales Report</t>
  </si>
  <si>
    <t>View Sales Report for all SA</t>
  </si>
  <si>
    <t>View Customer Bill</t>
  </si>
  <si>
    <t>View Customer's Orders</t>
  </si>
  <si>
    <t>View All Orders of Shop</t>
  </si>
  <si>
    <t>Reading Data</t>
  </si>
  <si>
    <t>Writing Data</t>
  </si>
  <si>
    <t>View Product Managers</t>
  </si>
  <si>
    <t>Create Product Manager</t>
  </si>
  <si>
    <t>Updated Scrum Spreadhseet</t>
  </si>
  <si>
    <t>Delete obsolete parts</t>
  </si>
  <si>
    <t>Delete obsolete model</t>
  </si>
  <si>
    <t>Logi-in User Feature</t>
  </si>
  <si>
    <t>Refactored Main Window for Log in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</si>
</sst>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\ dd"/>
    <numFmt numFmtId="165" formatCode="mm/dd/yy\ hh:mm\ AM/PM"/>
  </numFmts>
  <fonts count="10" x14ac:knownFonts="1"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sz val="10"/>
      <color rgb="FF808080"/>
      <name val="Arial"/>
      <family val="2"/>
    </font>
    <font>
      <sz val="10"/>
      <color rgb="FF008000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Alignment="1">
      <alignment vertical="top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vertical="top"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wrapText="1"/>
    </xf>
    <xf numFmtId="165" fontId="1" fillId="0" borderId="0" xfId="0" applyNumberFormat="1" applyFont="1"/>
    <xf numFmtId="0" fontId="1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Font="1" applyAlignment="1">
      <alignment vertical="top"/>
    </xf>
    <xf numFmtId="0" fontId="9" fillId="2" borderId="0" xfId="0" applyFont="1" applyFill="1"/>
    <xf numFmtId="14" fontId="1" fillId="0" borderId="0" xfId="0" applyNumberFormat="1" applyFont="1"/>
    <xf numFmtId="1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Product Backlog Burn Chart</a:t>
            </a:r>
          </a:p>
        </c:rich>
      </c:tx>
      <c:layout>
        <c:manualLayout>
          <c:xMode val="edge"/>
          <c:yMode val="edge"/>
          <c:x val="0.29602014182431347"/>
          <c:y val="1.792145042390580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630455447585228E-2"/>
          <c:y val="0.10072758266445399"/>
          <c:w val="0.88112308083204072"/>
          <c:h val="0.79155857350899173"/>
        </c:manualLayout>
      </c:layout>
      <c:lineChart>
        <c:grouping val="standard"/>
        <c:varyColors val="1"/>
        <c:ser>
          <c:idx val="0"/>
          <c:order val="0"/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Pt>
            <c:idx val="0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1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9409-4493-857E-2E3C9DEA7D04}"/>
              </c:ext>
            </c:extLst>
          </c:dPt>
          <c:dPt>
            <c:idx val="1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2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409-4493-857E-2E3C9DEA7D04}"/>
              </c:ext>
            </c:extLst>
          </c:dPt>
          <c:dPt>
            <c:idx val="2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3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9409-4493-857E-2E3C9DEA7D04}"/>
              </c:ext>
            </c:extLst>
          </c:dPt>
          <c:dPt>
            <c:idx val="3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4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409-4493-857E-2E3C9DEA7D04}"/>
              </c:ext>
            </c:extLst>
          </c:dPt>
          <c:dPt>
            <c:idx val="4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5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9409-4493-857E-2E3C9DEA7D04}"/>
              </c:ext>
            </c:extLst>
          </c:dPt>
          <c:dPt>
            <c:idx val="5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6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9409-4493-857E-2E3C9DEA7D04}"/>
              </c:ext>
            </c:extLst>
          </c:dPt>
          <c:dPt>
            <c:idx val="6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1">
                    <a:lumMod val="60000"/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9409-4493-857E-2E3C9DEA7D04}"/>
              </c:ext>
            </c:extLst>
          </c:dPt>
          <c:dPt>
            <c:idx val="7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2">
                    <a:lumMod val="60000"/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9409-4493-857E-2E3C9DEA7D04}"/>
              </c:ext>
            </c:extLst>
          </c:dPt>
          <c:dPt>
            <c:idx val="8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3">
                    <a:lumMod val="60000"/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9409-4493-857E-2E3C9DEA7D0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0-9409-4493-857E-2E3C9DEA7D0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9409-4493-857E-2E3C9DEA7D0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2-9409-4493-857E-2E3C9DEA7D04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9409-4493-857E-2E3C9DEA7D04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4-9409-4493-857E-2E3C9DEA7D04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9409-4493-857E-2E3C9DEA7D04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6-9409-4493-857E-2E3C9DEA7D04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9409-4493-857E-2E3C9DEA7D04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8-9409-4493-857E-2E3C9DEA7D04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'Product Backlog'!$B$20:$B$28</c:f>
              <c:numCache>
                <c:formatCode>General</c:formatCode>
                <c:ptCount val="9"/>
                <c:pt idx="0">
                  <c:v>33</c:v>
                </c:pt>
                <c:pt idx="1">
                  <c:v>30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18</c:v>
                </c:pt>
                <c:pt idx="7">
                  <c:v>10</c:v>
                </c:pt>
                <c:pt idx="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E71-4E82-BE9A-4B49D75280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5088640"/>
        <c:axId val="255090992"/>
      </c:lineChart>
      <c:catAx>
        <c:axId val="25508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Sprints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90992"/>
        <c:crossesAt val="0"/>
        <c:auto val="1"/>
        <c:lblAlgn val="ctr"/>
        <c:lblOffset val="100"/>
        <c:noMultiLvlLbl val="1"/>
      </c:catAx>
      <c:valAx>
        <c:axId val="255090992"/>
        <c:scaling>
          <c:orientation val="minMax"/>
        </c:scaling>
        <c:delete val="1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Features Remaining at Start of Sprint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55088640"/>
        <c:crossesAt val="0"/>
        <c:crossBetween val="between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plotVisOnly val="1"/>
    <c:dispBlanksAs val="zero"/>
    <c:showDLblsOverMax val="1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Sprint Burn Chart</a:t>
            </a:r>
          </a:p>
        </c:rich>
      </c:tx>
      <c:layout>
        <c:manualLayout>
          <c:xMode val="edge"/>
          <c:yMode val="edge"/>
          <c:x val="0.42434838502330069"/>
          <c:y val="3.658536585365853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375196232339092E-2"/>
          <c:y val="1.2195121951219513E-2"/>
          <c:w val="0.91208791208791207"/>
          <c:h val="0.85365853658536583"/>
        </c:manualLayout>
      </c:layout>
      <c:lineChart>
        <c:grouping val="standard"/>
        <c:varyColors val="1"/>
        <c:ser>
          <c:idx val="0"/>
          <c:order val="0"/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Pt>
            <c:idx val="0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1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9C2A-4E80-8ECB-2BD9990D6CBA}"/>
              </c:ext>
            </c:extLst>
          </c:dPt>
          <c:dPt>
            <c:idx val="1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2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C2A-4E80-8ECB-2BD9990D6CBA}"/>
              </c:ext>
            </c:extLst>
          </c:dPt>
          <c:dPt>
            <c:idx val="2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3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9C2A-4E80-8ECB-2BD9990D6CBA}"/>
              </c:ext>
            </c:extLst>
          </c:dPt>
          <c:dPt>
            <c:idx val="3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4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C2A-4E80-8ECB-2BD9990D6CBA}"/>
              </c:ext>
            </c:extLst>
          </c:dPt>
          <c:dPt>
            <c:idx val="4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5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9C2A-4E80-8ECB-2BD9990D6CBA}"/>
              </c:ext>
            </c:extLst>
          </c:dPt>
          <c:dPt>
            <c:idx val="5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6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9C2A-4E80-8ECB-2BD9990D6CBA}"/>
              </c:ext>
            </c:extLst>
          </c:dPt>
          <c:dPt>
            <c:idx val="6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1">
                    <a:lumMod val="60000"/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9C2A-4E80-8ECB-2BD9990D6CB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0-9C2A-4E80-8ECB-2BD9990D6CB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9C2A-4E80-8ECB-2BD9990D6CB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2-9C2A-4E80-8ECB-2BD9990D6CB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9C2A-4E80-8ECB-2BD9990D6CB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4-9C2A-4E80-8ECB-2BD9990D6CBA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9C2A-4E80-8ECB-2BD9990D6CBA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6-9C2A-4E80-8ECB-2BD9990D6CBA}"/>
                </c:ext>
              </c:extLst>
            </c:dLbl>
            <c:dLblPos val="ctr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4 Backlog'!$B$7:$B$13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E49-4C5B-90BC-2152AD41200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5088248"/>
        <c:axId val="255089032"/>
      </c:lineChart>
      <c:catAx>
        <c:axId val="255088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89032"/>
        <c:crossesAt val="0"/>
        <c:auto val="1"/>
        <c:lblAlgn val="ctr"/>
        <c:lblOffset val="100"/>
        <c:noMultiLvlLbl val="1"/>
      </c:catAx>
      <c:valAx>
        <c:axId val="255089032"/>
        <c:scaling>
          <c:orientation val="minMax"/>
        </c:scaling>
        <c:delete val="1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55088248"/>
        <c:crossesAt val="0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zero"/>
    <c:showDLblsOverMax val="1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Sprint Burn Chart</a:t>
            </a:r>
          </a:p>
        </c:rich>
      </c:tx>
      <c:layout>
        <c:manualLayout>
          <c:xMode val="edge"/>
          <c:yMode val="edge"/>
          <c:x val="0.29982548275026261"/>
          <c:y val="0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74312569012416"/>
          <c:y val="0.11561695365304149"/>
          <c:w val="0.85463332525383107"/>
          <c:h val="0.75876217600459528"/>
        </c:manualLayout>
      </c:layout>
      <c:lineChart>
        <c:grouping val="standard"/>
        <c:varyColors val="1"/>
        <c:ser>
          <c:idx val="0"/>
          <c:order val="0"/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Pt>
            <c:idx val="0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1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956-4A34-A5D0-0C8BE2FA240A}"/>
              </c:ext>
            </c:extLst>
          </c:dPt>
          <c:dPt>
            <c:idx val="1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2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956-4A34-A5D0-0C8BE2FA240A}"/>
              </c:ext>
            </c:extLst>
          </c:dPt>
          <c:dPt>
            <c:idx val="2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3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7956-4A34-A5D0-0C8BE2FA240A}"/>
              </c:ext>
            </c:extLst>
          </c:dPt>
          <c:dPt>
            <c:idx val="3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4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7956-4A34-A5D0-0C8BE2FA240A}"/>
              </c:ext>
            </c:extLst>
          </c:dPt>
          <c:dPt>
            <c:idx val="4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5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7956-4A34-A5D0-0C8BE2FA240A}"/>
              </c:ext>
            </c:extLst>
          </c:dPt>
          <c:dPt>
            <c:idx val="5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6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7956-4A34-A5D0-0C8BE2FA240A}"/>
              </c:ext>
            </c:extLst>
          </c:dPt>
          <c:dPt>
            <c:idx val="6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1">
                    <a:lumMod val="60000"/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7956-4A34-A5D0-0C8BE2FA240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7956-4A34-A5D0-0C8BE2FA240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7956-4A34-A5D0-0C8BE2FA240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7956-4A34-A5D0-0C8BE2FA240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7956-4A34-A5D0-0C8BE2FA240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9-7956-4A34-A5D0-0C8BE2FA240A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B-7956-4A34-A5D0-0C8BE2FA240A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D-7956-4A34-A5D0-0C8BE2FA240A}"/>
                </c:ext>
              </c:extLst>
            </c:dLbl>
            <c:dLblPos val="ctr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5 Backlog'!$B$7:$B$13</c:f>
              <c:numCache>
                <c:formatCode>General</c:formatCode>
                <c:ptCount val="7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F33-4E74-8C44-401772E77C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5088248"/>
        <c:axId val="255089032"/>
      </c:lineChart>
      <c:catAx>
        <c:axId val="255088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89032"/>
        <c:crossesAt val="0"/>
        <c:auto val="1"/>
        <c:lblAlgn val="ctr"/>
        <c:lblOffset val="100"/>
        <c:noMultiLvlLbl val="1"/>
      </c:catAx>
      <c:valAx>
        <c:axId val="255089032"/>
        <c:scaling>
          <c:orientation val="minMax"/>
        </c:scaling>
        <c:delete val="1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55088248"/>
        <c:crossesAt val="0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Sprint Burn Chart</a:t>
            </a:r>
          </a:p>
        </c:rich>
      </c:tx>
      <c:layout>
        <c:manualLayout>
          <c:xMode val="edge"/>
          <c:yMode val="edge"/>
          <c:x val="0.29982548275026261"/>
          <c:y val="0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155414539092108E-2"/>
          <c:y val="0.11561679790026248"/>
          <c:w val="0.85463332525383107"/>
          <c:h val="0.71228299587551558"/>
        </c:manualLayout>
      </c:layout>
      <c:lineChart>
        <c:grouping val="standard"/>
        <c:varyColors val="1"/>
        <c:ser>
          <c:idx val="0"/>
          <c:order val="0"/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Pt>
            <c:idx val="0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1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C5C-41F9-B7F5-BB4202F35349}"/>
              </c:ext>
            </c:extLst>
          </c:dPt>
          <c:dPt>
            <c:idx val="1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2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C5C-41F9-B7F5-BB4202F35349}"/>
              </c:ext>
            </c:extLst>
          </c:dPt>
          <c:dPt>
            <c:idx val="2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3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C5C-41F9-B7F5-BB4202F35349}"/>
              </c:ext>
            </c:extLst>
          </c:dPt>
          <c:dPt>
            <c:idx val="3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4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CC5C-41F9-B7F5-BB4202F35349}"/>
              </c:ext>
            </c:extLst>
          </c:dPt>
          <c:dPt>
            <c:idx val="4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5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CC5C-41F9-B7F5-BB4202F35349}"/>
              </c:ext>
            </c:extLst>
          </c:dPt>
          <c:dPt>
            <c:idx val="5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6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CC5C-41F9-B7F5-BB4202F35349}"/>
              </c:ext>
            </c:extLst>
          </c:dPt>
          <c:dPt>
            <c:idx val="6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1">
                    <a:lumMod val="60000"/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CC5C-41F9-B7F5-BB4202F3534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CC5C-41F9-B7F5-BB4202F3534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CC5C-41F9-B7F5-BB4202F3534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CC5C-41F9-B7F5-BB4202F35349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CC5C-41F9-B7F5-BB4202F35349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9-CC5C-41F9-B7F5-BB4202F35349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B-CC5C-41F9-B7F5-BB4202F35349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D-CC5C-41F9-B7F5-BB4202F35349}"/>
                </c:ext>
              </c:extLst>
            </c:dLbl>
            <c:dLblPos val="ctr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6 Backlog'!$B$7:$B$13</c:f>
              <c:numCache>
                <c:formatCode>General</c:formatCode>
                <c:ptCount val="7"/>
                <c:pt idx="0">
                  <c:v>8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E-CC5C-41F9-B7F5-BB4202F3534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5088248"/>
        <c:axId val="255089032"/>
      </c:lineChart>
      <c:catAx>
        <c:axId val="255088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89032"/>
        <c:crossesAt val="0"/>
        <c:auto val="1"/>
        <c:lblAlgn val="ctr"/>
        <c:lblOffset val="100"/>
        <c:noMultiLvlLbl val="1"/>
      </c:catAx>
      <c:valAx>
        <c:axId val="255089032"/>
        <c:scaling>
          <c:orientation val="minMax"/>
        </c:scaling>
        <c:delete val="1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55088248"/>
        <c:crossesAt val="0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Sprint Burn Chart</a:t>
            </a:r>
          </a:p>
        </c:rich>
      </c:tx>
      <c:layout>
        <c:manualLayout>
          <c:xMode val="edge"/>
          <c:yMode val="edge"/>
          <c:x val="0.29982548275026261"/>
          <c:y val="0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380544558455197E-2"/>
          <c:y val="0.11561695365304149"/>
          <c:w val="0.88199590638549985"/>
          <c:h val="0.71378493359971795"/>
        </c:manualLayout>
      </c:layout>
      <c:lineChart>
        <c:grouping val="standard"/>
        <c:varyColors val="1"/>
        <c:ser>
          <c:idx val="0"/>
          <c:order val="0"/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Pt>
            <c:idx val="0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1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B34-42AD-9E51-B2AEF45CE9AA}"/>
              </c:ext>
            </c:extLst>
          </c:dPt>
          <c:dPt>
            <c:idx val="1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2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B34-42AD-9E51-B2AEF45CE9AA}"/>
              </c:ext>
            </c:extLst>
          </c:dPt>
          <c:dPt>
            <c:idx val="2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3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0B34-42AD-9E51-B2AEF45CE9AA}"/>
              </c:ext>
            </c:extLst>
          </c:dPt>
          <c:dPt>
            <c:idx val="3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4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B34-42AD-9E51-B2AEF45CE9AA}"/>
              </c:ext>
            </c:extLst>
          </c:dPt>
          <c:dPt>
            <c:idx val="4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5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0B34-42AD-9E51-B2AEF45CE9AA}"/>
              </c:ext>
            </c:extLst>
          </c:dPt>
          <c:dPt>
            <c:idx val="5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6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0B34-42AD-9E51-B2AEF45CE9AA}"/>
              </c:ext>
            </c:extLst>
          </c:dPt>
          <c:dPt>
            <c:idx val="6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1">
                    <a:lumMod val="60000"/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0B34-42AD-9E51-B2AEF45CE9A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0B34-42AD-9E51-B2AEF45CE9A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0B34-42AD-9E51-B2AEF45CE9A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0B34-42AD-9E51-B2AEF45CE9A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0B34-42AD-9E51-B2AEF45CE9A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9-0B34-42AD-9E51-B2AEF45CE9AA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B-0B34-42AD-9E51-B2AEF45CE9AA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D-0B34-42AD-9E51-B2AEF45CE9AA}"/>
                </c:ext>
              </c:extLst>
            </c:dLbl>
            <c:dLblPos val="ctr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7 Backlog'!$B$7:$B$13</c:f>
              <c:numCache>
                <c:formatCode>General</c:formatCode>
                <c:ptCount val="7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E-0B34-42AD-9E51-B2AEF45CE9A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5088248"/>
        <c:axId val="255089032"/>
      </c:lineChart>
      <c:catAx>
        <c:axId val="255088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89032"/>
        <c:crossesAt val="0"/>
        <c:auto val="1"/>
        <c:lblAlgn val="ctr"/>
        <c:lblOffset val="100"/>
        <c:noMultiLvlLbl val="1"/>
      </c:catAx>
      <c:valAx>
        <c:axId val="255089032"/>
        <c:scaling>
          <c:orientation val="minMax"/>
        </c:scaling>
        <c:delete val="1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55088248"/>
        <c:crossesAt val="0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zero"/>
    <c:showDLblsOverMax val="1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Sprint Burn Chart</a:t>
            </a:r>
          </a:p>
        </c:rich>
      </c:tx>
      <c:layout>
        <c:manualLayout>
          <c:xMode val="edge"/>
          <c:yMode val="edge"/>
          <c:x val="0.29982548275026261"/>
          <c:y val="0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180330502178573E-2"/>
          <c:y val="0.10968200191593259"/>
          <c:w val="0.81000742927132907"/>
          <c:h val="0.7422570620808896"/>
        </c:manualLayout>
      </c:layout>
      <c:lineChart>
        <c:grouping val="standard"/>
        <c:varyColors val="1"/>
        <c:ser>
          <c:idx val="0"/>
          <c:order val="0"/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Pt>
            <c:idx val="0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1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083-4785-B1B6-C9C5FCC18AA8}"/>
              </c:ext>
            </c:extLst>
          </c:dPt>
          <c:dPt>
            <c:idx val="1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2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083-4785-B1B6-C9C5FCC18AA8}"/>
              </c:ext>
            </c:extLst>
          </c:dPt>
          <c:dPt>
            <c:idx val="2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3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083-4785-B1B6-C9C5FCC18AA8}"/>
              </c:ext>
            </c:extLst>
          </c:dPt>
          <c:dPt>
            <c:idx val="3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4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083-4785-B1B6-C9C5FCC18AA8}"/>
              </c:ext>
            </c:extLst>
          </c:dPt>
          <c:dPt>
            <c:idx val="4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5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D083-4785-B1B6-C9C5FCC18AA8}"/>
              </c:ext>
            </c:extLst>
          </c:dPt>
          <c:dPt>
            <c:idx val="5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6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D083-4785-B1B6-C9C5FCC18AA8}"/>
              </c:ext>
            </c:extLst>
          </c:dPt>
          <c:dPt>
            <c:idx val="6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1">
                    <a:lumMod val="60000"/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D083-4785-B1B6-C9C5FCC18AA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D083-4785-B1B6-C9C5FCC18AA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D083-4785-B1B6-C9C5FCC18AA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D083-4785-B1B6-C9C5FCC18AA8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D083-4785-B1B6-C9C5FCC18AA8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9-D083-4785-B1B6-C9C5FCC18AA8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B-D083-4785-B1B6-C9C5FCC18AA8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D-D083-4785-B1B6-C9C5FCC18AA8}"/>
                </c:ext>
              </c:extLst>
            </c:dLbl>
            <c:dLblPos val="ctr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8 Backlog'!$B$7:$B$13</c:f>
              <c:numCache>
                <c:formatCode>General</c:formatCode>
                <c:ptCount val="7"/>
                <c:pt idx="0">
                  <c:v>16</c:v>
                </c:pt>
                <c:pt idx="1">
                  <c:v>14</c:v>
                </c:pt>
                <c:pt idx="2">
                  <c:v>12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E-D083-4785-B1B6-C9C5FCC18AA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5088248"/>
        <c:axId val="255089032"/>
      </c:lineChart>
      <c:catAx>
        <c:axId val="255088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89032"/>
        <c:crossesAt val="0"/>
        <c:auto val="1"/>
        <c:lblAlgn val="ctr"/>
        <c:lblOffset val="100"/>
        <c:noMultiLvlLbl val="1"/>
      </c:catAx>
      <c:valAx>
        <c:axId val="255089032"/>
        <c:scaling>
          <c:orientation val="minMax"/>
        </c:scaling>
        <c:delete val="1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layout>
            <c:manualLayout>
              <c:xMode val="edge"/>
              <c:yMode val="edge"/>
              <c:x val="3.7664397727044566E-2"/>
              <c:y val="0.42905955746629598"/>
            </c:manualLayout>
          </c:layout>
          <c:overlay val="1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55088248"/>
        <c:crossesAt val="0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zero"/>
    <c:showDLblsOverMax val="1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412750</xdr:colOff>
      <xdr:row>2</xdr:row>
      <xdr:rowOff>88960</xdr:rowOff>
    </xdr:from>
    <xdr:to>
      <xdr:col>7</xdr:col>
      <xdr:colOff>1646640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635000</xdr:colOff>
      <xdr:row>0</xdr:row>
      <xdr:rowOff>114300</xdr:rowOff>
    </xdr:from>
    <xdr:to>
      <xdr:col>5</xdr:col>
      <xdr:colOff>209550</xdr:colOff>
      <xdr:row>13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54360</xdr:colOff>
      <xdr:row>0</xdr:row>
      <xdr:rowOff>127000</xdr:rowOff>
    </xdr:from>
    <xdr:to>
      <xdr:col>5</xdr:col>
      <xdr:colOff>266700</xdr:colOff>
      <xdr:row>13</xdr:row>
      <xdr:rowOff>69850</xdr:rowOff>
    </xdr:to>
    <xdr:graphicFrame macro="">
      <xdr:nvGraphicFramePr>
        <xdr:cNvPr id="2" name="Chart 1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54360</xdr:colOff>
      <xdr:row>0</xdr:row>
      <xdr:rowOff>127000</xdr:rowOff>
    </xdr:from>
    <xdr:to>
      <xdr:col>5</xdr:col>
      <xdr:colOff>355600</xdr:colOff>
      <xdr:row>13</xdr:row>
      <xdr:rowOff>114300</xdr:rowOff>
    </xdr:to>
    <xdr:graphicFrame macro="">
      <xdr:nvGraphicFramePr>
        <xdr:cNvPr id="2" name="Chart 1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54360</xdr:colOff>
      <xdr:row>0</xdr:row>
      <xdr:rowOff>127000</xdr:rowOff>
    </xdr:from>
    <xdr:to>
      <xdr:col>5</xdr:col>
      <xdr:colOff>279400</xdr:colOff>
      <xdr:row>13</xdr:row>
      <xdr:rowOff>107950</xdr:rowOff>
    </xdr:to>
    <xdr:graphicFrame macro="">
      <xdr:nvGraphicFramePr>
        <xdr:cNvPr id="2" name="Chart 1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54360</xdr:colOff>
      <xdr:row>0</xdr:row>
      <xdr:rowOff>127000</xdr:rowOff>
    </xdr:from>
    <xdr:to>
      <xdr:col>5</xdr:col>
      <xdr:colOff>419100</xdr:colOff>
      <xdr:row>13</xdr:row>
      <xdr:rowOff>120650</xdr:rowOff>
    </xdr:to>
    <xdr:graphicFrame macro="">
      <xdr:nvGraphicFramePr>
        <xdr:cNvPr id="2" name="Chart 1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abSelected="1" topLeftCell="A49" zoomScale="97" zoomScaleNormal="100" workbookViewId="0">
      <selection activeCell="D47" sqref="D47"/>
    </sheetView>
  </sheetViews>
  <sheetFormatPr defaultRowHeight="12.5" x14ac:dyDescent="0.25"/>
  <cols>
    <col min="1" max="1" width="13.6328125"/>
    <col min="2" max="2" width="19" style="1" bestFit="1" customWidth="1"/>
    <col min="3" max="3" width="10.90625" style="29"/>
    <col min="4" max="4" width="11"/>
    <col min="5" max="5" width="14.08984375" style="1"/>
    <col min="6" max="6" width="8.1796875"/>
    <col min="7" max="7" width="40.6328125"/>
    <col min="8" max="8" width="41.54296875"/>
    <col min="9" max="9" width="80.1796875"/>
    <col min="10" max="1025" width="11.54296875"/>
  </cols>
  <sheetData>
    <row r="1" spans="1:8" s="4" customFormat="1" ht="13" x14ac:dyDescent="0.3">
      <c r="A1" s="41" t="s">
        <v>0</v>
      </c>
      <c r="B1" s="36" t="s">
        <v>142</v>
      </c>
      <c r="C1" s="28"/>
      <c r="D1" s="2"/>
      <c r="E1" s="3"/>
      <c r="F1" s="2"/>
      <c r="G1" s="2"/>
      <c r="H1" s="2"/>
    </row>
    <row r="2" spans="1:8" s="4" customFormat="1" ht="13" x14ac:dyDescent="0.3">
      <c r="A2" s="41" t="s">
        <v>1</v>
      </c>
      <c r="B2" s="36">
        <v>1</v>
      </c>
      <c r="C2" s="28"/>
      <c r="D2" s="2"/>
      <c r="E2" s="3"/>
      <c r="F2" s="2"/>
      <c r="G2" s="2"/>
      <c r="H2" s="2"/>
    </row>
    <row r="3" spans="1:8" s="4" customFormat="1" ht="13" x14ac:dyDescent="0.3">
      <c r="A3" s="41"/>
      <c r="B3" s="36"/>
      <c r="C3" s="28"/>
      <c r="D3" s="2"/>
      <c r="E3" s="3"/>
      <c r="F3" s="2"/>
      <c r="G3" s="2"/>
      <c r="H3" s="2"/>
    </row>
    <row r="4" spans="1:8" s="4" customFormat="1" ht="13" x14ac:dyDescent="0.3">
      <c r="A4" s="41" t="s">
        <v>2</v>
      </c>
      <c r="B4" s="36" t="s">
        <v>143</v>
      </c>
      <c r="C4" s="28"/>
      <c r="D4" s="2"/>
      <c r="E4" s="3"/>
      <c r="F4" s="2"/>
      <c r="G4" s="2"/>
      <c r="H4" s="2"/>
    </row>
    <row r="5" spans="1:8" s="4" customFormat="1" ht="13" x14ac:dyDescent="0.3">
      <c r="A5" s="41" t="s">
        <v>3</v>
      </c>
      <c r="B5" s="36" t="s">
        <v>52</v>
      </c>
      <c r="C5" s="28"/>
      <c r="D5" s="2"/>
      <c r="E5" s="3"/>
      <c r="F5" s="2"/>
      <c r="G5" s="2"/>
      <c r="H5" s="2"/>
    </row>
    <row r="6" spans="1:8" s="4" customFormat="1" ht="13" x14ac:dyDescent="0.3">
      <c r="A6" s="41" t="s">
        <v>4</v>
      </c>
      <c r="B6" s="36">
        <v>1001236871</v>
      </c>
      <c r="C6" s="28"/>
      <c r="D6" s="2"/>
      <c r="E6" s="3"/>
      <c r="F6" s="2"/>
      <c r="G6" s="2"/>
      <c r="H6" s="2"/>
    </row>
    <row r="7" spans="1:8" s="4" customFormat="1" ht="13" x14ac:dyDescent="0.3">
      <c r="A7" s="41"/>
      <c r="B7" s="36"/>
      <c r="C7" s="28"/>
      <c r="D7" s="2"/>
      <c r="E7" s="3"/>
      <c r="F7" s="2"/>
      <c r="G7" s="2"/>
      <c r="H7" s="2"/>
    </row>
    <row r="8" spans="1:8" s="4" customFormat="1" ht="13" x14ac:dyDescent="0.3">
      <c r="A8" s="41" t="s">
        <v>2</v>
      </c>
      <c r="B8" s="36" t="s">
        <v>149</v>
      </c>
      <c r="C8" s="28"/>
      <c r="D8" s="2"/>
      <c r="E8" s="3"/>
      <c r="F8" s="2"/>
      <c r="G8" s="2"/>
      <c r="H8" s="2"/>
    </row>
    <row r="9" spans="1:8" s="4" customFormat="1" ht="13" x14ac:dyDescent="0.3">
      <c r="A9" s="41" t="s">
        <v>3</v>
      </c>
      <c r="B9" s="36" t="s">
        <v>150</v>
      </c>
      <c r="C9" s="28"/>
      <c r="D9" s="2"/>
      <c r="E9" s="3"/>
      <c r="F9" s="2"/>
      <c r="G9" s="2"/>
      <c r="H9" s="2"/>
    </row>
    <row r="10" spans="1:8" s="4" customFormat="1" ht="13" x14ac:dyDescent="0.3">
      <c r="A10" s="41" t="s">
        <v>4</v>
      </c>
      <c r="B10" s="36">
        <v>1001228675</v>
      </c>
      <c r="C10" s="28"/>
      <c r="D10" s="2"/>
      <c r="E10" s="3"/>
      <c r="F10" s="2"/>
      <c r="G10" s="2"/>
      <c r="H10" s="2"/>
    </row>
    <row r="11" spans="1:8" s="4" customFormat="1" ht="13" x14ac:dyDescent="0.3">
      <c r="A11" s="41"/>
      <c r="B11" s="36"/>
      <c r="C11" s="28"/>
      <c r="D11" s="2"/>
      <c r="E11" s="3"/>
      <c r="F11" s="2"/>
      <c r="G11" s="2"/>
      <c r="H11" s="2"/>
    </row>
    <row r="12" spans="1:8" s="4" customFormat="1" ht="13" x14ac:dyDescent="0.3">
      <c r="A12" s="41" t="s">
        <v>2</v>
      </c>
      <c r="B12" s="36" t="s">
        <v>151</v>
      </c>
      <c r="C12" s="28"/>
      <c r="D12" s="2"/>
      <c r="E12" s="3"/>
      <c r="F12" s="2"/>
      <c r="G12" s="2"/>
      <c r="H12" s="2"/>
    </row>
    <row r="13" spans="1:8" s="4" customFormat="1" ht="13" x14ac:dyDescent="0.3">
      <c r="A13" s="41" t="s">
        <v>3</v>
      </c>
      <c r="B13" s="36" t="s">
        <v>152</v>
      </c>
      <c r="C13" s="28"/>
      <c r="D13" s="2"/>
      <c r="E13" s="3"/>
      <c r="F13" s="2"/>
      <c r="G13" s="2"/>
      <c r="H13" s="2"/>
    </row>
    <row r="14" spans="1:8" s="4" customFormat="1" ht="13" x14ac:dyDescent="0.3">
      <c r="A14" s="41" t="s">
        <v>4</v>
      </c>
      <c r="B14" s="36">
        <v>1001192846</v>
      </c>
      <c r="C14" s="28"/>
      <c r="D14" s="2"/>
      <c r="E14" s="3"/>
      <c r="F14" s="2"/>
      <c r="G14" s="2"/>
      <c r="H14" s="2"/>
    </row>
    <row r="15" spans="1:8" s="4" customFormat="1" ht="13" x14ac:dyDescent="0.3">
      <c r="A15" s="41"/>
      <c r="B15" s="36"/>
      <c r="C15" s="28"/>
      <c r="D15" s="2"/>
      <c r="E15" s="3"/>
      <c r="F15" s="2"/>
      <c r="G15" s="2"/>
      <c r="H15" s="2"/>
    </row>
    <row r="16" spans="1:8" s="4" customFormat="1" ht="13" x14ac:dyDescent="0.3">
      <c r="A16" s="41" t="s">
        <v>2</v>
      </c>
      <c r="B16" s="36" t="s">
        <v>153</v>
      </c>
      <c r="C16" s="28"/>
      <c r="D16" s="2"/>
      <c r="E16" s="3"/>
      <c r="F16" s="2"/>
      <c r="G16" s="2"/>
      <c r="H16" s="2"/>
    </row>
    <row r="17" spans="1:9" s="4" customFormat="1" ht="13" x14ac:dyDescent="0.3">
      <c r="A17" s="41" t="s">
        <v>3</v>
      </c>
      <c r="B17" s="36" t="s">
        <v>154</v>
      </c>
      <c r="C17" s="28"/>
      <c r="D17" s="2"/>
      <c r="E17" s="3"/>
      <c r="F17" s="2"/>
      <c r="G17" s="2"/>
      <c r="H17" s="2"/>
    </row>
    <row r="18" spans="1:9" s="4" customFormat="1" ht="13" x14ac:dyDescent="0.3">
      <c r="A18" s="41" t="s">
        <v>4</v>
      </c>
      <c r="B18" s="36">
        <v>1001346251</v>
      </c>
      <c r="C18" s="28"/>
      <c r="D18" s="2"/>
      <c r="E18" s="3"/>
      <c r="F18" s="2"/>
      <c r="G18" s="2"/>
      <c r="H18" s="2"/>
    </row>
    <row r="19" spans="1:9" s="4" customFormat="1" ht="13" x14ac:dyDescent="0.3">
      <c r="A19"/>
      <c r="B19" s="3"/>
      <c r="C19" s="28"/>
      <c r="D19" s="2"/>
      <c r="E19" s="3"/>
      <c r="F19" s="2"/>
      <c r="G19" s="2"/>
      <c r="H19" s="2"/>
    </row>
    <row r="20" spans="1:9" s="4" customFormat="1" ht="13" x14ac:dyDescent="0.3">
      <c r="A20" s="35" t="s">
        <v>5</v>
      </c>
      <c r="B20" s="36">
        <v>33</v>
      </c>
      <c r="C20" s="35" t="s">
        <v>6</v>
      </c>
      <c r="D20" s="37" t="s">
        <v>7</v>
      </c>
      <c r="E20" s="3"/>
      <c r="F20" s="2"/>
      <c r="G20" s="2"/>
      <c r="H20" s="2"/>
    </row>
    <row r="21" spans="1:9" s="4" customFormat="1" ht="13" x14ac:dyDescent="0.3">
      <c r="A21" s="38" t="s">
        <v>8</v>
      </c>
      <c r="B21" s="36">
        <v>30</v>
      </c>
      <c r="C21" s="39" t="s">
        <v>9</v>
      </c>
      <c r="D21" s="40">
        <v>42649</v>
      </c>
      <c r="E21" s="3"/>
      <c r="F21" s="2"/>
      <c r="G21" s="2"/>
      <c r="H21" s="2"/>
    </row>
    <row r="22" spans="1:9" s="4" customFormat="1" ht="13" x14ac:dyDescent="0.3">
      <c r="A22" s="38" t="s">
        <v>10</v>
      </c>
      <c r="B22" s="36">
        <v>26</v>
      </c>
      <c r="C22" s="39" t="s">
        <v>9</v>
      </c>
      <c r="D22" s="40">
        <f t="shared" ref="D22:D27" si="0">D21+7</f>
        <v>42656</v>
      </c>
      <c r="E22" s="3"/>
      <c r="F22" s="2"/>
      <c r="G22" s="2"/>
      <c r="H22" s="2"/>
    </row>
    <row r="23" spans="1:9" s="4" customFormat="1" ht="13" x14ac:dyDescent="0.3">
      <c r="A23" s="38" t="s">
        <v>11</v>
      </c>
      <c r="B23" s="36">
        <v>25</v>
      </c>
      <c r="C23" s="39" t="s">
        <v>9</v>
      </c>
      <c r="D23" s="40">
        <f t="shared" si="0"/>
        <v>42663</v>
      </c>
      <c r="E23" s="3"/>
      <c r="F23" s="2"/>
      <c r="G23" s="2"/>
      <c r="H23" s="2"/>
    </row>
    <row r="24" spans="1:9" s="4" customFormat="1" ht="13" x14ac:dyDescent="0.3">
      <c r="A24" s="38" t="s">
        <v>12</v>
      </c>
      <c r="B24" s="36">
        <v>24</v>
      </c>
      <c r="C24" s="39" t="s">
        <v>9</v>
      </c>
      <c r="D24" s="40">
        <f t="shared" si="0"/>
        <v>42670</v>
      </c>
      <c r="E24" s="3"/>
      <c r="F24" s="2"/>
      <c r="G24" s="2"/>
      <c r="H24" s="2"/>
    </row>
    <row r="25" spans="1:9" s="4" customFormat="1" ht="13" x14ac:dyDescent="0.3">
      <c r="A25" s="38" t="s">
        <v>13</v>
      </c>
      <c r="B25" s="36">
        <v>23</v>
      </c>
      <c r="C25" s="39" t="s">
        <v>9</v>
      </c>
      <c r="D25" s="40">
        <f t="shared" si="0"/>
        <v>42677</v>
      </c>
      <c r="E25" s="3"/>
      <c r="F25" s="2"/>
      <c r="G25" s="2"/>
      <c r="H25" s="2"/>
    </row>
    <row r="26" spans="1:9" s="4" customFormat="1" ht="13" x14ac:dyDescent="0.3">
      <c r="A26" s="38" t="s">
        <v>14</v>
      </c>
      <c r="B26" s="36">
        <v>18</v>
      </c>
      <c r="C26" s="39" t="s">
        <v>9</v>
      </c>
      <c r="D26" s="40">
        <f t="shared" si="0"/>
        <v>42684</v>
      </c>
      <c r="E26" s="3"/>
      <c r="F26" s="2"/>
      <c r="G26" s="2"/>
      <c r="H26" s="2"/>
    </row>
    <row r="27" spans="1:9" s="4" customFormat="1" ht="13" x14ac:dyDescent="0.3">
      <c r="A27" s="38" t="s">
        <v>15</v>
      </c>
      <c r="B27" s="36">
        <v>10</v>
      </c>
      <c r="C27" s="39" t="s">
        <v>9</v>
      </c>
      <c r="D27" s="40">
        <f t="shared" si="0"/>
        <v>42691</v>
      </c>
      <c r="E27" s="3"/>
      <c r="F27" s="2"/>
      <c r="G27" s="2"/>
      <c r="H27" s="2"/>
    </row>
    <row r="28" spans="1:9" s="4" customFormat="1" ht="13" x14ac:dyDescent="0.3">
      <c r="A28" s="38" t="s">
        <v>16</v>
      </c>
      <c r="B28" s="36">
        <v>0</v>
      </c>
      <c r="C28" s="39" t="s">
        <v>9</v>
      </c>
      <c r="D28" s="40">
        <v>42696</v>
      </c>
      <c r="E28" s="3"/>
      <c r="F28" s="2"/>
      <c r="G28" s="2"/>
      <c r="H28" s="2"/>
    </row>
    <row r="29" spans="1:9" s="4" customFormat="1" ht="13" x14ac:dyDescent="0.3">
      <c r="A29"/>
      <c r="B29" s="3"/>
      <c r="C29" s="28"/>
      <c r="D29" s="2"/>
      <c r="E29" s="3"/>
      <c r="F29" s="2"/>
      <c r="G29" s="2"/>
      <c r="H29" s="2"/>
    </row>
    <row r="30" spans="1:9" ht="13" x14ac:dyDescent="0.3">
      <c r="A30" s="5" t="s">
        <v>17</v>
      </c>
      <c r="B30" s="6" t="s">
        <v>18</v>
      </c>
      <c r="C30" s="31" t="s">
        <v>6</v>
      </c>
      <c r="D30" s="5" t="s">
        <v>19</v>
      </c>
      <c r="E30" s="6" t="s">
        <v>20</v>
      </c>
      <c r="F30" s="5" t="s">
        <v>21</v>
      </c>
      <c r="G30" s="5" t="s">
        <v>22</v>
      </c>
      <c r="H30" s="5" t="s">
        <v>23</v>
      </c>
      <c r="I30" s="5" t="s">
        <v>24</v>
      </c>
    </row>
    <row r="31" spans="1:9" x14ac:dyDescent="0.25">
      <c r="A31" s="1">
        <v>1</v>
      </c>
      <c r="B31" s="1">
        <v>1</v>
      </c>
      <c r="C31" s="29" t="s">
        <v>9</v>
      </c>
      <c r="D31">
        <v>5</v>
      </c>
      <c r="E31" s="1">
        <v>1</v>
      </c>
      <c r="F31" t="s">
        <v>25</v>
      </c>
      <c r="G31" s="7" t="s">
        <v>26</v>
      </c>
      <c r="H31" s="7" t="s">
        <v>27</v>
      </c>
      <c r="I31" s="7" t="s">
        <v>28</v>
      </c>
    </row>
    <row r="32" spans="1:9" s="8" customFormat="1" x14ac:dyDescent="0.25">
      <c r="A32" s="9">
        <v>2</v>
      </c>
      <c r="B32" s="9">
        <v>2</v>
      </c>
      <c r="C32" s="29" t="s">
        <v>9</v>
      </c>
      <c r="D32" s="8">
        <v>1</v>
      </c>
      <c r="E32" s="9">
        <v>1</v>
      </c>
      <c r="F32" s="8" t="s">
        <v>29</v>
      </c>
      <c r="G32" s="10" t="s">
        <v>30</v>
      </c>
      <c r="H32" s="10" t="s">
        <v>31</v>
      </c>
      <c r="I32" s="10" t="s">
        <v>28</v>
      </c>
    </row>
    <row r="33" spans="1:9" ht="25" x14ac:dyDescent="0.25">
      <c r="A33" s="1">
        <v>3</v>
      </c>
      <c r="B33" s="1">
        <v>3</v>
      </c>
      <c r="C33" s="29" t="s">
        <v>9</v>
      </c>
      <c r="D33">
        <v>6</v>
      </c>
      <c r="E33" s="1">
        <v>1</v>
      </c>
      <c r="F33" t="s">
        <v>29</v>
      </c>
      <c r="G33" s="7" t="s">
        <v>32</v>
      </c>
      <c r="H33" s="7" t="s">
        <v>31</v>
      </c>
      <c r="I33" s="7" t="s">
        <v>33</v>
      </c>
    </row>
    <row r="34" spans="1:9" s="8" customFormat="1" x14ac:dyDescent="0.25">
      <c r="A34" s="1">
        <v>4</v>
      </c>
      <c r="B34" s="9">
        <v>4</v>
      </c>
      <c r="C34" s="29" t="s">
        <v>9</v>
      </c>
      <c r="D34" s="8">
        <v>1</v>
      </c>
      <c r="E34" s="9">
        <v>1</v>
      </c>
      <c r="F34" s="8" t="s">
        <v>29</v>
      </c>
      <c r="G34" s="10" t="s">
        <v>34</v>
      </c>
      <c r="H34" s="10" t="s">
        <v>35</v>
      </c>
      <c r="I34" s="10" t="s">
        <v>36</v>
      </c>
    </row>
    <row r="35" spans="1:9" x14ac:dyDescent="0.25">
      <c r="A35" s="9">
        <v>5</v>
      </c>
      <c r="B35" s="1">
        <v>5</v>
      </c>
      <c r="C35" s="29" t="s">
        <v>9</v>
      </c>
      <c r="D35">
        <v>6</v>
      </c>
      <c r="E35" s="1">
        <v>1</v>
      </c>
      <c r="F35" t="s">
        <v>29</v>
      </c>
      <c r="G35" s="7" t="s">
        <v>37</v>
      </c>
      <c r="H35" s="7" t="s">
        <v>35</v>
      </c>
      <c r="I35" s="7" t="s">
        <v>38</v>
      </c>
    </row>
    <row r="36" spans="1:9" s="8" customFormat="1" x14ac:dyDescent="0.25">
      <c r="A36" s="1">
        <v>6</v>
      </c>
      <c r="B36" s="9">
        <v>6</v>
      </c>
      <c r="C36" s="29" t="s">
        <v>9</v>
      </c>
      <c r="D36" s="8">
        <v>1</v>
      </c>
      <c r="E36" s="9">
        <v>1</v>
      </c>
      <c r="F36" s="8" t="s">
        <v>39</v>
      </c>
      <c r="G36" s="10" t="s">
        <v>40</v>
      </c>
      <c r="H36" s="10" t="s">
        <v>41</v>
      </c>
      <c r="I36" s="10" t="s">
        <v>42</v>
      </c>
    </row>
    <row r="37" spans="1:9" ht="25" x14ac:dyDescent="0.25">
      <c r="A37" s="1">
        <v>7</v>
      </c>
      <c r="B37" s="1">
        <v>7</v>
      </c>
      <c r="C37" s="29" t="s">
        <v>9</v>
      </c>
      <c r="D37">
        <v>8</v>
      </c>
      <c r="E37" s="1">
        <v>1</v>
      </c>
      <c r="F37" t="s">
        <v>39</v>
      </c>
      <c r="G37" s="7" t="s">
        <v>43</v>
      </c>
      <c r="H37" s="7" t="s">
        <v>41</v>
      </c>
      <c r="I37" s="7" t="s">
        <v>44</v>
      </c>
    </row>
    <row r="38" spans="1:9" x14ac:dyDescent="0.25">
      <c r="A38" s="9">
        <v>8</v>
      </c>
      <c r="B38" s="1">
        <v>8</v>
      </c>
      <c r="C38" s="29" t="s">
        <v>9</v>
      </c>
      <c r="D38" s="8">
        <v>8</v>
      </c>
      <c r="E38" s="1">
        <v>1</v>
      </c>
      <c r="F38" t="s">
        <v>39</v>
      </c>
      <c r="G38" s="7" t="s">
        <v>45</v>
      </c>
      <c r="H38" s="7" t="s">
        <v>46</v>
      </c>
      <c r="I38" s="7" t="s">
        <v>47</v>
      </c>
    </row>
    <row r="39" spans="1:9" s="8" customFormat="1" x14ac:dyDescent="0.25">
      <c r="A39" s="1">
        <v>9</v>
      </c>
      <c r="B39" s="9">
        <v>9</v>
      </c>
      <c r="C39" s="29" t="s">
        <v>9</v>
      </c>
      <c r="D39" s="8">
        <v>1</v>
      </c>
      <c r="E39" s="9">
        <v>1</v>
      </c>
      <c r="F39" s="8" t="s">
        <v>48</v>
      </c>
      <c r="G39" s="10" t="s">
        <v>49</v>
      </c>
      <c r="H39" s="10" t="s">
        <v>50</v>
      </c>
      <c r="I39" s="10" t="s">
        <v>51</v>
      </c>
    </row>
    <row r="40" spans="1:9" x14ac:dyDescent="0.25">
      <c r="A40" s="1">
        <v>10</v>
      </c>
      <c r="B40" s="1">
        <v>10</v>
      </c>
      <c r="C40" s="29" t="s">
        <v>9</v>
      </c>
      <c r="D40" s="8">
        <v>7</v>
      </c>
      <c r="E40" s="1">
        <v>1</v>
      </c>
      <c r="F40" t="s">
        <v>52</v>
      </c>
      <c r="G40" s="7" t="s">
        <v>53</v>
      </c>
      <c r="H40" s="7" t="s">
        <v>54</v>
      </c>
      <c r="I40" s="7" t="s">
        <v>55</v>
      </c>
    </row>
    <row r="41" spans="1:9" x14ac:dyDescent="0.25">
      <c r="A41" s="9">
        <v>11</v>
      </c>
      <c r="B41" s="1">
        <v>11</v>
      </c>
      <c r="C41" s="29" t="s">
        <v>9</v>
      </c>
      <c r="D41" s="8">
        <v>7</v>
      </c>
      <c r="E41" s="1">
        <v>1</v>
      </c>
      <c r="F41" t="s">
        <v>52</v>
      </c>
      <c r="G41" s="7" t="s">
        <v>56</v>
      </c>
      <c r="H41" s="7" t="s">
        <v>57</v>
      </c>
      <c r="I41" s="7" t="s">
        <v>58</v>
      </c>
    </row>
    <row r="42" spans="1:9" x14ac:dyDescent="0.25">
      <c r="A42" s="1">
        <v>12</v>
      </c>
      <c r="B42" s="1">
        <v>12</v>
      </c>
      <c r="C42" s="29" t="s">
        <v>9</v>
      </c>
      <c r="D42" s="8">
        <v>8</v>
      </c>
      <c r="E42" s="1">
        <v>1</v>
      </c>
      <c r="F42" t="s">
        <v>48</v>
      </c>
      <c r="G42" s="7" t="s">
        <v>59</v>
      </c>
      <c r="H42" s="7" t="s">
        <v>50</v>
      </c>
      <c r="I42" s="7"/>
    </row>
    <row r="43" spans="1:9" s="11" customFormat="1" x14ac:dyDescent="0.25">
      <c r="A43" s="1">
        <v>13</v>
      </c>
      <c r="B43" s="1">
        <v>13</v>
      </c>
      <c r="C43" s="29" t="s">
        <v>9</v>
      </c>
      <c r="D43" s="11">
        <v>3</v>
      </c>
      <c r="E43" s="9">
        <v>2</v>
      </c>
      <c r="F43" s="8" t="s">
        <v>52</v>
      </c>
      <c r="G43" s="10" t="s">
        <v>60</v>
      </c>
      <c r="H43" s="10" t="s">
        <v>61</v>
      </c>
      <c r="I43" s="10" t="s">
        <v>62</v>
      </c>
    </row>
    <row r="44" spans="1:9" s="11" customFormat="1" x14ac:dyDescent="0.25">
      <c r="A44" s="9">
        <v>14</v>
      </c>
      <c r="B44" s="1">
        <v>14</v>
      </c>
      <c r="C44" s="29" t="s">
        <v>9</v>
      </c>
      <c r="D44" s="11">
        <v>8</v>
      </c>
      <c r="E44" s="12">
        <v>2</v>
      </c>
      <c r="F44" s="11" t="s">
        <v>52</v>
      </c>
      <c r="G44" s="13" t="s">
        <v>63</v>
      </c>
      <c r="H44" s="13" t="s">
        <v>64</v>
      </c>
      <c r="I44" s="13" t="s">
        <v>65</v>
      </c>
    </row>
    <row r="45" spans="1:9" s="11" customFormat="1" x14ac:dyDescent="0.25">
      <c r="A45" s="1">
        <v>15</v>
      </c>
      <c r="B45" s="1">
        <v>15</v>
      </c>
      <c r="C45" s="29" t="s">
        <v>9</v>
      </c>
      <c r="D45" s="11">
        <v>8</v>
      </c>
      <c r="E45" s="12">
        <v>2</v>
      </c>
      <c r="F45" s="11" t="s">
        <v>52</v>
      </c>
      <c r="G45" s="13" t="s">
        <v>66</v>
      </c>
      <c r="H45" s="13" t="s">
        <v>67</v>
      </c>
      <c r="I45" s="13" t="s">
        <v>68</v>
      </c>
    </row>
    <row r="46" spans="1:9" s="11" customFormat="1" ht="25" x14ac:dyDescent="0.25">
      <c r="A46" s="1">
        <v>16</v>
      </c>
      <c r="B46" s="1">
        <v>16</v>
      </c>
      <c r="C46" s="29"/>
      <c r="E46" s="12">
        <v>2</v>
      </c>
      <c r="F46" s="11" t="s">
        <v>52</v>
      </c>
      <c r="G46" s="13" t="s">
        <v>69</v>
      </c>
      <c r="H46" s="13" t="s">
        <v>67</v>
      </c>
      <c r="I46" s="13" t="s">
        <v>70</v>
      </c>
    </row>
    <row r="47" spans="1:9" s="14" customFormat="1" ht="25" x14ac:dyDescent="0.25">
      <c r="A47" s="9">
        <v>17</v>
      </c>
      <c r="B47" s="12">
        <v>23</v>
      </c>
      <c r="C47" s="29" t="s">
        <v>9</v>
      </c>
      <c r="D47" s="14">
        <v>2</v>
      </c>
      <c r="E47" s="15">
        <v>2</v>
      </c>
      <c r="F47" s="16" t="s">
        <v>71</v>
      </c>
      <c r="G47" s="17" t="s">
        <v>72</v>
      </c>
      <c r="H47" s="17" t="s">
        <v>73</v>
      </c>
      <c r="I47" s="17" t="s">
        <v>74</v>
      </c>
    </row>
    <row r="48" spans="1:9" s="14" customFormat="1" ht="25" x14ac:dyDescent="0.25">
      <c r="A48" s="1">
        <v>18</v>
      </c>
      <c r="B48" s="12">
        <v>24</v>
      </c>
      <c r="C48" s="30" t="s">
        <v>9</v>
      </c>
      <c r="D48" s="14">
        <v>8</v>
      </c>
      <c r="E48" s="18">
        <v>2</v>
      </c>
      <c r="F48" s="14" t="s">
        <v>71</v>
      </c>
      <c r="G48" s="19" t="s">
        <v>75</v>
      </c>
      <c r="H48" s="19" t="s">
        <v>73</v>
      </c>
      <c r="I48" s="19" t="s">
        <v>76</v>
      </c>
    </row>
    <row r="49" spans="1:9" s="20" customFormat="1" ht="25" x14ac:dyDescent="0.25">
      <c r="A49" s="1">
        <v>19</v>
      </c>
      <c r="B49" s="21">
        <v>17</v>
      </c>
      <c r="C49" s="29" t="s">
        <v>9</v>
      </c>
      <c r="D49" s="20">
        <v>8</v>
      </c>
      <c r="E49" s="21">
        <v>3</v>
      </c>
      <c r="F49" s="20" t="s">
        <v>25</v>
      </c>
      <c r="G49" s="22" t="s">
        <v>77</v>
      </c>
      <c r="H49" s="22" t="s">
        <v>78</v>
      </c>
      <c r="I49" s="22" t="s">
        <v>79</v>
      </c>
    </row>
    <row r="50" spans="1:9" s="20" customFormat="1" ht="25" x14ac:dyDescent="0.25">
      <c r="A50" s="9">
        <v>20</v>
      </c>
      <c r="B50" s="21">
        <v>18</v>
      </c>
      <c r="C50" s="29"/>
      <c r="E50" s="21">
        <v>3</v>
      </c>
      <c r="F50" s="20" t="s">
        <v>25</v>
      </c>
      <c r="G50" s="22" t="s">
        <v>80</v>
      </c>
      <c r="H50" s="22" t="s">
        <v>81</v>
      </c>
      <c r="I50" s="22" t="s">
        <v>82</v>
      </c>
    </row>
    <row r="51" spans="1:9" s="20" customFormat="1" x14ac:dyDescent="0.25">
      <c r="A51" s="1">
        <v>21</v>
      </c>
      <c r="B51" s="1">
        <v>21</v>
      </c>
      <c r="C51" s="29" t="s">
        <v>9</v>
      </c>
      <c r="D51" s="20">
        <v>2</v>
      </c>
      <c r="E51" s="9">
        <v>3</v>
      </c>
      <c r="F51" s="8" t="s">
        <v>39</v>
      </c>
      <c r="G51" s="10" t="s">
        <v>83</v>
      </c>
      <c r="H51" s="10" t="s">
        <v>84</v>
      </c>
      <c r="I51" s="10" t="s">
        <v>85</v>
      </c>
    </row>
    <row r="52" spans="1:9" s="20" customFormat="1" ht="25" x14ac:dyDescent="0.25">
      <c r="A52" s="1">
        <v>22</v>
      </c>
      <c r="B52" s="1">
        <v>22</v>
      </c>
      <c r="C52" s="29" t="s">
        <v>9</v>
      </c>
      <c r="D52" s="20">
        <v>8</v>
      </c>
      <c r="E52" s="21">
        <v>3</v>
      </c>
      <c r="F52" s="20" t="s">
        <v>39</v>
      </c>
      <c r="G52" s="22" t="s">
        <v>86</v>
      </c>
      <c r="H52" s="22" t="s">
        <v>84</v>
      </c>
      <c r="I52" s="22" t="s">
        <v>87</v>
      </c>
    </row>
    <row r="53" spans="1:9" s="20" customFormat="1" x14ac:dyDescent="0.25">
      <c r="A53" s="9">
        <v>23</v>
      </c>
      <c r="B53" s="21">
        <v>25</v>
      </c>
      <c r="C53" s="29" t="s">
        <v>9</v>
      </c>
      <c r="D53" s="20">
        <v>2</v>
      </c>
      <c r="E53" s="9">
        <v>3</v>
      </c>
      <c r="F53" s="8" t="s">
        <v>39</v>
      </c>
      <c r="G53" s="10" t="s">
        <v>88</v>
      </c>
      <c r="H53" s="10" t="s">
        <v>89</v>
      </c>
      <c r="I53" s="10" t="s">
        <v>90</v>
      </c>
    </row>
    <row r="54" spans="1:9" s="20" customFormat="1" ht="25" x14ac:dyDescent="0.25">
      <c r="A54" s="1">
        <v>24</v>
      </c>
      <c r="B54" s="21">
        <v>26</v>
      </c>
      <c r="C54" s="29" t="s">
        <v>9</v>
      </c>
      <c r="D54" s="20">
        <v>8</v>
      </c>
      <c r="E54" s="21">
        <v>3</v>
      </c>
      <c r="F54" s="20" t="s">
        <v>39</v>
      </c>
      <c r="G54" s="22" t="s">
        <v>91</v>
      </c>
      <c r="H54" s="22" t="s">
        <v>89</v>
      </c>
      <c r="I54" s="22" t="s">
        <v>92</v>
      </c>
    </row>
    <row r="55" spans="1:9" s="23" customFormat="1" x14ac:dyDescent="0.25">
      <c r="A55" s="1">
        <v>25</v>
      </c>
      <c r="B55" s="24">
        <v>27</v>
      </c>
      <c r="C55" s="29" t="s">
        <v>9</v>
      </c>
      <c r="D55" s="23">
        <v>2</v>
      </c>
      <c r="E55" s="9">
        <v>4</v>
      </c>
      <c r="F55" s="8" t="s">
        <v>48</v>
      </c>
      <c r="G55" s="10" t="s">
        <v>93</v>
      </c>
      <c r="H55" s="10" t="s">
        <v>94</v>
      </c>
      <c r="I55" s="10" t="s">
        <v>74</v>
      </c>
    </row>
    <row r="56" spans="1:9" s="23" customFormat="1" x14ac:dyDescent="0.25">
      <c r="A56" s="9">
        <v>26</v>
      </c>
      <c r="B56" s="24">
        <v>28</v>
      </c>
      <c r="C56" s="29" t="s">
        <v>9</v>
      </c>
      <c r="D56" s="23">
        <v>8</v>
      </c>
      <c r="E56" s="24">
        <v>4</v>
      </c>
      <c r="F56" s="23" t="s">
        <v>48</v>
      </c>
      <c r="G56" s="25" t="s">
        <v>95</v>
      </c>
      <c r="H56" s="25" t="s">
        <v>94</v>
      </c>
      <c r="I56" s="25" t="s">
        <v>76</v>
      </c>
    </row>
    <row r="57" spans="1:9" s="23" customFormat="1" x14ac:dyDescent="0.25">
      <c r="A57" s="1">
        <v>27</v>
      </c>
      <c r="B57" s="24">
        <v>19</v>
      </c>
      <c r="C57" s="29" t="s">
        <v>9</v>
      </c>
      <c r="D57" s="23">
        <v>3</v>
      </c>
      <c r="E57" s="9">
        <v>4</v>
      </c>
      <c r="F57" s="8" t="s">
        <v>52</v>
      </c>
      <c r="G57" s="10" t="s">
        <v>96</v>
      </c>
      <c r="H57" s="10" t="s">
        <v>97</v>
      </c>
      <c r="I57" s="10" t="s">
        <v>98</v>
      </c>
    </row>
    <row r="58" spans="1:9" s="23" customFormat="1" x14ac:dyDescent="0.25">
      <c r="A58" s="1">
        <v>28</v>
      </c>
      <c r="B58" s="24">
        <v>20</v>
      </c>
      <c r="C58" s="29" t="s">
        <v>9</v>
      </c>
      <c r="D58" s="23">
        <v>8</v>
      </c>
      <c r="E58" s="24">
        <v>4</v>
      </c>
      <c r="F58" s="23" t="s">
        <v>52</v>
      </c>
      <c r="G58" s="25" t="s">
        <v>99</v>
      </c>
      <c r="H58" s="25" t="s">
        <v>97</v>
      </c>
      <c r="I58" s="25" t="s">
        <v>100</v>
      </c>
    </row>
    <row r="59" spans="1:9" s="23" customFormat="1" x14ac:dyDescent="0.25">
      <c r="A59" s="9">
        <v>29</v>
      </c>
      <c r="B59" s="24">
        <v>29</v>
      </c>
      <c r="C59" s="29"/>
      <c r="E59" s="24">
        <v>4</v>
      </c>
      <c r="F59" s="23" t="s">
        <v>25</v>
      </c>
      <c r="G59" s="25" t="s">
        <v>101</v>
      </c>
      <c r="H59" s="25" t="s">
        <v>102</v>
      </c>
      <c r="I59" s="25" t="s">
        <v>103</v>
      </c>
    </row>
    <row r="60" spans="1:9" s="23" customFormat="1" x14ac:dyDescent="0.25">
      <c r="A60" s="1">
        <v>30</v>
      </c>
      <c r="B60" s="24">
        <v>30</v>
      </c>
      <c r="C60" s="29"/>
      <c r="E60" s="24">
        <v>4</v>
      </c>
      <c r="F60" s="23" t="s">
        <v>39</v>
      </c>
      <c r="G60" s="25" t="s">
        <v>104</v>
      </c>
      <c r="H60" s="25" t="s">
        <v>105</v>
      </c>
      <c r="I60" s="25" t="s">
        <v>106</v>
      </c>
    </row>
    <row r="61" spans="1:9" x14ac:dyDescent="0.25">
      <c r="A61" s="1">
        <v>31</v>
      </c>
      <c r="B61" s="1">
        <v>31</v>
      </c>
      <c r="C61" s="29" t="s">
        <v>9</v>
      </c>
      <c r="D61" s="23">
        <v>8</v>
      </c>
      <c r="E61" s="1" t="s">
        <v>107</v>
      </c>
      <c r="F61" t="s">
        <v>48</v>
      </c>
      <c r="G61" s="7" t="s">
        <v>108</v>
      </c>
      <c r="H61" s="7" t="s">
        <v>109</v>
      </c>
      <c r="I61" s="7" t="s">
        <v>110</v>
      </c>
    </row>
    <row r="62" spans="1:9" x14ac:dyDescent="0.25">
      <c r="A62" s="9">
        <v>32</v>
      </c>
      <c r="B62" s="1">
        <v>32</v>
      </c>
      <c r="C62" s="29" t="s">
        <v>9</v>
      </c>
      <c r="D62" s="23">
        <v>8</v>
      </c>
      <c r="E62" s="1" t="s">
        <v>107</v>
      </c>
      <c r="F62" t="s">
        <v>29</v>
      </c>
      <c r="G62" s="7" t="s">
        <v>111</v>
      </c>
      <c r="H62" s="7" t="s">
        <v>112</v>
      </c>
      <c r="I62" s="7" t="s">
        <v>113</v>
      </c>
    </row>
    <row r="63" spans="1:9" x14ac:dyDescent="0.25">
      <c r="A63" s="1">
        <v>33</v>
      </c>
      <c r="B63" s="1">
        <v>33</v>
      </c>
      <c r="C63" s="29" t="s">
        <v>9</v>
      </c>
      <c r="D63" s="23">
        <v>8</v>
      </c>
      <c r="E63" s="1" t="s">
        <v>107</v>
      </c>
      <c r="F63" t="s">
        <v>29</v>
      </c>
      <c r="G63" s="7" t="s">
        <v>114</v>
      </c>
      <c r="H63" s="7" t="s">
        <v>115</v>
      </c>
      <c r="I63" s="7" t="s">
        <v>116</v>
      </c>
    </row>
    <row r="64" spans="1:9" x14ac:dyDescent="0.25">
      <c r="A64" s="1">
        <v>34</v>
      </c>
      <c r="B64" s="1">
        <v>34</v>
      </c>
      <c r="E64" s="1" t="s">
        <v>107</v>
      </c>
      <c r="F64" t="s">
        <v>48</v>
      </c>
      <c r="G64" s="7" t="s">
        <v>117</v>
      </c>
      <c r="H64" s="7" t="s">
        <v>118</v>
      </c>
      <c r="I64" s="7" t="s">
        <v>119</v>
      </c>
    </row>
    <row r="65" spans="1:9" x14ac:dyDescent="0.25">
      <c r="A65" s="9">
        <v>35</v>
      </c>
      <c r="B65" s="1">
        <v>35</v>
      </c>
      <c r="E65" s="1" t="s">
        <v>120</v>
      </c>
      <c r="F65" t="s">
        <v>39</v>
      </c>
      <c r="G65" s="7" t="s">
        <v>121</v>
      </c>
      <c r="H65" s="7" t="s">
        <v>122</v>
      </c>
      <c r="I65" s="7" t="s">
        <v>123</v>
      </c>
    </row>
    <row r="66" spans="1:9" ht="25" x14ac:dyDescent="0.25">
      <c r="A66" s="1">
        <v>36</v>
      </c>
      <c r="B66" s="1">
        <v>36</v>
      </c>
      <c r="E66" s="1" t="s">
        <v>120</v>
      </c>
      <c r="F66" t="s">
        <v>52</v>
      </c>
      <c r="G66" s="7" t="s">
        <v>124</v>
      </c>
      <c r="H66" s="7" t="s">
        <v>125</v>
      </c>
      <c r="I66" s="7" t="s">
        <v>126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r:id="rId1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Normal="100" workbookViewId="0">
      <selection activeCell="D6" sqref="D6"/>
    </sheetView>
  </sheetViews>
  <sheetFormatPr defaultRowHeight="12.5" x14ac:dyDescent="0.25"/>
  <cols>
    <col min="1" max="1" width="10.1796875"/>
    <col min="2" max="2" width="10.08984375" bestFit="1" customWidth="1"/>
    <col min="3" max="3" width="11.54296875"/>
    <col min="4" max="4" width="12.1796875"/>
    <col min="5" max="5" width="51.81640625"/>
    <col min="6" max="6" width="11.54296875"/>
    <col min="7" max="7" width="51.81640625"/>
    <col min="8" max="1024" width="11.54296875"/>
  </cols>
  <sheetData>
    <row r="1" spans="1:7" s="4" customFormat="1" ht="13" x14ac:dyDescent="0.3">
      <c r="A1" s="2" t="s">
        <v>19</v>
      </c>
      <c r="B1" s="2">
        <v>4</v>
      </c>
      <c r="C1" s="2"/>
      <c r="D1" s="2"/>
      <c r="E1" s="3"/>
      <c r="F1" s="2"/>
      <c r="G1" s="2"/>
    </row>
    <row r="2" spans="1:7" s="4" customFormat="1" ht="13" x14ac:dyDescent="0.3">
      <c r="A2" s="2" t="s">
        <v>127</v>
      </c>
      <c r="B2" s="32">
        <v>42664</v>
      </c>
      <c r="C2" s="2"/>
      <c r="D2" s="2"/>
      <c r="E2" s="2"/>
      <c r="F2" s="2"/>
      <c r="G2" s="2"/>
    </row>
    <row r="3" spans="1:7" s="4" customFormat="1" ht="13" x14ac:dyDescent="0.3">
      <c r="A3" s="2" t="s">
        <v>128</v>
      </c>
      <c r="B3" s="32">
        <v>42669</v>
      </c>
      <c r="C3" s="2"/>
      <c r="D3" s="2"/>
      <c r="E3" s="2"/>
      <c r="F3" s="2"/>
      <c r="G3" s="2"/>
    </row>
    <row r="4" spans="1:7" s="4" customFormat="1" ht="13" x14ac:dyDescent="0.3">
      <c r="A4" s="2" t="s">
        <v>129</v>
      </c>
      <c r="B4" s="32">
        <v>42670</v>
      </c>
      <c r="C4" s="2"/>
      <c r="D4" s="2"/>
      <c r="E4" s="2"/>
      <c r="F4" s="2"/>
      <c r="G4" s="2"/>
    </row>
    <row r="5" spans="1:7" s="4" customFormat="1" ht="13" x14ac:dyDescent="0.3">
      <c r="A5" s="2"/>
      <c r="B5" s="26"/>
      <c r="C5" s="2"/>
      <c r="D5" s="2"/>
      <c r="E5" s="2"/>
      <c r="F5" s="2"/>
      <c r="G5" s="2"/>
    </row>
    <row r="6" spans="1:7" s="4" customFormat="1" ht="13" x14ac:dyDescent="0.3">
      <c r="A6" s="2" t="s">
        <v>130</v>
      </c>
      <c r="B6" s="27">
        <v>2</v>
      </c>
      <c r="C6" s="2"/>
      <c r="D6" s="2"/>
      <c r="E6" s="2"/>
      <c r="F6" s="2"/>
      <c r="G6" s="2"/>
    </row>
    <row r="7" spans="1:7" s="4" customFormat="1" ht="13" x14ac:dyDescent="0.3">
      <c r="A7" s="2" t="s">
        <v>131</v>
      </c>
      <c r="B7" s="27">
        <f t="shared" ref="B7:B11" si="0">B6</f>
        <v>2</v>
      </c>
      <c r="C7" s="2"/>
      <c r="D7" s="2"/>
      <c r="E7" s="2"/>
      <c r="F7" s="2"/>
      <c r="G7" s="2"/>
    </row>
    <row r="8" spans="1:7" s="4" customFormat="1" ht="13" x14ac:dyDescent="0.3">
      <c r="A8" s="2" t="s">
        <v>132</v>
      </c>
      <c r="B8" s="27">
        <f t="shared" si="0"/>
        <v>2</v>
      </c>
      <c r="C8" s="2"/>
      <c r="D8" s="2"/>
      <c r="E8" s="2"/>
      <c r="F8" s="2"/>
      <c r="G8" s="2"/>
    </row>
    <row r="9" spans="1:7" s="4" customFormat="1" ht="13" x14ac:dyDescent="0.3">
      <c r="A9" s="2" t="s">
        <v>133</v>
      </c>
      <c r="B9" s="27">
        <f t="shared" si="0"/>
        <v>2</v>
      </c>
      <c r="C9" s="2"/>
      <c r="D9" s="2"/>
      <c r="E9" s="2"/>
      <c r="F9" s="2"/>
      <c r="G9" s="2"/>
    </row>
    <row r="10" spans="1:7" s="4" customFormat="1" ht="13" x14ac:dyDescent="0.3">
      <c r="A10" s="2" t="s">
        <v>134</v>
      </c>
      <c r="B10" s="27">
        <v>1</v>
      </c>
      <c r="C10" s="2"/>
      <c r="D10" s="2"/>
      <c r="E10" s="2"/>
      <c r="F10" s="2"/>
      <c r="G10" s="2"/>
    </row>
    <row r="11" spans="1:7" s="4" customFormat="1" ht="13" x14ac:dyDescent="0.3">
      <c r="A11" s="2" t="s">
        <v>135</v>
      </c>
      <c r="B11" s="27">
        <v>1</v>
      </c>
      <c r="C11" s="2"/>
      <c r="D11" s="2"/>
      <c r="E11" s="2"/>
      <c r="F11" s="2"/>
      <c r="G11" s="2"/>
    </row>
    <row r="12" spans="1:7" s="4" customFormat="1" ht="13" x14ac:dyDescent="0.3">
      <c r="A12" s="2" t="s">
        <v>136</v>
      </c>
      <c r="B12" s="27">
        <v>0</v>
      </c>
      <c r="C12" s="2"/>
      <c r="D12" s="2"/>
      <c r="E12" s="2"/>
      <c r="F12" s="2"/>
      <c r="G12" s="2"/>
    </row>
    <row r="13" spans="1:7" s="4" customFormat="1" ht="13" x14ac:dyDescent="0.3">
      <c r="A13" s="2" t="s">
        <v>137</v>
      </c>
      <c r="B13" s="27">
        <v>0</v>
      </c>
      <c r="C13" s="2"/>
      <c r="D13" s="2"/>
      <c r="E13" s="2"/>
      <c r="F13" s="2"/>
      <c r="G13" s="2"/>
    </row>
    <row r="14" spans="1:7" s="4" customFormat="1" ht="13" x14ac:dyDescent="0.3">
      <c r="A14" s="2"/>
      <c r="B14" s="2"/>
      <c r="C14" s="2"/>
      <c r="D14" s="2"/>
      <c r="E14" s="2"/>
      <c r="F14" s="2"/>
      <c r="G14" s="2"/>
    </row>
    <row r="15" spans="1:7" ht="13" x14ac:dyDescent="0.3">
      <c r="A15" s="5" t="s">
        <v>138</v>
      </c>
      <c r="B15" s="5" t="s">
        <v>17</v>
      </c>
      <c r="C15" s="5" t="s">
        <v>139</v>
      </c>
      <c r="D15" s="5" t="s">
        <v>140</v>
      </c>
      <c r="E15" s="5" t="s">
        <v>141</v>
      </c>
      <c r="F15" s="5" t="s">
        <v>6</v>
      </c>
      <c r="G15" s="5" t="s">
        <v>24</v>
      </c>
    </row>
    <row r="16" spans="1:7" x14ac:dyDescent="0.25">
      <c r="A16" s="1" t="s">
        <v>162</v>
      </c>
      <c r="B16" s="1" t="s">
        <v>162</v>
      </c>
      <c r="C16" s="1" t="s">
        <v>148</v>
      </c>
      <c r="D16" s="1" t="s">
        <v>25</v>
      </c>
      <c r="E16" s="1" t="s">
        <v>144</v>
      </c>
      <c r="F16" s="1" t="s">
        <v>145</v>
      </c>
    </row>
    <row r="17" spans="1:6" x14ac:dyDescent="0.25">
      <c r="A17" s="1" t="s">
        <v>162</v>
      </c>
      <c r="B17" s="1" t="s">
        <v>162</v>
      </c>
      <c r="C17" s="1" t="s">
        <v>146</v>
      </c>
      <c r="D17" s="1" t="s">
        <v>52</v>
      </c>
      <c r="E17" s="1" t="s">
        <v>147</v>
      </c>
      <c r="F17" s="1" t="s">
        <v>145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zoomScaleNormal="100" workbookViewId="0">
      <selection activeCell="D9" sqref="D9"/>
    </sheetView>
  </sheetViews>
  <sheetFormatPr defaultRowHeight="12.5" x14ac:dyDescent="0.25"/>
  <cols>
    <col min="1" max="1" width="10.90625" bestFit="1" customWidth="1"/>
    <col min="2" max="2" width="10.08984375" bestFit="1" customWidth="1"/>
    <col min="4" max="4" width="11.54296875" bestFit="1" customWidth="1"/>
    <col min="5" max="5" width="51.81640625" bestFit="1" customWidth="1"/>
    <col min="6" max="6" width="6.36328125" bestFit="1" customWidth="1"/>
    <col min="7" max="7" width="9.453125" bestFit="1" customWidth="1"/>
  </cols>
  <sheetData>
    <row r="1" spans="1:7" s="4" customFormat="1" ht="13" x14ac:dyDescent="0.3">
      <c r="A1" s="27" t="s">
        <v>19</v>
      </c>
      <c r="B1" s="27">
        <v>5</v>
      </c>
      <c r="C1" s="27"/>
      <c r="D1" s="27"/>
      <c r="E1" s="3"/>
      <c r="F1" s="27"/>
      <c r="G1" s="27"/>
    </row>
    <row r="2" spans="1:7" s="4" customFormat="1" ht="13" x14ac:dyDescent="0.3">
      <c r="A2" s="27" t="s">
        <v>127</v>
      </c>
      <c r="B2" s="32">
        <v>42664</v>
      </c>
      <c r="C2" s="27"/>
      <c r="D2" s="27"/>
      <c r="E2" s="27"/>
      <c r="F2" s="27"/>
      <c r="G2" s="27"/>
    </row>
    <row r="3" spans="1:7" s="4" customFormat="1" ht="13" x14ac:dyDescent="0.3">
      <c r="A3" s="27" t="s">
        <v>128</v>
      </c>
      <c r="B3" s="32">
        <v>42669</v>
      </c>
      <c r="C3" s="27"/>
      <c r="D3" s="27"/>
      <c r="E3" s="27"/>
      <c r="F3" s="27"/>
      <c r="G3" s="27"/>
    </row>
    <row r="4" spans="1:7" s="4" customFormat="1" ht="13" x14ac:dyDescent="0.3">
      <c r="A4" s="27" t="s">
        <v>129</v>
      </c>
      <c r="B4" s="32">
        <v>42670</v>
      </c>
      <c r="C4" s="27"/>
      <c r="D4" s="27"/>
      <c r="E4" s="27"/>
      <c r="F4" s="27"/>
      <c r="G4" s="27"/>
    </row>
    <row r="5" spans="1:7" s="4" customFormat="1" ht="13" x14ac:dyDescent="0.3">
      <c r="A5" s="27"/>
      <c r="B5" s="26"/>
      <c r="C5" s="27"/>
      <c r="D5" s="27"/>
      <c r="E5" s="27"/>
      <c r="F5" s="27"/>
      <c r="G5" s="27"/>
    </row>
    <row r="6" spans="1:7" s="4" customFormat="1" ht="13" x14ac:dyDescent="0.3">
      <c r="A6" s="27" t="s">
        <v>130</v>
      </c>
      <c r="B6" s="27">
        <v>4</v>
      </c>
      <c r="C6" s="27"/>
      <c r="D6" s="27"/>
      <c r="E6" s="27"/>
      <c r="F6" s="27"/>
      <c r="G6" s="27"/>
    </row>
    <row r="7" spans="1:7" s="4" customFormat="1" ht="13" x14ac:dyDescent="0.3">
      <c r="A7" s="27" t="s">
        <v>131</v>
      </c>
      <c r="B7" s="27">
        <f t="shared" ref="B7:B11" si="0">B6</f>
        <v>4</v>
      </c>
      <c r="C7" s="27"/>
      <c r="D7" s="27"/>
      <c r="E7" s="27"/>
      <c r="F7" s="27"/>
      <c r="G7" s="27"/>
    </row>
    <row r="8" spans="1:7" s="4" customFormat="1" ht="13" x14ac:dyDescent="0.3">
      <c r="A8" s="27" t="s">
        <v>132</v>
      </c>
      <c r="B8" s="27">
        <v>2</v>
      </c>
      <c r="C8" s="27"/>
      <c r="D8" s="27"/>
      <c r="E8" s="27"/>
      <c r="F8" s="27"/>
      <c r="G8" s="27"/>
    </row>
    <row r="9" spans="1:7" s="4" customFormat="1" ht="13" x14ac:dyDescent="0.3">
      <c r="A9" s="27" t="s">
        <v>133</v>
      </c>
      <c r="B9" s="27">
        <f t="shared" si="0"/>
        <v>2</v>
      </c>
      <c r="C9" s="27"/>
      <c r="D9" s="27"/>
      <c r="E9" s="27"/>
      <c r="F9" s="27"/>
      <c r="G9" s="27"/>
    </row>
    <row r="10" spans="1:7" s="4" customFormat="1" ht="13" x14ac:dyDescent="0.3">
      <c r="A10" s="27" t="s">
        <v>134</v>
      </c>
      <c r="B10" s="27">
        <f t="shared" si="0"/>
        <v>2</v>
      </c>
      <c r="C10" s="27"/>
      <c r="D10" s="27"/>
      <c r="E10" s="27"/>
      <c r="F10" s="27"/>
      <c r="G10" s="27"/>
    </row>
    <row r="11" spans="1:7" s="4" customFormat="1" ht="13" x14ac:dyDescent="0.3">
      <c r="A11" s="27" t="s">
        <v>135</v>
      </c>
      <c r="B11" s="27">
        <f t="shared" si="0"/>
        <v>2</v>
      </c>
      <c r="C11" s="27"/>
      <c r="D11" s="27"/>
      <c r="E11" s="27"/>
      <c r="F11" s="27"/>
      <c r="G11" s="27"/>
    </row>
    <row r="12" spans="1:7" s="4" customFormat="1" ht="13" x14ac:dyDescent="0.3">
      <c r="A12" s="27" t="s">
        <v>136</v>
      </c>
      <c r="B12" s="27">
        <v>0</v>
      </c>
      <c r="C12" s="27"/>
      <c r="D12" s="27"/>
      <c r="E12" s="27"/>
      <c r="F12" s="27"/>
      <c r="G12" s="27"/>
    </row>
    <row r="13" spans="1:7" s="4" customFormat="1" ht="13" x14ac:dyDescent="0.3">
      <c r="A13" s="27" t="s">
        <v>137</v>
      </c>
      <c r="B13" s="27">
        <v>0</v>
      </c>
      <c r="C13" s="27"/>
      <c r="D13" s="27"/>
      <c r="E13" s="27"/>
      <c r="F13" s="27"/>
      <c r="G13" s="27"/>
    </row>
    <row r="14" spans="1:7" s="4" customFormat="1" ht="13" x14ac:dyDescent="0.3">
      <c r="A14" s="27"/>
      <c r="B14" s="27"/>
      <c r="C14" s="27"/>
      <c r="D14" s="27"/>
      <c r="E14" s="27"/>
      <c r="F14" s="27"/>
      <c r="G14" s="27"/>
    </row>
    <row r="15" spans="1:7" ht="13" x14ac:dyDescent="0.3">
      <c r="A15" s="6" t="s">
        <v>138</v>
      </c>
      <c r="B15" s="6" t="s">
        <v>17</v>
      </c>
      <c r="C15" s="6" t="s">
        <v>139</v>
      </c>
      <c r="D15" s="6" t="s">
        <v>140</v>
      </c>
      <c r="E15" s="6" t="s">
        <v>141</v>
      </c>
      <c r="F15" s="6" t="s">
        <v>6</v>
      </c>
      <c r="G15" s="6" t="s">
        <v>24</v>
      </c>
    </row>
    <row r="16" spans="1:7" x14ac:dyDescent="0.25">
      <c r="A16" s="1">
        <v>1</v>
      </c>
      <c r="B16" s="1">
        <v>1</v>
      </c>
      <c r="C16" s="1" t="s">
        <v>155</v>
      </c>
      <c r="D16" s="1" t="s">
        <v>156</v>
      </c>
      <c r="E16" s="1" t="s">
        <v>157</v>
      </c>
      <c r="F16" s="1" t="s">
        <v>145</v>
      </c>
      <c r="G16" s="1"/>
    </row>
    <row r="17" spans="1:7" x14ac:dyDescent="0.25">
      <c r="A17" s="1">
        <v>2</v>
      </c>
      <c r="B17" s="1" t="s">
        <v>162</v>
      </c>
      <c r="C17" s="1" t="s">
        <v>155</v>
      </c>
      <c r="D17" s="1" t="s">
        <v>150</v>
      </c>
      <c r="E17" s="1" t="s">
        <v>158</v>
      </c>
      <c r="F17" s="1" t="s">
        <v>145</v>
      </c>
      <c r="G17" s="1" t="s">
        <v>161</v>
      </c>
    </row>
    <row r="18" spans="1:7" x14ac:dyDescent="0.25">
      <c r="A18" s="1">
        <v>3</v>
      </c>
      <c r="B18" s="1" t="s">
        <v>162</v>
      </c>
      <c r="C18" s="1" t="s">
        <v>155</v>
      </c>
      <c r="D18" s="1" t="s">
        <v>52</v>
      </c>
      <c r="E18" s="1" t="s">
        <v>159</v>
      </c>
      <c r="F18" s="1" t="s">
        <v>145</v>
      </c>
      <c r="G18" s="1"/>
    </row>
    <row r="19" spans="1:7" x14ac:dyDescent="0.25">
      <c r="A19" s="1">
        <v>4</v>
      </c>
      <c r="B19" s="1" t="s">
        <v>162</v>
      </c>
      <c r="C19" s="1" t="s">
        <v>146</v>
      </c>
      <c r="D19" s="1" t="s">
        <v>52</v>
      </c>
      <c r="E19" s="1" t="s">
        <v>160</v>
      </c>
      <c r="F19" s="1" t="s">
        <v>145</v>
      </c>
      <c r="G19" s="1"/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zoomScaleNormal="100" workbookViewId="0">
      <selection activeCell="H5" sqref="H5"/>
    </sheetView>
  </sheetViews>
  <sheetFormatPr defaultRowHeight="12.5" x14ac:dyDescent="0.25"/>
  <cols>
    <col min="1" max="1" width="10.90625" bestFit="1" customWidth="1"/>
    <col min="2" max="2" width="10.08984375" style="1" bestFit="1" customWidth="1"/>
    <col min="4" max="4" width="11.54296875" bestFit="1" customWidth="1"/>
    <col min="5" max="5" width="51.81640625" bestFit="1" customWidth="1"/>
    <col min="6" max="6" width="6.36328125" bestFit="1" customWidth="1"/>
    <col min="7" max="7" width="9.453125" bestFit="1" customWidth="1"/>
  </cols>
  <sheetData>
    <row r="1" spans="1:7" s="4" customFormat="1" ht="13" x14ac:dyDescent="0.3">
      <c r="A1" s="27" t="s">
        <v>19</v>
      </c>
      <c r="B1" s="3">
        <v>6</v>
      </c>
      <c r="C1" s="27"/>
      <c r="D1" s="27"/>
      <c r="E1" s="3"/>
      <c r="F1" s="27"/>
      <c r="G1" s="27"/>
    </row>
    <row r="2" spans="1:7" s="4" customFormat="1" ht="13" x14ac:dyDescent="0.3">
      <c r="A2" s="27" t="s">
        <v>127</v>
      </c>
      <c r="B2" s="33">
        <v>42678</v>
      </c>
      <c r="C2" s="27"/>
      <c r="D2" s="27"/>
      <c r="E2" s="27"/>
      <c r="F2" s="27"/>
      <c r="G2" s="27"/>
    </row>
    <row r="3" spans="1:7" s="4" customFormat="1" ht="13" x14ac:dyDescent="0.3">
      <c r="A3" s="27" t="s">
        <v>128</v>
      </c>
      <c r="B3" s="33">
        <v>42683</v>
      </c>
      <c r="C3" s="27"/>
      <c r="D3" s="27"/>
      <c r="E3" s="27"/>
      <c r="F3" s="27"/>
      <c r="G3" s="27"/>
    </row>
    <row r="4" spans="1:7" s="4" customFormat="1" ht="13" x14ac:dyDescent="0.3">
      <c r="A4" s="27" t="s">
        <v>129</v>
      </c>
      <c r="B4" s="33">
        <v>42684</v>
      </c>
      <c r="C4" s="27"/>
      <c r="D4" s="27"/>
      <c r="E4" s="27"/>
      <c r="F4" s="27"/>
      <c r="G4" s="27"/>
    </row>
    <row r="5" spans="1:7" s="4" customFormat="1" ht="13" x14ac:dyDescent="0.3">
      <c r="A5" s="27"/>
      <c r="B5" s="34"/>
      <c r="C5" s="27"/>
      <c r="D5" s="27"/>
      <c r="E5" s="27"/>
      <c r="F5" s="27"/>
      <c r="G5" s="27"/>
    </row>
    <row r="6" spans="1:7" s="4" customFormat="1" ht="13" x14ac:dyDescent="0.3">
      <c r="A6" s="27" t="s">
        <v>130</v>
      </c>
      <c r="B6" s="3">
        <v>9</v>
      </c>
      <c r="C6" s="27"/>
      <c r="D6" s="27"/>
      <c r="E6" s="27"/>
      <c r="F6" s="27"/>
      <c r="G6" s="27"/>
    </row>
    <row r="7" spans="1:7" s="4" customFormat="1" ht="13" x14ac:dyDescent="0.3">
      <c r="A7" s="27" t="s">
        <v>131</v>
      </c>
      <c r="B7" s="3">
        <v>8</v>
      </c>
      <c r="C7" s="27"/>
      <c r="D7" s="27"/>
      <c r="E7" s="27"/>
      <c r="F7" s="27"/>
      <c r="G7" s="27"/>
    </row>
    <row r="8" spans="1:7" s="4" customFormat="1" ht="13" x14ac:dyDescent="0.3">
      <c r="A8" s="27" t="s">
        <v>132</v>
      </c>
      <c r="B8" s="3">
        <v>8</v>
      </c>
      <c r="C8" s="27"/>
      <c r="D8" s="27"/>
      <c r="E8" s="27"/>
      <c r="F8" s="27"/>
      <c r="G8" s="27"/>
    </row>
    <row r="9" spans="1:7" s="4" customFormat="1" ht="13" x14ac:dyDescent="0.3">
      <c r="A9" s="27" t="s">
        <v>133</v>
      </c>
      <c r="B9" s="3">
        <v>6</v>
      </c>
      <c r="C9" s="27"/>
      <c r="D9" s="27"/>
      <c r="E9" s="27"/>
      <c r="F9" s="27"/>
      <c r="G9" s="27"/>
    </row>
    <row r="10" spans="1:7" s="4" customFormat="1" ht="13" x14ac:dyDescent="0.3">
      <c r="A10" s="27" t="s">
        <v>134</v>
      </c>
      <c r="B10" s="3">
        <v>4</v>
      </c>
      <c r="C10" s="27"/>
      <c r="D10" s="27"/>
      <c r="E10" s="27"/>
      <c r="F10" s="27"/>
      <c r="G10" s="27"/>
    </row>
    <row r="11" spans="1:7" s="4" customFormat="1" ht="13" x14ac:dyDescent="0.3">
      <c r="A11" s="27" t="s">
        <v>135</v>
      </c>
      <c r="B11" s="3">
        <v>2</v>
      </c>
      <c r="C11" s="27"/>
      <c r="D11" s="27"/>
      <c r="E11" s="27"/>
      <c r="F11" s="27"/>
      <c r="G11" s="27"/>
    </row>
    <row r="12" spans="1:7" s="4" customFormat="1" ht="13" x14ac:dyDescent="0.3">
      <c r="A12" s="27" t="s">
        <v>136</v>
      </c>
      <c r="B12" s="3">
        <v>2</v>
      </c>
      <c r="C12" s="27"/>
      <c r="D12" s="27"/>
      <c r="E12" s="27"/>
      <c r="F12" s="27"/>
      <c r="G12" s="27"/>
    </row>
    <row r="13" spans="1:7" s="4" customFormat="1" ht="13" x14ac:dyDescent="0.3">
      <c r="A13" s="27" t="s">
        <v>137</v>
      </c>
      <c r="B13" s="3">
        <v>0</v>
      </c>
      <c r="C13" s="27"/>
      <c r="D13" s="27"/>
      <c r="E13" s="27"/>
      <c r="F13" s="27"/>
      <c r="G13" s="27"/>
    </row>
    <row r="14" spans="1:7" s="4" customFormat="1" ht="13" x14ac:dyDescent="0.3">
      <c r="A14" s="27"/>
      <c r="B14" s="3"/>
      <c r="C14" s="27"/>
      <c r="D14" s="27"/>
      <c r="E14" s="27"/>
      <c r="F14" s="27"/>
      <c r="G14" s="27"/>
    </row>
    <row r="15" spans="1:7" ht="13" x14ac:dyDescent="0.3">
      <c r="A15" s="6" t="s">
        <v>138</v>
      </c>
      <c r="B15" s="6" t="s">
        <v>17</v>
      </c>
      <c r="C15" s="6" t="s">
        <v>139</v>
      </c>
      <c r="D15" s="6" t="s">
        <v>140</v>
      </c>
      <c r="E15" s="6" t="s">
        <v>141</v>
      </c>
      <c r="F15" s="6" t="s">
        <v>6</v>
      </c>
      <c r="G15" s="6" t="s">
        <v>24</v>
      </c>
    </row>
    <row r="16" spans="1:7" x14ac:dyDescent="0.25">
      <c r="A16" s="1">
        <v>1</v>
      </c>
      <c r="B16" s="1">
        <v>5</v>
      </c>
      <c r="C16" s="1" t="s">
        <v>155</v>
      </c>
      <c r="D16" s="1" t="s">
        <v>25</v>
      </c>
      <c r="E16" s="1" t="s">
        <v>163</v>
      </c>
      <c r="F16" s="1" t="s">
        <v>145</v>
      </c>
      <c r="G16" s="1"/>
    </row>
    <row r="17" spans="1:7" x14ac:dyDescent="0.25">
      <c r="A17" s="1">
        <v>2</v>
      </c>
      <c r="B17" s="1" t="s">
        <v>162</v>
      </c>
      <c r="C17" s="1" t="s">
        <v>155</v>
      </c>
      <c r="D17" s="1" t="s">
        <v>164</v>
      </c>
      <c r="E17" s="1" t="s">
        <v>165</v>
      </c>
      <c r="F17" s="1" t="s">
        <v>145</v>
      </c>
      <c r="G17" s="1"/>
    </row>
    <row r="18" spans="1:7" x14ac:dyDescent="0.25">
      <c r="A18" s="1">
        <v>3</v>
      </c>
      <c r="B18" s="1" t="s">
        <v>162</v>
      </c>
      <c r="C18" s="1" t="s">
        <v>155</v>
      </c>
      <c r="D18" s="1" t="s">
        <v>164</v>
      </c>
      <c r="E18" s="1" t="s">
        <v>166</v>
      </c>
      <c r="F18" s="1" t="s">
        <v>145</v>
      </c>
      <c r="G18" s="1"/>
    </row>
    <row r="19" spans="1:7" x14ac:dyDescent="0.25">
      <c r="A19" s="1">
        <v>4</v>
      </c>
      <c r="B19" s="1" t="s">
        <v>162</v>
      </c>
      <c r="C19" s="1" t="s">
        <v>146</v>
      </c>
      <c r="D19" s="1" t="s">
        <v>164</v>
      </c>
      <c r="E19" s="1" t="s">
        <v>167</v>
      </c>
      <c r="F19" s="1" t="s">
        <v>145</v>
      </c>
      <c r="G19" s="1"/>
    </row>
    <row r="20" spans="1:7" x14ac:dyDescent="0.25">
      <c r="A20" s="1">
        <v>5</v>
      </c>
      <c r="B20" s="1">
        <v>12</v>
      </c>
      <c r="C20" s="1" t="s">
        <v>155</v>
      </c>
      <c r="D20" s="1" t="s">
        <v>154</v>
      </c>
      <c r="E20" s="1" t="s">
        <v>168</v>
      </c>
      <c r="F20" s="1" t="s">
        <v>145</v>
      </c>
    </row>
    <row r="21" spans="1:7" x14ac:dyDescent="0.25">
      <c r="A21" s="1">
        <v>6</v>
      </c>
      <c r="B21" s="1">
        <v>18</v>
      </c>
      <c r="C21" s="1" t="s">
        <v>155</v>
      </c>
      <c r="D21" s="1" t="s">
        <v>154</v>
      </c>
      <c r="E21" s="1" t="s">
        <v>169</v>
      </c>
      <c r="F21" s="1" t="s">
        <v>145</v>
      </c>
    </row>
    <row r="22" spans="1:7" x14ac:dyDescent="0.25">
      <c r="A22" s="1">
        <v>7</v>
      </c>
      <c r="B22" s="1">
        <v>28</v>
      </c>
      <c r="C22" s="1" t="s">
        <v>155</v>
      </c>
      <c r="D22" s="1" t="s">
        <v>154</v>
      </c>
      <c r="E22" s="1" t="s">
        <v>170</v>
      </c>
      <c r="F22" s="1" t="s">
        <v>145</v>
      </c>
    </row>
    <row r="23" spans="1:7" x14ac:dyDescent="0.25">
      <c r="A23" s="1">
        <v>8</v>
      </c>
      <c r="B23" s="1">
        <v>30</v>
      </c>
      <c r="C23" s="1" t="s">
        <v>155</v>
      </c>
      <c r="D23" s="1" t="s">
        <v>152</v>
      </c>
      <c r="E23" s="1" t="s">
        <v>171</v>
      </c>
      <c r="F23" s="1" t="s">
        <v>145</v>
      </c>
    </row>
    <row r="24" spans="1:7" x14ac:dyDescent="0.25">
      <c r="A24" s="1">
        <v>9</v>
      </c>
      <c r="B24" s="1">
        <v>30</v>
      </c>
      <c r="C24" s="1" t="s">
        <v>155</v>
      </c>
      <c r="D24" s="1" t="s">
        <v>152</v>
      </c>
      <c r="E24" s="1" t="s">
        <v>172</v>
      </c>
      <c r="F24" s="1" t="s">
        <v>145</v>
      </c>
    </row>
    <row r="25" spans="1:7" x14ac:dyDescent="0.25">
      <c r="A25" s="1"/>
      <c r="C25" s="1"/>
      <c r="D25" s="1"/>
      <c r="E25" s="1"/>
    </row>
  </sheetData>
  <pageMargins left="0.78749999999999998" right="0.78749999999999998" top="1.0249999999999999" bottom="1.0249999999999999" header="0.78749999999999998" footer="0.78749999999999998"/>
  <pageSetup orientation="portrait" r:id="rId1"/>
  <headerFooter>
    <oddHeader>&amp;C&amp;A</oddHeader>
    <oddFooter>&amp;CPage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zoomScaleNormal="100" workbookViewId="0">
      <selection activeCell="G11" sqref="G11"/>
    </sheetView>
  </sheetViews>
  <sheetFormatPr defaultRowHeight="12.5" x14ac:dyDescent="0.25"/>
  <cols>
    <col min="1" max="1" width="10.90625" bestFit="1" customWidth="1"/>
    <col min="2" max="2" width="10.08984375" bestFit="1" customWidth="1"/>
    <col min="4" max="4" width="11.54296875" bestFit="1" customWidth="1"/>
    <col min="5" max="5" width="51.81640625" bestFit="1" customWidth="1"/>
    <col min="6" max="6" width="6.36328125" bestFit="1" customWidth="1"/>
    <col min="7" max="7" width="9.453125" bestFit="1" customWidth="1"/>
  </cols>
  <sheetData>
    <row r="1" spans="1:7" s="4" customFormat="1" ht="13" x14ac:dyDescent="0.3">
      <c r="A1" s="27" t="s">
        <v>19</v>
      </c>
      <c r="B1" s="27">
        <v>7</v>
      </c>
      <c r="C1" s="27"/>
      <c r="D1" s="27"/>
      <c r="E1" s="3"/>
      <c r="F1" s="27"/>
      <c r="G1" s="27"/>
    </row>
    <row r="2" spans="1:7" s="4" customFormat="1" ht="13" x14ac:dyDescent="0.3">
      <c r="A2" s="27" t="s">
        <v>127</v>
      </c>
      <c r="B2" s="32">
        <v>42685</v>
      </c>
      <c r="C2" s="27"/>
      <c r="D2" s="27"/>
      <c r="E2" s="27"/>
      <c r="F2" s="27"/>
      <c r="G2" s="27"/>
    </row>
    <row r="3" spans="1:7" s="4" customFormat="1" ht="13" x14ac:dyDescent="0.3">
      <c r="A3" s="27" t="s">
        <v>128</v>
      </c>
      <c r="B3" s="32">
        <v>42690</v>
      </c>
      <c r="C3" s="27"/>
      <c r="D3" s="27"/>
      <c r="E3" s="27"/>
      <c r="F3" s="27"/>
      <c r="G3" s="27"/>
    </row>
    <row r="4" spans="1:7" s="4" customFormat="1" ht="13" x14ac:dyDescent="0.3">
      <c r="A4" s="27" t="s">
        <v>129</v>
      </c>
      <c r="B4" s="32">
        <v>42691</v>
      </c>
      <c r="C4" s="27"/>
      <c r="D4" s="27"/>
      <c r="E4" s="27"/>
      <c r="F4" s="27"/>
      <c r="G4" s="27"/>
    </row>
    <row r="5" spans="1:7" s="4" customFormat="1" ht="13" x14ac:dyDescent="0.3">
      <c r="A5" s="27"/>
      <c r="B5" s="26"/>
      <c r="C5" s="27"/>
      <c r="D5" s="27"/>
      <c r="E5" s="27"/>
      <c r="F5" s="27"/>
      <c r="G5" s="27"/>
    </row>
    <row r="6" spans="1:7" s="4" customFormat="1" ht="13" x14ac:dyDescent="0.3">
      <c r="A6" s="27" t="s">
        <v>130</v>
      </c>
      <c r="B6" s="27">
        <v>6</v>
      </c>
      <c r="C6" s="27"/>
      <c r="D6" s="27"/>
      <c r="E6" s="27"/>
      <c r="F6" s="27"/>
      <c r="G6" s="27"/>
    </row>
    <row r="7" spans="1:7" s="4" customFormat="1" ht="13" x14ac:dyDescent="0.3">
      <c r="A7" s="27" t="s">
        <v>131</v>
      </c>
      <c r="B7" s="27">
        <v>6</v>
      </c>
      <c r="C7" s="27"/>
      <c r="D7" s="27"/>
      <c r="E7" s="27"/>
      <c r="F7" s="27"/>
      <c r="G7" s="27"/>
    </row>
    <row r="8" spans="1:7" s="4" customFormat="1" ht="13" x14ac:dyDescent="0.3">
      <c r="A8" s="27" t="s">
        <v>132</v>
      </c>
      <c r="B8" s="27">
        <v>6</v>
      </c>
      <c r="C8" s="27"/>
      <c r="D8" s="27"/>
      <c r="E8" s="27"/>
      <c r="F8" s="27"/>
      <c r="G8" s="27"/>
    </row>
    <row r="9" spans="1:7" s="4" customFormat="1" ht="13" x14ac:dyDescent="0.3">
      <c r="A9" s="27" t="s">
        <v>133</v>
      </c>
      <c r="B9" s="27">
        <v>6</v>
      </c>
      <c r="C9" s="27"/>
      <c r="D9" s="27"/>
      <c r="E9" s="27"/>
      <c r="F9" s="27"/>
      <c r="G9" s="27"/>
    </row>
    <row r="10" spans="1:7" s="4" customFormat="1" ht="13" x14ac:dyDescent="0.3">
      <c r="A10" s="27" t="s">
        <v>134</v>
      </c>
      <c r="B10" s="27">
        <v>4</v>
      </c>
      <c r="C10" s="27"/>
      <c r="D10" s="27"/>
      <c r="E10" s="27"/>
      <c r="F10" s="27"/>
      <c r="G10" s="27"/>
    </row>
    <row r="11" spans="1:7" s="4" customFormat="1" ht="13" x14ac:dyDescent="0.3">
      <c r="A11" s="27" t="s">
        <v>135</v>
      </c>
      <c r="B11" s="27">
        <v>2</v>
      </c>
      <c r="C11" s="27"/>
      <c r="D11" s="27"/>
      <c r="E11" s="27"/>
      <c r="F11" s="27"/>
      <c r="G11" s="27"/>
    </row>
    <row r="12" spans="1:7" s="4" customFormat="1" ht="13" x14ac:dyDescent="0.3">
      <c r="A12" s="27" t="s">
        <v>136</v>
      </c>
      <c r="B12" s="27">
        <v>1</v>
      </c>
      <c r="C12" s="27"/>
      <c r="D12" s="27"/>
      <c r="E12" s="27"/>
      <c r="F12" s="27"/>
      <c r="G12" s="27"/>
    </row>
    <row r="13" spans="1:7" s="4" customFormat="1" ht="13" x14ac:dyDescent="0.3">
      <c r="A13" s="27" t="s">
        <v>137</v>
      </c>
      <c r="B13" s="27">
        <v>0</v>
      </c>
      <c r="C13" s="27"/>
      <c r="D13" s="27"/>
      <c r="E13" s="27"/>
      <c r="F13" s="27"/>
      <c r="G13" s="27"/>
    </row>
    <row r="14" spans="1:7" s="4" customFormat="1" ht="13" x14ac:dyDescent="0.3">
      <c r="A14" s="27"/>
      <c r="B14" s="27"/>
      <c r="C14" s="27"/>
      <c r="D14" s="27"/>
      <c r="E14" s="27"/>
      <c r="F14" s="27"/>
      <c r="G14" s="27"/>
    </row>
    <row r="15" spans="1:7" ht="13" x14ac:dyDescent="0.3">
      <c r="A15" s="6" t="s">
        <v>138</v>
      </c>
      <c r="B15" s="6" t="s">
        <v>17</v>
      </c>
      <c r="C15" s="6" t="s">
        <v>139</v>
      </c>
      <c r="D15" s="6" t="s">
        <v>140</v>
      </c>
      <c r="E15" s="6" t="s">
        <v>141</v>
      </c>
      <c r="F15" s="6" t="s">
        <v>6</v>
      </c>
      <c r="G15" s="6" t="s">
        <v>24</v>
      </c>
    </row>
    <row r="16" spans="1:7" x14ac:dyDescent="0.25">
      <c r="A16" s="1">
        <v>1</v>
      </c>
      <c r="B16" s="1">
        <v>10</v>
      </c>
      <c r="C16" s="1" t="s">
        <v>155</v>
      </c>
      <c r="D16" s="1" t="s">
        <v>52</v>
      </c>
      <c r="E16" s="1" t="s">
        <v>175</v>
      </c>
      <c r="F16" s="1" t="s">
        <v>145</v>
      </c>
      <c r="G16" s="1"/>
    </row>
    <row r="17" spans="1:7" x14ac:dyDescent="0.25">
      <c r="A17" s="1">
        <v>2</v>
      </c>
      <c r="B17" s="1">
        <v>11</v>
      </c>
      <c r="C17" s="1" t="s">
        <v>155</v>
      </c>
      <c r="D17" s="1" t="s">
        <v>52</v>
      </c>
      <c r="E17" s="1" t="s">
        <v>176</v>
      </c>
      <c r="F17" s="1" t="s">
        <v>145</v>
      </c>
      <c r="G17" s="1"/>
    </row>
    <row r="18" spans="1:7" x14ac:dyDescent="0.25">
      <c r="A18" s="1">
        <v>3</v>
      </c>
      <c r="B18" s="1">
        <v>10</v>
      </c>
      <c r="C18" s="1" t="s">
        <v>155</v>
      </c>
      <c r="D18" s="1" t="s">
        <v>52</v>
      </c>
      <c r="E18" s="1" t="s">
        <v>177</v>
      </c>
      <c r="F18" s="1" t="s">
        <v>145</v>
      </c>
      <c r="G18" s="1"/>
    </row>
    <row r="19" spans="1:7" x14ac:dyDescent="0.25">
      <c r="A19" s="1">
        <v>4</v>
      </c>
      <c r="B19" s="1">
        <v>11</v>
      </c>
      <c r="C19" s="1" t="s">
        <v>155</v>
      </c>
      <c r="D19" s="1" t="s">
        <v>52</v>
      </c>
      <c r="E19" s="1" t="s">
        <v>178</v>
      </c>
      <c r="F19" s="1" t="s">
        <v>145</v>
      </c>
      <c r="G19" s="1"/>
    </row>
    <row r="20" spans="1:7" x14ac:dyDescent="0.25">
      <c r="A20" s="1">
        <v>5</v>
      </c>
      <c r="B20" s="1" t="s">
        <v>162</v>
      </c>
      <c r="C20" s="1" t="s">
        <v>155</v>
      </c>
      <c r="D20" s="1" t="s">
        <v>164</v>
      </c>
      <c r="E20" s="1" t="s">
        <v>166</v>
      </c>
      <c r="F20" s="1" t="s">
        <v>145</v>
      </c>
    </row>
    <row r="21" spans="1:7" x14ac:dyDescent="0.25">
      <c r="A21" s="1">
        <v>6</v>
      </c>
      <c r="B21" s="1" t="s">
        <v>162</v>
      </c>
      <c r="C21" s="1" t="s">
        <v>146</v>
      </c>
      <c r="D21" s="1" t="s">
        <v>164</v>
      </c>
      <c r="E21" s="1" t="s">
        <v>167</v>
      </c>
      <c r="F21" s="1" t="s">
        <v>145</v>
      </c>
    </row>
    <row r="22" spans="1:7" x14ac:dyDescent="0.25">
      <c r="A22" s="1"/>
      <c r="C22" s="1"/>
      <c r="D22" s="1"/>
      <c r="E22" s="1"/>
      <c r="F22" s="1"/>
    </row>
    <row r="23" spans="1:7" x14ac:dyDescent="0.25">
      <c r="A23" s="1"/>
      <c r="C23" s="1"/>
      <c r="D23" s="1"/>
      <c r="E23" s="1"/>
      <c r="F23" s="1"/>
    </row>
    <row r="24" spans="1:7" x14ac:dyDescent="0.25">
      <c r="A24" s="1"/>
      <c r="C24" s="1"/>
      <c r="D24" s="1"/>
      <c r="E24" s="1"/>
      <c r="F24" s="1"/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zoomScaleNormal="100" workbookViewId="0">
      <selection activeCell="G9" sqref="G9"/>
    </sheetView>
  </sheetViews>
  <sheetFormatPr defaultRowHeight="12.5" x14ac:dyDescent="0.25"/>
  <cols>
    <col min="1" max="1" width="10.90625" bestFit="1" customWidth="1"/>
    <col min="2" max="2" width="10.08984375" bestFit="1" customWidth="1"/>
    <col min="4" max="4" width="11.54296875" bestFit="1" customWidth="1"/>
    <col min="5" max="5" width="51.81640625" bestFit="1" customWidth="1"/>
    <col min="6" max="6" width="6.36328125" bestFit="1" customWidth="1"/>
    <col min="7" max="7" width="9.453125" bestFit="1" customWidth="1"/>
  </cols>
  <sheetData>
    <row r="1" spans="1:7" s="4" customFormat="1" ht="13" x14ac:dyDescent="0.3">
      <c r="A1" s="27" t="s">
        <v>19</v>
      </c>
      <c r="B1" s="27">
        <v>8</v>
      </c>
      <c r="C1" s="27"/>
      <c r="D1" s="27"/>
      <c r="E1" s="3"/>
      <c r="F1" s="27"/>
      <c r="G1" s="27"/>
    </row>
    <row r="2" spans="1:7" s="4" customFormat="1" ht="13" x14ac:dyDescent="0.3">
      <c r="A2" s="27" t="s">
        <v>127</v>
      </c>
      <c r="B2" s="32">
        <v>42692</v>
      </c>
      <c r="C2" s="27"/>
      <c r="D2" s="27"/>
      <c r="E2" s="27"/>
      <c r="F2" s="27"/>
      <c r="G2" s="27"/>
    </row>
    <row r="3" spans="1:7" s="4" customFormat="1" ht="13" x14ac:dyDescent="0.3">
      <c r="A3" s="27" t="s">
        <v>128</v>
      </c>
      <c r="B3" s="32">
        <v>42695</v>
      </c>
      <c r="C3" s="27"/>
      <c r="D3" s="27"/>
      <c r="E3" s="27"/>
      <c r="F3" s="27"/>
      <c r="G3" s="27"/>
    </row>
    <row r="4" spans="1:7" s="4" customFormat="1" ht="13" x14ac:dyDescent="0.3">
      <c r="A4" s="27" t="s">
        <v>129</v>
      </c>
      <c r="B4" s="32">
        <v>42696</v>
      </c>
      <c r="C4" s="27"/>
      <c r="D4" s="27"/>
      <c r="E4" s="27"/>
      <c r="F4" s="27"/>
      <c r="G4" s="27"/>
    </row>
    <row r="5" spans="1:7" s="4" customFormat="1" ht="13" x14ac:dyDescent="0.3">
      <c r="A5" s="27"/>
      <c r="B5" s="26"/>
      <c r="C5" s="27"/>
      <c r="D5" s="27"/>
      <c r="E5" s="27"/>
      <c r="F5" s="27"/>
      <c r="G5" s="27"/>
    </row>
    <row r="6" spans="1:7" s="4" customFormat="1" ht="13" x14ac:dyDescent="0.3">
      <c r="A6" s="27" t="s">
        <v>130</v>
      </c>
      <c r="B6" s="27">
        <v>18</v>
      </c>
      <c r="C6" s="27"/>
      <c r="D6" s="27"/>
      <c r="E6" s="27"/>
      <c r="F6" s="27"/>
      <c r="G6" s="27"/>
    </row>
    <row r="7" spans="1:7" s="4" customFormat="1" ht="13" x14ac:dyDescent="0.3">
      <c r="A7" s="27" t="s">
        <v>131</v>
      </c>
      <c r="B7" s="27">
        <v>16</v>
      </c>
      <c r="C7" s="27"/>
      <c r="D7" s="27"/>
      <c r="E7" s="27"/>
      <c r="F7" s="27"/>
      <c r="G7" s="27"/>
    </row>
    <row r="8" spans="1:7" s="4" customFormat="1" ht="13" x14ac:dyDescent="0.3">
      <c r="A8" s="27" t="s">
        <v>132</v>
      </c>
      <c r="B8" s="27">
        <v>14</v>
      </c>
      <c r="C8" s="27"/>
      <c r="D8" s="27"/>
      <c r="E8" s="27"/>
      <c r="F8" s="27"/>
      <c r="G8" s="27"/>
    </row>
    <row r="9" spans="1:7" s="4" customFormat="1" ht="13" x14ac:dyDescent="0.3">
      <c r="A9" s="27" t="s">
        <v>133</v>
      </c>
      <c r="B9" s="27">
        <v>12</v>
      </c>
      <c r="C9" s="27"/>
      <c r="D9" s="27"/>
      <c r="E9" s="27"/>
      <c r="F9" s="27"/>
      <c r="G9" s="27"/>
    </row>
    <row r="10" spans="1:7" s="4" customFormat="1" ht="13" x14ac:dyDescent="0.3">
      <c r="A10" s="27" t="s">
        <v>134</v>
      </c>
      <c r="B10" s="27">
        <v>8</v>
      </c>
      <c r="C10" s="27"/>
      <c r="D10" s="27"/>
      <c r="E10" s="27"/>
      <c r="F10" s="27"/>
      <c r="G10" s="27"/>
    </row>
    <row r="11" spans="1:7" s="4" customFormat="1" ht="13" x14ac:dyDescent="0.3">
      <c r="A11" s="27" t="s">
        <v>135</v>
      </c>
      <c r="B11" s="27">
        <v>4</v>
      </c>
      <c r="C11" s="27"/>
      <c r="D11" s="27"/>
      <c r="E11" s="27"/>
      <c r="F11" s="27"/>
      <c r="G11" s="27"/>
    </row>
    <row r="12" spans="1:7" s="4" customFormat="1" ht="13" x14ac:dyDescent="0.3">
      <c r="A12" s="27" t="s">
        <v>136</v>
      </c>
      <c r="B12" s="27">
        <v>2</v>
      </c>
      <c r="C12" s="27"/>
      <c r="D12" s="27"/>
      <c r="E12" s="27"/>
      <c r="F12" s="27"/>
      <c r="G12" s="27"/>
    </row>
    <row r="13" spans="1:7" s="4" customFormat="1" ht="13" x14ac:dyDescent="0.3">
      <c r="A13" s="27" t="s">
        <v>137</v>
      </c>
      <c r="B13" s="27">
        <v>0</v>
      </c>
      <c r="C13" s="27"/>
      <c r="D13" s="27"/>
      <c r="E13" s="27"/>
      <c r="F13" s="27"/>
      <c r="G13" s="27"/>
    </row>
    <row r="14" spans="1:7" s="4" customFormat="1" ht="13" x14ac:dyDescent="0.3">
      <c r="A14" s="27"/>
      <c r="B14" s="27"/>
      <c r="C14" s="27"/>
      <c r="D14" s="27"/>
      <c r="E14" s="27"/>
      <c r="F14" s="27"/>
      <c r="G14" s="27"/>
    </row>
    <row r="15" spans="1:7" ht="13" x14ac:dyDescent="0.3">
      <c r="A15" s="6" t="s">
        <v>138</v>
      </c>
      <c r="B15" s="6" t="s">
        <v>17</v>
      </c>
      <c r="C15" s="6" t="s">
        <v>139</v>
      </c>
      <c r="D15" s="6" t="s">
        <v>140</v>
      </c>
      <c r="E15" s="6" t="s">
        <v>141</v>
      </c>
      <c r="F15" s="6" t="s">
        <v>6</v>
      </c>
      <c r="G15" s="6" t="s">
        <v>24</v>
      </c>
    </row>
    <row r="16" spans="1:7" x14ac:dyDescent="0.25">
      <c r="A16" s="1">
        <v>1</v>
      </c>
      <c r="B16" s="1">
        <v>7</v>
      </c>
      <c r="C16" s="1" t="s">
        <v>155</v>
      </c>
      <c r="D16" s="1" t="s">
        <v>150</v>
      </c>
      <c r="E16" s="1" t="s">
        <v>173</v>
      </c>
      <c r="F16" s="1" t="s">
        <v>145</v>
      </c>
      <c r="G16" s="1"/>
    </row>
    <row r="17" spans="1:7" x14ac:dyDescent="0.25">
      <c r="A17" s="1">
        <v>2</v>
      </c>
      <c r="B17" s="1">
        <v>8</v>
      </c>
      <c r="C17" s="1" t="s">
        <v>155</v>
      </c>
      <c r="D17" s="1" t="s">
        <v>150</v>
      </c>
      <c r="E17" s="1" t="s">
        <v>174</v>
      </c>
      <c r="F17" s="1" t="s">
        <v>145</v>
      </c>
      <c r="G17" s="1"/>
    </row>
    <row r="18" spans="1:7" x14ac:dyDescent="0.25">
      <c r="A18" s="1">
        <v>3</v>
      </c>
      <c r="B18" s="1">
        <v>12</v>
      </c>
      <c r="C18" s="1" t="s">
        <v>155</v>
      </c>
      <c r="D18" s="1" t="s">
        <v>154</v>
      </c>
      <c r="E18" s="1" t="s">
        <v>179</v>
      </c>
      <c r="F18" s="1" t="s">
        <v>145</v>
      </c>
      <c r="G18" s="1"/>
    </row>
    <row r="19" spans="1:7" x14ac:dyDescent="0.25">
      <c r="A19" s="1">
        <v>4</v>
      </c>
      <c r="B19" s="1">
        <v>28</v>
      </c>
      <c r="C19" s="1" t="s">
        <v>155</v>
      </c>
      <c r="D19" s="1" t="s">
        <v>154</v>
      </c>
      <c r="E19" s="1" t="s">
        <v>180</v>
      </c>
      <c r="F19" s="1" t="s">
        <v>145</v>
      </c>
      <c r="G19" s="1"/>
    </row>
    <row r="20" spans="1:7" x14ac:dyDescent="0.25">
      <c r="A20" s="1">
        <v>5</v>
      </c>
      <c r="B20" s="1">
        <v>18</v>
      </c>
      <c r="C20" s="1" t="s">
        <v>155</v>
      </c>
      <c r="D20" s="1" t="s">
        <v>152</v>
      </c>
      <c r="E20" s="1" t="s">
        <v>181</v>
      </c>
      <c r="F20" s="1" t="s">
        <v>145</v>
      </c>
    </row>
    <row r="21" spans="1:7" x14ac:dyDescent="0.25">
      <c r="A21" s="1">
        <v>6</v>
      </c>
      <c r="B21" s="1">
        <v>24</v>
      </c>
      <c r="C21" s="1" t="s">
        <v>155</v>
      </c>
      <c r="D21" s="1" t="s">
        <v>150</v>
      </c>
      <c r="E21" s="1" t="s">
        <v>182</v>
      </c>
      <c r="F21" s="1" t="s">
        <v>145</v>
      </c>
    </row>
    <row r="22" spans="1:7" x14ac:dyDescent="0.25">
      <c r="A22" s="1">
        <v>7</v>
      </c>
      <c r="B22" s="1">
        <v>26</v>
      </c>
      <c r="C22" s="1" t="s">
        <v>155</v>
      </c>
      <c r="D22" s="1" t="s">
        <v>150</v>
      </c>
      <c r="E22" s="1" t="s">
        <v>183</v>
      </c>
      <c r="F22" s="1" t="s">
        <v>145</v>
      </c>
    </row>
    <row r="23" spans="1:7" x14ac:dyDescent="0.25">
      <c r="A23" s="1">
        <v>8</v>
      </c>
      <c r="B23" s="1">
        <v>30</v>
      </c>
      <c r="C23" s="1" t="s">
        <v>155</v>
      </c>
      <c r="D23" s="1" t="s">
        <v>152</v>
      </c>
      <c r="E23" s="1" t="s">
        <v>184</v>
      </c>
      <c r="F23" s="1" t="s">
        <v>145</v>
      </c>
    </row>
    <row r="24" spans="1:7" x14ac:dyDescent="0.25">
      <c r="A24" s="1">
        <v>9</v>
      </c>
      <c r="B24" s="1">
        <v>14</v>
      </c>
      <c r="C24" s="1" t="s">
        <v>155</v>
      </c>
      <c r="D24" s="1" t="s">
        <v>150</v>
      </c>
      <c r="E24" s="1" t="s">
        <v>185</v>
      </c>
      <c r="F24" s="1" t="s">
        <v>145</v>
      </c>
    </row>
    <row r="25" spans="1:7" x14ac:dyDescent="0.25">
      <c r="A25" s="1">
        <v>10</v>
      </c>
      <c r="B25" s="1">
        <v>15</v>
      </c>
      <c r="C25" s="1" t="s">
        <v>155</v>
      </c>
      <c r="D25" s="1" t="s">
        <v>150</v>
      </c>
      <c r="E25" s="1" t="s">
        <v>186</v>
      </c>
      <c r="F25" s="1" t="s">
        <v>145</v>
      </c>
    </row>
    <row r="26" spans="1:7" x14ac:dyDescent="0.25">
      <c r="A26" s="1">
        <v>11</v>
      </c>
      <c r="B26" s="1" t="s">
        <v>162</v>
      </c>
      <c r="C26" s="1" t="s">
        <v>155</v>
      </c>
      <c r="D26" s="1" t="s">
        <v>164</v>
      </c>
      <c r="E26" s="1" t="s">
        <v>188</v>
      </c>
      <c r="F26" s="1" t="s">
        <v>145</v>
      </c>
    </row>
    <row r="27" spans="1:7" x14ac:dyDescent="0.25">
      <c r="A27" s="1">
        <v>12</v>
      </c>
      <c r="B27" s="1" t="s">
        <v>162</v>
      </c>
      <c r="C27" s="1" t="s">
        <v>155</v>
      </c>
      <c r="D27" s="1" t="s">
        <v>164</v>
      </c>
      <c r="E27" s="1" t="s">
        <v>187</v>
      </c>
      <c r="F27" s="1" t="s">
        <v>145</v>
      </c>
    </row>
    <row r="28" spans="1:7" x14ac:dyDescent="0.25">
      <c r="A28" s="1">
        <v>13</v>
      </c>
      <c r="B28" s="1">
        <v>32</v>
      </c>
      <c r="C28" s="1" t="s">
        <v>155</v>
      </c>
      <c r="D28" s="1" t="s">
        <v>164</v>
      </c>
      <c r="E28" s="1" t="s">
        <v>190</v>
      </c>
      <c r="F28" s="1" t="s">
        <v>145</v>
      </c>
    </row>
    <row r="29" spans="1:7" x14ac:dyDescent="0.25">
      <c r="A29" s="1">
        <v>14</v>
      </c>
      <c r="B29" s="1">
        <v>33</v>
      </c>
      <c r="C29" s="1" t="s">
        <v>155</v>
      </c>
      <c r="D29" s="1" t="s">
        <v>164</v>
      </c>
      <c r="E29" s="1" t="s">
        <v>191</v>
      </c>
      <c r="F29" s="1" t="s">
        <v>145</v>
      </c>
    </row>
    <row r="30" spans="1:7" x14ac:dyDescent="0.25">
      <c r="A30" s="1">
        <v>15</v>
      </c>
      <c r="B30" s="1" t="s">
        <v>162</v>
      </c>
      <c r="C30" s="1" t="s">
        <v>155</v>
      </c>
      <c r="D30" s="1" t="s">
        <v>164</v>
      </c>
      <c r="E30" s="1" t="s">
        <v>166</v>
      </c>
      <c r="F30" s="1" t="s">
        <v>145</v>
      </c>
    </row>
    <row r="31" spans="1:7" x14ac:dyDescent="0.25">
      <c r="A31" s="1">
        <v>16</v>
      </c>
      <c r="B31" s="1" t="s">
        <v>162</v>
      </c>
      <c r="C31" s="1" t="s">
        <v>146</v>
      </c>
      <c r="D31" s="1" t="s">
        <v>164</v>
      </c>
      <c r="E31" s="1" t="s">
        <v>189</v>
      </c>
      <c r="F31" s="1" t="s">
        <v>145</v>
      </c>
    </row>
    <row r="32" spans="1:7" x14ac:dyDescent="0.25">
      <c r="A32" s="1">
        <v>17</v>
      </c>
      <c r="B32" s="1">
        <v>19</v>
      </c>
      <c r="C32" s="1" t="s">
        <v>155</v>
      </c>
      <c r="D32" s="1" t="s">
        <v>164</v>
      </c>
      <c r="E32" s="1" t="s">
        <v>192</v>
      </c>
      <c r="F32" s="1" t="s">
        <v>145</v>
      </c>
    </row>
    <row r="33" spans="1:6" x14ac:dyDescent="0.25">
      <c r="A33" s="1">
        <v>18</v>
      </c>
      <c r="B33" s="1">
        <v>1</v>
      </c>
      <c r="C33" s="1" t="s">
        <v>155</v>
      </c>
      <c r="D33" s="1" t="s">
        <v>164</v>
      </c>
      <c r="E33" s="1" t="s">
        <v>193</v>
      </c>
      <c r="F33" s="1" t="s">
        <v>145</v>
      </c>
    </row>
    <row r="34" spans="1:6" x14ac:dyDescent="0.25">
      <c r="A34" s="1"/>
      <c r="B34" s="1"/>
      <c r="C34" s="1"/>
      <c r="D34" s="1"/>
      <c r="E34" s="1"/>
      <c r="F34" s="1"/>
    </row>
    <row r="35" spans="1:6" x14ac:dyDescent="0.25">
      <c r="A35" s="1"/>
      <c r="B35" s="1"/>
      <c r="C35" s="1"/>
      <c r="D35" s="1"/>
      <c r="E35" s="1"/>
      <c r="F35" s="1"/>
    </row>
  </sheetData>
  <pageMargins left="0.78749999999999998" right="0.78749999999999998" top="1.0249999999999999" bottom="1.0249999999999999" header="0.78749999999999998" footer="0.78749999999999998"/>
  <pageSetup orientation="portrait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12323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4 Backlog</vt:lpstr>
      <vt:lpstr>Sprint 5 Backlog</vt:lpstr>
      <vt:lpstr>Sprint 6 Backlog</vt:lpstr>
      <vt:lpstr>Sprint 7 Backlog</vt:lpstr>
      <vt:lpstr>Sprint 8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Pavanaj Biyani</cp:lastModifiedBy>
  <cp:revision>38</cp:revision>
  <dcterms:created xsi:type="dcterms:W3CDTF">2016-03-21T22:16:37Z</dcterms:created>
  <dcterms:modified xsi:type="dcterms:W3CDTF">2016-11-20T22:54:37Z</dcterms:modified>
  <dc:language>en-US</dc:language>
</cp:coreProperties>
</file>