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van\Desktop\powerbi\"/>
    </mc:Choice>
  </mc:AlternateContent>
  <xr:revisionPtr revIDLastSave="0" documentId="13_ncr:1_{5136E4FC-CB1E-4674-B519-00A9E1390D8F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0" i="7" l="1"/>
  <c r="I640" i="7"/>
  <c r="I639" i="7"/>
  <c r="J639" i="7" s="1"/>
  <c r="I638" i="7"/>
  <c r="J638" i="7" s="1"/>
  <c r="I637" i="7"/>
  <c r="J637" i="7" s="1"/>
  <c r="I636" i="7"/>
  <c r="J636" i="7" s="1"/>
  <c r="I635" i="7"/>
  <c r="J635" i="7" s="1"/>
  <c r="J634" i="7"/>
  <c r="I634" i="7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J553" i="7"/>
  <c r="I553" i="7"/>
  <c r="I552" i="7"/>
  <c r="J552" i="7" s="1"/>
  <c r="I551" i="7"/>
  <c r="J551" i="7" s="1"/>
  <c r="I550" i="7"/>
  <c r="J550" i="7" s="1"/>
  <c r="J549" i="7"/>
  <c r="I549" i="7"/>
  <c r="J548" i="7"/>
  <c r="I548" i="7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J536" i="7"/>
  <c r="I536" i="7"/>
  <c r="I535" i="7"/>
  <c r="J535" i="7" s="1"/>
  <c r="J534" i="7"/>
  <c r="I534" i="7"/>
  <c r="J533" i="7"/>
  <c r="I533" i="7"/>
  <c r="J532" i="7"/>
  <c r="I532" i="7"/>
  <c r="I531" i="7"/>
  <c r="J531" i="7" s="1"/>
  <c r="I530" i="7"/>
  <c r="J530" i="7" s="1"/>
  <c r="I529" i="7"/>
  <c r="J529" i="7" s="1"/>
  <c r="J528" i="7"/>
  <c r="I528" i="7"/>
  <c r="I527" i="7"/>
  <c r="J527" i="7" s="1"/>
  <c r="J526" i="7"/>
  <c r="I526" i="7"/>
  <c r="I525" i="7"/>
  <c r="J525" i="7" s="1"/>
  <c r="J524" i="7"/>
  <c r="I524" i="7"/>
  <c r="I523" i="7"/>
  <c r="J523" i="7" s="1"/>
  <c r="J522" i="7"/>
  <c r="I522" i="7"/>
  <c r="J521" i="7"/>
  <c r="I521" i="7"/>
  <c r="J520" i="7"/>
  <c r="I520" i="7"/>
  <c r="J519" i="7"/>
  <c r="I519" i="7"/>
  <c r="J518" i="7"/>
  <c r="I518" i="7"/>
  <c r="J517" i="7"/>
  <c r="I517" i="7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J454" i="7"/>
  <c r="I454" i="7"/>
  <c r="I453" i="7"/>
  <c r="J453" i="7" s="1"/>
  <c r="J452" i="7"/>
  <c r="I452" i="7"/>
  <c r="J451" i="7"/>
  <c r="I451" i="7"/>
  <c r="J450" i="7"/>
  <c r="I450" i="7"/>
  <c r="J449" i="7"/>
  <c r="I449" i="7"/>
  <c r="J448" i="7"/>
  <c r="I448" i="7"/>
  <c r="J447" i="7"/>
  <c r="I447" i="7"/>
  <c r="J446" i="7"/>
  <c r="I446" i="7"/>
  <c r="J445" i="7"/>
  <c r="I445" i="7"/>
  <c r="J444" i="7"/>
  <c r="I444" i="7"/>
  <c r="J443" i="7"/>
  <c r="I443" i="7"/>
  <c r="J442" i="7"/>
  <c r="I442" i="7"/>
  <c r="J441" i="7"/>
  <c r="I441" i="7"/>
  <c r="J440" i="7"/>
  <c r="I440" i="7"/>
  <c r="J439" i="7"/>
  <c r="I439" i="7"/>
  <c r="J438" i="7"/>
  <c r="I438" i="7"/>
  <c r="J437" i="7"/>
  <c r="I437" i="7"/>
  <c r="I436" i="7"/>
  <c r="J436" i="7" s="1"/>
  <c r="I435" i="7"/>
  <c r="J435" i="7" s="1"/>
  <c r="J434" i="7"/>
  <c r="I434" i="7"/>
  <c r="J433" i="7"/>
  <c r="I433" i="7"/>
  <c r="J432" i="7"/>
  <c r="I432" i="7"/>
  <c r="J431" i="7"/>
  <c r="I431" i="7"/>
  <c r="J430" i="7"/>
  <c r="I430" i="7"/>
  <c r="J429" i="7"/>
  <c r="I429" i="7"/>
  <c r="J428" i="7"/>
  <c r="I428" i="7"/>
  <c r="J427" i="7"/>
  <c r="I427" i="7"/>
  <c r="J426" i="7"/>
  <c r="I426" i="7"/>
  <c r="J425" i="7"/>
  <c r="I425" i="7"/>
  <c r="J424" i="7"/>
  <c r="I424" i="7"/>
  <c r="J423" i="7"/>
  <c r="I423" i="7"/>
  <c r="J422" i="7"/>
  <c r="I422" i="7"/>
  <c r="J421" i="7"/>
  <c r="I421" i="7"/>
  <c r="J420" i="7"/>
  <c r="I420" i="7"/>
  <c r="J419" i="7"/>
  <c r="I419" i="7"/>
  <c r="J418" i="7"/>
  <c r="I418" i="7"/>
  <c r="J417" i="7"/>
  <c r="I417" i="7"/>
  <c r="J416" i="7"/>
  <c r="I416" i="7"/>
  <c r="J415" i="7"/>
  <c r="I415" i="7"/>
  <c r="J414" i="7"/>
  <c r="I414" i="7"/>
  <c r="J413" i="7"/>
  <c r="I413" i="7"/>
  <c r="J412" i="7"/>
  <c r="I412" i="7"/>
  <c r="J411" i="7"/>
  <c r="I411" i="7"/>
  <c r="J410" i="7"/>
  <c r="I410" i="7"/>
  <c r="J409" i="7"/>
  <c r="I409" i="7"/>
  <c r="J408" i="7"/>
  <c r="I408" i="7"/>
  <c r="J407" i="7"/>
  <c r="I407" i="7"/>
  <c r="J406" i="7"/>
  <c r="I406" i="7"/>
  <c r="J405" i="7"/>
  <c r="I405" i="7"/>
  <c r="J404" i="7"/>
  <c r="I404" i="7"/>
  <c r="J403" i="7"/>
  <c r="I403" i="7"/>
  <c r="J402" i="7"/>
  <c r="I402" i="7"/>
  <c r="J401" i="7"/>
  <c r="I401" i="7"/>
  <c r="J400" i="7"/>
  <c r="I400" i="7"/>
  <c r="J399" i="7"/>
  <c r="I399" i="7"/>
  <c r="I398" i="7"/>
  <c r="K398" i="7" s="1"/>
  <c r="I397" i="7"/>
  <c r="J397" i="7" s="1"/>
  <c r="I396" i="7"/>
  <c r="K396" i="7" s="1"/>
  <c r="K395" i="7"/>
  <c r="J395" i="7"/>
  <c r="I395" i="7"/>
  <c r="I394" i="7"/>
  <c r="K394" i="7" s="1"/>
  <c r="I393" i="7"/>
  <c r="J393" i="7" s="1"/>
  <c r="I392" i="7"/>
  <c r="K392" i="7" s="1"/>
  <c r="K391" i="7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J381" i="7"/>
  <c r="I381" i="7"/>
  <c r="K381" i="7" s="1"/>
  <c r="I380" i="7"/>
  <c r="K380" i="7" s="1"/>
  <c r="J379" i="7"/>
  <c r="I379" i="7"/>
  <c r="K379" i="7" s="1"/>
  <c r="I378" i="7"/>
  <c r="K378" i="7" s="1"/>
  <c r="I377" i="7"/>
  <c r="J377" i="7" s="1"/>
  <c r="I376" i="7"/>
  <c r="K376" i="7" s="1"/>
  <c r="I375" i="7"/>
  <c r="K375" i="7" s="1"/>
  <c r="K374" i="7"/>
  <c r="I374" i="7"/>
  <c r="J374" i="7" s="1"/>
  <c r="I373" i="7"/>
  <c r="K373" i="7" s="1"/>
  <c r="I372" i="7"/>
  <c r="K372" i="7" s="1"/>
  <c r="K371" i="7"/>
  <c r="I371" i="7"/>
  <c r="J371" i="7" s="1"/>
  <c r="K370" i="7"/>
  <c r="J370" i="7"/>
  <c r="I370" i="7"/>
  <c r="I369" i="7"/>
  <c r="K369" i="7" s="1"/>
  <c r="I368" i="7"/>
  <c r="K368" i="7" s="1"/>
  <c r="I367" i="7"/>
  <c r="K367" i="7" s="1"/>
  <c r="K366" i="7"/>
  <c r="I366" i="7"/>
  <c r="J366" i="7" s="1"/>
  <c r="I365" i="7"/>
  <c r="J365" i="7" s="1"/>
  <c r="I364" i="7"/>
  <c r="K364" i="7" s="1"/>
  <c r="K363" i="7"/>
  <c r="I363" i="7"/>
  <c r="J363" i="7" s="1"/>
  <c r="K362" i="7"/>
  <c r="J362" i="7"/>
  <c r="I362" i="7"/>
  <c r="I361" i="7"/>
  <c r="K361" i="7" s="1"/>
  <c r="I360" i="7"/>
  <c r="K360" i="7" s="1"/>
  <c r="K359" i="7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K349" i="7"/>
  <c r="J349" i="7"/>
  <c r="I349" i="7"/>
  <c r="I348" i="7"/>
  <c r="K348" i="7" s="1"/>
  <c r="I347" i="7"/>
  <c r="K347" i="7" s="1"/>
  <c r="I346" i="7"/>
  <c r="K346" i="7" s="1"/>
  <c r="I345" i="7"/>
  <c r="K345" i="7" s="1"/>
  <c r="I344" i="7"/>
  <c r="J344" i="7" s="1"/>
  <c r="K343" i="7"/>
  <c r="J343" i="7"/>
  <c r="I343" i="7"/>
  <c r="I342" i="7"/>
  <c r="K342" i="7" s="1"/>
  <c r="I341" i="7"/>
  <c r="J341" i="7" s="1"/>
  <c r="I340" i="7"/>
  <c r="K340" i="7" s="1"/>
  <c r="I339" i="7"/>
  <c r="J339" i="7" s="1"/>
  <c r="J338" i="7"/>
  <c r="I338" i="7"/>
  <c r="K338" i="7" s="1"/>
  <c r="I337" i="7"/>
  <c r="K337" i="7" s="1"/>
  <c r="I336" i="7"/>
  <c r="K336" i="7" s="1"/>
  <c r="I335" i="7"/>
  <c r="K335" i="7" s="1"/>
  <c r="K334" i="7"/>
  <c r="I334" i="7"/>
  <c r="J334" i="7" s="1"/>
  <c r="I333" i="7"/>
  <c r="K333" i="7" s="1"/>
  <c r="I332" i="7"/>
  <c r="K332" i="7" s="1"/>
  <c r="I331" i="7"/>
  <c r="K331" i="7" s="1"/>
  <c r="K330" i="7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K324" i="7"/>
  <c r="J324" i="7"/>
  <c r="I324" i="7"/>
  <c r="I323" i="7"/>
  <c r="K323" i="7" s="1"/>
  <c r="I322" i="7"/>
  <c r="J322" i="7" s="1"/>
  <c r="I321" i="7"/>
  <c r="J321" i="7" s="1"/>
  <c r="K320" i="7"/>
  <c r="I320" i="7"/>
  <c r="J320" i="7" s="1"/>
  <c r="I319" i="7"/>
  <c r="K319" i="7" s="1"/>
  <c r="I318" i="7"/>
  <c r="K318" i="7" s="1"/>
  <c r="I317" i="7"/>
  <c r="J317" i="7" s="1"/>
  <c r="K316" i="7"/>
  <c r="J316" i="7"/>
  <c r="I316" i="7"/>
  <c r="I315" i="7"/>
  <c r="J315" i="7" s="1"/>
  <c r="I314" i="7"/>
  <c r="K314" i="7" s="1"/>
  <c r="K313" i="7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K301" i="7"/>
  <c r="J301" i="7"/>
  <c r="I301" i="7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K291" i="7"/>
  <c r="J291" i="7"/>
  <c r="I291" i="7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K275" i="7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K261" i="7"/>
  <c r="J261" i="7"/>
  <c r="I261" i="7"/>
  <c r="I260" i="7"/>
  <c r="K260" i="7" s="1"/>
  <c r="I259" i="7"/>
  <c r="J259" i="7" s="1"/>
  <c r="I258" i="7"/>
  <c r="J258" i="7" s="1"/>
  <c r="I257" i="7"/>
  <c r="J257" i="7" s="1"/>
  <c r="K256" i="7"/>
  <c r="J256" i="7"/>
  <c r="I256" i="7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J239" i="7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J233" i="7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K223" i="7"/>
  <c r="J223" i="7"/>
  <c r="I223" i="7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394" i="7" l="1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/>
  <c r="K177" i="7" l="1"/>
  <c r="I175" i="7"/>
  <c r="J175" i="7" s="1"/>
  <c r="I174" i="7"/>
  <c r="K174" i="7" s="1"/>
  <c r="J174" i="7"/>
  <c r="I173" i="7"/>
  <c r="J173" i="7"/>
  <c r="K173" i="7"/>
  <c r="I172" i="7"/>
  <c r="J172" i="7" s="1"/>
  <c r="K175" i="7" l="1"/>
  <c r="K172" i="7"/>
  <c r="I171" i="7"/>
  <c r="K171" i="7" s="1"/>
  <c r="J171" i="7"/>
  <c r="I170" i="7"/>
  <c r="J170" i="7" s="1"/>
  <c r="I169" i="7"/>
  <c r="K169" i="7" s="1"/>
  <c r="J169" i="7"/>
  <c r="K170" i="7" l="1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/>
  <c r="K161" i="7"/>
  <c r="I160" i="7" l="1"/>
  <c r="J160" i="7" s="1"/>
  <c r="I159" i="7"/>
  <c r="K159" i="7" s="1"/>
  <c r="J159" i="7" l="1"/>
  <c r="K160" i="7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/>
  <c r="I136" i="7"/>
  <c r="K136" i="7"/>
  <c r="I135" i="7"/>
  <c r="J135" i="7"/>
  <c r="I134" i="7"/>
  <c r="J134" i="7" s="1"/>
  <c r="K134" i="7"/>
  <c r="K137" i="7"/>
  <c r="K135" i="7"/>
  <c r="J136" i="7"/>
  <c r="I133" i="7"/>
  <c r="K133" i="7" s="1"/>
  <c r="J133" i="7"/>
  <c r="I132" i="7"/>
  <c r="K132" i="7"/>
  <c r="J132" i="7"/>
  <c r="I131" i="7"/>
  <c r="K131" i="7" s="1"/>
  <c r="I130" i="7"/>
  <c r="K130" i="7" s="1"/>
  <c r="I129" i="7"/>
  <c r="J129" i="7" s="1"/>
  <c r="K129" i="7"/>
  <c r="I128" i="7"/>
  <c r="K128" i="7" s="1"/>
  <c r="I127" i="7"/>
  <c r="J127" i="7" s="1"/>
  <c r="K127" i="7"/>
  <c r="I126" i="7"/>
  <c r="K126" i="7" s="1"/>
  <c r="I125" i="7"/>
  <c r="J125" i="7" s="1"/>
  <c r="K125" i="7"/>
  <c r="I124" i="7"/>
  <c r="K124" i="7"/>
  <c r="J124" i="7"/>
  <c r="I123" i="7"/>
  <c r="K123" i="7" s="1"/>
  <c r="I122" i="7"/>
  <c r="J122" i="7"/>
  <c r="I121" i="7"/>
  <c r="K121" i="7" s="1"/>
  <c r="J121" i="7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I114" i="7"/>
  <c r="K114" i="7" s="1"/>
  <c r="I113" i="7"/>
  <c r="K113" i="7" s="1"/>
  <c r="I112" i="7"/>
  <c r="J112" i="7" s="1"/>
  <c r="I111" i="7"/>
  <c r="K111" i="7" s="1"/>
  <c r="I110" i="7"/>
  <c r="J110" i="7" s="1"/>
  <c r="I109" i="7"/>
  <c r="K109" i="7" s="1"/>
  <c r="J109" i="7"/>
  <c r="I108" i="7"/>
  <c r="K108" i="7" s="1"/>
  <c r="J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J64" i="7" s="1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J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K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17" i="7"/>
  <c r="K17" i="7"/>
  <c r="K41" i="7"/>
  <c r="J57" i="7"/>
  <c r="K57" i="7"/>
  <c r="K89" i="7"/>
  <c r="K93" i="7"/>
  <c r="K11" i="7"/>
  <c r="J19" i="7"/>
  <c r="J86" i="7"/>
  <c r="J47" i="7"/>
  <c r="K47" i="7"/>
  <c r="K63" i="7"/>
  <c r="J70" i="7"/>
  <c r="K70" i="7"/>
  <c r="K8" i="7"/>
  <c r="J29" i="7"/>
  <c r="J87" i="7"/>
  <c r="J85" i="7"/>
  <c r="J73" i="7"/>
  <c r="K67" i="7"/>
  <c r="K80" i="7" l="1"/>
  <c r="K31" i="7"/>
  <c r="J84" i="7"/>
  <c r="J24" i="7"/>
  <c r="K64" i="7"/>
  <c r="K78" i="7"/>
  <c r="J56" i="7"/>
  <c r="K94" i="7"/>
  <c r="K83" i="7"/>
  <c r="J130" i="7"/>
  <c r="K44" i="7"/>
  <c r="K21" i="7"/>
  <c r="J91" i="7"/>
  <c r="K34" i="7"/>
  <c r="J113" i="7"/>
  <c r="K49" i="7"/>
  <c r="J3" i="7"/>
  <c r="K50" i="7"/>
  <c r="J9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<sst xmlns="http://schemas.openxmlformats.org/spreadsheetml/2006/main" count="4814" uniqueCount="637">
  <si>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</si>
  <si>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</si>
  <si>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</si>
  <si>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</si>
  <si>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</si>
  <si>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</si>
  <si>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</si>
  <si>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</si>
  <si>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</si>
  <si>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</si>
  <si>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</si>
  <si>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</si>
  <si>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</si>
  <si>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</si>
  <si>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</si>
  <si>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</si>
  <si>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</si>
  <si>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</si>
  <si>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</si>
  <si>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</si>
  <si>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</si>
  <si>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</si>
  <si>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</si>
  <si>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</si>
  <si>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</si>
  <si>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</si>
  <si>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</si>
  <si>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</si>
  <si>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</si>
  <si>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</si>
  <si>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</si>
  <si>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</si>
  <si>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</si>
  <si>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</si>
  <si>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</si>
  <si>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</si>
  <si>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</si>
  <si>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</si>
  <si>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</si>
  <si>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</si>
  <si>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</si>
  <si>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</si>
  <si>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</si>
  <si>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</si>
  <si>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</si>
  <si>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</si>
  <si>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</si>
  <si>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</si>
  <si>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</si>
  <si>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</si>
  <si>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</si>
  <si>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</si>
  <si>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</si>
  <si>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</si>
  <si>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</si>
  <si>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</si>
  <si>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</si>
  <si>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</si>
  <si>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</si>
  <si>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</si>
  <si>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</si>
  <si>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</si>
  <si>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</si>
  <si>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</si>
  <si>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</si>
  <si>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</si>
  <si>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</si>
  <si>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</si>
  <si>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</si>
  <si>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</si>
  <si>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</si>
  <si>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</si>
  <si>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</si>
  <si>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</si>
  <si>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</si>
  <si>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</si>
  <si>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</si>
  <si>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</si>
  <si>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</si>
  <si>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</si>
  <si>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</si>
  <si>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</si>
  <si>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</si>
  <si>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</si>
  <si>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</si>
  <si>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</si>
  <si>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</si>
  <si>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</si>
  <si>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</si>
  <si>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</si>
  <si>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</si>
  <si>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</si>
  <si>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</si>
  <si>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</si>
  <si>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</si>
  <si>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</si>
  <si>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</si>
  <si>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</si>
  <si>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</si>
  <si>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</si>
  <si>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</si>
  <si>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</si>
  <si>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</si>
  <si>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</si>
  <si>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</si>
  <si>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</si>
  <si>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</si>
  <si>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</si>
  <si>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</si>
  <si>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</si>
  <si>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</si>
  <si>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</si>
  <si>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</si>
  <si>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</si>
  <si>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</si>
  <si>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</si>
  <si>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</si>
  <si>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</si>
  <si>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</si>
  <si>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</si>
  <si>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</si>
  <si>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</si>
  <si>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</si>
  <si>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</si>
  <si>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</si>
  <si>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</si>
  <si>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</si>
  <si>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</si>
  <si>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</si>
  <si>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</si>
  <si>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</si>
  <si>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</si>
  <si>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</si>
  <si>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</si>
  <si>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</si>
  <si>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</si>
  <si>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</si>
  <si>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</si>
  <si>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</si>
  <si>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</si>
  <si>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</si>
  <si>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</si>
  <si>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</si>
  <si>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</si>
  <si>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</si>
  <si>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</si>
  <si>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</si>
  <si>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</si>
  <si>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</si>
  <si>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</si>
  <si>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</si>
  <si>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</si>
  <si>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</si>
  <si>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</si>
  <si>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</si>
  <si>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</si>
  <si>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</si>
  <si>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</si>
  <si>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</si>
  <si>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</si>
  <si>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</si>
  <si>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</si>
  <si>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</si>
  <si>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</si>
  <si>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</si>
  <si>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</si>
  <si>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</si>
  <si>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</si>
  <si>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</si>
  <si>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</si>
  <si>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</si>
  <si>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</si>
  <si>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</si>
  <si>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</si>
  <si>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</si>
  <si>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</si>
  <si>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</si>
  <si>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</si>
  <si>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</si>
  <si>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</si>
  <si>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</si>
  <si>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</si>
  <si>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</si>
  <si>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</si>
  <si>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</si>
  <si>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</si>
  <si>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</si>
  <si>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</si>
  <si>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</si>
  <si>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</si>
  <si>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</si>
  <si>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</si>
  <si>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</si>
  <si>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</si>
  <si>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</si>
  <si>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</si>
  <si>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</si>
  <si>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</si>
  <si>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</si>
  <si>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</si>
  <si>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</si>
  <si>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</si>
  <si>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</si>
  <si>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</si>
  <si>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</si>
  <si>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</si>
  <si>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</si>
  <si>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</si>
  <si>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</si>
  <si>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</si>
  <si>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</si>
  <si>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</si>
  <si>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</si>
  <si>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</si>
  <si>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</si>
  <si>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</si>
  <si>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</si>
  <si>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</si>
  <si>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</si>
  <si>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</si>
  <si>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</si>
  <si>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</si>
  <si>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</si>
  <si>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</si>
  <si>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</si>
  <si>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</si>
  <si>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</si>
  <si>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</si>
  <si>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</si>
  <si>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</si>
  <si>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</si>
  <si>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</si>
  <si>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</si>
  <si>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</si>
  <si>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</si>
  <si>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</si>
  <si>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</si>
  <si>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</si>
  <si>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</si>
  <si>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</si>
  <si>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</si>
  <si>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</si>
  <si>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</si>
  <si>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</si>
  <si>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</si>
  <si>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</si>
  <si>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</si>
  <si>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</si>
  <si>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</si>
  <si>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</si>
  <si>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</si>
  <si>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</si>
  <si>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</si>
  <si>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</si>
  <si>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</si>
  <si>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</si>
  <si>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</si>
  <si>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</si>
  <si>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</si>
  <si>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</si>
  <si>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</si>
  <si>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</si>
  <si>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</si>
  <si>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</si>
  <si>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</si>
  <si>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</si>
  <si>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</si>
  <si>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</si>
  <si>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</si>
  <si>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</si>
  <si>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</si>
  <si>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</si>
  <si>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</si>
  <si>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</si>
  <si>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</si>
  <si>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</si>
  <si>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</si>
  <si>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</si>
  <si>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</si>
  <si>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</si>
  <si>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</si>
  <si>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</si>
  <si>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</si>
  <si>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</si>
  <si>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</si>
  <si>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</si>
  <si>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</si>
  <si>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</si>
  <si>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</si>
  <si>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</si>
  <si>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</si>
  <si>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</si>
  <si>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</si>
  <si>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</si>
  <si>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</si>
  <si>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</si>
  <si>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</si>
  <si>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</si>
  <si>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</si>
  <si>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</si>
  <si>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</si>
  <si>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</si>
  <si>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</si>
  <si>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</si>
  <si>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</si>
  <si>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</si>
  <si>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</si>
  <si>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</si>
  <si>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</si>
  <si>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</si>
  <si>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</si>
  <si>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</si>
  <si>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</si>
  <si>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</si>
  <si>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</si>
  <si>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</si>
  <si>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</si>
  <si>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</si>
  <si>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</si>
  <si>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</si>
  <si>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</si>
  <si>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</si>
  <si>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</si>
  <si>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</si>
  <si>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</si>
  <si>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</si>
  <si>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</si>
  <si>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</si>
  <si>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</si>
  <si>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</si>
  <si>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</si>
  <si>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</si>
  <si>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</si>
  <si>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</si>
  <si>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</si>
  <si>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</si>
  <si>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</si>
  <si>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</si>
  <si>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</si>
  <si>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</si>
  <si>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</si>
  <si>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</si>
  <si>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</si>
  <si>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</si>
  <si>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</si>
  <si>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</si>
  <si>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</si>
  <si>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</si>
  <si>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</si>
  <si>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</si>
  <si>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</si>
  <si>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</si>
  <si>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</si>
  <si>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</si>
  <si>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</si>
  <si>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</si>
  <si>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</si>
  <si>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</si>
  <si>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</si>
  <si>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</si>
  <si>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</si>
  <si>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</si>
  <si>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</si>
  <si>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</si>
  <si>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</si>
  <si>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</si>
  <si>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</si>
  <si>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</si>
  <si>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</si>
  <si>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</si>
  <si>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</si>
  <si>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</si>
  <si>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</si>
  <si>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</si>
  <si>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</si>
  <si>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</si>
  <si>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</si>
  <si>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</si>
  <si>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</si>
  <si>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</si>
  <si>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</si>
  <si>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</si>
  <si>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</si>
  <si>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</si>
  <si>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</si>
  <si>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</si>
  <si>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</si>
  <si>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</si>
  <si>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</si>
  <si>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</si>
  <si>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</si>
  <si>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</si>
  <si>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</si>
  <si>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</si>
  <si>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</si>
  <si>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</si>
  <si>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</si>
  <si>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</si>
  <si>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</si>
  <si>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</si>
  <si>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</si>
  <si>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</si>
  <si>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</si>
  <si>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</si>
  <si>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</si>
  <si>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</si>
  <si>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</si>
  <si>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</si>
  <si>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</si>
  <si>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</si>
  <si>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</si>
  <si>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</si>
  <si>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</si>
  <si>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</si>
  <si>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</si>
  <si>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</si>
  <si>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</si>
  <si>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</si>
  <si>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</si>
  <si>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</si>
  <si>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</si>
  <si>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</si>
  <si>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</si>
  <si>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</si>
  <si>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</si>
  <si>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</si>
  <si>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</si>
  <si>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</si>
  <si>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</si>
  <si>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</si>
  <si>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</si>
  <si>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</si>
  <si>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</si>
  <si>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</si>
  <si>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</si>
  <si>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</si>
  <si>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</si>
  <si>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</si>
  <si>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</si>
  <si>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</si>
  <si>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</si>
  <si>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</si>
  <si>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</si>
  <si>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</si>
  <si>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</si>
  <si>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</si>
  <si>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</si>
  <si>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</si>
  <si>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</si>
  <si>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</si>
  <si>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</si>
  <si>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</si>
  <si>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</si>
  <si>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</si>
  <si>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</si>
  <si>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</si>
  <si>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</si>
  <si>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</si>
  <si>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</si>
  <si>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</si>
  <si>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</si>
  <si>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</si>
  <si>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</si>
  <si>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</si>
  <si>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</si>
  <si>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</si>
  <si>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</si>
  <si>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</si>
  <si>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</si>
  <si>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</si>
  <si>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</si>
  <si>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</si>
  <si>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</si>
  <si>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</si>
  <si>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</si>
  <si>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</si>
  <si>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</si>
  <si>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</si>
  <si>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</si>
  <si>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</si>
  <si>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</si>
  <si>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</si>
  <si>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</si>
  <si>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</si>
  <si>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</si>
  <si>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</si>
  <si>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</si>
  <si>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</si>
  <si>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</si>
  <si>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</si>
  <si>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</si>
  <si>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</si>
  <si>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</si>
  <si>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</si>
  <si>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</si>
  <si>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</si>
  <si>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</si>
  <si>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</si>
  <si>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</si>
  <si>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</si>
  <si>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</si>
  <si>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</si>
  <si>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</si>
  <si>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</si>
  <si>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</si>
  <si>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</si>
  <si>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</si>
  <si>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</si>
  <si>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</si>
  <si>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</si>
  <si>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</si>
  <si>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</si>
  <si>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</si>
  <si>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</si>
  <si>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</si>
  <si>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</si>
  <si>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</si>
  <si>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</si>
  <si>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</si>
  <si>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</si>
  <si>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</si>
  <si>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</si>
  <si>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</si>
  <si>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</si>
  <si>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</si>
  <si>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</si>
  <si>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</si>
  <si>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</si>
  <si>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</si>
  <si>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</si>
  <si>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</si>
  <si>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</si>
  <si>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</si>
  <si>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</si>
  <si>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</si>
  <si>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</si>
  <si>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</si>
  <si>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</si>
  <si>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</si>
  <si>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</si>
  <si>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</si>
  <si>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</si>
  <si>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</si>
  <si>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</si>
  <si>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</si>
  <si>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</si>
  <si>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</si>
  <si>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</si>
  <si>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</si>
  <si>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</si>
  <si>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</si>
  <si>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</si>
  <si>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</si>
  <si>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</si>
  <si>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</si>
  <si>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</si>
  <si>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</si>
  <si>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</si>
  <si>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</si>
  <si>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</si>
  <si>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</si>
  <si>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</si>
  <si>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</si>
  <si>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</si>
  <si>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</si>
  <si>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</si>
  <si>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</si>
  <si>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</si>
  <si>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</si>
  <si>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</si>
  <si>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</si>
  <si>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</si>
  <si>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</si>
  <si>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</si>
  <si>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</si>
  <si>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</si>
  <si>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</si>
  <si>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</si>
  <si>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</si>
  <si>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</si>
  <si>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</si>
  <si>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</si>
  <si>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</si>
  <si>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</si>
  <si>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</si>
  <si>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</si>
  <si>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</si>
  <si>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</si>
  <si>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</si>
  <si>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</si>
  <si>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</si>
  <si>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</si>
  <si>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</si>
  <si>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</si>
  <si>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</si>
  <si>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</si>
  <si>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</si>
  <si>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</si>
  <si>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</si>
  <si>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</si>
  <si>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</si>
  <si>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</si>
  <si>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</si>
  <si>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</si>
  <si>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</si>
  <si>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</si>
  <si>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</si>
  <si>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</si>
  <si>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</si>
  <si>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</si>
  <si>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</si>
  <si>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</si>
  <si>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</si>
  <si>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</si>
  <si>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Vinaytech523</t>
  </si>
  <si>
    <t>One On One</t>
  </si>
  <si>
    <t>Personal Training</t>
  </si>
  <si>
    <t>Fast Track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</si>
  <si>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</si>
  <si>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</si>
  <si>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</si>
  <si>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</si>
  <si>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</si>
  <si>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vinaytech_0121@vinaytechhouse.com</t>
  </si>
  <si>
    <t>TEST4</t>
  </si>
  <si>
    <t>Fast Track Training new</t>
  </si>
  <si>
    <t>Test</t>
  </si>
  <si>
    <t>test1</t>
  </si>
  <si>
    <t>Period</t>
  </si>
  <si>
    <t>Base</t>
  </si>
  <si>
    <t>Up</t>
  </si>
  <si>
    <t>Down</t>
  </si>
  <si>
    <t>Net Payment Flow</t>
  </si>
  <si>
    <t>vinaytech_0520@vinaytechhouse.com</t>
  </si>
  <si>
    <t>vinaytech_0122@vinaytechhouse.com</t>
  </si>
  <si>
    <t>LAPTOP-8P90O1QS\Pavan</t>
  </si>
  <si>
    <t>Pavan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</si>
</sst>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  <font>
      <sz val="10"/>
      <color rgb="FFC00000"/>
      <name val="MS Sans Serif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4" fillId="2" borderId="1" xfId="1" quotePrefix="1" applyNumberFormat="1" applyFont="1" applyFill="1" applyBorder="1"/>
    <xf numFmtId="0" fontId="1" fillId="2" borderId="1" xfId="1" quotePrefix="1" applyNumberFormat="1" applyFill="1" applyBorder="1"/>
    <xf numFmtId="0" fontId="1" fillId="2" borderId="1" xfId="1" applyFill="1" applyBorder="1"/>
    <xf numFmtId="14" fontId="1" fillId="3" borderId="0" xfId="1" applyNumberFormat="1" applyFill="1"/>
    <xf numFmtId="14" fontId="4" fillId="3" borderId="1" xfId="1" quotePrefix="1" applyNumberFormat="1" applyFont="1" applyFill="1" applyBorder="1"/>
    <xf numFmtId="14" fontId="1" fillId="3" borderId="1" xfId="1" applyNumberFormat="1" applyFill="1" applyBorder="1"/>
    <xf numFmtId="14" fontId="1" fillId="3" borderId="1" xfId="1" quotePrefix="1" applyNumberFormat="1" applyFill="1" applyBorder="1"/>
    <xf numFmtId="0" fontId="1" fillId="3" borderId="1" xfId="1" quotePrefix="1" applyNumberFormat="1" applyFill="1" applyBorder="1"/>
    <xf numFmtId="0" fontId="1" fillId="3" borderId="0" xfId="1" applyNumberFormat="1" applyFill="1"/>
    <xf numFmtId="0" fontId="1" fillId="3" borderId="0" xfId="1" applyFill="1"/>
    <xf numFmtId="14" fontId="1" fillId="4" borderId="1" xfId="1" applyNumberFormat="1" applyFill="1" applyBorder="1"/>
    <xf numFmtId="14" fontId="1" fillId="4" borderId="1" xfId="1" quotePrefix="1" applyNumberFormat="1" applyFill="1" applyBorder="1"/>
    <xf numFmtId="14" fontId="8" fillId="3" borderId="1" xfId="1" applyNumberFormat="1" applyFont="1" applyFill="1" applyBorder="1"/>
    <xf numFmtId="0" fontId="0" fillId="0" borderId="0" xfId="0" applyFont="1" applyAlignment="1">
      <alignment vertical="top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4" totalsRowShown="0" headerRowDxfId="5" headerRowCellStyle="Normal 2" dataCellStyle="Normal 2">
  <autoFilter ref="A1:C4" xr:uid="{00000000-0009-0000-0100-000003000000}"/>
  <tableColumns count="3">
    <tableColumn id="1" xr3:uid="{00000000-0010-0000-0000-000001000000}" name="InstituteID" dataCellStyle="Normal 2"/>
    <tableColumn id="2" xr3:uid="{00000000-0010-0000-0000-000002000000}" name="Institutename" dataCellStyle="Normal 2"/>
    <tableColumn id="3" xr3:uid="{00000000-0010-0000-0000-00000300000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B7" totalsRowShown="0" headerRowDxfId="4" headerRowCellStyle="Normal 2" dataCellStyle="Normal 2">
  <autoFilter ref="A1:B7" xr:uid="{00000000-0009-0000-0100-000004000000}"/>
  <tableColumns count="2">
    <tableColumn id="1" xr3:uid="{00000000-0010-0000-0100-000001000000}" name="ModeID" dataCellStyle="Normal 2"/>
    <tableColumn id="2" xr3:uid="{00000000-0010-0000-0100-000002000000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I271" totalsRowShown="0" headerRowDxfId="3" headerRowCellStyle="Normal 2" dataCellStyle="Normal 2">
  <autoFilter ref="A1:I271" xr:uid="{00000000-0009-0000-0100-000005000000}"/>
  <tableColumns count="9">
    <tableColumn id="1" xr3:uid="{00000000-0010-0000-0200-000001000000}" name="Datekey" dataCellStyle="Normal 2"/>
    <tableColumn id="2" xr3:uid="{00000000-0010-0000-0200-000002000000}" name="Date" dataDxfId="2" dataCellStyle="Normal 2"/>
    <tableColumn id="3" xr3:uid="{00000000-0010-0000-0200-000003000000}" name="Year" dataCellStyle="Normal 2"/>
    <tableColumn id="4" xr3:uid="{00000000-0010-0000-0200-000004000000}" name="Quarter" dataCellStyle="Normal 2"/>
    <tableColumn id="5" xr3:uid="{00000000-0010-0000-0200-000005000000}" name="Monthname" dataDxfId="1" dataCellStyle="Normal 2"/>
    <tableColumn id="6" xr3:uid="{00000000-0010-0000-0200-000006000000}" name="Month" dataCellStyle="Normal 2"/>
    <tableColumn id="7" xr3:uid="{00000000-0010-0000-0200-000007000000}" name="Week_Of_Month" dataCellStyle="Normal 2"/>
    <tableColumn id="8" xr3:uid="{00000000-0010-0000-0200-000008000000}" name="Day" dataCellStyle="Normal 2"/>
    <tableColumn id="9" xr3:uid="{00000000-0010-0000-0200-000009000000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C17" totalsRowShown="0" dataCellStyle="Normal 2">
  <autoFilter ref="A1:C17" xr:uid="{00000000-0009-0000-0100-000001000000}"/>
  <tableColumns count="3">
    <tableColumn id="1" xr3:uid="{00000000-0010-0000-0300-000001000000}" name="CourseID" dataCellStyle="Normal 2"/>
    <tableColumn id="2" xr3:uid="{00000000-0010-0000-0300-000002000000}" name="Coursename" dataCellStyle="Normal 2"/>
    <tableColumn id="3" xr3:uid="{00000000-0010-0000-0300-000003000000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1:E7" totalsRowShown="0" headerRowDxfId="0" headerRowCellStyle="Normal 2" dataCellStyle="Normal 2">
  <autoFilter ref="A1:E7" xr:uid="{00000000-0009-0000-0100-000002000000}"/>
  <tableColumns count="5">
    <tableColumn id="1" xr3:uid="{00000000-0010-0000-0400-000001000000}" name="LocID" dataCellStyle="Normal 2"/>
    <tableColumn id="2" xr3:uid="{00000000-0010-0000-0400-000002000000}" name="Locationname" dataCellStyle="Normal 2"/>
    <tableColumn id="3" xr3:uid="{00000000-0010-0000-0400-000003000000}" name="Address" dataCellStyle="Normal 2"/>
    <tableColumn id="4" xr3:uid="{00000000-0010-0000-0400-000004000000}" name="District" dataCellStyle="Normal 2"/>
    <tableColumn id="5" xr3:uid="{00000000-0010-0000-0400-000005000000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0122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0520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opLeftCell="B1" workbookViewId="0">
      <selection activeCell="G6" sqref="G6"/>
    </sheetView>
  </sheetViews>
  <sheetFormatPr defaultColWidth="8.88671875" defaultRowHeight="12.6" x14ac:dyDescent="0.25"/>
  <cols>
    <col min="1" max="1" width="31.109375" style="1" customWidth="1"/>
    <col min="2" max="2" width="8.88671875" style="1"/>
    <col min="3" max="3" width="13.6640625" style="1" bestFit="1" customWidth="1"/>
    <col min="4" max="4" width="15.33203125" style="1" bestFit="1" customWidth="1"/>
    <col min="5" max="16384" width="8.88671875" style="1"/>
  </cols>
  <sheetData>
    <row r="1" spans="1:16" s="3" customFormat="1" x14ac:dyDescent="0.2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2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2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2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2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2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2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2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2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2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2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2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2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2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2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2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2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2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2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2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2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2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2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2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2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2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2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2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2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2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2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2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2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2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2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2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2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2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2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2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2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2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2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2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2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2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2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2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2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2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2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2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2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2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2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2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2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2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2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2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2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2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2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2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2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2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2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2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2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2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2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2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2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2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2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2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2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2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2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2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2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2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2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2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2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2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2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2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2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2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2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2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2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2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2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2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2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2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2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2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0"/>
  <sheetViews>
    <sheetView workbookViewId="0">
      <selection activeCell="I10" sqref="I10"/>
    </sheetView>
  </sheetViews>
  <sheetFormatPr defaultRowHeight="14.4" x14ac:dyDescent="0.3"/>
  <cols>
    <col min="1" max="1" width="22.33203125" style="18" customWidth="1"/>
    <col min="2" max="4" width="8.88671875" style="19"/>
    <col min="5" max="5" width="16" style="19" bestFit="1" customWidth="1"/>
    <col min="6" max="6" width="8.88671875" style="19"/>
  </cols>
  <sheetData>
    <row r="1" spans="1:6" x14ac:dyDescent="0.3">
      <c r="A1" s="18" t="s">
        <v>628</v>
      </c>
      <c r="B1" s="19" t="s">
        <v>629</v>
      </c>
      <c r="C1" s="19" t="s">
        <v>630</v>
      </c>
      <c r="D1" s="19" t="s">
        <v>631</v>
      </c>
      <c r="E1" s="19" t="s">
        <v>632</v>
      </c>
      <c r="F1" s="19" t="s">
        <v>502</v>
      </c>
    </row>
    <row r="2" spans="1:6" x14ac:dyDescent="0.3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3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3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3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3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3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3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3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3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3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3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3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3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3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3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3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3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3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3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3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3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3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3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3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3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3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3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3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3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3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3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3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3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3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3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3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3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3">
      <c r="A39" s="20"/>
      <c r="B39" s="21">
        <v>10599</v>
      </c>
      <c r="C39" s="21"/>
      <c r="D39" s="21"/>
      <c r="E39" s="21"/>
      <c r="F39" s="21"/>
    </row>
    <row r="40" spans="1:6" x14ac:dyDescent="0.3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F6" sqref="F6"/>
    </sheetView>
  </sheetViews>
  <sheetFormatPr defaultColWidth="8.88671875" defaultRowHeight="12.6" x14ac:dyDescent="0.25"/>
  <cols>
    <col min="1" max="1" width="13.5546875" style="1" bestFit="1" customWidth="1"/>
    <col min="2" max="2" width="21.6640625" style="1" bestFit="1" customWidth="1"/>
    <col min="3" max="16384" width="8.88671875" style="1"/>
  </cols>
  <sheetData>
    <row r="1" spans="1:3" x14ac:dyDescent="0.25">
      <c r="A1" s="3" t="s">
        <v>480</v>
      </c>
      <c r="B1" s="3" t="s">
        <v>479</v>
      </c>
      <c r="C1" s="3" t="s">
        <v>624</v>
      </c>
    </row>
    <row r="2" spans="1:3" x14ac:dyDescent="0.25">
      <c r="A2" s="1" t="s">
        <v>478</v>
      </c>
      <c r="B2" s="1" t="s">
        <v>477</v>
      </c>
      <c r="C2" s="13">
        <v>1</v>
      </c>
    </row>
    <row r="3" spans="1:3" x14ac:dyDescent="0.25">
      <c r="A3" s="1" t="s">
        <v>476</v>
      </c>
      <c r="B3" s="1" t="s">
        <v>475</v>
      </c>
      <c r="C3" s="13">
        <v>2</v>
      </c>
    </row>
    <row r="4" spans="1:3" x14ac:dyDescent="0.25">
      <c r="A4" s="1" t="s">
        <v>474</v>
      </c>
      <c r="B4" s="1" t="s">
        <v>473</v>
      </c>
      <c r="C4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C12" sqref="C12"/>
    </sheetView>
  </sheetViews>
  <sheetFormatPr defaultColWidth="8.88671875" defaultRowHeight="12.6" x14ac:dyDescent="0.25"/>
  <cols>
    <col min="1" max="1" width="10.6640625" style="1" bestFit="1" customWidth="1"/>
    <col min="2" max="2" width="24.6640625" style="1" bestFit="1" customWidth="1"/>
    <col min="3" max="16384" width="8.88671875" style="1"/>
  </cols>
  <sheetData>
    <row r="1" spans="1:2" x14ac:dyDescent="0.25">
      <c r="A1" s="3" t="s">
        <v>488</v>
      </c>
      <c r="B1" s="3" t="s">
        <v>487</v>
      </c>
    </row>
    <row r="2" spans="1:2" x14ac:dyDescent="0.25">
      <c r="A2" s="1" t="s">
        <v>486</v>
      </c>
      <c r="B2" s="1" t="s">
        <v>485</v>
      </c>
    </row>
    <row r="3" spans="1:2" x14ac:dyDescent="0.25">
      <c r="A3" s="1" t="s">
        <v>484</v>
      </c>
      <c r="B3" s="1" t="s">
        <v>483</v>
      </c>
    </row>
    <row r="4" spans="1:2" x14ac:dyDescent="0.25">
      <c r="A4" s="1" t="s">
        <v>482</v>
      </c>
      <c r="B4" s="1" t="s">
        <v>481</v>
      </c>
    </row>
    <row r="5" spans="1:2" x14ac:dyDescent="0.25">
      <c r="A5" s="1" t="s">
        <v>615</v>
      </c>
      <c r="B5" s="1" t="s">
        <v>616</v>
      </c>
    </row>
    <row r="6" spans="1:2" x14ac:dyDescent="0.25">
      <c r="A6" s="1" t="s">
        <v>617</v>
      </c>
      <c r="B6" s="1" t="s">
        <v>625</v>
      </c>
    </row>
    <row r="7" spans="1:2" x14ac:dyDescent="0.25">
      <c r="A7" s="13" t="s">
        <v>626</v>
      </c>
      <c r="B7" s="13" t="s">
        <v>627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1"/>
  <sheetViews>
    <sheetView workbookViewId="0">
      <selection activeCell="G8" sqref="G8"/>
    </sheetView>
  </sheetViews>
  <sheetFormatPr defaultColWidth="8.88671875" defaultRowHeight="12.6" x14ac:dyDescent="0.25"/>
  <cols>
    <col min="1" max="1" width="10.33203125" style="1" customWidth="1"/>
    <col min="2" max="2" width="9.88671875" style="5" bestFit="1" customWidth="1"/>
    <col min="3" max="3" width="8.88671875" style="1"/>
    <col min="4" max="4" width="9.77734375" style="1" customWidth="1"/>
    <col min="5" max="5" width="13.44140625" style="5" customWidth="1"/>
    <col min="6" max="6" width="8.88671875" style="1"/>
    <col min="7" max="7" width="17.88671875" style="1" customWidth="1"/>
    <col min="8" max="8" width="8.88671875" style="1"/>
    <col min="9" max="9" width="11.33203125" style="1" customWidth="1"/>
    <col min="10" max="16384" width="8.88671875" style="1"/>
  </cols>
  <sheetData>
    <row r="1" spans="1:9" x14ac:dyDescent="0.25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25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25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25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25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25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25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25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25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25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25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25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25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25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25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25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25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25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25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25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25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25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25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25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25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25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25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25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25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25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25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25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25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25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25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25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25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25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25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25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25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25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25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25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25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25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25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25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25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25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25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25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25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25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25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25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25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25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25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25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25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25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25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25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25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25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25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25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25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25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25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25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25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25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25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25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25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25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25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25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25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25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25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25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25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25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25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25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25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25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25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25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25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25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25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25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25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25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25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25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25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25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25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25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25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25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25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25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25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25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25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25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25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25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25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25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25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25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25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25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25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25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25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25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25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25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25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25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25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25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25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25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25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25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25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25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25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25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25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25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25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25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25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25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25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25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25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25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25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25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25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25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25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25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25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25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25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25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25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25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25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25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25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25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25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25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25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25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25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25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25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25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25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25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25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25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25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25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25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25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25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25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25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25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25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25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25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25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25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25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25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25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25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25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25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25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25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25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25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25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25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25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25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25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25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25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25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25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25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25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25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25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25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25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25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25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25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25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25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25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25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25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25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25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25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25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25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25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25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25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25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25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25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25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25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25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25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25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25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25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25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25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25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25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25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25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25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25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25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25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25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25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25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25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25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25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25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25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25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25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25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25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25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25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25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25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25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25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25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25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25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40"/>
  <sheetViews>
    <sheetView tabSelected="1" topLeftCell="C615" workbookViewId="0">
      <selection activeCell="L640" sqref="L640"/>
    </sheetView>
  </sheetViews>
  <sheetFormatPr defaultColWidth="8.88671875" defaultRowHeight="12.6" x14ac:dyDescent="0.25"/>
  <cols>
    <col min="1" max="1" width="19.109375" style="1" bestFit="1" customWidth="1"/>
    <col min="2" max="2" width="13.33203125" style="1" bestFit="1" customWidth="1"/>
    <col min="3" max="4" width="13.33203125" style="1" customWidth="1"/>
    <col min="5" max="5" width="12.44140625" style="1" bestFit="1" customWidth="1"/>
    <col min="6" max="6" width="18" style="5" bestFit="1" customWidth="1"/>
    <col min="7" max="7" width="12.44140625" style="1" customWidth="1"/>
    <col min="8" max="8" width="15.44140625" style="1" customWidth="1"/>
    <col min="9" max="9" width="20.109375" style="24" customWidth="1"/>
    <col min="10" max="10" width="12.6640625" style="1" bestFit="1" customWidth="1"/>
    <col min="11" max="11" width="23.5546875" style="1" customWidth="1"/>
    <col min="12" max="13" width="18" style="5" bestFit="1" customWidth="1"/>
    <col min="14" max="14" width="18" style="27" bestFit="1" customWidth="1"/>
    <col min="15" max="16384" width="8.88671875" style="1"/>
  </cols>
  <sheetData>
    <row r="1" spans="1:14" ht="13.2" x14ac:dyDescent="0.25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593</v>
      </c>
      <c r="G1" s="10" t="s">
        <v>472</v>
      </c>
      <c r="H1" s="10" t="s">
        <v>525</v>
      </c>
      <c r="I1" s="22" t="s">
        <v>524</v>
      </c>
      <c r="J1" s="9" t="s">
        <v>523</v>
      </c>
      <c r="K1" s="14" t="s">
        <v>573</v>
      </c>
      <c r="L1" s="11" t="s">
        <v>594</v>
      </c>
      <c r="M1" s="11" t="s">
        <v>595</v>
      </c>
      <c r="N1" s="26" t="s">
        <v>503</v>
      </c>
    </row>
    <row r="2" spans="1:14" x14ac:dyDescent="0.25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3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27">
        <v>43542</v>
      </c>
    </row>
    <row r="3" spans="1:14" x14ac:dyDescent="0.25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3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27">
        <v>43541</v>
      </c>
    </row>
    <row r="4" spans="1:14" x14ac:dyDescent="0.25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3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27">
        <v>43540</v>
      </c>
    </row>
    <row r="5" spans="1:14" x14ac:dyDescent="0.25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3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27">
        <v>43539</v>
      </c>
    </row>
    <row r="6" spans="1:14" x14ac:dyDescent="0.25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3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27">
        <v>43538</v>
      </c>
    </row>
    <row r="7" spans="1:14" x14ac:dyDescent="0.25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3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27">
        <v>43537</v>
      </c>
    </row>
    <row r="8" spans="1:14" x14ac:dyDescent="0.25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3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27">
        <v>43536</v>
      </c>
    </row>
    <row r="9" spans="1:14" x14ac:dyDescent="0.25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3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27">
        <v>43535</v>
      </c>
    </row>
    <row r="10" spans="1:14" x14ac:dyDescent="0.25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3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27">
        <v>43534</v>
      </c>
    </row>
    <row r="11" spans="1:14" x14ac:dyDescent="0.25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3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27">
        <v>43533</v>
      </c>
    </row>
    <row r="12" spans="1:14" x14ac:dyDescent="0.25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3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27">
        <v>43532</v>
      </c>
    </row>
    <row r="13" spans="1:14" x14ac:dyDescent="0.25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3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27">
        <v>43531</v>
      </c>
    </row>
    <row r="14" spans="1:14" x14ac:dyDescent="0.25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3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27">
        <v>43530</v>
      </c>
    </row>
    <row r="15" spans="1:14" x14ac:dyDescent="0.25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3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27">
        <v>43529</v>
      </c>
    </row>
    <row r="16" spans="1:14" x14ac:dyDescent="0.25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3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27">
        <v>43528</v>
      </c>
    </row>
    <row r="17" spans="1:14" x14ac:dyDescent="0.25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3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27">
        <v>43527</v>
      </c>
    </row>
    <row r="18" spans="1:14" x14ac:dyDescent="0.25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3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27">
        <v>43526</v>
      </c>
    </row>
    <row r="19" spans="1:14" x14ac:dyDescent="0.25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3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27">
        <v>43525</v>
      </c>
    </row>
    <row r="20" spans="1:14" x14ac:dyDescent="0.25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3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28">
        <v>43505</v>
      </c>
    </row>
    <row r="21" spans="1:14" x14ac:dyDescent="0.25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3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28">
        <v>43504</v>
      </c>
    </row>
    <row r="22" spans="1:14" x14ac:dyDescent="0.25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3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28">
        <v>43503</v>
      </c>
    </row>
    <row r="23" spans="1:14" x14ac:dyDescent="0.25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3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28">
        <v>43502</v>
      </c>
    </row>
    <row r="24" spans="1:14" x14ac:dyDescent="0.25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3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28">
        <v>43501</v>
      </c>
    </row>
    <row r="25" spans="1:14" x14ac:dyDescent="0.25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3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28">
        <v>43500</v>
      </c>
    </row>
    <row r="26" spans="1:14" x14ac:dyDescent="0.25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3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28">
        <v>43499</v>
      </c>
    </row>
    <row r="27" spans="1:14" x14ac:dyDescent="0.25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3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28">
        <v>43498</v>
      </c>
    </row>
    <row r="28" spans="1:14" x14ac:dyDescent="0.25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3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28">
        <v>43497</v>
      </c>
    </row>
    <row r="29" spans="1:14" x14ac:dyDescent="0.25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3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27">
        <v>43474</v>
      </c>
    </row>
    <row r="30" spans="1:14" x14ac:dyDescent="0.25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3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27">
        <v>43473</v>
      </c>
    </row>
    <row r="31" spans="1:14" x14ac:dyDescent="0.25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3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27">
        <v>43472</v>
      </c>
    </row>
    <row r="32" spans="1:14" x14ac:dyDescent="0.25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3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27">
        <v>43471</v>
      </c>
    </row>
    <row r="33" spans="1:14" x14ac:dyDescent="0.25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3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27">
        <v>43470</v>
      </c>
    </row>
    <row r="34" spans="1:14" x14ac:dyDescent="0.25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3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27">
        <v>43469</v>
      </c>
    </row>
    <row r="35" spans="1:14" x14ac:dyDescent="0.25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3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27">
        <v>43468</v>
      </c>
    </row>
    <row r="36" spans="1:14" x14ac:dyDescent="0.25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3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27">
        <v>43467</v>
      </c>
    </row>
    <row r="37" spans="1:14" x14ac:dyDescent="0.25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3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27">
        <v>43466</v>
      </c>
    </row>
    <row r="38" spans="1:14" x14ac:dyDescent="0.25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3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32">
        <v>43173</v>
      </c>
    </row>
    <row r="39" spans="1:14" x14ac:dyDescent="0.25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3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32">
        <v>43172</v>
      </c>
    </row>
    <row r="40" spans="1:14" x14ac:dyDescent="0.25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3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32">
        <v>43171</v>
      </c>
    </row>
    <row r="41" spans="1:14" x14ac:dyDescent="0.25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3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32">
        <v>43170</v>
      </c>
    </row>
    <row r="42" spans="1:14" x14ac:dyDescent="0.25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9">
        <f t="shared" si="3"/>
        <v>9900</v>
      </c>
      <c r="J42" s="30">
        <f t="shared" si="4"/>
        <v>198</v>
      </c>
      <c r="K42" s="31">
        <f t="shared" si="2"/>
        <v>1100</v>
      </c>
      <c r="L42" s="25">
        <v>43169</v>
      </c>
      <c r="M42" s="25">
        <v>43169</v>
      </c>
      <c r="N42" s="32">
        <v>43169</v>
      </c>
    </row>
    <row r="43" spans="1:14" x14ac:dyDescent="0.25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3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32">
        <v>43168</v>
      </c>
    </row>
    <row r="44" spans="1:14" x14ac:dyDescent="0.25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3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32">
        <v>43167</v>
      </c>
    </row>
    <row r="45" spans="1:14" x14ac:dyDescent="0.25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3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32">
        <v>43166</v>
      </c>
    </row>
    <row r="46" spans="1:14" x14ac:dyDescent="0.25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3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32">
        <v>43165</v>
      </c>
    </row>
    <row r="47" spans="1:14" x14ac:dyDescent="0.25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3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32">
        <v>43164</v>
      </c>
    </row>
    <row r="48" spans="1:14" x14ac:dyDescent="0.25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3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32">
        <v>43163</v>
      </c>
    </row>
    <row r="49" spans="1:14" x14ac:dyDescent="0.25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3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32">
        <v>43162</v>
      </c>
    </row>
    <row r="50" spans="1:14" x14ac:dyDescent="0.25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3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32">
        <v>43161</v>
      </c>
    </row>
    <row r="51" spans="1:14" x14ac:dyDescent="0.25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3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32">
        <v>43144</v>
      </c>
    </row>
    <row r="52" spans="1:14" x14ac:dyDescent="0.25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3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32">
        <v>43143</v>
      </c>
    </row>
    <row r="53" spans="1:14" x14ac:dyDescent="0.25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3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32">
        <v>43142</v>
      </c>
    </row>
    <row r="54" spans="1:14" x14ac:dyDescent="0.25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3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32">
        <v>43141</v>
      </c>
    </row>
    <row r="55" spans="1:14" x14ac:dyDescent="0.25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3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32">
        <v>43140</v>
      </c>
    </row>
    <row r="56" spans="1:14" x14ac:dyDescent="0.25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3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32">
        <v>43139</v>
      </c>
    </row>
    <row r="57" spans="1:14" x14ac:dyDescent="0.25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3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32">
        <v>43138</v>
      </c>
    </row>
    <row r="58" spans="1:14" x14ac:dyDescent="0.25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3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32">
        <v>43137</v>
      </c>
    </row>
    <row r="59" spans="1:14" x14ac:dyDescent="0.25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3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32">
        <v>43136</v>
      </c>
    </row>
    <row r="60" spans="1:14" x14ac:dyDescent="0.25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3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32">
        <v>43135</v>
      </c>
    </row>
    <row r="61" spans="1:14" x14ac:dyDescent="0.25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3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32">
        <v>43134</v>
      </c>
    </row>
    <row r="62" spans="1:14" x14ac:dyDescent="0.25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3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32">
        <v>43133</v>
      </c>
    </row>
    <row r="63" spans="1:14" x14ac:dyDescent="0.25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3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32">
        <v>43132</v>
      </c>
    </row>
    <row r="64" spans="1:14" x14ac:dyDescent="0.25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3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33">
        <v>43108</v>
      </c>
    </row>
    <row r="65" spans="1:14" x14ac:dyDescent="0.25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3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33">
        <v>43107</v>
      </c>
    </row>
    <row r="66" spans="1:14" x14ac:dyDescent="0.25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3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33">
        <v>43106</v>
      </c>
    </row>
    <row r="67" spans="1:14" x14ac:dyDescent="0.25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3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33">
        <v>43105</v>
      </c>
    </row>
    <row r="68" spans="1:14" x14ac:dyDescent="0.25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3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33">
        <v>43104</v>
      </c>
    </row>
    <row r="69" spans="1:14" x14ac:dyDescent="0.25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3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33">
        <v>43103</v>
      </c>
    </row>
    <row r="70" spans="1:14" x14ac:dyDescent="0.25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3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33">
        <v>43102</v>
      </c>
    </row>
    <row r="71" spans="1:14" x14ac:dyDescent="0.25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3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33">
        <v>43101</v>
      </c>
    </row>
    <row r="72" spans="1:14" x14ac:dyDescent="0.25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3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34">
        <v>42736</v>
      </c>
    </row>
    <row r="73" spans="1:14" x14ac:dyDescent="0.25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3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34">
        <v>42737</v>
      </c>
    </row>
    <row r="74" spans="1:14" x14ac:dyDescent="0.25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3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34">
        <v>42738</v>
      </c>
    </row>
    <row r="75" spans="1:14" x14ac:dyDescent="0.25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3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34">
        <v>42739</v>
      </c>
    </row>
    <row r="76" spans="1:14" x14ac:dyDescent="0.25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3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34">
        <v>42740</v>
      </c>
    </row>
    <row r="77" spans="1:14" x14ac:dyDescent="0.25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3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34">
        <v>42741</v>
      </c>
    </row>
    <row r="78" spans="1:14" x14ac:dyDescent="0.25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3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34">
        <v>42742</v>
      </c>
    </row>
    <row r="79" spans="1:14" x14ac:dyDescent="0.25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3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34">
        <v>42743</v>
      </c>
    </row>
    <row r="80" spans="1:14" x14ac:dyDescent="0.25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3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34">
        <v>42744</v>
      </c>
    </row>
    <row r="81" spans="1:14" x14ac:dyDescent="0.25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3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34">
        <v>42745</v>
      </c>
    </row>
    <row r="82" spans="1:14" x14ac:dyDescent="0.25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3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34">
        <v>42746</v>
      </c>
    </row>
    <row r="83" spans="1:14" x14ac:dyDescent="0.25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3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34">
        <v>42747</v>
      </c>
    </row>
    <row r="84" spans="1:14" x14ac:dyDescent="0.25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3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34">
        <v>42748</v>
      </c>
    </row>
    <row r="85" spans="1:14" x14ac:dyDescent="0.25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3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34">
        <v>42749</v>
      </c>
    </row>
    <row r="86" spans="1:14" x14ac:dyDescent="0.25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3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34">
        <v>42750</v>
      </c>
    </row>
    <row r="87" spans="1:14" x14ac:dyDescent="0.25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3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34">
        <v>42767</v>
      </c>
    </row>
    <row r="88" spans="1:14" x14ac:dyDescent="0.25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3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34">
        <v>42767</v>
      </c>
    </row>
    <row r="89" spans="1:14" x14ac:dyDescent="0.25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3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34">
        <v>42767</v>
      </c>
    </row>
    <row r="90" spans="1:14" x14ac:dyDescent="0.25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3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34">
        <v>42767</v>
      </c>
    </row>
    <row r="91" spans="1:14" x14ac:dyDescent="0.25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3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34">
        <v>42767</v>
      </c>
    </row>
    <row r="92" spans="1:14" x14ac:dyDescent="0.25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3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34">
        <v>42767</v>
      </c>
    </row>
    <row r="93" spans="1:14" x14ac:dyDescent="0.25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3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34">
        <v>42767</v>
      </c>
    </row>
    <row r="94" spans="1:14" x14ac:dyDescent="0.25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3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34">
        <v>42768</v>
      </c>
    </row>
    <row r="95" spans="1:14" x14ac:dyDescent="0.25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3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34">
        <v>42769</v>
      </c>
    </row>
    <row r="96" spans="1:14" x14ac:dyDescent="0.25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3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34">
        <v>42770</v>
      </c>
    </row>
    <row r="97" spans="1:14" x14ac:dyDescent="0.25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3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34">
        <v>42771</v>
      </c>
    </row>
    <row r="98" spans="1:14" x14ac:dyDescent="0.25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3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34">
        <v>42772</v>
      </c>
    </row>
    <row r="99" spans="1:14" x14ac:dyDescent="0.25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3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34">
        <v>42773</v>
      </c>
    </row>
    <row r="100" spans="1:14" x14ac:dyDescent="0.25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3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34">
        <v>42774</v>
      </c>
    </row>
    <row r="101" spans="1:14" x14ac:dyDescent="0.25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24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27">
        <v>43553</v>
      </c>
    </row>
    <row r="102" spans="1:14" x14ac:dyDescent="0.25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24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27">
        <v>43552</v>
      </c>
    </row>
    <row r="103" spans="1:14" x14ac:dyDescent="0.25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24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27">
        <v>43551</v>
      </c>
    </row>
    <row r="104" spans="1:14" ht="13.5" customHeight="1" x14ac:dyDescent="0.25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24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27">
        <v>43549</v>
      </c>
    </row>
    <row r="105" spans="1:14" x14ac:dyDescent="0.25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24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27">
        <v>43550</v>
      </c>
    </row>
    <row r="106" spans="1:14" x14ac:dyDescent="0.25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24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27">
        <v>43517</v>
      </c>
    </row>
    <row r="107" spans="1:14" x14ac:dyDescent="0.25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24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27">
        <v>43550</v>
      </c>
    </row>
    <row r="108" spans="1:14" x14ac:dyDescent="0.25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24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27">
        <v>43518</v>
      </c>
    </row>
    <row r="109" spans="1:14" x14ac:dyDescent="0.25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24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27">
        <v>43518</v>
      </c>
    </row>
    <row r="110" spans="1:14" x14ac:dyDescent="0.25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24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27">
        <v>43527</v>
      </c>
    </row>
    <row r="111" spans="1:14" x14ac:dyDescent="0.25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24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27">
        <v>43952</v>
      </c>
    </row>
    <row r="112" spans="1:14" x14ac:dyDescent="0.25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24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27">
        <v>43953</v>
      </c>
    </row>
    <row r="113" spans="1:14" x14ac:dyDescent="0.25">
      <c r="A113" s="1" t="s">
        <v>474</v>
      </c>
      <c r="B113" s="1" t="s">
        <v>591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24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27">
        <v>43953</v>
      </c>
    </row>
    <row r="114" spans="1:14" x14ac:dyDescent="0.25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24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27">
        <v>43953</v>
      </c>
    </row>
    <row r="115" spans="1:14" x14ac:dyDescent="0.25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24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27">
        <v>43619</v>
      </c>
    </row>
    <row r="116" spans="1:14" x14ac:dyDescent="0.25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24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27">
        <v>43619</v>
      </c>
    </row>
    <row r="117" spans="1:14" x14ac:dyDescent="0.25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24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27">
        <v>43620</v>
      </c>
    </row>
    <row r="118" spans="1:14" x14ac:dyDescent="0.25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24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27">
        <v>43988</v>
      </c>
    </row>
    <row r="119" spans="1:14" x14ac:dyDescent="0.25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24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27">
        <v>43990</v>
      </c>
    </row>
    <row r="120" spans="1:14" x14ac:dyDescent="0.25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24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27">
        <v>43991</v>
      </c>
    </row>
    <row r="121" spans="1:14" x14ac:dyDescent="0.25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24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27">
        <v>43623</v>
      </c>
    </row>
    <row r="122" spans="1:14" x14ac:dyDescent="0.25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24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27">
        <v>44019</v>
      </c>
    </row>
    <row r="123" spans="1:14" x14ac:dyDescent="0.25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24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27">
        <v>44020</v>
      </c>
    </row>
    <row r="124" spans="1:14" x14ac:dyDescent="0.25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24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27">
        <v>44020</v>
      </c>
    </row>
    <row r="125" spans="1:14" x14ac:dyDescent="0.25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24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27">
        <v>44020</v>
      </c>
    </row>
    <row r="126" spans="1:14" x14ac:dyDescent="0.25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24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27">
        <v>44020</v>
      </c>
    </row>
    <row r="127" spans="1:14" x14ac:dyDescent="0.25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24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27">
        <v>44020</v>
      </c>
    </row>
    <row r="128" spans="1:14" x14ac:dyDescent="0.25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24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27">
        <v>44020</v>
      </c>
    </row>
    <row r="129" spans="1:14" x14ac:dyDescent="0.25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24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27">
        <v>44020</v>
      </c>
    </row>
    <row r="130" spans="1:14" x14ac:dyDescent="0.25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24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27">
        <v>44020</v>
      </c>
    </row>
    <row r="131" spans="1:14" x14ac:dyDescent="0.25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24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27">
        <v>44020</v>
      </c>
    </row>
    <row r="132" spans="1:14" x14ac:dyDescent="0.25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24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27">
        <v>44020</v>
      </c>
    </row>
    <row r="133" spans="1:14" x14ac:dyDescent="0.25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24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27">
        <v>44020</v>
      </c>
    </row>
    <row r="134" spans="1:14" x14ac:dyDescent="0.25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24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27">
        <v>44020</v>
      </c>
    </row>
    <row r="135" spans="1:14" x14ac:dyDescent="0.25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24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27">
        <v>44020</v>
      </c>
    </row>
    <row r="136" spans="1:14" x14ac:dyDescent="0.25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24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27">
        <v>44020</v>
      </c>
    </row>
    <row r="137" spans="1:14" x14ac:dyDescent="0.25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24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27">
        <v>44020</v>
      </c>
    </row>
    <row r="138" spans="1:14" x14ac:dyDescent="0.25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24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27">
        <v>43649</v>
      </c>
    </row>
    <row r="139" spans="1:14" x14ac:dyDescent="0.25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24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27">
        <v>43649</v>
      </c>
    </row>
    <row r="140" spans="1:14" x14ac:dyDescent="0.25">
      <c r="A140" s="1" t="s">
        <v>476</v>
      </c>
      <c r="B140" s="1" t="s">
        <v>599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24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27">
        <v>43680</v>
      </c>
    </row>
    <row r="141" spans="1:14" x14ac:dyDescent="0.25">
      <c r="A141" s="1" t="s">
        <v>600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24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27">
        <v>43619</v>
      </c>
    </row>
    <row r="142" spans="1:14" x14ac:dyDescent="0.25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24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27">
        <v>43712</v>
      </c>
    </row>
    <row r="143" spans="1:14" x14ac:dyDescent="0.25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24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27">
        <v>43713</v>
      </c>
    </row>
    <row r="144" spans="1:14" x14ac:dyDescent="0.25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24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27">
        <v>43713</v>
      </c>
    </row>
    <row r="145" spans="1:14" x14ac:dyDescent="0.25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24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27">
        <v>43713</v>
      </c>
    </row>
    <row r="146" spans="1:14" x14ac:dyDescent="0.25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24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27">
        <v>43716</v>
      </c>
    </row>
    <row r="147" spans="1:14" x14ac:dyDescent="0.25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24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27">
        <v>43717</v>
      </c>
    </row>
    <row r="148" spans="1:14" x14ac:dyDescent="0.25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24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27">
        <v>43718</v>
      </c>
    </row>
    <row r="149" spans="1:14" x14ac:dyDescent="0.25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24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27">
        <v>43718</v>
      </c>
    </row>
    <row r="150" spans="1:14" x14ac:dyDescent="0.25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24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5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24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5">
      <c r="A152" s="1" t="s">
        <v>474</v>
      </c>
      <c r="B152" s="1" t="s">
        <v>599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24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5">
      <c r="A153" s="1" t="s">
        <v>474</v>
      </c>
      <c r="B153" s="1" t="s">
        <v>602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24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5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24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5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24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5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24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5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24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5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24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5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24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5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24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25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24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5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24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5">
      <c r="A163" s="1" t="s">
        <v>474</v>
      </c>
      <c r="B163" s="1" t="s">
        <v>603</v>
      </c>
      <c r="C163" s="1" t="s">
        <v>486</v>
      </c>
      <c r="D163" s="1">
        <v>1006</v>
      </c>
      <c r="E163" s="1" t="s">
        <v>604</v>
      </c>
      <c r="F163" s="5">
        <v>43811</v>
      </c>
      <c r="G163" s="1">
        <v>2019</v>
      </c>
      <c r="H163" s="1">
        <v>17000</v>
      </c>
      <c r="I163" s="24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5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24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5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24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5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24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5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24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5">
      <c r="A168" s="1" t="s">
        <v>474</v>
      </c>
      <c r="B168" s="1" t="s">
        <v>599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24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5">
      <c r="A169" s="1" t="s">
        <v>474</v>
      </c>
      <c r="B169" s="1" t="s">
        <v>599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24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5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24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5">
      <c r="A171" s="1" t="s">
        <v>474</v>
      </c>
      <c r="B171" s="1" t="s">
        <v>599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24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5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24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5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24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5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24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5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605</v>
      </c>
      <c r="G175" s="1">
        <v>2019</v>
      </c>
      <c r="H175" s="1">
        <v>40000</v>
      </c>
      <c r="I175" s="24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5">
      <c r="A176" s="1" t="s">
        <v>474</v>
      </c>
      <c r="B176" s="1" t="s">
        <v>599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24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5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606</v>
      </c>
      <c r="G177" s="1">
        <v>2019</v>
      </c>
      <c r="H177" s="1">
        <v>40000</v>
      </c>
      <c r="I177" s="24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5">
      <c r="A178" s="1" t="s">
        <v>474</v>
      </c>
      <c r="B178" s="1" t="s">
        <v>599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24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5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606</v>
      </c>
      <c r="G179" s="1">
        <v>2019</v>
      </c>
      <c r="H179" s="1">
        <v>40000</v>
      </c>
      <c r="I179" s="24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5">
      <c r="A180" s="1" t="s">
        <v>474</v>
      </c>
      <c r="B180" s="1" t="s">
        <v>599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24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5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606</v>
      </c>
      <c r="G181" s="1">
        <v>2019</v>
      </c>
      <c r="H181" s="1">
        <v>40000</v>
      </c>
      <c r="I181" s="24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5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606</v>
      </c>
      <c r="G182" s="1">
        <v>2019</v>
      </c>
      <c r="H182" s="1">
        <v>40000</v>
      </c>
      <c r="I182" s="24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5">
      <c r="A183" s="1" t="s">
        <v>474</v>
      </c>
      <c r="B183" s="1" t="s">
        <v>599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24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5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606</v>
      </c>
      <c r="G184" s="1">
        <v>2019</v>
      </c>
      <c r="H184" s="1">
        <v>40000</v>
      </c>
      <c r="I184" s="24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5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606</v>
      </c>
      <c r="G185" s="1">
        <v>2019</v>
      </c>
      <c r="H185" s="1">
        <v>40000</v>
      </c>
      <c r="I185" s="24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5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606</v>
      </c>
      <c r="G186" s="1">
        <v>2019</v>
      </c>
      <c r="H186" s="1">
        <v>40000</v>
      </c>
      <c r="I186" s="24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5">
      <c r="A187" s="1" t="s">
        <v>474</v>
      </c>
      <c r="B187" s="1" t="s">
        <v>599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24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5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606</v>
      </c>
      <c r="G188" s="1">
        <v>2019</v>
      </c>
      <c r="H188" s="1">
        <v>40000</v>
      </c>
      <c r="I188" s="24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5">
      <c r="A189" s="1" t="s">
        <v>474</v>
      </c>
      <c r="B189" s="1" t="s">
        <v>599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24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5">
      <c r="A190" s="1" t="s">
        <v>474</v>
      </c>
      <c r="B190" s="1" t="s">
        <v>599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24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5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606</v>
      </c>
      <c r="G191" s="1">
        <v>2019</v>
      </c>
      <c r="H191" s="1">
        <v>40000</v>
      </c>
      <c r="I191" s="24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5">
      <c r="A192" s="1" t="s">
        <v>474</v>
      </c>
      <c r="B192" s="1" t="s">
        <v>599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24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5">
      <c r="A193" s="1" t="s">
        <v>474</v>
      </c>
      <c r="B193" s="1" t="s">
        <v>599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24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5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606</v>
      </c>
      <c r="G194" s="1">
        <v>2019</v>
      </c>
      <c r="H194" s="1">
        <v>40000</v>
      </c>
      <c r="I194" s="24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5">
      <c r="A195" s="1" t="s">
        <v>474</v>
      </c>
      <c r="B195" s="1" t="s">
        <v>599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24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5">
      <c r="A196" s="1" t="s">
        <v>474</v>
      </c>
      <c r="B196" s="1" t="s">
        <v>599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24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5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606</v>
      </c>
      <c r="G197" s="1">
        <v>2019</v>
      </c>
      <c r="H197" s="1">
        <v>40000</v>
      </c>
      <c r="I197" s="24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5">
      <c r="A198" s="1" t="s">
        <v>474</v>
      </c>
      <c r="B198" s="1" t="s">
        <v>599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24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5">
      <c r="A199" s="1" t="s">
        <v>474</v>
      </c>
      <c r="B199" s="1" t="s">
        <v>599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24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5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606</v>
      </c>
      <c r="G200" s="1">
        <v>2019</v>
      </c>
      <c r="H200" s="1">
        <v>40000</v>
      </c>
      <c r="I200" s="24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5">
      <c r="A201" s="1" t="s">
        <v>474</v>
      </c>
      <c r="B201" s="1" t="s">
        <v>599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24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5">
      <c r="A202" s="1" t="s">
        <v>474</v>
      </c>
      <c r="B202" s="1" t="s">
        <v>599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24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5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606</v>
      </c>
      <c r="G203" s="1">
        <v>2019</v>
      </c>
      <c r="H203" s="1">
        <v>40000</v>
      </c>
      <c r="I203" s="24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5">
      <c r="A204" s="1" t="s">
        <v>474</v>
      </c>
      <c r="B204" s="1" t="s">
        <v>599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24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5">
      <c r="A205" s="1" t="s">
        <v>474</v>
      </c>
      <c r="B205" s="1" t="s">
        <v>599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24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5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606</v>
      </c>
      <c r="G206" s="1">
        <v>2019</v>
      </c>
      <c r="H206" s="1">
        <v>40000</v>
      </c>
      <c r="I206" s="24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5">
      <c r="A207" s="1" t="s">
        <v>474</v>
      </c>
      <c r="B207" s="1" t="s">
        <v>599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24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5">
      <c r="A208" s="1" t="s">
        <v>474</v>
      </c>
      <c r="B208" s="1" t="s">
        <v>599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24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5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606</v>
      </c>
      <c r="G209" s="1">
        <v>2019</v>
      </c>
      <c r="H209" s="1">
        <v>40000</v>
      </c>
      <c r="I209" s="24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5">
      <c r="A210" s="1" t="s">
        <v>474</v>
      </c>
      <c r="B210" s="1" t="s">
        <v>599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24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5">
      <c r="A211" s="1" t="s">
        <v>474</v>
      </c>
      <c r="B211" s="1" t="s">
        <v>599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24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5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606</v>
      </c>
      <c r="G212" s="1">
        <v>2019</v>
      </c>
      <c r="H212" s="1">
        <v>40000</v>
      </c>
      <c r="I212" s="24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25">
      <c r="A213" s="1" t="s">
        <v>474</v>
      </c>
      <c r="B213" s="1" t="s">
        <v>599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24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25">
      <c r="A214" s="1" t="s">
        <v>474</v>
      </c>
      <c r="B214" s="1" t="s">
        <v>599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24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25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606</v>
      </c>
      <c r="G215" s="1">
        <v>2019</v>
      </c>
      <c r="H215" s="1">
        <v>40000</v>
      </c>
      <c r="I215" s="24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25">
      <c r="A216" s="1" t="s">
        <v>474</v>
      </c>
      <c r="B216" s="1" t="s">
        <v>599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24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25">
      <c r="A217" s="1" t="s">
        <v>474</v>
      </c>
      <c r="B217" s="1" t="s">
        <v>599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24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25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606</v>
      </c>
      <c r="G218" s="1">
        <v>2019</v>
      </c>
      <c r="H218" s="1">
        <v>40000</v>
      </c>
      <c r="I218" s="24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25">
      <c r="A219" s="1" t="s">
        <v>474</v>
      </c>
      <c r="B219" s="1" t="s">
        <v>599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24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25">
      <c r="A220" s="1" t="s">
        <v>474</v>
      </c>
      <c r="B220" s="1" t="s">
        <v>599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24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25">
      <c r="A221" s="1" t="s">
        <v>474</v>
      </c>
      <c r="B221" s="1" t="s">
        <v>599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24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25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606</v>
      </c>
      <c r="G222" s="1">
        <v>2019</v>
      </c>
      <c r="H222" s="1">
        <v>40000</v>
      </c>
      <c r="I222" s="24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25">
      <c r="A223" s="1" t="s">
        <v>474</v>
      </c>
      <c r="B223" s="1" t="s">
        <v>599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24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25">
      <c r="A224" s="1" t="s">
        <v>474</v>
      </c>
      <c r="B224" s="1" t="s">
        <v>599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24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25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606</v>
      </c>
      <c r="G225" s="1">
        <v>2019</v>
      </c>
      <c r="H225" s="1">
        <v>40000</v>
      </c>
      <c r="I225" s="24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25">
      <c r="A226" s="1" t="s">
        <v>474</v>
      </c>
      <c r="B226" s="1" t="s">
        <v>599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24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25">
      <c r="A227" s="1" t="s">
        <v>474</v>
      </c>
      <c r="B227" s="1" t="s">
        <v>599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24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25">
      <c r="A228" s="1" t="s">
        <v>474</v>
      </c>
      <c r="B228" s="1" t="s">
        <v>599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24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25">
      <c r="A229" s="1" t="s">
        <v>474</v>
      </c>
      <c r="B229" s="1" t="s">
        <v>599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24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25">
      <c r="A230" s="1" t="s">
        <v>474</v>
      </c>
      <c r="B230" s="1" t="s">
        <v>599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24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25">
      <c r="A231" s="1" t="s">
        <v>474</v>
      </c>
      <c r="B231" s="1" t="s">
        <v>599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24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25">
      <c r="A232" s="1" t="s">
        <v>474</v>
      </c>
      <c r="B232" s="1" t="s">
        <v>599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24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25">
      <c r="A233" s="1" t="s">
        <v>474</v>
      </c>
      <c r="B233" s="1" t="s">
        <v>599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24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25">
      <c r="A234" s="1" t="s">
        <v>474</v>
      </c>
      <c r="B234" s="1" t="s">
        <v>599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24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25">
      <c r="A235" s="1" t="s">
        <v>474</v>
      </c>
      <c r="B235" s="1" t="s">
        <v>599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24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25">
      <c r="A236" s="1" t="s">
        <v>474</v>
      </c>
      <c r="B236" s="1" t="s">
        <v>599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24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25">
      <c r="A237" s="1" t="s">
        <v>474</v>
      </c>
      <c r="B237" s="1" t="s">
        <v>599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24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25">
      <c r="A238" s="1" t="s">
        <v>474</v>
      </c>
      <c r="B238" s="1" t="s">
        <v>599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24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25">
      <c r="A239" s="1" t="s">
        <v>474</v>
      </c>
      <c r="B239" s="1" t="s">
        <v>599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24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25">
      <c r="A240" s="1" t="s">
        <v>474</v>
      </c>
      <c r="B240" s="1" t="s">
        <v>599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24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25">
      <c r="A241" s="1" t="s">
        <v>474</v>
      </c>
      <c r="B241" s="1" t="s">
        <v>599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24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25">
      <c r="A242" s="1" t="s">
        <v>474</v>
      </c>
      <c r="B242" s="1" t="s">
        <v>599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24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25">
      <c r="A243" s="1" t="s">
        <v>474</v>
      </c>
      <c r="B243" s="1" t="s">
        <v>599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24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25">
      <c r="A244" s="1" t="s">
        <v>474</v>
      </c>
      <c r="B244" s="1" t="s">
        <v>599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24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25">
      <c r="A245" s="1" t="s">
        <v>474</v>
      </c>
      <c r="B245" s="1" t="s">
        <v>599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24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25">
      <c r="A246" s="1" t="s">
        <v>474</v>
      </c>
      <c r="B246" s="1" t="s">
        <v>599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24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25">
      <c r="A247" s="1" t="s">
        <v>474</v>
      </c>
      <c r="B247" s="1" t="s">
        <v>599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24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25">
      <c r="A248" s="1" t="s">
        <v>474</v>
      </c>
      <c r="B248" s="1" t="s">
        <v>599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24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25">
      <c r="A249" s="1" t="s">
        <v>474</v>
      </c>
      <c r="B249" s="1" t="s">
        <v>599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24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25">
      <c r="A250" s="1" t="s">
        <v>474</v>
      </c>
      <c r="B250" s="1" t="s">
        <v>599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24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25">
      <c r="A251" s="1" t="s">
        <v>474</v>
      </c>
      <c r="B251" s="1" t="s">
        <v>599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24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25">
      <c r="A252" s="1" t="s">
        <v>474</v>
      </c>
      <c r="B252" s="1" t="s">
        <v>599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24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25">
      <c r="A253" s="1" t="s">
        <v>474</v>
      </c>
      <c r="B253" s="1" t="s">
        <v>599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24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25">
      <c r="A254" s="1" t="s">
        <v>474</v>
      </c>
      <c r="B254" s="1" t="s">
        <v>599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24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25">
      <c r="A255" s="1" t="s">
        <v>474</v>
      </c>
      <c r="B255" s="1" t="s">
        <v>599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24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25">
      <c r="A256" s="1" t="s">
        <v>474</v>
      </c>
      <c r="B256" s="1" t="s">
        <v>599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24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25">
      <c r="A257" s="1" t="s">
        <v>474</v>
      </c>
      <c r="B257" s="1" t="s">
        <v>599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24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25">
      <c r="A258" s="1" t="s">
        <v>474</v>
      </c>
      <c r="B258" s="1" t="s">
        <v>599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24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25">
      <c r="A259" s="1" t="s">
        <v>474</v>
      </c>
      <c r="B259" s="1" t="s">
        <v>599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24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25">
      <c r="A260" s="1" t="s">
        <v>474</v>
      </c>
      <c r="B260" s="1" t="s">
        <v>599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24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25">
      <c r="A261" s="1" t="s">
        <v>474</v>
      </c>
      <c r="B261" s="1" t="s">
        <v>599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24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25">
      <c r="A262" s="1" t="s">
        <v>474</v>
      </c>
      <c r="B262" s="1" t="s">
        <v>599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24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25">
      <c r="A263" s="1" t="s">
        <v>474</v>
      </c>
      <c r="B263" s="1" t="s">
        <v>599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24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25">
      <c r="A264" s="1" t="s">
        <v>474</v>
      </c>
      <c r="B264" s="1" t="s">
        <v>599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24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25">
      <c r="A265" s="1" t="s">
        <v>474</v>
      </c>
      <c r="B265" s="1" t="s">
        <v>599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24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25">
      <c r="A266" s="1" t="s">
        <v>474</v>
      </c>
      <c r="B266" s="1" t="s">
        <v>599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24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25">
      <c r="A267" s="1" t="s">
        <v>474</v>
      </c>
      <c r="B267" s="1" t="s">
        <v>599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24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25">
      <c r="A268" s="1" t="s">
        <v>474</v>
      </c>
      <c r="B268" s="1" t="s">
        <v>599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24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25">
      <c r="A269" s="1" t="s">
        <v>474</v>
      </c>
      <c r="B269" s="1" t="s">
        <v>599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24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25">
      <c r="A270" s="1" t="s">
        <v>474</v>
      </c>
      <c r="B270" s="1" t="s">
        <v>599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24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5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3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27">
        <v>42743</v>
      </c>
    </row>
    <row r="272" spans="1:14" x14ac:dyDescent="0.25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3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27">
        <v>42744</v>
      </c>
    </row>
    <row r="273" spans="1:14" x14ac:dyDescent="0.25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3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27">
        <v>42745</v>
      </c>
    </row>
    <row r="274" spans="1:14" x14ac:dyDescent="0.25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3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27">
        <v>42746</v>
      </c>
    </row>
    <row r="275" spans="1:14" x14ac:dyDescent="0.25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3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27">
        <v>42747</v>
      </c>
    </row>
    <row r="276" spans="1:14" x14ac:dyDescent="0.25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3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27">
        <v>42748</v>
      </c>
    </row>
    <row r="277" spans="1:14" x14ac:dyDescent="0.25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3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27">
        <v>42745</v>
      </c>
    </row>
    <row r="278" spans="1:14" x14ac:dyDescent="0.25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3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27">
        <v>42746</v>
      </c>
    </row>
    <row r="279" spans="1:14" x14ac:dyDescent="0.25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3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27">
        <v>42747</v>
      </c>
    </row>
    <row r="280" spans="1:14" x14ac:dyDescent="0.25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3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27">
        <v>42748</v>
      </c>
    </row>
    <row r="281" spans="1:14" x14ac:dyDescent="0.25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3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27">
        <v>42746</v>
      </c>
    </row>
    <row r="282" spans="1:14" x14ac:dyDescent="0.25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3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27">
        <v>42747</v>
      </c>
    </row>
    <row r="283" spans="1:14" x14ac:dyDescent="0.25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3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27">
        <v>42748</v>
      </c>
    </row>
    <row r="284" spans="1:14" x14ac:dyDescent="0.25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3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27">
        <v>42746</v>
      </c>
    </row>
    <row r="285" spans="1:14" x14ac:dyDescent="0.25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3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27">
        <v>42747</v>
      </c>
    </row>
    <row r="286" spans="1:14" x14ac:dyDescent="0.25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3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27">
        <v>42748</v>
      </c>
    </row>
    <row r="287" spans="1:14" x14ac:dyDescent="0.25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3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27">
        <v>42746</v>
      </c>
    </row>
    <row r="288" spans="1:14" x14ac:dyDescent="0.25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3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27">
        <v>42747</v>
      </c>
    </row>
    <row r="289" spans="1:14" x14ac:dyDescent="0.25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3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27">
        <v>42748</v>
      </c>
    </row>
    <row r="290" spans="1:14" x14ac:dyDescent="0.25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3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27">
        <v>42748</v>
      </c>
    </row>
    <row r="291" spans="1:14" x14ac:dyDescent="0.25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3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27">
        <v>42746</v>
      </c>
    </row>
    <row r="292" spans="1:14" x14ac:dyDescent="0.25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3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27">
        <v>42747</v>
      </c>
    </row>
    <row r="293" spans="1:14" x14ac:dyDescent="0.25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3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27">
        <v>42748</v>
      </c>
    </row>
    <row r="294" spans="1:14" x14ac:dyDescent="0.25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3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27">
        <v>42746</v>
      </c>
    </row>
    <row r="295" spans="1:14" x14ac:dyDescent="0.25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3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27">
        <v>42747</v>
      </c>
    </row>
    <row r="296" spans="1:14" x14ac:dyDescent="0.25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3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27">
        <v>42748</v>
      </c>
    </row>
    <row r="297" spans="1:14" x14ac:dyDescent="0.25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3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27">
        <v>42748</v>
      </c>
    </row>
    <row r="298" spans="1:14" x14ac:dyDescent="0.25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3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27">
        <v>42746</v>
      </c>
    </row>
    <row r="299" spans="1:14" x14ac:dyDescent="0.25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3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27">
        <v>42747</v>
      </c>
    </row>
    <row r="300" spans="1:14" x14ac:dyDescent="0.25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3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27">
        <v>42748</v>
      </c>
    </row>
    <row r="301" spans="1:14" x14ac:dyDescent="0.25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3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27">
        <v>42748</v>
      </c>
    </row>
    <row r="302" spans="1:14" x14ac:dyDescent="0.25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3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27">
        <v>42746</v>
      </c>
    </row>
    <row r="303" spans="1:14" x14ac:dyDescent="0.25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3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27">
        <v>42747</v>
      </c>
    </row>
    <row r="304" spans="1:14" x14ac:dyDescent="0.25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3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27">
        <v>42748</v>
      </c>
    </row>
    <row r="305" spans="1:14" x14ac:dyDescent="0.25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3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27">
        <v>42746</v>
      </c>
    </row>
    <row r="306" spans="1:14" x14ac:dyDescent="0.25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3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27">
        <v>42747</v>
      </c>
    </row>
    <row r="307" spans="1:14" x14ac:dyDescent="0.25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3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27">
        <v>42748</v>
      </c>
    </row>
    <row r="308" spans="1:14" x14ac:dyDescent="0.25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3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27">
        <v>42746</v>
      </c>
    </row>
    <row r="309" spans="1:14" x14ac:dyDescent="0.25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3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27">
        <v>42747</v>
      </c>
    </row>
    <row r="310" spans="1:14" x14ac:dyDescent="0.25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3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27">
        <v>42748</v>
      </c>
    </row>
    <row r="311" spans="1:14" x14ac:dyDescent="0.25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3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27">
        <v>42747</v>
      </c>
    </row>
    <row r="312" spans="1:14" x14ac:dyDescent="0.25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3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27">
        <v>42748</v>
      </c>
    </row>
    <row r="313" spans="1:14" x14ac:dyDescent="0.25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3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27">
        <v>42747</v>
      </c>
    </row>
    <row r="314" spans="1:14" x14ac:dyDescent="0.25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3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27">
        <v>42748</v>
      </c>
    </row>
    <row r="315" spans="1:14" x14ac:dyDescent="0.25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3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27">
        <v>42747</v>
      </c>
    </row>
    <row r="316" spans="1:14" x14ac:dyDescent="0.25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3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27">
        <v>42748</v>
      </c>
    </row>
    <row r="317" spans="1:14" x14ac:dyDescent="0.25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3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27">
        <v>42747</v>
      </c>
    </row>
    <row r="318" spans="1:14" x14ac:dyDescent="0.25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3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27">
        <v>42748</v>
      </c>
    </row>
    <row r="319" spans="1:14" x14ac:dyDescent="0.25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3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27">
        <v>42748</v>
      </c>
    </row>
    <row r="320" spans="1:14" x14ac:dyDescent="0.25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3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27">
        <v>42747</v>
      </c>
    </row>
    <row r="321" spans="1:14" x14ac:dyDescent="0.25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3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27">
        <v>42748</v>
      </c>
    </row>
    <row r="322" spans="1:14" ht="13.2" customHeight="1" x14ac:dyDescent="0.25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3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27">
        <v>42748</v>
      </c>
    </row>
    <row r="323" spans="1:14" x14ac:dyDescent="0.25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3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27">
        <v>42747</v>
      </c>
    </row>
    <row r="324" spans="1:14" x14ac:dyDescent="0.25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3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27">
        <v>42748</v>
      </c>
    </row>
    <row r="325" spans="1:14" ht="13.2" customHeight="1" x14ac:dyDescent="0.25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3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27">
        <v>42748</v>
      </c>
    </row>
    <row r="326" spans="1:14" x14ac:dyDescent="0.25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3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27">
        <v>42747</v>
      </c>
    </row>
    <row r="327" spans="1:14" ht="13.2" customHeight="1" x14ac:dyDescent="0.25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3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27">
        <v>42748</v>
      </c>
    </row>
    <row r="328" spans="1:14" x14ac:dyDescent="0.25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3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27">
        <v>42747</v>
      </c>
    </row>
    <row r="329" spans="1:14" x14ac:dyDescent="0.25">
      <c r="A329" s="1" t="s">
        <v>474</v>
      </c>
      <c r="B329" s="1" t="s">
        <v>599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24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25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24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25">
      <c r="A331" s="1" t="s">
        <v>474</v>
      </c>
      <c r="B331" s="1" t="s">
        <v>599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24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25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24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25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24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25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24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25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605</v>
      </c>
      <c r="G335" s="1">
        <v>2019</v>
      </c>
      <c r="H335" s="1">
        <v>40000</v>
      </c>
      <c r="I335" s="24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25">
      <c r="A336" s="1" t="s">
        <v>474</v>
      </c>
      <c r="B336" s="1" t="s">
        <v>599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24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25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606</v>
      </c>
      <c r="G337" s="1">
        <v>2019</v>
      </c>
      <c r="H337" s="1">
        <v>40000</v>
      </c>
      <c r="I337" s="24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25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605</v>
      </c>
      <c r="G338" s="1">
        <v>2019</v>
      </c>
      <c r="H338" s="1">
        <v>40000</v>
      </c>
      <c r="I338" s="24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25">
      <c r="A339" s="1" t="s">
        <v>474</v>
      </c>
      <c r="B339" s="1" t="s">
        <v>599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24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25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606</v>
      </c>
      <c r="G340" s="1">
        <v>2019</v>
      </c>
      <c r="H340" s="1">
        <v>40000</v>
      </c>
      <c r="I340" s="24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25">
      <c r="A341" s="1" t="s">
        <v>474</v>
      </c>
      <c r="B341" s="1" t="s">
        <v>599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24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25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606</v>
      </c>
      <c r="G342" s="1">
        <v>2019</v>
      </c>
      <c r="H342" s="1">
        <v>40000</v>
      </c>
      <c r="I342" s="24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25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606</v>
      </c>
      <c r="G343" s="1">
        <v>2019</v>
      </c>
      <c r="H343" s="1">
        <v>40000</v>
      </c>
      <c r="I343" s="24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25">
      <c r="A344" s="1" t="s">
        <v>474</v>
      </c>
      <c r="B344" s="1" t="s">
        <v>599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24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25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606</v>
      </c>
      <c r="G345" s="1">
        <v>2019</v>
      </c>
      <c r="H345" s="1">
        <v>40000</v>
      </c>
      <c r="I345" s="24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25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606</v>
      </c>
      <c r="G346" s="1">
        <v>2019</v>
      </c>
      <c r="H346" s="1">
        <v>40000</v>
      </c>
      <c r="I346" s="24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25">
      <c r="A347" s="1" t="s">
        <v>474</v>
      </c>
      <c r="B347" s="1" t="s">
        <v>599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24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25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606</v>
      </c>
      <c r="G348" s="1">
        <v>2019</v>
      </c>
      <c r="H348" s="1">
        <v>40000</v>
      </c>
      <c r="I348" s="24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25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606</v>
      </c>
      <c r="G349" s="1">
        <v>2019</v>
      </c>
      <c r="H349" s="1">
        <v>40000</v>
      </c>
      <c r="I349" s="24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25">
      <c r="A350" s="1" t="s">
        <v>474</v>
      </c>
      <c r="B350" s="1" t="s">
        <v>599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24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25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606</v>
      </c>
      <c r="G351" s="1">
        <v>2019</v>
      </c>
      <c r="H351" s="1">
        <v>40000</v>
      </c>
      <c r="I351" s="24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25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606</v>
      </c>
      <c r="G352" s="1">
        <v>2019</v>
      </c>
      <c r="H352" s="1">
        <v>40000</v>
      </c>
      <c r="I352" s="24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25">
      <c r="A353" s="1" t="s">
        <v>474</v>
      </c>
      <c r="B353" s="1" t="s">
        <v>599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24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25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606</v>
      </c>
      <c r="G354" s="1">
        <v>2019</v>
      </c>
      <c r="H354" s="1">
        <v>40000</v>
      </c>
      <c r="I354" s="24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25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606</v>
      </c>
      <c r="G355" s="1">
        <v>2019</v>
      </c>
      <c r="H355" s="1">
        <v>40000</v>
      </c>
      <c r="I355" s="24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25">
      <c r="A356" s="1" t="s">
        <v>474</v>
      </c>
      <c r="B356" s="1" t="s">
        <v>599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24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25">
      <c r="A357" s="1" t="s">
        <v>474</v>
      </c>
      <c r="B357" s="1" t="s">
        <v>599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24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25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606</v>
      </c>
      <c r="G358" s="1">
        <v>2019</v>
      </c>
      <c r="H358" s="1">
        <v>40000</v>
      </c>
      <c r="I358" s="24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25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606</v>
      </c>
      <c r="G359" s="1">
        <v>2019</v>
      </c>
      <c r="H359" s="1">
        <v>40000</v>
      </c>
      <c r="I359" s="24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25">
      <c r="A360" s="1" t="s">
        <v>474</v>
      </c>
      <c r="B360" s="1" t="s">
        <v>599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24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25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606</v>
      </c>
      <c r="G361" s="1">
        <v>2019</v>
      </c>
      <c r="H361" s="1">
        <v>40000</v>
      </c>
      <c r="I361" s="24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25">
      <c r="A362" s="1" t="s">
        <v>474</v>
      </c>
      <c r="B362" s="1" t="s">
        <v>599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24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25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606</v>
      </c>
      <c r="G363" s="1">
        <v>2019</v>
      </c>
      <c r="H363" s="1">
        <v>40000</v>
      </c>
      <c r="I363" s="24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25">
      <c r="A364" s="1" t="s">
        <v>474</v>
      </c>
      <c r="B364" s="1" t="s">
        <v>599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24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25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606</v>
      </c>
      <c r="G365" s="1">
        <v>2019</v>
      </c>
      <c r="H365" s="1">
        <v>40000</v>
      </c>
      <c r="I365" s="24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25">
      <c r="A366" s="1" t="s">
        <v>474</v>
      </c>
      <c r="B366" s="1" t="s">
        <v>599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24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25">
      <c r="A367" s="1" t="s">
        <v>474</v>
      </c>
      <c r="B367" s="1" t="s">
        <v>599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24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25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606</v>
      </c>
      <c r="G368" s="1">
        <v>2019</v>
      </c>
      <c r="H368" s="1">
        <v>40000</v>
      </c>
      <c r="I368" s="24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25">
      <c r="A369" s="1" t="s">
        <v>474</v>
      </c>
      <c r="B369" s="1" t="s">
        <v>599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24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25">
      <c r="A370" s="1" t="s">
        <v>474</v>
      </c>
      <c r="B370" s="1" t="s">
        <v>599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24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25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606</v>
      </c>
      <c r="G371" s="1">
        <v>2019</v>
      </c>
      <c r="H371" s="1">
        <v>40000</v>
      </c>
      <c r="I371" s="24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25">
      <c r="A372" s="1" t="s">
        <v>474</v>
      </c>
      <c r="B372" s="1" t="s">
        <v>599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24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25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606</v>
      </c>
      <c r="G373" s="1">
        <v>2019</v>
      </c>
      <c r="H373" s="1">
        <v>40000</v>
      </c>
      <c r="I373" s="24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25">
      <c r="A374" s="1" t="s">
        <v>474</v>
      </c>
      <c r="B374" s="1" t="s">
        <v>599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24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25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606</v>
      </c>
      <c r="G375" s="1">
        <v>2019</v>
      </c>
      <c r="H375" s="1">
        <v>40000</v>
      </c>
      <c r="I375" s="24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25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606</v>
      </c>
      <c r="G376" s="1">
        <v>2019</v>
      </c>
      <c r="H376" s="1">
        <v>40000</v>
      </c>
      <c r="I376" s="24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25">
      <c r="A377" s="1" t="s">
        <v>474</v>
      </c>
      <c r="B377" s="1" t="s">
        <v>599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24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25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606</v>
      </c>
      <c r="G378" s="1">
        <v>2019</v>
      </c>
      <c r="H378" s="1">
        <v>40000</v>
      </c>
      <c r="I378" s="24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25">
      <c r="A379" s="1" t="s">
        <v>474</v>
      </c>
      <c r="B379" s="1" t="s">
        <v>599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24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25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606</v>
      </c>
      <c r="G380" s="1">
        <v>2019</v>
      </c>
      <c r="H380" s="1">
        <v>40000</v>
      </c>
      <c r="I380" s="24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25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606</v>
      </c>
      <c r="G381" s="1">
        <v>2019</v>
      </c>
      <c r="H381" s="1">
        <v>40000</v>
      </c>
      <c r="I381" s="24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25">
      <c r="A382" s="1" t="s">
        <v>474</v>
      </c>
      <c r="B382" s="1" t="s">
        <v>599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24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25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606</v>
      </c>
      <c r="G383" s="1">
        <v>2019</v>
      </c>
      <c r="H383" s="1">
        <v>40000</v>
      </c>
      <c r="I383" s="24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25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606</v>
      </c>
      <c r="G384" s="1">
        <v>2019</v>
      </c>
      <c r="H384" s="1">
        <v>40000</v>
      </c>
      <c r="I384" s="24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25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606</v>
      </c>
      <c r="G385" s="1">
        <v>2019</v>
      </c>
      <c r="H385" s="1">
        <v>40000</v>
      </c>
      <c r="I385" s="24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25">
      <c r="A386" s="1" t="s">
        <v>474</v>
      </c>
      <c r="B386" s="1" t="s">
        <v>599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24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25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606</v>
      </c>
      <c r="G387" s="1">
        <v>2019</v>
      </c>
      <c r="H387" s="1">
        <v>40000</v>
      </c>
      <c r="I387" s="24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25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606</v>
      </c>
      <c r="G388" s="1">
        <v>2019</v>
      </c>
      <c r="H388" s="1">
        <v>40000</v>
      </c>
      <c r="I388" s="24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25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606</v>
      </c>
      <c r="G389" s="1">
        <v>2019</v>
      </c>
      <c r="H389" s="1">
        <v>40000</v>
      </c>
      <c r="I389" s="24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25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606</v>
      </c>
      <c r="G390" s="1">
        <v>2019</v>
      </c>
      <c r="H390" s="1">
        <v>40000</v>
      </c>
      <c r="I390" s="24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25">
      <c r="A391" s="1" t="s">
        <v>474</v>
      </c>
      <c r="B391" s="1" t="s">
        <v>599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24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25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606</v>
      </c>
      <c r="G392" s="1">
        <v>2019</v>
      </c>
      <c r="H392" s="1">
        <v>40000</v>
      </c>
      <c r="I392" s="24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5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3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27">
        <v>42742</v>
      </c>
    </row>
    <row r="394" spans="1:14" x14ac:dyDescent="0.25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3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27">
        <v>42743</v>
      </c>
    </row>
    <row r="395" spans="1:14" x14ac:dyDescent="0.25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3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27">
        <v>42744</v>
      </c>
    </row>
    <row r="396" spans="1:14" x14ac:dyDescent="0.25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3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27">
        <v>42745</v>
      </c>
    </row>
    <row r="397" spans="1:14" x14ac:dyDescent="0.25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3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27">
        <v>42746</v>
      </c>
    </row>
    <row r="398" spans="1:14" x14ac:dyDescent="0.25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3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27">
        <v>42747</v>
      </c>
    </row>
    <row r="399" spans="1:14" x14ac:dyDescent="0.25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3">
        <f t="shared" si="219"/>
        <v>12600</v>
      </c>
      <c r="J399" s="7">
        <f t="shared" si="220"/>
        <v>252</v>
      </c>
    </row>
    <row r="400" spans="1:14" x14ac:dyDescent="0.25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3">
        <f t="shared" si="219"/>
        <v>9900</v>
      </c>
      <c r="J400" s="7">
        <f t="shared" si="220"/>
        <v>198</v>
      </c>
    </row>
    <row r="401" spans="1:10" x14ac:dyDescent="0.25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3">
        <f t="shared" si="219"/>
        <v>13500</v>
      </c>
      <c r="J401" s="7">
        <f t="shared" si="220"/>
        <v>270</v>
      </c>
    </row>
    <row r="402" spans="1:10" x14ac:dyDescent="0.25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3">
        <f t="shared" si="219"/>
        <v>12600</v>
      </c>
      <c r="J402" s="7">
        <f t="shared" si="220"/>
        <v>252</v>
      </c>
    </row>
    <row r="403" spans="1:10" x14ac:dyDescent="0.25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3">
        <f t="shared" si="219"/>
        <v>9900</v>
      </c>
      <c r="J403" s="7">
        <f t="shared" si="220"/>
        <v>198</v>
      </c>
    </row>
    <row r="404" spans="1:10" x14ac:dyDescent="0.25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3">
        <f t="shared" si="219"/>
        <v>13500</v>
      </c>
      <c r="J404" s="7">
        <f t="shared" si="220"/>
        <v>270</v>
      </c>
    </row>
    <row r="405" spans="1:10" x14ac:dyDescent="0.25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3">
        <f t="shared" si="219"/>
        <v>12600</v>
      </c>
      <c r="J405" s="7">
        <f t="shared" si="220"/>
        <v>252</v>
      </c>
    </row>
    <row r="406" spans="1:10" x14ac:dyDescent="0.25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3">
        <f t="shared" si="219"/>
        <v>13500</v>
      </c>
      <c r="J406" s="7">
        <f t="shared" si="220"/>
        <v>270</v>
      </c>
    </row>
    <row r="407" spans="1:10" x14ac:dyDescent="0.25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3">
        <f t="shared" si="219"/>
        <v>12600</v>
      </c>
      <c r="J407" s="7">
        <f t="shared" si="220"/>
        <v>252</v>
      </c>
    </row>
    <row r="408" spans="1:10" x14ac:dyDescent="0.25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3">
        <f t="shared" si="219"/>
        <v>13500</v>
      </c>
      <c r="J408" s="7">
        <f t="shared" si="220"/>
        <v>270</v>
      </c>
    </row>
    <row r="409" spans="1:10" x14ac:dyDescent="0.25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3">
        <f t="shared" si="219"/>
        <v>12600</v>
      </c>
      <c r="J409" s="7">
        <f t="shared" si="220"/>
        <v>252</v>
      </c>
    </row>
    <row r="410" spans="1:10" x14ac:dyDescent="0.25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3">
        <f t="shared" si="219"/>
        <v>13500</v>
      </c>
      <c r="J410" s="7">
        <f t="shared" si="220"/>
        <v>270</v>
      </c>
    </row>
    <row r="411" spans="1:10" x14ac:dyDescent="0.25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3">
        <f t="shared" si="219"/>
        <v>12600</v>
      </c>
      <c r="J411" s="7">
        <f t="shared" si="220"/>
        <v>252</v>
      </c>
    </row>
    <row r="412" spans="1:10" x14ac:dyDescent="0.25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3">
        <f t="shared" si="219"/>
        <v>13500</v>
      </c>
      <c r="J412" s="7">
        <f t="shared" si="220"/>
        <v>270</v>
      </c>
    </row>
    <row r="413" spans="1:10" x14ac:dyDescent="0.25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3">
        <f t="shared" si="219"/>
        <v>12600</v>
      </c>
      <c r="J413" s="7">
        <f t="shared" si="220"/>
        <v>252</v>
      </c>
    </row>
    <row r="414" spans="1:10" x14ac:dyDescent="0.25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3">
        <f t="shared" si="219"/>
        <v>12600</v>
      </c>
      <c r="J414" s="7">
        <f t="shared" si="220"/>
        <v>252</v>
      </c>
    </row>
    <row r="415" spans="1:10" x14ac:dyDescent="0.25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3">
        <f t="shared" si="219"/>
        <v>13500</v>
      </c>
      <c r="J415" s="7">
        <f t="shared" si="220"/>
        <v>270</v>
      </c>
    </row>
    <row r="416" spans="1:10" x14ac:dyDescent="0.25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3">
        <f t="shared" si="219"/>
        <v>12600</v>
      </c>
      <c r="J416" s="7">
        <f t="shared" si="220"/>
        <v>252</v>
      </c>
    </row>
    <row r="417" spans="1:10" x14ac:dyDescent="0.25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3">
        <f t="shared" si="219"/>
        <v>12600</v>
      </c>
      <c r="J417" s="7">
        <f t="shared" si="220"/>
        <v>252</v>
      </c>
    </row>
    <row r="418" spans="1:10" x14ac:dyDescent="0.25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3">
        <f t="shared" si="219"/>
        <v>13500</v>
      </c>
      <c r="J418" s="7">
        <f t="shared" si="220"/>
        <v>270</v>
      </c>
    </row>
    <row r="419" spans="1:10" x14ac:dyDescent="0.25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3">
        <f t="shared" si="219"/>
        <v>12600</v>
      </c>
      <c r="J419" s="7">
        <f t="shared" si="220"/>
        <v>252</v>
      </c>
    </row>
    <row r="420" spans="1:10" x14ac:dyDescent="0.25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3">
        <f t="shared" si="219"/>
        <v>12600</v>
      </c>
      <c r="J420" s="7">
        <f t="shared" si="220"/>
        <v>252</v>
      </c>
    </row>
    <row r="421" spans="1:10" x14ac:dyDescent="0.25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3">
        <f t="shared" si="219"/>
        <v>13500</v>
      </c>
      <c r="J421" s="7">
        <f t="shared" si="220"/>
        <v>270</v>
      </c>
    </row>
    <row r="422" spans="1:10" x14ac:dyDescent="0.25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3">
        <f t="shared" si="219"/>
        <v>12600</v>
      </c>
      <c r="J422" s="7">
        <f t="shared" si="220"/>
        <v>252</v>
      </c>
    </row>
    <row r="423" spans="1:10" x14ac:dyDescent="0.25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3">
        <f t="shared" si="219"/>
        <v>13500</v>
      </c>
      <c r="J423" s="7">
        <f t="shared" si="220"/>
        <v>270</v>
      </c>
    </row>
    <row r="424" spans="1:10" x14ac:dyDescent="0.25">
      <c r="A424" s="1" t="s">
        <v>474</v>
      </c>
      <c r="B424" s="1" t="s">
        <v>599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24">
        <f t="shared" si="219"/>
        <v>17100</v>
      </c>
      <c r="J424" s="1">
        <f t="shared" si="220"/>
        <v>342</v>
      </c>
    </row>
    <row r="425" spans="1:10" x14ac:dyDescent="0.25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24">
        <f t="shared" si="219"/>
        <v>18000</v>
      </c>
      <c r="J425" s="1">
        <f t="shared" si="220"/>
        <v>360</v>
      </c>
    </row>
    <row r="426" spans="1:10" x14ac:dyDescent="0.25">
      <c r="A426" s="1" t="s">
        <v>474</v>
      </c>
      <c r="B426" s="1" t="s">
        <v>599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24">
        <f t="shared" si="219"/>
        <v>36000</v>
      </c>
      <c r="J426" s="1">
        <f t="shared" si="220"/>
        <v>720</v>
      </c>
    </row>
    <row r="427" spans="1:10" x14ac:dyDescent="0.25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24">
        <f t="shared" si="219"/>
        <v>45000</v>
      </c>
      <c r="J427" s="1">
        <f t="shared" si="220"/>
        <v>900</v>
      </c>
    </row>
    <row r="428" spans="1:10" x14ac:dyDescent="0.25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24">
        <f t="shared" si="219"/>
        <v>36000</v>
      </c>
      <c r="J428" s="1">
        <f t="shared" si="220"/>
        <v>720</v>
      </c>
    </row>
    <row r="429" spans="1:10" x14ac:dyDescent="0.25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24">
        <f t="shared" si="219"/>
        <v>27000</v>
      </c>
      <c r="J429" s="1">
        <f t="shared" si="220"/>
        <v>540</v>
      </c>
    </row>
    <row r="430" spans="1:10" x14ac:dyDescent="0.25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605</v>
      </c>
      <c r="G430" s="1">
        <v>2019</v>
      </c>
      <c r="H430" s="1">
        <v>40000</v>
      </c>
      <c r="I430" s="24">
        <f t="shared" si="219"/>
        <v>36000</v>
      </c>
      <c r="J430" s="1">
        <f t="shared" si="220"/>
        <v>720</v>
      </c>
    </row>
    <row r="431" spans="1:10" x14ac:dyDescent="0.25">
      <c r="A431" s="1" t="s">
        <v>474</v>
      </c>
      <c r="B431" s="1" t="s">
        <v>599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24">
        <f t="shared" si="219"/>
        <v>45000</v>
      </c>
      <c r="J431" s="1">
        <f t="shared" si="220"/>
        <v>900</v>
      </c>
    </row>
    <row r="432" spans="1:10" x14ac:dyDescent="0.25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606</v>
      </c>
      <c r="G432" s="1">
        <v>2019</v>
      </c>
      <c r="H432" s="1">
        <v>40000</v>
      </c>
      <c r="I432" s="24">
        <f t="shared" si="219"/>
        <v>36000</v>
      </c>
      <c r="J432" s="1">
        <f t="shared" si="220"/>
        <v>720</v>
      </c>
    </row>
    <row r="433" spans="1:10" x14ac:dyDescent="0.25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605</v>
      </c>
      <c r="G433" s="1">
        <v>2019</v>
      </c>
      <c r="H433" s="1">
        <v>40000</v>
      </c>
      <c r="I433" s="24">
        <f t="shared" si="219"/>
        <v>36000</v>
      </c>
      <c r="J433" s="1">
        <f t="shared" si="220"/>
        <v>720</v>
      </c>
    </row>
    <row r="434" spans="1:10" x14ac:dyDescent="0.25">
      <c r="A434" s="1" t="s">
        <v>474</v>
      </c>
      <c r="B434" s="1" t="s">
        <v>599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24">
        <f t="shared" si="219"/>
        <v>45000</v>
      </c>
      <c r="J434" s="1">
        <f t="shared" si="220"/>
        <v>900</v>
      </c>
    </row>
    <row r="435" spans="1:10" x14ac:dyDescent="0.25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606</v>
      </c>
      <c r="G435" s="1">
        <v>2019</v>
      </c>
      <c r="H435" s="1">
        <v>40000</v>
      </c>
      <c r="I435" s="24">
        <f t="shared" si="219"/>
        <v>36000</v>
      </c>
      <c r="J435" s="1">
        <f t="shared" si="220"/>
        <v>720</v>
      </c>
    </row>
    <row r="436" spans="1:10" x14ac:dyDescent="0.25">
      <c r="A436" s="1" t="s">
        <v>474</v>
      </c>
      <c r="B436" s="1" t="s">
        <v>599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24">
        <f t="shared" si="219"/>
        <v>45000</v>
      </c>
      <c r="J436" s="1">
        <f t="shared" si="220"/>
        <v>900</v>
      </c>
    </row>
    <row r="437" spans="1:10" x14ac:dyDescent="0.25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3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25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3">
        <f t="shared" si="222"/>
        <v>12600</v>
      </c>
      <c r="J438" s="7">
        <f t="shared" si="223"/>
        <v>252</v>
      </c>
    </row>
    <row r="439" spans="1:10" x14ac:dyDescent="0.25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3">
        <f t="shared" si="222"/>
        <v>13500</v>
      </c>
      <c r="J439" s="7">
        <f t="shared" si="223"/>
        <v>270</v>
      </c>
    </row>
    <row r="440" spans="1:10" x14ac:dyDescent="0.25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3">
        <f t="shared" si="222"/>
        <v>12600</v>
      </c>
      <c r="J440" s="7">
        <f t="shared" si="223"/>
        <v>252</v>
      </c>
    </row>
    <row r="441" spans="1:10" x14ac:dyDescent="0.25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3">
        <f t="shared" si="222"/>
        <v>13500</v>
      </c>
      <c r="J441" s="7">
        <f t="shared" si="223"/>
        <v>270</v>
      </c>
    </row>
    <row r="442" spans="1:10" x14ac:dyDescent="0.25">
      <c r="A442" s="1" t="s">
        <v>474</v>
      </c>
      <c r="B442" s="1" t="s">
        <v>599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24">
        <f t="shared" si="222"/>
        <v>17100</v>
      </c>
      <c r="J442" s="1">
        <f t="shared" si="223"/>
        <v>342</v>
      </c>
    </row>
    <row r="443" spans="1:10" x14ac:dyDescent="0.25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24">
        <f t="shared" si="222"/>
        <v>18000</v>
      </c>
      <c r="J443" s="1">
        <f t="shared" si="223"/>
        <v>360</v>
      </c>
    </row>
    <row r="444" spans="1:10" x14ac:dyDescent="0.25">
      <c r="A444" s="1" t="s">
        <v>474</v>
      </c>
      <c r="B444" s="1" t="s">
        <v>599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24">
        <f t="shared" si="222"/>
        <v>36000</v>
      </c>
      <c r="J444" s="1">
        <f t="shared" si="223"/>
        <v>720</v>
      </c>
    </row>
    <row r="445" spans="1:10" x14ac:dyDescent="0.25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24">
        <f t="shared" si="222"/>
        <v>45000</v>
      </c>
      <c r="J445" s="1">
        <f t="shared" si="223"/>
        <v>900</v>
      </c>
    </row>
    <row r="446" spans="1:10" x14ac:dyDescent="0.25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24">
        <f t="shared" si="222"/>
        <v>36000</v>
      </c>
      <c r="J446" s="1">
        <f t="shared" si="223"/>
        <v>720</v>
      </c>
    </row>
    <row r="447" spans="1:10" x14ac:dyDescent="0.25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24">
        <f t="shared" si="222"/>
        <v>27000</v>
      </c>
      <c r="J447" s="1">
        <f t="shared" si="223"/>
        <v>540</v>
      </c>
    </row>
    <row r="448" spans="1:10" x14ac:dyDescent="0.25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605</v>
      </c>
      <c r="G448" s="1">
        <v>2019</v>
      </c>
      <c r="H448" s="1">
        <v>40000</v>
      </c>
      <c r="I448" s="24">
        <f t="shared" si="222"/>
        <v>36000</v>
      </c>
      <c r="J448" s="1">
        <f t="shared" si="223"/>
        <v>720</v>
      </c>
    </row>
    <row r="449" spans="1:10" x14ac:dyDescent="0.25">
      <c r="A449" s="1" t="s">
        <v>474</v>
      </c>
      <c r="B449" s="1" t="s">
        <v>599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24">
        <f t="shared" si="222"/>
        <v>45000</v>
      </c>
      <c r="J449" s="1">
        <f t="shared" si="223"/>
        <v>900</v>
      </c>
    </row>
    <row r="450" spans="1:10" x14ac:dyDescent="0.25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606</v>
      </c>
      <c r="G450" s="1">
        <v>2019</v>
      </c>
      <c r="H450" s="1">
        <v>40000</v>
      </c>
      <c r="I450" s="24">
        <f t="shared" si="222"/>
        <v>36000</v>
      </c>
      <c r="J450" s="1">
        <f t="shared" si="223"/>
        <v>720</v>
      </c>
    </row>
    <row r="451" spans="1:10" x14ac:dyDescent="0.25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605</v>
      </c>
      <c r="G451" s="1">
        <v>2019</v>
      </c>
      <c r="H451" s="1">
        <v>40000</v>
      </c>
      <c r="I451" s="24">
        <f t="shared" si="222"/>
        <v>36000</v>
      </c>
      <c r="J451" s="1">
        <f t="shared" si="223"/>
        <v>720</v>
      </c>
    </row>
    <row r="452" spans="1:10" x14ac:dyDescent="0.25">
      <c r="A452" s="1" t="s">
        <v>474</v>
      </c>
      <c r="B452" s="1" t="s">
        <v>599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24">
        <f t="shared" si="222"/>
        <v>45000</v>
      </c>
      <c r="J452" s="1">
        <f t="shared" si="223"/>
        <v>900</v>
      </c>
    </row>
    <row r="453" spans="1:10" x14ac:dyDescent="0.25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606</v>
      </c>
      <c r="G453" s="1">
        <v>2019</v>
      </c>
      <c r="H453" s="1">
        <v>40000</v>
      </c>
      <c r="I453" s="24">
        <f t="shared" si="222"/>
        <v>36000</v>
      </c>
      <c r="J453" s="1">
        <f t="shared" si="223"/>
        <v>720</v>
      </c>
    </row>
    <row r="454" spans="1:10" x14ac:dyDescent="0.25">
      <c r="A454" s="1" t="s">
        <v>474</v>
      </c>
      <c r="B454" s="1" t="s">
        <v>599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24">
        <f t="shared" si="222"/>
        <v>45000</v>
      </c>
      <c r="J454" s="1">
        <f t="shared" si="223"/>
        <v>900</v>
      </c>
    </row>
    <row r="455" spans="1:10" x14ac:dyDescent="0.25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606</v>
      </c>
      <c r="G455" s="1">
        <v>2019</v>
      </c>
      <c r="H455" s="1">
        <v>40000</v>
      </c>
      <c r="I455" s="24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25">
      <c r="A456" s="1" t="s">
        <v>474</v>
      </c>
      <c r="B456" s="1" t="s">
        <v>599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24">
        <f t="shared" si="224"/>
        <v>45000</v>
      </c>
      <c r="J456" s="1">
        <f t="shared" si="225"/>
        <v>900</v>
      </c>
    </row>
    <row r="457" spans="1:10" x14ac:dyDescent="0.25">
      <c r="A457" s="1" t="s">
        <v>474</v>
      </c>
      <c r="B457" s="1" t="s">
        <v>599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24">
        <f t="shared" si="224"/>
        <v>45000</v>
      </c>
      <c r="J457" s="1">
        <f t="shared" si="225"/>
        <v>900</v>
      </c>
    </row>
    <row r="458" spans="1:10" x14ac:dyDescent="0.25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606</v>
      </c>
      <c r="G458" s="1">
        <v>2019</v>
      </c>
      <c r="H458" s="1">
        <v>40000</v>
      </c>
      <c r="I458" s="24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25">
      <c r="A459" s="1" t="s">
        <v>474</v>
      </c>
      <c r="B459" s="1" t="s">
        <v>599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24">
        <f t="shared" si="226"/>
        <v>45000</v>
      </c>
      <c r="J459" s="1">
        <f t="shared" si="227"/>
        <v>900</v>
      </c>
    </row>
    <row r="460" spans="1:10" x14ac:dyDescent="0.25">
      <c r="A460" s="1" t="s">
        <v>474</v>
      </c>
      <c r="B460" s="1" t="s">
        <v>599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24">
        <f t="shared" si="226"/>
        <v>45000</v>
      </c>
      <c r="J460" s="1">
        <f t="shared" si="227"/>
        <v>900</v>
      </c>
    </row>
    <row r="461" spans="1:10" x14ac:dyDescent="0.25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606</v>
      </c>
      <c r="G461" s="1">
        <v>2019</v>
      </c>
      <c r="H461" s="1">
        <v>40000</v>
      </c>
      <c r="I461" s="24">
        <f t="shared" si="226"/>
        <v>36000</v>
      </c>
      <c r="J461" s="1">
        <f t="shared" si="227"/>
        <v>720</v>
      </c>
    </row>
    <row r="462" spans="1:10" x14ac:dyDescent="0.25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605</v>
      </c>
      <c r="G462" s="1">
        <v>2019</v>
      </c>
      <c r="H462" s="1">
        <v>40000</v>
      </c>
      <c r="I462" s="24">
        <f t="shared" si="226"/>
        <v>36000</v>
      </c>
      <c r="J462" s="1">
        <f t="shared" si="227"/>
        <v>720</v>
      </c>
    </row>
    <row r="463" spans="1:10" x14ac:dyDescent="0.25">
      <c r="A463" s="1" t="s">
        <v>474</v>
      </c>
      <c r="B463" s="1" t="s">
        <v>599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24">
        <f t="shared" si="226"/>
        <v>45000</v>
      </c>
      <c r="J463" s="1">
        <f t="shared" si="227"/>
        <v>900</v>
      </c>
    </row>
    <row r="464" spans="1:10" x14ac:dyDescent="0.25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606</v>
      </c>
      <c r="G464" s="1">
        <v>2019</v>
      </c>
      <c r="H464" s="1">
        <v>40000</v>
      </c>
      <c r="I464" s="24">
        <f t="shared" si="226"/>
        <v>36000</v>
      </c>
      <c r="J464" s="1">
        <f t="shared" si="227"/>
        <v>720</v>
      </c>
    </row>
    <row r="465" spans="1:10" x14ac:dyDescent="0.25">
      <c r="A465" s="1" t="s">
        <v>474</v>
      </c>
      <c r="B465" s="1" t="s">
        <v>599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24">
        <f t="shared" si="226"/>
        <v>45000</v>
      </c>
      <c r="J465" s="1">
        <f t="shared" si="227"/>
        <v>900</v>
      </c>
    </row>
    <row r="466" spans="1:10" x14ac:dyDescent="0.25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606</v>
      </c>
      <c r="G466" s="1">
        <v>2019</v>
      </c>
      <c r="H466" s="1">
        <v>40000</v>
      </c>
      <c r="I466" s="24">
        <f t="shared" si="226"/>
        <v>36000</v>
      </c>
      <c r="J466" s="1">
        <f t="shared" si="227"/>
        <v>720</v>
      </c>
    </row>
    <row r="467" spans="1:10" x14ac:dyDescent="0.25">
      <c r="A467" s="1" t="s">
        <v>474</v>
      </c>
      <c r="B467" s="1" t="s">
        <v>599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24">
        <f t="shared" si="226"/>
        <v>45000</v>
      </c>
      <c r="J467" s="1">
        <f t="shared" si="227"/>
        <v>900</v>
      </c>
    </row>
    <row r="468" spans="1:10" x14ac:dyDescent="0.25">
      <c r="A468" s="1" t="s">
        <v>474</v>
      </c>
      <c r="B468" s="1" t="s">
        <v>599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24">
        <f t="shared" si="226"/>
        <v>45000</v>
      </c>
      <c r="J468" s="1">
        <f t="shared" si="227"/>
        <v>900</v>
      </c>
    </row>
    <row r="469" spans="1:10" x14ac:dyDescent="0.25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606</v>
      </c>
      <c r="G469" s="1">
        <v>2019</v>
      </c>
      <c r="H469" s="1">
        <v>40000</v>
      </c>
      <c r="I469" s="24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25">
      <c r="A470" s="1" t="s">
        <v>474</v>
      </c>
      <c r="B470" s="1" t="s">
        <v>599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24">
        <f t="shared" si="228"/>
        <v>45000</v>
      </c>
      <c r="J470" s="1">
        <f t="shared" si="229"/>
        <v>900</v>
      </c>
    </row>
    <row r="471" spans="1:10" x14ac:dyDescent="0.25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606</v>
      </c>
      <c r="G471" s="1">
        <v>2019</v>
      </c>
      <c r="H471" s="1">
        <v>40000</v>
      </c>
      <c r="I471" s="24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25">
      <c r="A472" s="1" t="s">
        <v>474</v>
      </c>
      <c r="B472" s="1" t="s">
        <v>599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24">
        <f t="shared" si="230"/>
        <v>45000</v>
      </c>
      <c r="J472" s="1">
        <f t="shared" si="231"/>
        <v>900</v>
      </c>
    </row>
    <row r="473" spans="1:10" x14ac:dyDescent="0.25">
      <c r="A473" s="1" t="s">
        <v>474</v>
      </c>
      <c r="B473" s="1" t="s">
        <v>599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24">
        <f t="shared" si="230"/>
        <v>45000</v>
      </c>
      <c r="J473" s="1">
        <f t="shared" si="231"/>
        <v>900</v>
      </c>
    </row>
    <row r="474" spans="1:10" x14ac:dyDescent="0.25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606</v>
      </c>
      <c r="G474" s="1">
        <v>2019</v>
      </c>
      <c r="H474" s="1">
        <v>40000</v>
      </c>
      <c r="I474" s="24">
        <f t="shared" si="230"/>
        <v>36000</v>
      </c>
      <c r="J474" s="1">
        <f t="shared" si="231"/>
        <v>720</v>
      </c>
    </row>
    <row r="475" spans="1:10" x14ac:dyDescent="0.25">
      <c r="A475" s="1" t="s">
        <v>474</v>
      </c>
      <c r="B475" s="1" t="s">
        <v>599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24">
        <f t="shared" si="230"/>
        <v>45000</v>
      </c>
      <c r="J475" s="1">
        <f t="shared" si="231"/>
        <v>900</v>
      </c>
    </row>
    <row r="476" spans="1:10" x14ac:dyDescent="0.25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606</v>
      </c>
      <c r="G476" s="1">
        <v>2019</v>
      </c>
      <c r="H476" s="1">
        <v>40000</v>
      </c>
      <c r="I476" s="24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25">
      <c r="A477" s="1" t="s">
        <v>474</v>
      </c>
      <c r="B477" s="1" t="s">
        <v>599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24">
        <f t="shared" si="232"/>
        <v>45000</v>
      </c>
      <c r="J477" s="1">
        <f t="shared" si="233"/>
        <v>900</v>
      </c>
    </row>
    <row r="478" spans="1:10" x14ac:dyDescent="0.25">
      <c r="A478" s="1" t="s">
        <v>474</v>
      </c>
      <c r="B478" s="1" t="s">
        <v>599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24">
        <f t="shared" si="232"/>
        <v>45000</v>
      </c>
      <c r="J478" s="1">
        <f t="shared" si="233"/>
        <v>900</v>
      </c>
    </row>
    <row r="479" spans="1:10" x14ac:dyDescent="0.25">
      <c r="A479" s="1" t="s">
        <v>474</v>
      </c>
      <c r="B479" s="1" t="s">
        <v>599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24">
        <f t="shared" si="232"/>
        <v>45000</v>
      </c>
      <c r="J479" s="1">
        <f t="shared" si="233"/>
        <v>900</v>
      </c>
    </row>
    <row r="480" spans="1:10" x14ac:dyDescent="0.25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606</v>
      </c>
      <c r="G480" s="1">
        <v>2019</v>
      </c>
      <c r="H480" s="1">
        <v>40000</v>
      </c>
      <c r="I480" s="24">
        <f t="shared" si="232"/>
        <v>36000</v>
      </c>
      <c r="J480" s="1">
        <f t="shared" si="233"/>
        <v>720</v>
      </c>
    </row>
    <row r="481" spans="1:10" x14ac:dyDescent="0.25">
      <c r="A481" s="1" t="s">
        <v>474</v>
      </c>
      <c r="B481" s="1" t="s">
        <v>599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24">
        <f t="shared" si="232"/>
        <v>45000</v>
      </c>
      <c r="J481" s="1">
        <f t="shared" si="233"/>
        <v>900</v>
      </c>
    </row>
    <row r="482" spans="1:10" x14ac:dyDescent="0.25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606</v>
      </c>
      <c r="G482" s="1">
        <v>2019</v>
      </c>
      <c r="H482" s="1">
        <v>40000</v>
      </c>
      <c r="I482" s="24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25">
      <c r="A483" s="1" t="s">
        <v>474</v>
      </c>
      <c r="B483" s="1" t="s">
        <v>599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24">
        <f t="shared" si="234"/>
        <v>45000</v>
      </c>
      <c r="J483" s="1">
        <f t="shared" si="235"/>
        <v>900</v>
      </c>
    </row>
    <row r="484" spans="1:10" x14ac:dyDescent="0.25">
      <c r="A484" s="1" t="s">
        <v>474</v>
      </c>
      <c r="B484" s="1" t="s">
        <v>599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24">
        <f t="shared" si="234"/>
        <v>45000</v>
      </c>
      <c r="J484" s="1">
        <f t="shared" si="235"/>
        <v>900</v>
      </c>
    </row>
    <row r="485" spans="1:10" x14ac:dyDescent="0.25">
      <c r="A485" s="1" t="s">
        <v>474</v>
      </c>
      <c r="B485" s="1" t="s">
        <v>599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24">
        <f t="shared" si="234"/>
        <v>45000</v>
      </c>
      <c r="J485" s="1">
        <f t="shared" si="235"/>
        <v>900</v>
      </c>
    </row>
    <row r="486" spans="1:10" x14ac:dyDescent="0.25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606</v>
      </c>
      <c r="G486" s="1">
        <v>2019</v>
      </c>
      <c r="H486" s="1">
        <v>40000</v>
      </c>
      <c r="I486" s="24">
        <f t="shared" si="234"/>
        <v>36000</v>
      </c>
      <c r="J486" s="1">
        <f t="shared" si="235"/>
        <v>720</v>
      </c>
    </row>
    <row r="487" spans="1:10" x14ac:dyDescent="0.25">
      <c r="A487" s="1" t="s">
        <v>474</v>
      </c>
      <c r="B487" s="1" t="s">
        <v>599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24">
        <f t="shared" si="234"/>
        <v>45000</v>
      </c>
      <c r="J487" s="1">
        <f t="shared" si="235"/>
        <v>900</v>
      </c>
    </row>
    <row r="488" spans="1:10" x14ac:dyDescent="0.25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606</v>
      </c>
      <c r="G488" s="1">
        <v>2019</v>
      </c>
      <c r="H488" s="1">
        <v>40000</v>
      </c>
      <c r="I488" s="24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25">
      <c r="A489" s="1" t="s">
        <v>474</v>
      </c>
      <c r="B489" s="1" t="s">
        <v>599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24">
        <f t="shared" si="236"/>
        <v>45000</v>
      </c>
      <c r="J489" s="1">
        <f t="shared" si="237"/>
        <v>900</v>
      </c>
    </row>
    <row r="490" spans="1:10" x14ac:dyDescent="0.25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606</v>
      </c>
      <c r="G490" s="1">
        <v>2019</v>
      </c>
      <c r="H490" s="1">
        <v>40000</v>
      </c>
      <c r="I490" s="24">
        <f t="shared" si="236"/>
        <v>36000</v>
      </c>
      <c r="J490" s="1">
        <f t="shared" si="237"/>
        <v>720</v>
      </c>
    </row>
    <row r="491" spans="1:10" x14ac:dyDescent="0.25">
      <c r="A491" s="1" t="s">
        <v>474</v>
      </c>
      <c r="B491" s="1" t="s">
        <v>599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24">
        <f t="shared" si="236"/>
        <v>45000</v>
      </c>
      <c r="J491" s="1">
        <f t="shared" si="237"/>
        <v>900</v>
      </c>
    </row>
    <row r="492" spans="1:10" x14ac:dyDescent="0.25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606</v>
      </c>
      <c r="G492" s="1">
        <v>2019</v>
      </c>
      <c r="H492" s="1">
        <v>40000</v>
      </c>
      <c r="I492" s="24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25">
      <c r="A493" s="1" t="s">
        <v>474</v>
      </c>
      <c r="B493" s="1" t="s">
        <v>599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24">
        <f t="shared" si="238"/>
        <v>45000</v>
      </c>
      <c r="J493" s="1">
        <f t="shared" si="239"/>
        <v>900</v>
      </c>
    </row>
    <row r="494" spans="1:10" x14ac:dyDescent="0.25">
      <c r="A494" s="1" t="s">
        <v>474</v>
      </c>
      <c r="B494" s="1" t="s">
        <v>599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24">
        <f t="shared" si="238"/>
        <v>45000</v>
      </c>
      <c r="J494" s="1">
        <f t="shared" si="239"/>
        <v>900</v>
      </c>
    </row>
    <row r="495" spans="1:10" x14ac:dyDescent="0.25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606</v>
      </c>
      <c r="G495" s="1">
        <v>2019</v>
      </c>
      <c r="H495" s="1">
        <v>40000</v>
      </c>
      <c r="I495" s="24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25">
      <c r="A496" s="1" t="s">
        <v>474</v>
      </c>
      <c r="B496" s="1" t="s">
        <v>599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24">
        <f t="shared" si="240"/>
        <v>45000</v>
      </c>
      <c r="J496" s="1">
        <f t="shared" si="241"/>
        <v>900</v>
      </c>
    </row>
    <row r="497" spans="1:10" x14ac:dyDescent="0.25">
      <c r="A497" s="1" t="s">
        <v>474</v>
      </c>
      <c r="B497" s="1" t="s">
        <v>599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24">
        <f t="shared" si="240"/>
        <v>45000</v>
      </c>
      <c r="J497" s="1">
        <f t="shared" si="241"/>
        <v>900</v>
      </c>
    </row>
    <row r="498" spans="1:10" x14ac:dyDescent="0.25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606</v>
      </c>
      <c r="G498" s="1">
        <v>2019</v>
      </c>
      <c r="H498" s="1">
        <v>40000</v>
      </c>
      <c r="I498" s="24">
        <f t="shared" si="240"/>
        <v>36000</v>
      </c>
      <c r="J498" s="1">
        <f t="shared" si="241"/>
        <v>720</v>
      </c>
    </row>
    <row r="499" spans="1:10" x14ac:dyDescent="0.25">
      <c r="A499" s="1" t="s">
        <v>474</v>
      </c>
      <c r="B499" s="1" t="s">
        <v>599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24">
        <f t="shared" si="240"/>
        <v>45000</v>
      </c>
      <c r="J499" s="1">
        <f t="shared" si="241"/>
        <v>900</v>
      </c>
    </row>
    <row r="500" spans="1:10" x14ac:dyDescent="0.25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606</v>
      </c>
      <c r="G500" s="1">
        <v>2019</v>
      </c>
      <c r="H500" s="1">
        <v>40000</v>
      </c>
      <c r="I500" s="24">
        <f t="shared" si="240"/>
        <v>36000</v>
      </c>
      <c r="J500" s="1">
        <f t="shared" si="241"/>
        <v>720</v>
      </c>
    </row>
    <row r="501" spans="1:10" x14ac:dyDescent="0.25">
      <c r="A501" s="1" t="s">
        <v>474</v>
      </c>
      <c r="B501" s="1" t="s">
        <v>599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24">
        <f t="shared" si="240"/>
        <v>45000</v>
      </c>
      <c r="J501" s="1">
        <f t="shared" si="241"/>
        <v>900</v>
      </c>
    </row>
    <row r="502" spans="1:10" x14ac:dyDescent="0.25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606</v>
      </c>
      <c r="G502" s="1">
        <v>2019</v>
      </c>
      <c r="H502" s="1">
        <v>40000</v>
      </c>
      <c r="I502" s="24">
        <f t="shared" si="240"/>
        <v>36000</v>
      </c>
      <c r="J502" s="1">
        <f t="shared" si="241"/>
        <v>720</v>
      </c>
    </row>
    <row r="503" spans="1:10" x14ac:dyDescent="0.25">
      <c r="A503" s="1" t="s">
        <v>474</v>
      </c>
      <c r="B503" s="1" t="s">
        <v>599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24">
        <f t="shared" si="240"/>
        <v>45000</v>
      </c>
      <c r="J503" s="1">
        <f t="shared" si="241"/>
        <v>900</v>
      </c>
    </row>
    <row r="504" spans="1:10" x14ac:dyDescent="0.25">
      <c r="A504" s="1" t="s">
        <v>474</v>
      </c>
      <c r="B504" s="1" t="s">
        <v>599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24">
        <f t="shared" si="240"/>
        <v>45000</v>
      </c>
      <c r="J504" s="1">
        <f t="shared" si="241"/>
        <v>900</v>
      </c>
    </row>
    <row r="505" spans="1:10" x14ac:dyDescent="0.25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606</v>
      </c>
      <c r="G505" s="1">
        <v>2019</v>
      </c>
      <c r="H505" s="1">
        <v>40000</v>
      </c>
      <c r="I505" s="24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25">
      <c r="A506" s="1" t="s">
        <v>474</v>
      </c>
      <c r="B506" s="1" t="s">
        <v>599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24">
        <f t="shared" si="242"/>
        <v>45000</v>
      </c>
      <c r="J506" s="1">
        <f t="shared" si="243"/>
        <v>900</v>
      </c>
    </row>
    <row r="507" spans="1:10" x14ac:dyDescent="0.25">
      <c r="A507" s="1" t="s">
        <v>474</v>
      </c>
      <c r="B507" s="1" t="s">
        <v>599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24">
        <f t="shared" si="242"/>
        <v>45000</v>
      </c>
      <c r="J507" s="1">
        <f t="shared" si="243"/>
        <v>900</v>
      </c>
    </row>
    <row r="508" spans="1:10" x14ac:dyDescent="0.25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606</v>
      </c>
      <c r="G508" s="1">
        <v>2019</v>
      </c>
      <c r="H508" s="1">
        <v>40000</v>
      </c>
      <c r="I508" s="24">
        <f t="shared" si="242"/>
        <v>36000</v>
      </c>
      <c r="J508" s="1">
        <f t="shared" si="243"/>
        <v>720</v>
      </c>
    </row>
    <row r="509" spans="1:10" x14ac:dyDescent="0.25">
      <c r="A509" s="1" t="s">
        <v>474</v>
      </c>
      <c r="B509" s="1" t="s">
        <v>599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24">
        <f t="shared" si="242"/>
        <v>45000</v>
      </c>
      <c r="J509" s="1">
        <f t="shared" si="243"/>
        <v>900</v>
      </c>
    </row>
    <row r="510" spans="1:10" x14ac:dyDescent="0.25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606</v>
      </c>
      <c r="G510" s="1">
        <v>2019</v>
      </c>
      <c r="H510" s="1">
        <v>40000</v>
      </c>
      <c r="I510" s="24">
        <f t="shared" si="242"/>
        <v>36000</v>
      </c>
      <c r="J510" s="1">
        <f t="shared" si="243"/>
        <v>720</v>
      </c>
    </row>
    <row r="511" spans="1:10" x14ac:dyDescent="0.25">
      <c r="A511" s="1" t="s">
        <v>474</v>
      </c>
      <c r="B511" s="1" t="s">
        <v>599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24">
        <f t="shared" si="242"/>
        <v>45000</v>
      </c>
      <c r="J511" s="1">
        <f t="shared" si="243"/>
        <v>900</v>
      </c>
    </row>
    <row r="512" spans="1:10" x14ac:dyDescent="0.25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606</v>
      </c>
      <c r="G512" s="1">
        <v>2019</v>
      </c>
      <c r="H512" s="1">
        <v>40000</v>
      </c>
      <c r="I512" s="24">
        <f t="shared" si="242"/>
        <v>36000</v>
      </c>
      <c r="J512" s="1">
        <f t="shared" si="243"/>
        <v>720</v>
      </c>
    </row>
    <row r="513" spans="1:10" x14ac:dyDescent="0.25">
      <c r="A513" s="1" t="s">
        <v>474</v>
      </c>
      <c r="B513" s="1" t="s">
        <v>599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24">
        <f t="shared" si="242"/>
        <v>45000</v>
      </c>
      <c r="J513" s="1">
        <f t="shared" si="243"/>
        <v>900</v>
      </c>
    </row>
    <row r="514" spans="1:10" x14ac:dyDescent="0.25">
      <c r="A514" s="1" t="s">
        <v>474</v>
      </c>
      <c r="B514" s="1" t="s">
        <v>599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24">
        <f t="shared" si="242"/>
        <v>45000</v>
      </c>
      <c r="J514" s="1">
        <f t="shared" si="243"/>
        <v>900</v>
      </c>
    </row>
    <row r="515" spans="1:10" x14ac:dyDescent="0.25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606</v>
      </c>
      <c r="G515" s="1">
        <v>2019</v>
      </c>
      <c r="H515" s="1">
        <v>40000</v>
      </c>
      <c r="I515" s="24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25">
      <c r="A516" s="1" t="s">
        <v>474</v>
      </c>
      <c r="B516" s="1" t="s">
        <v>599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24">
        <f t="shared" si="244"/>
        <v>45000</v>
      </c>
      <c r="J516" s="1">
        <f t="shared" si="245"/>
        <v>900</v>
      </c>
    </row>
    <row r="517" spans="1:10" x14ac:dyDescent="0.25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606</v>
      </c>
      <c r="G517" s="1">
        <v>2019</v>
      </c>
      <c r="H517" s="1">
        <v>40000</v>
      </c>
      <c r="I517" s="24">
        <f t="shared" si="244"/>
        <v>36000</v>
      </c>
      <c r="J517" s="1">
        <f t="shared" si="245"/>
        <v>720</v>
      </c>
    </row>
    <row r="518" spans="1:10" x14ac:dyDescent="0.25">
      <c r="A518" s="1" t="s">
        <v>474</v>
      </c>
      <c r="B518" s="1" t="s">
        <v>599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24">
        <f t="shared" si="244"/>
        <v>45000</v>
      </c>
      <c r="J518" s="1">
        <f t="shared" si="245"/>
        <v>900</v>
      </c>
    </row>
    <row r="519" spans="1:10" x14ac:dyDescent="0.25">
      <c r="A519" s="1" t="s">
        <v>474</v>
      </c>
      <c r="B519" s="1" t="s">
        <v>599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24">
        <f t="shared" si="244"/>
        <v>45000</v>
      </c>
      <c r="J519" s="1">
        <f t="shared" si="245"/>
        <v>900</v>
      </c>
    </row>
    <row r="520" spans="1:10" x14ac:dyDescent="0.25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606</v>
      </c>
      <c r="G520" s="1">
        <v>2019</v>
      </c>
      <c r="H520" s="1">
        <v>40000</v>
      </c>
      <c r="I520" s="24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25">
      <c r="A521" s="1" t="s">
        <v>474</v>
      </c>
      <c r="B521" s="1" t="s">
        <v>599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24">
        <f t="shared" si="246"/>
        <v>45000</v>
      </c>
      <c r="J521" s="1">
        <f t="shared" si="247"/>
        <v>900</v>
      </c>
    </row>
    <row r="522" spans="1:10" x14ac:dyDescent="0.25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606</v>
      </c>
      <c r="G522" s="1">
        <v>2019</v>
      </c>
      <c r="H522" s="1">
        <v>40000</v>
      </c>
      <c r="I522" s="24">
        <f t="shared" si="246"/>
        <v>36000</v>
      </c>
      <c r="J522" s="1">
        <f t="shared" si="247"/>
        <v>720</v>
      </c>
    </row>
    <row r="523" spans="1:10" x14ac:dyDescent="0.25">
      <c r="A523" s="1" t="s">
        <v>474</v>
      </c>
      <c r="B523" s="1" t="s">
        <v>599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24">
        <f t="shared" si="246"/>
        <v>45000</v>
      </c>
      <c r="J523" s="1">
        <f t="shared" si="247"/>
        <v>900</v>
      </c>
    </row>
    <row r="524" spans="1:10" x14ac:dyDescent="0.25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606</v>
      </c>
      <c r="G524" s="1">
        <v>2019</v>
      </c>
      <c r="H524" s="1">
        <v>40000</v>
      </c>
      <c r="I524" s="24">
        <f t="shared" si="246"/>
        <v>36000</v>
      </c>
      <c r="J524" s="1">
        <f t="shared" si="247"/>
        <v>720</v>
      </c>
    </row>
    <row r="525" spans="1:10" x14ac:dyDescent="0.25">
      <c r="A525" s="1" t="s">
        <v>474</v>
      </c>
      <c r="B525" s="1" t="s">
        <v>599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24">
        <f t="shared" si="246"/>
        <v>45000</v>
      </c>
      <c r="J525" s="1">
        <f t="shared" si="247"/>
        <v>900</v>
      </c>
    </row>
    <row r="526" spans="1:10" x14ac:dyDescent="0.25">
      <c r="A526" s="1" t="s">
        <v>474</v>
      </c>
      <c r="B526" s="1" t="s">
        <v>599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24">
        <f t="shared" si="246"/>
        <v>45000</v>
      </c>
      <c r="J526" s="1">
        <f t="shared" si="247"/>
        <v>900</v>
      </c>
    </row>
    <row r="527" spans="1:10" x14ac:dyDescent="0.25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606</v>
      </c>
      <c r="G527" s="1">
        <v>2019</v>
      </c>
      <c r="H527" s="1">
        <v>40000</v>
      </c>
      <c r="I527" s="24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25">
      <c r="A528" s="1" t="s">
        <v>474</v>
      </c>
      <c r="B528" s="1" t="s">
        <v>599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24">
        <f t="shared" si="248"/>
        <v>45000</v>
      </c>
      <c r="J528" s="1">
        <f t="shared" si="249"/>
        <v>900</v>
      </c>
    </row>
    <row r="529" spans="1:10" x14ac:dyDescent="0.25">
      <c r="A529" s="1" t="s">
        <v>474</v>
      </c>
      <c r="B529" s="1" t="s">
        <v>599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24">
        <f t="shared" si="248"/>
        <v>45000</v>
      </c>
      <c r="J529" s="1">
        <f t="shared" si="249"/>
        <v>900</v>
      </c>
    </row>
    <row r="530" spans="1:10" x14ac:dyDescent="0.25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606</v>
      </c>
      <c r="G530" s="1">
        <v>2019</v>
      </c>
      <c r="H530" s="1">
        <v>40000</v>
      </c>
      <c r="I530" s="24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25">
      <c r="A531" s="1" t="s">
        <v>474</v>
      </c>
      <c r="B531" s="1" t="s">
        <v>599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24">
        <f t="shared" si="250"/>
        <v>45000</v>
      </c>
      <c r="J531" s="1">
        <f t="shared" si="251"/>
        <v>900</v>
      </c>
    </row>
    <row r="532" spans="1:10" x14ac:dyDescent="0.25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606</v>
      </c>
      <c r="G532" s="1">
        <v>2019</v>
      </c>
      <c r="H532" s="1">
        <v>40000</v>
      </c>
      <c r="I532" s="24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25">
      <c r="A533" s="1" t="s">
        <v>474</v>
      </c>
      <c r="B533" s="1" t="s">
        <v>599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24">
        <f t="shared" si="252"/>
        <v>45000</v>
      </c>
      <c r="J533" s="1">
        <f t="shared" si="253"/>
        <v>900</v>
      </c>
    </row>
    <row r="534" spans="1:10" x14ac:dyDescent="0.25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606</v>
      </c>
      <c r="G534" s="1">
        <v>2019</v>
      </c>
      <c r="H534" s="1">
        <v>40000</v>
      </c>
      <c r="I534" s="24">
        <f t="shared" si="252"/>
        <v>36000</v>
      </c>
      <c r="J534" s="1">
        <f t="shared" si="253"/>
        <v>720</v>
      </c>
    </row>
    <row r="535" spans="1:10" x14ac:dyDescent="0.25">
      <c r="A535" s="1" t="s">
        <v>474</v>
      </c>
      <c r="B535" s="1" t="s">
        <v>599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24">
        <f t="shared" si="252"/>
        <v>45000</v>
      </c>
      <c r="J535" s="1">
        <f t="shared" si="253"/>
        <v>900</v>
      </c>
    </row>
    <row r="536" spans="1:10" x14ac:dyDescent="0.25">
      <c r="A536" s="1" t="s">
        <v>474</v>
      </c>
      <c r="B536" s="1" t="s">
        <v>599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24">
        <f t="shared" si="252"/>
        <v>45000</v>
      </c>
      <c r="J536" s="1">
        <f t="shared" si="253"/>
        <v>900</v>
      </c>
    </row>
    <row r="537" spans="1:10" x14ac:dyDescent="0.25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606</v>
      </c>
      <c r="G537" s="1">
        <v>2019</v>
      </c>
      <c r="H537" s="1">
        <v>40000</v>
      </c>
      <c r="I537" s="24">
        <f t="shared" si="252"/>
        <v>36000</v>
      </c>
      <c r="J537" s="1">
        <f t="shared" si="253"/>
        <v>720</v>
      </c>
    </row>
    <row r="538" spans="1:10" x14ac:dyDescent="0.25">
      <c r="A538" s="1" t="s">
        <v>474</v>
      </c>
      <c r="B538" s="1" t="s">
        <v>599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24">
        <f t="shared" si="252"/>
        <v>45000</v>
      </c>
      <c r="J538" s="1">
        <f t="shared" si="253"/>
        <v>900</v>
      </c>
    </row>
    <row r="539" spans="1:10" x14ac:dyDescent="0.25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606</v>
      </c>
      <c r="G539" s="1">
        <v>2019</v>
      </c>
      <c r="H539" s="1">
        <v>40000</v>
      </c>
      <c r="I539" s="24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25">
      <c r="A540" s="1" t="s">
        <v>474</v>
      </c>
      <c r="B540" s="1" t="s">
        <v>599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24">
        <f t="shared" si="254"/>
        <v>45000</v>
      </c>
      <c r="J540" s="1">
        <f t="shared" si="255"/>
        <v>900</v>
      </c>
    </row>
    <row r="541" spans="1:10" x14ac:dyDescent="0.25">
      <c r="A541" s="1" t="s">
        <v>474</v>
      </c>
      <c r="B541" s="1" t="s">
        <v>599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24">
        <f t="shared" si="254"/>
        <v>45000</v>
      </c>
      <c r="J541" s="1">
        <f t="shared" si="255"/>
        <v>900</v>
      </c>
    </row>
    <row r="542" spans="1:10" x14ac:dyDescent="0.25">
      <c r="A542" s="1" t="s">
        <v>474</v>
      </c>
      <c r="B542" s="1" t="s">
        <v>599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24">
        <f t="shared" si="254"/>
        <v>45000</v>
      </c>
      <c r="J542" s="1">
        <f t="shared" si="255"/>
        <v>900</v>
      </c>
    </row>
    <row r="543" spans="1:10" x14ac:dyDescent="0.25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606</v>
      </c>
      <c r="G543" s="1">
        <v>2019</v>
      </c>
      <c r="H543" s="1">
        <v>40000</v>
      </c>
      <c r="I543" s="24">
        <f t="shared" si="254"/>
        <v>36000</v>
      </c>
      <c r="J543" s="1">
        <f t="shared" si="255"/>
        <v>720</v>
      </c>
    </row>
    <row r="544" spans="1:10" x14ac:dyDescent="0.25">
      <c r="A544" s="1" t="s">
        <v>474</v>
      </c>
      <c r="B544" s="1" t="s">
        <v>599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24">
        <f t="shared" si="254"/>
        <v>45000</v>
      </c>
      <c r="J544" s="1">
        <f t="shared" si="255"/>
        <v>900</v>
      </c>
    </row>
    <row r="545" spans="1:10" x14ac:dyDescent="0.25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606</v>
      </c>
      <c r="G545" s="1">
        <v>2019</v>
      </c>
      <c r="H545" s="1">
        <v>40000</v>
      </c>
      <c r="I545" s="24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25">
      <c r="A546" s="1" t="s">
        <v>474</v>
      </c>
      <c r="B546" s="1" t="s">
        <v>599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24">
        <f t="shared" si="256"/>
        <v>45000</v>
      </c>
      <c r="J546" s="1">
        <f t="shared" si="257"/>
        <v>900</v>
      </c>
    </row>
    <row r="547" spans="1:10" x14ac:dyDescent="0.25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606</v>
      </c>
      <c r="G547" s="1">
        <v>2019</v>
      </c>
      <c r="H547" s="1">
        <v>40000</v>
      </c>
      <c r="I547" s="24">
        <f t="shared" si="256"/>
        <v>36000</v>
      </c>
      <c r="J547" s="1">
        <f t="shared" si="257"/>
        <v>720</v>
      </c>
    </row>
    <row r="548" spans="1:10" x14ac:dyDescent="0.25">
      <c r="A548" s="1" t="s">
        <v>474</v>
      </c>
      <c r="B548" s="1" t="s">
        <v>599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24">
        <f t="shared" si="256"/>
        <v>45000</v>
      </c>
      <c r="J548" s="1">
        <f t="shared" si="257"/>
        <v>900</v>
      </c>
    </row>
    <row r="549" spans="1:10" x14ac:dyDescent="0.25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606</v>
      </c>
      <c r="G549" s="1">
        <v>2019</v>
      </c>
      <c r="H549" s="1">
        <v>40000</v>
      </c>
      <c r="I549" s="24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25">
      <c r="A550" s="1" t="s">
        <v>474</v>
      </c>
      <c r="B550" s="1" t="s">
        <v>599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24">
        <f t="shared" si="258"/>
        <v>45000</v>
      </c>
      <c r="J550" s="1">
        <f t="shared" si="259"/>
        <v>900</v>
      </c>
    </row>
    <row r="551" spans="1:10" x14ac:dyDescent="0.25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606</v>
      </c>
      <c r="G551" s="1">
        <v>2019</v>
      </c>
      <c r="H551" s="1">
        <v>40000</v>
      </c>
      <c r="I551" s="24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25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606</v>
      </c>
      <c r="G552" s="1">
        <v>2019</v>
      </c>
      <c r="H552" s="1">
        <v>40000</v>
      </c>
      <c r="I552" s="24">
        <f t="shared" si="260"/>
        <v>36000</v>
      </c>
      <c r="J552" s="1">
        <f t="shared" si="261"/>
        <v>720</v>
      </c>
    </row>
    <row r="553" spans="1:10" x14ac:dyDescent="0.25">
      <c r="A553" s="1" t="s">
        <v>474</v>
      </c>
      <c r="B553" s="1" t="s">
        <v>599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24">
        <f t="shared" si="260"/>
        <v>45000</v>
      </c>
      <c r="J553" s="1">
        <f t="shared" si="261"/>
        <v>900</v>
      </c>
    </row>
    <row r="554" spans="1:10" x14ac:dyDescent="0.25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606</v>
      </c>
      <c r="G554" s="1">
        <v>2019</v>
      </c>
      <c r="H554" s="1">
        <v>40000</v>
      </c>
      <c r="I554" s="24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25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606</v>
      </c>
      <c r="G555" s="1">
        <v>2019</v>
      </c>
      <c r="H555" s="1">
        <v>40000</v>
      </c>
      <c r="I555" s="24">
        <f t="shared" si="262"/>
        <v>36000</v>
      </c>
      <c r="J555" s="1">
        <f t="shared" si="263"/>
        <v>720</v>
      </c>
    </row>
    <row r="556" spans="1:10" x14ac:dyDescent="0.25">
      <c r="A556" s="1" t="s">
        <v>474</v>
      </c>
      <c r="B556" s="1" t="s">
        <v>599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24">
        <f t="shared" si="262"/>
        <v>45000</v>
      </c>
      <c r="J556" s="1">
        <f t="shared" si="263"/>
        <v>900</v>
      </c>
    </row>
    <row r="557" spans="1:10" x14ac:dyDescent="0.25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606</v>
      </c>
      <c r="G557" s="1">
        <v>2019</v>
      </c>
      <c r="H557" s="1">
        <v>40000</v>
      </c>
      <c r="I557" s="24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25">
      <c r="A558" s="1" t="s">
        <v>474</v>
      </c>
      <c r="B558" s="1" t="s">
        <v>599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24">
        <f t="shared" si="264"/>
        <v>45000</v>
      </c>
      <c r="J558" s="1">
        <f t="shared" si="265"/>
        <v>900</v>
      </c>
    </row>
    <row r="559" spans="1:10" x14ac:dyDescent="0.25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606</v>
      </c>
      <c r="G559" s="1">
        <v>2019</v>
      </c>
      <c r="H559" s="1">
        <v>40000</v>
      </c>
      <c r="I559" s="24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25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606</v>
      </c>
      <c r="G560" s="1">
        <v>2019</v>
      </c>
      <c r="H560" s="1">
        <v>40000</v>
      </c>
      <c r="I560" s="24">
        <f t="shared" si="266"/>
        <v>36000</v>
      </c>
      <c r="J560" s="1">
        <f t="shared" si="267"/>
        <v>720</v>
      </c>
    </row>
    <row r="561" spans="1:10" x14ac:dyDescent="0.25">
      <c r="A561" s="1" t="s">
        <v>474</v>
      </c>
      <c r="B561" s="1" t="s">
        <v>599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24">
        <f t="shared" si="266"/>
        <v>45000</v>
      </c>
      <c r="J561" s="1">
        <f t="shared" si="267"/>
        <v>900</v>
      </c>
    </row>
    <row r="562" spans="1:10" x14ac:dyDescent="0.25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606</v>
      </c>
      <c r="G562" s="1">
        <v>2019</v>
      </c>
      <c r="H562" s="1">
        <v>40000</v>
      </c>
      <c r="I562" s="24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25">
      <c r="A563" s="1" t="s">
        <v>474</v>
      </c>
      <c r="B563" s="1" t="s">
        <v>599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24">
        <f t="shared" si="268"/>
        <v>45000</v>
      </c>
      <c r="J563" s="1">
        <f t="shared" si="269"/>
        <v>900</v>
      </c>
    </row>
    <row r="564" spans="1:10" x14ac:dyDescent="0.25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606</v>
      </c>
      <c r="G564" s="1">
        <v>2019</v>
      </c>
      <c r="H564" s="1">
        <v>40000</v>
      </c>
      <c r="I564" s="24">
        <f t="shared" si="268"/>
        <v>36000</v>
      </c>
      <c r="J564" s="1">
        <f t="shared" si="269"/>
        <v>720</v>
      </c>
    </row>
    <row r="565" spans="1:10" x14ac:dyDescent="0.25">
      <c r="A565" s="1" t="s">
        <v>474</v>
      </c>
      <c r="B565" s="1" t="s">
        <v>599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24">
        <f t="shared" si="268"/>
        <v>45000</v>
      </c>
      <c r="J565" s="1">
        <f t="shared" si="269"/>
        <v>900</v>
      </c>
    </row>
    <row r="566" spans="1:10" x14ac:dyDescent="0.25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606</v>
      </c>
      <c r="G566" s="1">
        <v>2019</v>
      </c>
      <c r="H566" s="1">
        <v>40000</v>
      </c>
      <c r="I566" s="24">
        <f t="shared" si="268"/>
        <v>36000</v>
      </c>
      <c r="J566" s="1">
        <f t="shared" si="269"/>
        <v>720</v>
      </c>
    </row>
    <row r="567" spans="1:10" x14ac:dyDescent="0.25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606</v>
      </c>
      <c r="G567" s="1">
        <v>2019</v>
      </c>
      <c r="H567" s="1">
        <v>40000</v>
      </c>
      <c r="I567" s="24">
        <f t="shared" si="268"/>
        <v>36000</v>
      </c>
      <c r="J567" s="1">
        <f t="shared" si="269"/>
        <v>720</v>
      </c>
    </row>
    <row r="568" spans="1:10" x14ac:dyDescent="0.25">
      <c r="A568" s="1" t="s">
        <v>474</v>
      </c>
      <c r="B568" s="1" t="s">
        <v>599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24">
        <f t="shared" si="268"/>
        <v>45000</v>
      </c>
      <c r="J568" s="1">
        <f t="shared" si="269"/>
        <v>900</v>
      </c>
    </row>
    <row r="569" spans="1:10" x14ac:dyDescent="0.25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606</v>
      </c>
      <c r="G569" s="1">
        <v>2019</v>
      </c>
      <c r="H569" s="1">
        <v>40000</v>
      </c>
      <c r="I569" s="24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25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606</v>
      </c>
      <c r="G570" s="1">
        <v>2019</v>
      </c>
      <c r="H570" s="1">
        <v>40000</v>
      </c>
      <c r="I570" s="24">
        <f t="shared" si="270"/>
        <v>36000</v>
      </c>
      <c r="J570" s="1">
        <f t="shared" si="271"/>
        <v>720</v>
      </c>
    </row>
    <row r="571" spans="1:10" x14ac:dyDescent="0.25">
      <c r="A571" s="1" t="s">
        <v>474</v>
      </c>
      <c r="B571" s="1" t="s">
        <v>599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24">
        <f t="shared" si="270"/>
        <v>45000</v>
      </c>
      <c r="J571" s="1">
        <f t="shared" si="271"/>
        <v>900</v>
      </c>
    </row>
    <row r="572" spans="1:10" x14ac:dyDescent="0.25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606</v>
      </c>
      <c r="G572" s="1">
        <v>2019</v>
      </c>
      <c r="H572" s="1">
        <v>40000</v>
      </c>
      <c r="I572" s="24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25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606</v>
      </c>
      <c r="G573" s="1">
        <v>2019</v>
      </c>
      <c r="H573" s="1">
        <v>40000</v>
      </c>
      <c r="I573" s="24">
        <f t="shared" si="272"/>
        <v>36000</v>
      </c>
      <c r="J573" s="1">
        <f t="shared" si="273"/>
        <v>720</v>
      </c>
    </row>
    <row r="574" spans="1:10" x14ac:dyDescent="0.25">
      <c r="A574" s="1" t="s">
        <v>474</v>
      </c>
      <c r="B574" s="1" t="s">
        <v>599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24">
        <f t="shared" si="272"/>
        <v>45000</v>
      </c>
      <c r="J574" s="1">
        <f t="shared" si="273"/>
        <v>900</v>
      </c>
    </row>
    <row r="575" spans="1:10" x14ac:dyDescent="0.25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606</v>
      </c>
      <c r="G575" s="1">
        <v>2019</v>
      </c>
      <c r="H575" s="1">
        <v>40000</v>
      </c>
      <c r="I575" s="24">
        <f t="shared" si="272"/>
        <v>36000</v>
      </c>
      <c r="J575" s="1">
        <f t="shared" si="273"/>
        <v>720</v>
      </c>
    </row>
    <row r="576" spans="1:10" x14ac:dyDescent="0.25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606</v>
      </c>
      <c r="G576" s="1">
        <v>2019</v>
      </c>
      <c r="H576" s="1">
        <v>40000</v>
      </c>
      <c r="I576" s="24">
        <f t="shared" si="272"/>
        <v>36000</v>
      </c>
      <c r="J576" s="1">
        <f t="shared" si="273"/>
        <v>720</v>
      </c>
    </row>
    <row r="577" spans="1:10" x14ac:dyDescent="0.25">
      <c r="A577" s="1" t="s">
        <v>474</v>
      </c>
      <c r="B577" s="1" t="s">
        <v>599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24">
        <f t="shared" si="272"/>
        <v>45000</v>
      </c>
      <c r="J577" s="1">
        <f t="shared" si="273"/>
        <v>900</v>
      </c>
    </row>
    <row r="578" spans="1:10" x14ac:dyDescent="0.25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606</v>
      </c>
      <c r="G578" s="1">
        <v>2019</v>
      </c>
      <c r="H578" s="1">
        <v>40000</v>
      </c>
      <c r="I578" s="24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25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606</v>
      </c>
      <c r="G579" s="1">
        <v>2019</v>
      </c>
      <c r="H579" s="1">
        <v>40000</v>
      </c>
      <c r="I579" s="24">
        <f t="shared" si="274"/>
        <v>36000</v>
      </c>
      <c r="J579" s="1">
        <f t="shared" si="275"/>
        <v>720</v>
      </c>
    </row>
    <row r="580" spans="1:10" x14ac:dyDescent="0.25">
      <c r="A580" s="1" t="s">
        <v>474</v>
      </c>
      <c r="B580" s="1" t="s">
        <v>599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24">
        <f t="shared" si="274"/>
        <v>45000</v>
      </c>
      <c r="J580" s="1">
        <f t="shared" si="275"/>
        <v>900</v>
      </c>
    </row>
    <row r="581" spans="1:10" x14ac:dyDescent="0.25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606</v>
      </c>
      <c r="G581" s="1">
        <v>2019</v>
      </c>
      <c r="H581" s="1">
        <v>40000</v>
      </c>
      <c r="I581" s="24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25">
      <c r="A582" s="1" t="s">
        <v>474</v>
      </c>
      <c r="B582" s="1" t="s">
        <v>599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24">
        <f t="shared" si="276"/>
        <v>45000</v>
      </c>
      <c r="J582" s="1">
        <f t="shared" si="277"/>
        <v>900</v>
      </c>
    </row>
    <row r="583" spans="1:10" x14ac:dyDescent="0.25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606</v>
      </c>
      <c r="G583" s="1">
        <v>2019</v>
      </c>
      <c r="H583" s="1">
        <v>40000</v>
      </c>
      <c r="I583" s="24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25">
      <c r="A584" s="1" t="s">
        <v>474</v>
      </c>
      <c r="B584" s="1" t="s">
        <v>599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24">
        <f t="shared" si="278"/>
        <v>45000</v>
      </c>
      <c r="J584" s="1">
        <f t="shared" si="279"/>
        <v>900</v>
      </c>
    </row>
    <row r="585" spans="1:10" x14ac:dyDescent="0.25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606</v>
      </c>
      <c r="G585" s="1">
        <v>2019</v>
      </c>
      <c r="H585" s="1">
        <v>40000</v>
      </c>
      <c r="I585" s="24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25">
      <c r="A586" s="1" t="s">
        <v>474</v>
      </c>
      <c r="B586" s="1" t="s">
        <v>599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24">
        <f t="shared" si="280"/>
        <v>45000</v>
      </c>
      <c r="J586" s="1">
        <f t="shared" si="281"/>
        <v>900</v>
      </c>
    </row>
    <row r="587" spans="1:10" x14ac:dyDescent="0.25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606</v>
      </c>
      <c r="G587" s="1">
        <v>2019</v>
      </c>
      <c r="H587" s="1">
        <v>40000</v>
      </c>
      <c r="I587" s="24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25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606</v>
      </c>
      <c r="G588" s="1">
        <v>2019</v>
      </c>
      <c r="H588" s="1">
        <v>40000</v>
      </c>
      <c r="I588" s="24">
        <f t="shared" si="282"/>
        <v>36000</v>
      </c>
      <c r="J588" s="1">
        <f t="shared" si="283"/>
        <v>720</v>
      </c>
    </row>
    <row r="589" spans="1:10" x14ac:dyDescent="0.25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606</v>
      </c>
      <c r="G589" s="1">
        <v>2019</v>
      </c>
      <c r="H589" s="1">
        <v>40000</v>
      </c>
      <c r="I589" s="24">
        <f t="shared" si="282"/>
        <v>36000</v>
      </c>
      <c r="J589" s="1">
        <f t="shared" si="283"/>
        <v>720</v>
      </c>
    </row>
    <row r="590" spans="1:10" x14ac:dyDescent="0.25">
      <c r="A590" s="1" t="s">
        <v>474</v>
      </c>
      <c r="B590" s="1" t="s">
        <v>599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24">
        <f t="shared" si="282"/>
        <v>45000</v>
      </c>
      <c r="J590" s="1">
        <f t="shared" si="283"/>
        <v>900</v>
      </c>
    </row>
    <row r="591" spans="1:10" x14ac:dyDescent="0.25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606</v>
      </c>
      <c r="G591" s="1">
        <v>2019</v>
      </c>
      <c r="H591" s="1">
        <v>40000</v>
      </c>
      <c r="I591" s="24">
        <f t="shared" si="282"/>
        <v>36000</v>
      </c>
      <c r="J591" s="1">
        <f t="shared" si="283"/>
        <v>720</v>
      </c>
    </row>
    <row r="592" spans="1:10" x14ac:dyDescent="0.25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606</v>
      </c>
      <c r="G592" s="1">
        <v>2019</v>
      </c>
      <c r="H592" s="1">
        <v>40000</v>
      </c>
      <c r="I592" s="24">
        <f t="shared" si="282"/>
        <v>36000</v>
      </c>
      <c r="J592" s="1">
        <f t="shared" si="283"/>
        <v>720</v>
      </c>
    </row>
    <row r="593" spans="1:10" x14ac:dyDescent="0.25">
      <c r="A593" s="1" t="s">
        <v>474</v>
      </c>
      <c r="B593" s="1" t="s">
        <v>599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24">
        <f t="shared" si="282"/>
        <v>45000</v>
      </c>
      <c r="J593" s="1">
        <f t="shared" si="283"/>
        <v>900</v>
      </c>
    </row>
    <row r="594" spans="1:10" x14ac:dyDescent="0.25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606</v>
      </c>
      <c r="G594" s="1">
        <v>2019</v>
      </c>
      <c r="H594" s="1">
        <v>40000</v>
      </c>
      <c r="I594" s="24">
        <f t="shared" si="282"/>
        <v>36000</v>
      </c>
      <c r="J594" s="1">
        <f t="shared" si="283"/>
        <v>720</v>
      </c>
    </row>
    <row r="595" spans="1:10" x14ac:dyDescent="0.25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606</v>
      </c>
      <c r="G595" s="1">
        <v>2019</v>
      </c>
      <c r="H595" s="1">
        <v>40000</v>
      </c>
      <c r="I595" s="24">
        <f t="shared" si="282"/>
        <v>36000</v>
      </c>
      <c r="J595" s="1">
        <f t="shared" si="283"/>
        <v>720</v>
      </c>
    </row>
    <row r="596" spans="1:10" x14ac:dyDescent="0.25">
      <c r="A596" s="1" t="s">
        <v>474</v>
      </c>
      <c r="B596" s="1" t="s">
        <v>599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24">
        <f t="shared" si="282"/>
        <v>45000</v>
      </c>
      <c r="J596" s="1">
        <f t="shared" si="283"/>
        <v>900</v>
      </c>
    </row>
    <row r="597" spans="1:10" x14ac:dyDescent="0.25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606</v>
      </c>
      <c r="G597" s="1">
        <v>2019</v>
      </c>
      <c r="H597" s="1">
        <v>40000</v>
      </c>
      <c r="I597" s="24">
        <f t="shared" si="282"/>
        <v>36000</v>
      </c>
      <c r="J597" s="1">
        <f t="shared" si="283"/>
        <v>720</v>
      </c>
    </row>
    <row r="598" spans="1:10" x14ac:dyDescent="0.25">
      <c r="A598" s="1" t="s">
        <v>474</v>
      </c>
      <c r="B598" s="1" t="s">
        <v>599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24">
        <f t="shared" si="282"/>
        <v>45000</v>
      </c>
      <c r="J598" s="1">
        <f t="shared" si="283"/>
        <v>900</v>
      </c>
    </row>
    <row r="599" spans="1:10" x14ac:dyDescent="0.25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606</v>
      </c>
      <c r="G599" s="1">
        <v>2019</v>
      </c>
      <c r="H599" s="1">
        <v>40000</v>
      </c>
      <c r="I599" s="24">
        <f t="shared" si="282"/>
        <v>36000</v>
      </c>
      <c r="J599" s="1">
        <f t="shared" si="283"/>
        <v>720</v>
      </c>
    </row>
    <row r="600" spans="1:10" x14ac:dyDescent="0.25">
      <c r="A600" s="1" t="s">
        <v>474</v>
      </c>
      <c r="B600" s="1" t="s">
        <v>599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24">
        <f t="shared" si="282"/>
        <v>45000</v>
      </c>
      <c r="J600" s="1">
        <f t="shared" si="283"/>
        <v>900</v>
      </c>
    </row>
    <row r="601" spans="1:10" x14ac:dyDescent="0.25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606</v>
      </c>
      <c r="G601" s="1">
        <v>2019</v>
      </c>
      <c r="H601" s="1">
        <v>40000</v>
      </c>
      <c r="I601" s="24">
        <f t="shared" si="282"/>
        <v>36000</v>
      </c>
      <c r="J601" s="1">
        <f t="shared" si="283"/>
        <v>720</v>
      </c>
    </row>
    <row r="602" spans="1:10" x14ac:dyDescent="0.25">
      <c r="A602" s="1" t="s">
        <v>474</v>
      </c>
      <c r="B602" s="1" t="s">
        <v>599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24">
        <f t="shared" si="282"/>
        <v>45000</v>
      </c>
      <c r="J602" s="1">
        <f t="shared" si="283"/>
        <v>900</v>
      </c>
    </row>
    <row r="603" spans="1:10" x14ac:dyDescent="0.25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606</v>
      </c>
      <c r="G603" s="1">
        <v>2019</v>
      </c>
      <c r="H603" s="1">
        <v>40000</v>
      </c>
      <c r="I603" s="24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25">
      <c r="A604" s="1" t="s">
        <v>474</v>
      </c>
      <c r="B604" s="1" t="s">
        <v>599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24">
        <f t="shared" si="284"/>
        <v>45000</v>
      </c>
      <c r="J604" s="1">
        <f t="shared" si="285"/>
        <v>900</v>
      </c>
    </row>
    <row r="605" spans="1:10" x14ac:dyDescent="0.25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606</v>
      </c>
      <c r="G605" s="1">
        <v>2019</v>
      </c>
      <c r="H605" s="1">
        <v>40000</v>
      </c>
      <c r="I605" s="24">
        <f t="shared" si="284"/>
        <v>36000</v>
      </c>
      <c r="J605" s="1">
        <f t="shared" si="285"/>
        <v>720</v>
      </c>
    </row>
    <row r="606" spans="1:10" x14ac:dyDescent="0.25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606</v>
      </c>
      <c r="G606" s="1">
        <v>2019</v>
      </c>
      <c r="H606" s="1">
        <v>40000</v>
      </c>
      <c r="I606" s="24">
        <f t="shared" si="284"/>
        <v>36000</v>
      </c>
      <c r="J606" s="1">
        <f t="shared" si="285"/>
        <v>720</v>
      </c>
    </row>
    <row r="607" spans="1:10" x14ac:dyDescent="0.25">
      <c r="A607" s="1" t="s">
        <v>474</v>
      </c>
      <c r="B607" s="1" t="s">
        <v>599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24">
        <f t="shared" si="284"/>
        <v>45000</v>
      </c>
      <c r="J607" s="1">
        <f t="shared" si="285"/>
        <v>900</v>
      </c>
    </row>
    <row r="608" spans="1:10" x14ac:dyDescent="0.25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606</v>
      </c>
      <c r="G608" s="1">
        <v>2019</v>
      </c>
      <c r="H608" s="1">
        <v>40000</v>
      </c>
      <c r="I608" s="24">
        <f t="shared" si="284"/>
        <v>36000</v>
      </c>
      <c r="J608" s="1">
        <f t="shared" si="285"/>
        <v>720</v>
      </c>
    </row>
    <row r="609" spans="1:10" x14ac:dyDescent="0.25">
      <c r="A609" s="1" t="s">
        <v>474</v>
      </c>
      <c r="B609" s="1" t="s">
        <v>599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24">
        <f t="shared" si="284"/>
        <v>45000</v>
      </c>
      <c r="J609" s="1">
        <f t="shared" si="285"/>
        <v>900</v>
      </c>
    </row>
    <row r="610" spans="1:10" x14ac:dyDescent="0.25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606</v>
      </c>
      <c r="G610" s="1">
        <v>2019</v>
      </c>
      <c r="H610" s="1">
        <v>40000</v>
      </c>
      <c r="I610" s="24">
        <f t="shared" si="284"/>
        <v>36000</v>
      </c>
      <c r="J610" s="1">
        <f t="shared" si="285"/>
        <v>720</v>
      </c>
    </row>
    <row r="611" spans="1:10" x14ac:dyDescent="0.25">
      <c r="A611" s="1" t="s">
        <v>474</v>
      </c>
      <c r="B611" s="1" t="s">
        <v>599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24">
        <f t="shared" si="284"/>
        <v>45000</v>
      </c>
      <c r="J611" s="1">
        <f t="shared" si="285"/>
        <v>900</v>
      </c>
    </row>
    <row r="612" spans="1:10" x14ac:dyDescent="0.25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606</v>
      </c>
      <c r="G612" s="1">
        <v>2019</v>
      </c>
      <c r="H612" s="1">
        <v>40000</v>
      </c>
      <c r="I612" s="24">
        <f t="shared" si="284"/>
        <v>36000</v>
      </c>
      <c r="J612" s="1">
        <f t="shared" si="285"/>
        <v>720</v>
      </c>
    </row>
    <row r="613" spans="1:10" x14ac:dyDescent="0.25">
      <c r="A613" s="1" t="s">
        <v>474</v>
      </c>
      <c r="B613" s="1" t="s">
        <v>599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24">
        <f t="shared" si="284"/>
        <v>45000</v>
      </c>
      <c r="J613" s="1">
        <f t="shared" si="285"/>
        <v>900</v>
      </c>
    </row>
    <row r="614" spans="1:10" x14ac:dyDescent="0.25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606</v>
      </c>
      <c r="G614" s="1">
        <v>2019</v>
      </c>
      <c r="H614" s="1">
        <v>40000</v>
      </c>
      <c r="I614" s="24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25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606</v>
      </c>
      <c r="G615" s="1">
        <v>2019</v>
      </c>
      <c r="H615" s="1">
        <v>40000</v>
      </c>
      <c r="I615" s="24">
        <f t="shared" si="286"/>
        <v>36000</v>
      </c>
      <c r="J615" s="1">
        <f t="shared" si="287"/>
        <v>720</v>
      </c>
    </row>
    <row r="616" spans="1:10" x14ac:dyDescent="0.25">
      <c r="A616" s="1" t="s">
        <v>474</v>
      </c>
      <c r="B616" s="1" t="s">
        <v>599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24">
        <f t="shared" si="286"/>
        <v>45000</v>
      </c>
      <c r="J616" s="1">
        <f t="shared" si="287"/>
        <v>900</v>
      </c>
    </row>
    <row r="617" spans="1:10" x14ac:dyDescent="0.25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606</v>
      </c>
      <c r="G617" s="1">
        <v>2019</v>
      </c>
      <c r="H617" s="1">
        <v>40000</v>
      </c>
      <c r="I617" s="24">
        <f t="shared" si="286"/>
        <v>36000</v>
      </c>
      <c r="J617" s="1">
        <f t="shared" si="287"/>
        <v>720</v>
      </c>
    </row>
    <row r="618" spans="1:10" x14ac:dyDescent="0.25">
      <c r="A618" s="1" t="s">
        <v>474</v>
      </c>
      <c r="B618" s="1" t="s">
        <v>599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24">
        <f t="shared" si="286"/>
        <v>45000</v>
      </c>
      <c r="J618" s="1">
        <f t="shared" si="287"/>
        <v>900</v>
      </c>
    </row>
    <row r="619" spans="1:10" x14ac:dyDescent="0.25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606</v>
      </c>
      <c r="G619" s="1">
        <v>2019</v>
      </c>
      <c r="H619" s="1">
        <v>40000</v>
      </c>
      <c r="I619" s="24">
        <f t="shared" si="286"/>
        <v>36000</v>
      </c>
      <c r="J619" s="1">
        <f t="shared" si="287"/>
        <v>720</v>
      </c>
    </row>
    <row r="620" spans="1:10" x14ac:dyDescent="0.25">
      <c r="A620" s="1" t="s">
        <v>474</v>
      </c>
      <c r="B620" s="1" t="s">
        <v>599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24">
        <f t="shared" si="286"/>
        <v>45000</v>
      </c>
      <c r="J620" s="1">
        <f t="shared" si="287"/>
        <v>900</v>
      </c>
    </row>
    <row r="621" spans="1:10" x14ac:dyDescent="0.25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606</v>
      </c>
      <c r="G621" s="1">
        <v>2019</v>
      </c>
      <c r="H621" s="1">
        <v>40000</v>
      </c>
      <c r="I621" s="24">
        <f t="shared" si="286"/>
        <v>36000</v>
      </c>
      <c r="J621" s="1">
        <f t="shared" si="287"/>
        <v>720</v>
      </c>
    </row>
    <row r="622" spans="1:10" x14ac:dyDescent="0.25">
      <c r="A622" s="1" t="s">
        <v>474</v>
      </c>
      <c r="B622" s="1" t="s">
        <v>599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24">
        <f t="shared" si="286"/>
        <v>45000</v>
      </c>
      <c r="J622" s="1">
        <f t="shared" si="287"/>
        <v>900</v>
      </c>
    </row>
    <row r="623" spans="1:10" x14ac:dyDescent="0.25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606</v>
      </c>
      <c r="G623" s="1">
        <v>2019</v>
      </c>
      <c r="H623" s="1">
        <v>40000</v>
      </c>
      <c r="I623" s="24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25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606</v>
      </c>
      <c r="G624" s="1">
        <v>2019</v>
      </c>
      <c r="H624" s="1">
        <v>40000</v>
      </c>
      <c r="I624" s="24">
        <f t="shared" si="288"/>
        <v>36000</v>
      </c>
      <c r="J624" s="1">
        <f t="shared" si="289"/>
        <v>720</v>
      </c>
    </row>
    <row r="625" spans="1:10" x14ac:dyDescent="0.25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606</v>
      </c>
      <c r="G625" s="1">
        <v>2019</v>
      </c>
      <c r="H625" s="1">
        <v>40000</v>
      </c>
      <c r="I625" s="24">
        <f t="shared" si="288"/>
        <v>36000</v>
      </c>
      <c r="J625" s="1">
        <f t="shared" si="289"/>
        <v>720</v>
      </c>
    </row>
    <row r="626" spans="1:10" x14ac:dyDescent="0.25">
      <c r="A626" s="1" t="s">
        <v>474</v>
      </c>
      <c r="B626" s="1" t="s">
        <v>599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24">
        <f t="shared" si="288"/>
        <v>45000</v>
      </c>
      <c r="J626" s="1">
        <f t="shared" si="289"/>
        <v>900</v>
      </c>
    </row>
    <row r="627" spans="1:10" x14ac:dyDescent="0.25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606</v>
      </c>
      <c r="G627" s="1">
        <v>2019</v>
      </c>
      <c r="H627" s="1">
        <v>40000</v>
      </c>
      <c r="I627" s="24">
        <f t="shared" si="288"/>
        <v>36000</v>
      </c>
      <c r="J627" s="1">
        <f t="shared" si="289"/>
        <v>720</v>
      </c>
    </row>
    <row r="628" spans="1:10" x14ac:dyDescent="0.25">
      <c r="A628" s="1" t="s">
        <v>474</v>
      </c>
      <c r="B628" s="1" t="s">
        <v>599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24">
        <f t="shared" si="288"/>
        <v>45000</v>
      </c>
      <c r="J628" s="1">
        <f t="shared" si="289"/>
        <v>900</v>
      </c>
    </row>
    <row r="629" spans="1:10" x14ac:dyDescent="0.25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606</v>
      </c>
      <c r="G629" s="1">
        <v>2019</v>
      </c>
      <c r="H629" s="1">
        <v>40000</v>
      </c>
      <c r="I629" s="24">
        <f t="shared" si="288"/>
        <v>36000</v>
      </c>
      <c r="J629" s="1">
        <f t="shared" si="289"/>
        <v>720</v>
      </c>
    </row>
    <row r="630" spans="1:10" x14ac:dyDescent="0.25">
      <c r="A630" s="1" t="s">
        <v>474</v>
      </c>
      <c r="B630" s="1" t="s">
        <v>599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24">
        <f t="shared" si="288"/>
        <v>45000</v>
      </c>
      <c r="J630" s="1">
        <f t="shared" si="289"/>
        <v>900</v>
      </c>
    </row>
    <row r="631" spans="1:10" x14ac:dyDescent="0.25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606</v>
      </c>
      <c r="G631" s="1">
        <v>2019</v>
      </c>
      <c r="H631" s="1">
        <v>40000</v>
      </c>
      <c r="I631" s="24">
        <f t="shared" si="288"/>
        <v>36000</v>
      </c>
      <c r="J631" s="1">
        <f t="shared" si="289"/>
        <v>720</v>
      </c>
    </row>
    <row r="632" spans="1:10" x14ac:dyDescent="0.25">
      <c r="A632" s="1" t="s">
        <v>474</v>
      </c>
      <c r="B632" s="1" t="s">
        <v>599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24">
        <f t="shared" si="288"/>
        <v>45000</v>
      </c>
      <c r="J632" s="1">
        <f t="shared" si="289"/>
        <v>900</v>
      </c>
    </row>
    <row r="633" spans="1:10" ht="15" customHeight="1" x14ac:dyDescent="0.25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606</v>
      </c>
      <c r="G633" s="1">
        <v>2019</v>
      </c>
      <c r="H633" s="1">
        <v>40000</v>
      </c>
      <c r="I633" s="24">
        <f t="shared" ref="I633:I639" si="290">H633-H633 *10/100</f>
        <v>36000</v>
      </c>
      <c r="J633" s="1">
        <f t="shared" ref="J633:J639" si="291">I633*2/100</f>
        <v>720</v>
      </c>
    </row>
    <row r="634" spans="1:10" x14ac:dyDescent="0.25">
      <c r="C634" s="1" t="s">
        <v>486</v>
      </c>
      <c r="D634" s="1">
        <v>1006</v>
      </c>
      <c r="E634" s="1" t="s">
        <v>515</v>
      </c>
      <c r="F634" s="5" t="s">
        <v>606</v>
      </c>
      <c r="G634" s="1">
        <v>2019</v>
      </c>
      <c r="H634" s="1">
        <v>40000</v>
      </c>
      <c r="I634" s="24">
        <f t="shared" si="290"/>
        <v>36000</v>
      </c>
      <c r="J634" s="1">
        <f t="shared" si="291"/>
        <v>720</v>
      </c>
    </row>
    <row r="635" spans="1:10" x14ac:dyDescent="0.25">
      <c r="C635" s="1" t="s">
        <v>486</v>
      </c>
      <c r="D635" s="1">
        <v>1005</v>
      </c>
      <c r="E635" s="1" t="s">
        <v>510</v>
      </c>
      <c r="F635" s="5">
        <v>43781</v>
      </c>
      <c r="G635" s="1">
        <v>2019</v>
      </c>
      <c r="H635" s="1">
        <v>50000</v>
      </c>
      <c r="I635" s="24">
        <f t="shared" si="290"/>
        <v>45000</v>
      </c>
      <c r="J635" s="1">
        <f t="shared" si="291"/>
        <v>900</v>
      </c>
    </row>
    <row r="636" spans="1:10" x14ac:dyDescent="0.25">
      <c r="C636" s="1" t="s">
        <v>486</v>
      </c>
      <c r="D636" s="1">
        <v>1006</v>
      </c>
      <c r="E636" s="1" t="s">
        <v>515</v>
      </c>
      <c r="F636" s="5" t="s">
        <v>606</v>
      </c>
      <c r="G636" s="1">
        <v>2019</v>
      </c>
      <c r="H636" s="1">
        <v>40000</v>
      </c>
      <c r="I636" s="24">
        <f t="shared" si="290"/>
        <v>36000</v>
      </c>
      <c r="J636" s="1">
        <f t="shared" si="291"/>
        <v>720</v>
      </c>
    </row>
    <row r="637" spans="1:10" x14ac:dyDescent="0.25">
      <c r="C637" s="1" t="s">
        <v>486</v>
      </c>
      <c r="D637" s="1">
        <v>1005</v>
      </c>
      <c r="E637" s="1" t="s">
        <v>510</v>
      </c>
      <c r="F637" s="5">
        <v>43781</v>
      </c>
      <c r="G637" s="1">
        <v>2019</v>
      </c>
      <c r="H637" s="1">
        <v>50000</v>
      </c>
      <c r="I637" s="24">
        <f t="shared" si="290"/>
        <v>45000</v>
      </c>
      <c r="J637" s="1">
        <f t="shared" si="291"/>
        <v>900</v>
      </c>
    </row>
    <row r="638" spans="1:10" x14ac:dyDescent="0.25">
      <c r="C638" s="1" t="s">
        <v>486</v>
      </c>
      <c r="D638" s="1">
        <v>1006</v>
      </c>
      <c r="E638" s="1" t="s">
        <v>515</v>
      </c>
      <c r="F638" s="5" t="s">
        <v>606</v>
      </c>
      <c r="G638" s="1">
        <v>2019</v>
      </c>
      <c r="H638" s="1">
        <v>40000</v>
      </c>
      <c r="I638" s="24">
        <f t="shared" si="290"/>
        <v>36000</v>
      </c>
      <c r="J638" s="1">
        <f t="shared" si="291"/>
        <v>720</v>
      </c>
    </row>
    <row r="639" spans="1:10" x14ac:dyDescent="0.25">
      <c r="C639" s="1" t="s">
        <v>486</v>
      </c>
      <c r="D639" s="1">
        <v>1005</v>
      </c>
      <c r="E639" s="1" t="s">
        <v>510</v>
      </c>
      <c r="F639" s="5">
        <v>43781</v>
      </c>
      <c r="G639" s="1">
        <v>2019</v>
      </c>
      <c r="H639" s="1">
        <v>50000</v>
      </c>
      <c r="I639" s="24">
        <f t="shared" si="290"/>
        <v>45000</v>
      </c>
      <c r="J639" s="1">
        <f t="shared" si="291"/>
        <v>900</v>
      </c>
    </row>
    <row r="640" spans="1:10" x14ac:dyDescent="0.25">
      <c r="C640" s="1" t="s">
        <v>486</v>
      </c>
      <c r="D640" s="1">
        <v>1006</v>
      </c>
      <c r="E640" s="1" t="s">
        <v>515</v>
      </c>
      <c r="F640" s="5" t="s">
        <v>606</v>
      </c>
      <c r="G640" s="1">
        <v>2019</v>
      </c>
      <c r="H640" s="1">
        <v>40000</v>
      </c>
      <c r="I640" s="24">
        <f t="shared" ref="I640" si="292">H640-H640 *10/100</f>
        <v>36000</v>
      </c>
      <c r="J640" s="1">
        <f t="shared" ref="J640" si="293">I640*2/100</f>
        <v>720</v>
      </c>
    </row>
  </sheetData>
  <autoFilter ref="A1:J139" xr:uid="{00000000-0009-0000-0000-000004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D32" sqref="D32"/>
    </sheetView>
  </sheetViews>
  <sheetFormatPr defaultColWidth="8.88671875" defaultRowHeight="12.6" x14ac:dyDescent="0.25"/>
  <cols>
    <col min="1" max="1" width="21" style="1" bestFit="1" customWidth="1"/>
    <col min="2" max="2" width="19.109375" style="1" bestFit="1" customWidth="1"/>
    <col min="3" max="3" width="10.6640625" style="1" customWidth="1"/>
    <col min="4" max="16384" width="8.88671875" style="1"/>
  </cols>
  <sheetData>
    <row r="1" spans="1:3" x14ac:dyDescent="0.25">
      <c r="A1" s="4" t="s">
        <v>527</v>
      </c>
      <c r="B1" s="4" t="s">
        <v>542</v>
      </c>
      <c r="C1" s="3" t="s">
        <v>541</v>
      </c>
    </row>
    <row r="2" spans="1:3" x14ac:dyDescent="0.25">
      <c r="A2" s="2" t="s">
        <v>512</v>
      </c>
      <c r="B2" s="2" t="s">
        <v>540</v>
      </c>
      <c r="C2" s="1">
        <v>30</v>
      </c>
    </row>
    <row r="3" spans="1:3" x14ac:dyDescent="0.25">
      <c r="A3" s="2" t="s">
        <v>508</v>
      </c>
      <c r="B3" s="2" t="s">
        <v>539</v>
      </c>
      <c r="C3" s="1">
        <v>50</v>
      </c>
    </row>
    <row r="4" spans="1:3" x14ac:dyDescent="0.25">
      <c r="A4" s="2" t="s">
        <v>507</v>
      </c>
      <c r="B4" s="2" t="s">
        <v>538</v>
      </c>
      <c r="C4" s="1">
        <v>20</v>
      </c>
    </row>
    <row r="5" spans="1:3" x14ac:dyDescent="0.25">
      <c r="A5" s="2" t="s">
        <v>516</v>
      </c>
      <c r="B5" s="2" t="s">
        <v>537</v>
      </c>
      <c r="C5" s="1">
        <v>30</v>
      </c>
    </row>
    <row r="6" spans="1:3" x14ac:dyDescent="0.25">
      <c r="A6" s="2" t="s">
        <v>514</v>
      </c>
      <c r="B6" s="2" t="s">
        <v>536</v>
      </c>
      <c r="C6" s="1">
        <v>40</v>
      </c>
    </row>
    <row r="7" spans="1:3" x14ac:dyDescent="0.25">
      <c r="A7" s="2" t="s">
        <v>513</v>
      </c>
      <c r="B7" s="2" t="s">
        <v>535</v>
      </c>
      <c r="C7" s="1">
        <v>20</v>
      </c>
    </row>
    <row r="8" spans="1:3" x14ac:dyDescent="0.25">
      <c r="A8" s="2" t="s">
        <v>506</v>
      </c>
      <c r="B8" s="2" t="s">
        <v>534</v>
      </c>
      <c r="C8" s="1">
        <v>20</v>
      </c>
    </row>
    <row r="9" spans="1:3" x14ac:dyDescent="0.25">
      <c r="A9" s="7" t="s">
        <v>509</v>
      </c>
      <c r="B9" s="7" t="s">
        <v>534</v>
      </c>
      <c r="C9" s="1">
        <v>30</v>
      </c>
    </row>
    <row r="10" spans="1:3" x14ac:dyDescent="0.25">
      <c r="A10" s="7" t="s">
        <v>511</v>
      </c>
      <c r="B10" s="7" t="s">
        <v>533</v>
      </c>
      <c r="C10" s="1">
        <v>20</v>
      </c>
    </row>
    <row r="11" spans="1:3" x14ac:dyDescent="0.25">
      <c r="A11" s="7" t="s">
        <v>522</v>
      </c>
      <c r="B11" s="7" t="s">
        <v>532</v>
      </c>
      <c r="C11" s="1">
        <v>30</v>
      </c>
    </row>
    <row r="12" spans="1:3" x14ac:dyDescent="0.25">
      <c r="A12" s="7" t="s">
        <v>521</v>
      </c>
      <c r="B12" s="7" t="s">
        <v>531</v>
      </c>
      <c r="C12" s="1">
        <v>40</v>
      </c>
    </row>
    <row r="13" spans="1:3" x14ac:dyDescent="0.25">
      <c r="A13" s="7" t="s">
        <v>520</v>
      </c>
      <c r="B13" s="7" t="s">
        <v>530</v>
      </c>
      <c r="C13" s="1">
        <v>20</v>
      </c>
    </row>
    <row r="14" spans="1:3" x14ac:dyDescent="0.25">
      <c r="A14" s="7" t="s">
        <v>519</v>
      </c>
      <c r="B14" s="7" t="s">
        <v>529</v>
      </c>
      <c r="C14" s="1">
        <v>20</v>
      </c>
    </row>
    <row r="15" spans="1:3" x14ac:dyDescent="0.25">
      <c r="A15" s="7" t="s">
        <v>518</v>
      </c>
      <c r="B15" s="7" t="s">
        <v>528</v>
      </c>
      <c r="C15" s="1">
        <v>30</v>
      </c>
    </row>
    <row r="16" spans="1:3" x14ac:dyDescent="0.25">
      <c r="A16" s="7" t="s">
        <v>517</v>
      </c>
      <c r="B16" s="7" t="s">
        <v>622</v>
      </c>
      <c r="C16" s="1">
        <v>20</v>
      </c>
    </row>
    <row r="17" spans="1:3" x14ac:dyDescent="0.25">
      <c r="A17" s="13" t="s">
        <v>620</v>
      </c>
      <c r="B17" s="13" t="s">
        <v>621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C13" sqref="C13"/>
    </sheetView>
  </sheetViews>
  <sheetFormatPr defaultColWidth="8.88671875" defaultRowHeight="12.6" x14ac:dyDescent="0.25"/>
  <cols>
    <col min="1" max="1" width="8.88671875" style="1"/>
    <col min="2" max="2" width="29.6640625" style="1" customWidth="1"/>
    <col min="3" max="3" width="39.6640625" style="1" bestFit="1" customWidth="1"/>
    <col min="4" max="4" width="28.44140625" style="1" customWidth="1"/>
    <col min="5" max="16384" width="8.88671875" style="1"/>
  </cols>
  <sheetData>
    <row r="1" spans="1:5" x14ac:dyDescent="0.25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25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25">
      <c r="A3" s="1" t="s">
        <v>510</v>
      </c>
      <c r="B3" s="1" t="s">
        <v>546</v>
      </c>
      <c r="C3" s="1" t="s">
        <v>545</v>
      </c>
      <c r="D3" s="1" t="s">
        <v>592</v>
      </c>
      <c r="E3" s="1" t="s">
        <v>590</v>
      </c>
    </row>
    <row r="4" spans="1:5" x14ac:dyDescent="0.25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25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25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25">
      <c r="A7" s="1" t="s">
        <v>610</v>
      </c>
      <c r="B7" s="1" t="s">
        <v>611</v>
      </c>
      <c r="C7" s="1" t="s">
        <v>612</v>
      </c>
      <c r="D7" s="1" t="s">
        <v>611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3" max="3" width="39.6640625" bestFit="1" customWidth="1"/>
    <col min="4" max="4" width="13.33203125" bestFit="1" customWidth="1"/>
    <col min="5" max="5" width="15.109375" bestFit="1" customWidth="1"/>
  </cols>
  <sheetData>
    <row r="1" spans="1:5" x14ac:dyDescent="0.3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3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3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3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3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workbookViewId="0">
      <selection activeCell="C11" sqref="C11"/>
    </sheetView>
  </sheetViews>
  <sheetFormatPr defaultRowHeight="14.4" x14ac:dyDescent="0.3"/>
  <cols>
    <col min="2" max="2" width="19.44140625" bestFit="1" customWidth="1"/>
    <col min="3" max="3" width="29.21875" customWidth="1"/>
    <col min="4" max="4" width="57.33203125" customWidth="1"/>
    <col min="5" max="5" width="13.6640625" bestFit="1" customWidth="1"/>
  </cols>
  <sheetData>
    <row r="1" spans="1:5" s="12" customFormat="1" x14ac:dyDescent="0.3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28.8" x14ac:dyDescent="0.3">
      <c r="A2">
        <v>1001</v>
      </c>
      <c r="B2" t="s">
        <v>556</v>
      </c>
      <c r="C2" s="17" t="s">
        <v>619</v>
      </c>
      <c r="D2" s="15" t="s">
        <v>623</v>
      </c>
    </row>
    <row r="3" spans="1:5" x14ac:dyDescent="0.3">
      <c r="A3">
        <v>1002</v>
      </c>
      <c r="B3" t="s">
        <v>636</v>
      </c>
      <c r="C3" s="35" t="s">
        <v>635</v>
      </c>
      <c r="D3" s="15" t="s">
        <v>633</v>
      </c>
      <c r="E3">
        <v>1001</v>
      </c>
    </row>
    <row r="4" spans="1:5" ht="28.8" x14ac:dyDescent="0.3">
      <c r="A4">
        <v>1003</v>
      </c>
      <c r="B4" t="s">
        <v>614</v>
      </c>
      <c r="C4" s="17" t="s">
        <v>618</v>
      </c>
      <c r="D4" s="15" t="s">
        <v>634</v>
      </c>
      <c r="E4">
        <v>1002</v>
      </c>
    </row>
    <row r="5" spans="1:5" x14ac:dyDescent="0.3">
      <c r="A5">
        <v>1004</v>
      </c>
      <c r="B5" t="s">
        <v>575</v>
      </c>
      <c r="C5" t="s">
        <v>572</v>
      </c>
      <c r="D5" s="15" t="s">
        <v>613</v>
      </c>
      <c r="E5">
        <v>1003</v>
      </c>
    </row>
    <row r="6" spans="1:5" x14ac:dyDescent="0.3">
      <c r="A6">
        <v>1005</v>
      </c>
      <c r="B6" t="s">
        <v>596</v>
      </c>
      <c r="C6" t="s">
        <v>607</v>
      </c>
      <c r="D6" s="15" t="s">
        <v>597</v>
      </c>
      <c r="E6">
        <v>1002</v>
      </c>
    </row>
    <row r="7" spans="1:5" x14ac:dyDescent="0.3">
      <c r="A7">
        <v>1006</v>
      </c>
      <c r="B7" t="s">
        <v>601</v>
      </c>
      <c r="C7" t="s">
        <v>608</v>
      </c>
      <c r="D7" s="15" t="s">
        <v>598</v>
      </c>
      <c r="E7">
        <v>1002</v>
      </c>
    </row>
    <row r="8" spans="1:5" x14ac:dyDescent="0.3">
      <c r="A8">
        <v>1007</v>
      </c>
      <c r="B8" t="s">
        <v>596</v>
      </c>
      <c r="C8" t="s">
        <v>609</v>
      </c>
      <c r="D8" s="15" t="s">
        <v>597</v>
      </c>
      <c r="E8">
        <v>1006</v>
      </c>
    </row>
  </sheetData>
  <hyperlinks>
    <hyperlink ref="D2" r:id="rId1" xr:uid="{00000000-0004-0000-0800-000000000000}"/>
    <hyperlink ref="D5" r:id="rId2" xr:uid="{00000000-0004-0000-0800-000001000000}"/>
    <hyperlink ref="D4" r:id="rId3" xr:uid="{00000000-0004-0000-0800-000002000000}"/>
    <hyperlink ref="D3" r:id="rId4" xr:uid="{00000000-0004-0000-0800-000003000000}"/>
    <hyperlink ref="D6" r:id="rId5" xr:uid="{00000000-0004-0000-0800-000004000000}"/>
    <hyperlink ref="D7" r:id="rId6" xr:uid="{00000000-0004-0000-0800-000005000000}"/>
    <hyperlink ref="D8" r:id="rId7" xr:uid="{00000000-0004-0000-0800-00000600000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Pavan</cp:lastModifiedBy>
  <dcterms:created xsi:type="dcterms:W3CDTF">2019-03-31T14:49:50Z</dcterms:created>
  <dcterms:modified xsi:type="dcterms:W3CDTF">2022-11-20T12:03:45Z</dcterms:modified>
</cp:coreProperties>
</file>