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6.MachineLearning\2_Linear_Regression\data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G16" i="1"/>
  <c r="E14" i="1"/>
  <c r="E12" i="1"/>
  <c r="E10" i="1"/>
  <c r="G7" i="1"/>
  <c r="G3" i="1"/>
  <c r="G4" i="1"/>
  <c r="G5" i="1"/>
  <c r="G2" i="1"/>
  <c r="F2" i="1"/>
  <c r="F3" i="1"/>
  <c r="F4" i="1"/>
  <c r="F5" i="1"/>
  <c r="A7" i="1"/>
  <c r="D7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<sst xmlns="http://schemas.openxmlformats.org/spreadsheetml/2006/main" count="14" uniqueCount="14">
  <si>
    <t>y_true</t>
  </si>
  <si>
    <t>y_pred</t>
  </si>
  <si>
    <t>error(residual)</t>
  </si>
  <si>
    <t>(y_true-y_pred)**2</t>
  </si>
  <si>
    <t>RSS</t>
  </si>
  <si>
    <t>y-ymean</t>
  </si>
  <si>
    <t>(y-ymean)**2</t>
  </si>
  <si>
    <t>SSTotal</t>
  </si>
  <si>
    <t>Rsquare(R^2)</t>
  </si>
  <si>
    <t>mean_square_error</t>
  </si>
  <si>
    <t>RMSE</t>
  </si>
  <si>
    <t>std deviation</t>
  </si>
  <si>
    <t>if std &gt; RMSE then it is good model</t>
  </si>
  <si>
    <t>RMSE should be close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</si>
</sst>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20" sqref="C20"/>
    </sheetView>
  </sheetViews>
  <sheetFormatPr defaultRowHeight="15" x14ac:dyDescent="0.25"/>
  <cols>
    <col min="3" max="3" width="13.85546875" customWidth="1"/>
    <col min="4" max="4" width="18" customWidth="1"/>
    <col min="5" max="5" width="15.140625" customWidth="1"/>
    <col min="6" max="6" width="10.5703125" customWidth="1"/>
    <col min="7" max="7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6</v>
      </c>
    </row>
    <row r="2" spans="1:7" x14ac:dyDescent="0.25">
      <c r="A2">
        <v>3</v>
      </c>
      <c r="B2">
        <v>2.5</v>
      </c>
      <c r="C2">
        <f>A2-B2</f>
        <v>0.5</v>
      </c>
      <c r="D2">
        <f>POWER(C2,2)</f>
        <v>0.25</v>
      </c>
      <c r="F2">
        <f>A2-A$7</f>
        <v>0.125</v>
      </c>
      <c r="G2">
        <f>POWER(F2,2)</f>
        <v>1.5625E-2</v>
      </c>
    </row>
    <row r="3" spans="1:7" x14ac:dyDescent="0.25">
      <c r="A3">
        <v>-0.5</v>
      </c>
      <c r="B3">
        <v>0</v>
      </c>
      <c r="C3">
        <f t="shared" ref="C3:C5" si="0">A3-B3</f>
        <v>-0.5</v>
      </c>
      <c r="D3">
        <f t="shared" ref="D3:D5" si="1">POWER(C3,2)</f>
        <v>0.25</v>
      </c>
      <c r="F3">
        <f t="shared" ref="F3:F5" si="2">A3-A$7</f>
        <v>-3.375</v>
      </c>
      <c r="G3">
        <f t="shared" ref="G3:G5" si="3">POWER(F3,2)</f>
        <v>11.390625</v>
      </c>
    </row>
    <row r="4" spans="1:7" x14ac:dyDescent="0.25">
      <c r="A4">
        <v>2</v>
      </c>
      <c r="B4">
        <v>2</v>
      </c>
      <c r="C4">
        <f t="shared" si="0"/>
        <v>0</v>
      </c>
      <c r="D4">
        <f t="shared" si="1"/>
        <v>0</v>
      </c>
      <c r="F4">
        <f t="shared" si="2"/>
        <v>-0.875</v>
      </c>
      <c r="G4">
        <f t="shared" si="3"/>
        <v>0.765625</v>
      </c>
    </row>
    <row r="5" spans="1:7" x14ac:dyDescent="0.25">
      <c r="A5">
        <v>7</v>
      </c>
      <c r="B5">
        <v>8</v>
      </c>
      <c r="C5">
        <f t="shared" si="0"/>
        <v>-1</v>
      </c>
      <c r="D5">
        <f t="shared" si="1"/>
        <v>1</v>
      </c>
      <c r="F5">
        <f t="shared" si="2"/>
        <v>4.125</v>
      </c>
      <c r="G5">
        <f t="shared" si="3"/>
        <v>17.015625</v>
      </c>
    </row>
    <row r="7" spans="1:7" x14ac:dyDescent="0.25">
      <c r="A7">
        <f>AVERAGE(A2:A5)</f>
        <v>2.875</v>
      </c>
      <c r="C7" s="1" t="s">
        <v>4</v>
      </c>
      <c r="D7" s="1">
        <f>SUM(D2:D5)</f>
        <v>1.5</v>
      </c>
      <c r="F7" s="1" t="s">
        <v>7</v>
      </c>
      <c r="G7" s="1">
        <f>SUM(G2:G5)</f>
        <v>29.1875</v>
      </c>
    </row>
    <row r="10" spans="1:7" x14ac:dyDescent="0.25">
      <c r="D10" s="2" t="s">
        <v>8</v>
      </c>
      <c r="E10">
        <f>1-(D7/G7)</f>
        <v>0.94860813704496794</v>
      </c>
    </row>
    <row r="12" spans="1:7" x14ac:dyDescent="0.25">
      <c r="D12" s="2" t="s">
        <v>9</v>
      </c>
      <c r="E12">
        <f>AVERAGE(D2:D5)</f>
        <v>0.375</v>
      </c>
    </row>
    <row r="14" spans="1:7" x14ac:dyDescent="0.25">
      <c r="A14" s="3" t="s">
        <v>13</v>
      </c>
      <c r="B14" s="3"/>
      <c r="C14" s="3"/>
      <c r="D14" s="2" t="s">
        <v>10</v>
      </c>
      <c r="E14">
        <f>SQRT(E12)</f>
        <v>0.61237243569579447</v>
      </c>
    </row>
    <row r="16" spans="1:7" x14ac:dyDescent="0.25">
      <c r="D16" s="2" t="s">
        <v>11</v>
      </c>
      <c r="E16">
        <f>SQRT(G16)</f>
        <v>2.7012728481217887</v>
      </c>
      <c r="G16">
        <f>AVERAGE(G2:G5)</f>
        <v>7.296875</v>
      </c>
    </row>
    <row r="18" spans="4:7" x14ac:dyDescent="0.25">
      <c r="D18" s="4" t="s">
        <v>12</v>
      </c>
      <c r="E18" s="4"/>
      <c r="F18" s="4"/>
      <c r="G18" s="4"/>
    </row>
  </sheetData>
  <mergeCells count="2">
    <mergeCell ref="D18:G18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2021-05-13T06:21:39Z</dcterms:created>
  <dcterms:modified xsi:type="dcterms:W3CDTF">2021-05-13T09:33:15Z</dcterms:modified>
</cp:coreProperties>
</file>