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0CC0FC3D-DE53-495B-B4BA-833F655A03A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22232" sheetId="1" r:id="rId1"/>
    <sheet name="Answer Report 2" sheetId="5" r:id="rId2"/>
    <sheet name="Sensitivity Report 2" sheetId="6" r:id="rId3"/>
    <sheet name="Limits Report 2" sheetId="7" r:id="rId4"/>
  </sheets>
  <definedNames>
    <definedName name="solver_adj" localSheetId="0" hidden="1">'22232'!$C$3,'22232'!$D$3,'22232'!$E$3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'22232'!$F$5</definedName>
    <definedName name="solver_lhs2" localSheetId="0" hidden="1">'22232'!$F$6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'22232'!$G$2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'22232'!$H$5</definedName>
    <definedName name="solver_rhs2" localSheetId="0" hidden="1">'22232'!$H$6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6" i="1"/>
  <c r="F5" i="1"/>
</calcChain>
</file>

<file path=xl/sharedStrings.xml><?xml version="1.0" encoding="utf-8"?>
<sst xmlns="http://schemas.openxmlformats.org/spreadsheetml/2006/main" count="129" uniqueCount="70">
  <si>
    <t>x1</t>
  </si>
  <si>
    <t>x2</t>
  </si>
  <si>
    <t>Max</t>
  </si>
  <si>
    <t>z</t>
  </si>
  <si>
    <t>RHS</t>
  </si>
  <si>
    <t>Soln</t>
  </si>
  <si>
    <t>M1</t>
  </si>
  <si>
    <t>M2</t>
  </si>
  <si>
    <t>&lt;=</t>
  </si>
  <si>
    <t>optimum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</si>
  <si>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</si>
  <si>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</si>
  <si>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</si>
  <si>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</si>
  <si>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</si>
  <si>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</si>
  <si>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</si>
  <si>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</si>
  <si>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</si>
  <si>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</si>
  <si>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</si>
  <si>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</si>
  <si>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</si>
  <si>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</si>
  <si>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</si>
  <si>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</si>
  <si>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</si>
  <si>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</si>
  <si>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</si>
  <si>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z optimum</t>
  </si>
  <si>
    <t>$C$3</t>
  </si>
  <si>
    <t>Soln x1</t>
  </si>
  <si>
    <t>Contin</t>
  </si>
  <si>
    <t>$D$3</t>
  </si>
  <si>
    <t>Soln x2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</si>
  <si>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</si>
  <si>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</si>
  <si>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</si>
  <si>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</si>
  <si>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</si>
  <si>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</si>
  <si>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</si>
  <si>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</si>
  <si>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</si>
  <si>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</si>
  <si>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</si>
  <si>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</si>
  <si>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</si>
  <si>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</si>
  <si>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</si>
  <si>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</si>
  <si>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</si>
  <si>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</si>
  <si>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</si>
  <si>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</si>
  <si>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</si>
  <si>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[MDSC 103 Sensitive analysis.xlsx]Sheet1</t>
  </si>
  <si>
    <t>Report Created: 25-10-2022 14:52:22</t>
  </si>
  <si>
    <t>Max Time Unlimited,  Iterations Unlimited, Precision 0.000001</t>
  </si>
  <si>
    <t>Max Subproblems Unlimited, Max Integer Sols Unlimited, Integer Tolerance 1%, Assume NonNegative</t>
  </si>
  <si>
    <t>$G$2</t>
  </si>
  <si>
    <t>$E$3</t>
  </si>
  <si>
    <t>$F$5</t>
  </si>
  <si>
    <t>$F$5&lt;=$H$5</t>
  </si>
  <si>
    <t>$F$6</t>
  </si>
  <si>
    <t>$F$6&lt;=$H$6</t>
  </si>
  <si>
    <t>Subject to</t>
  </si>
  <si>
    <t>1.2 x1 +1.7 x2+1.2 x3 &lt;= 1000(M1)</t>
  </si>
  <si>
    <t>0.8 x1 + 2.3 x3 &lt;= 1200 (M2)</t>
  </si>
  <si>
    <t>Max  Z=3 x1+3 x2+5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</si>
</sst>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F8" sqref="F8"/>
    </sheetView>
  </sheetViews>
  <sheetFormatPr defaultColWidth="6.140625" defaultRowHeight="25.5" customHeight="1" x14ac:dyDescent="0.25"/>
  <sheetData>
    <row r="1" spans="1:16" ht="25.5" customHeight="1" x14ac:dyDescent="0.25">
      <c r="C1" t="s">
        <v>0</v>
      </c>
      <c r="D1" t="s">
        <v>1</v>
      </c>
      <c r="G1" t="s">
        <v>9</v>
      </c>
    </row>
    <row r="2" spans="1:16" ht="25.5" customHeight="1" x14ac:dyDescent="0.25">
      <c r="A2" t="s">
        <v>2</v>
      </c>
      <c r="B2" t="s">
        <v>3</v>
      </c>
      <c r="C2">
        <v>3</v>
      </c>
      <c r="D2">
        <v>3</v>
      </c>
      <c r="E2">
        <v>5</v>
      </c>
      <c r="G2" s="2">
        <f>C2*C3+D2*D3+E2*E3</f>
        <v>3268.5421994884914</v>
      </c>
      <c r="H2" t="s">
        <v>4</v>
      </c>
      <c r="J2" t="s">
        <v>69</v>
      </c>
      <c r="P2" s="3"/>
    </row>
    <row r="3" spans="1:16" ht="25.5" customHeight="1" x14ac:dyDescent="0.25">
      <c r="B3" t="s">
        <v>5</v>
      </c>
      <c r="C3" s="1">
        <v>0</v>
      </c>
      <c r="D3" s="1">
        <v>219.94884910485942</v>
      </c>
      <c r="E3" s="1">
        <v>521.73913043478262</v>
      </c>
      <c r="F3" s="3"/>
      <c r="J3" t="s">
        <v>66</v>
      </c>
    </row>
    <row r="4" spans="1:16" ht="25.5" customHeight="1" x14ac:dyDescent="0.25">
      <c r="J4" t="s">
        <v>67</v>
      </c>
    </row>
    <row r="5" spans="1:16" ht="25.5" customHeight="1" x14ac:dyDescent="0.25">
      <c r="A5" t="s">
        <v>6</v>
      </c>
      <c r="C5">
        <v>1.2</v>
      </c>
      <c r="D5">
        <v>1.7</v>
      </c>
      <c r="E5">
        <v>1.2</v>
      </c>
      <c r="F5">
        <f>C5*$C$3+D5*$D$3+$E$5*$E$3</f>
        <v>1000.0000000000001</v>
      </c>
      <c r="G5" t="s">
        <v>8</v>
      </c>
      <c r="H5">
        <v>1000</v>
      </c>
      <c r="J5" t="s">
        <v>68</v>
      </c>
    </row>
    <row r="6" spans="1:16" ht="25.5" customHeight="1" x14ac:dyDescent="0.25">
      <c r="A6" t="s">
        <v>7</v>
      </c>
      <c r="C6">
        <v>0.8</v>
      </c>
      <c r="D6">
        <v>0</v>
      </c>
      <c r="E6">
        <v>2.2999999999999998</v>
      </c>
      <c r="F6">
        <f>C6*$C$3+D6*$D$3+$E$6*$E$3</f>
        <v>1200</v>
      </c>
      <c r="G6" t="s">
        <v>8</v>
      </c>
      <c r="H6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39AA-E62C-4F87-B580-056F9DF45345}">
  <dimension ref="A1:G29"/>
  <sheetViews>
    <sheetView showGridLines="0" topLeftCell="A22" workbookViewId="0"/>
  </sheetViews>
  <sheetFormatPr defaultRowHeight="15" x14ac:dyDescent="0.25"/>
  <cols>
    <col min="1" max="1" width="2.28515625" customWidth="1"/>
    <col min="2" max="2" width="5" bestFit="1" customWidth="1"/>
    <col min="3" max="3" width="10.4257812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4" t="s">
        <v>10</v>
      </c>
    </row>
    <row r="2" spans="1:5" x14ac:dyDescent="0.25">
      <c r="A2" s="4" t="s">
        <v>56</v>
      </c>
    </row>
    <row r="3" spans="1:5" x14ac:dyDescent="0.25">
      <c r="A3" s="4" t="s">
        <v>57</v>
      </c>
    </row>
    <row r="4" spans="1:5" x14ac:dyDescent="0.25">
      <c r="A4" s="4" t="s">
        <v>11</v>
      </c>
    </row>
    <row r="5" spans="1:5" x14ac:dyDescent="0.25">
      <c r="A5" s="4" t="s">
        <v>12</v>
      </c>
    </row>
    <row r="6" spans="1:5" x14ac:dyDescent="0.25">
      <c r="A6" s="4"/>
      <c r="B6" t="s">
        <v>13</v>
      </c>
    </row>
    <row r="7" spans="1:5" x14ac:dyDescent="0.25">
      <c r="A7" s="4"/>
      <c r="B7" t="s">
        <v>14</v>
      </c>
    </row>
    <row r="8" spans="1:5" x14ac:dyDescent="0.25">
      <c r="A8" s="4"/>
      <c r="B8" t="s">
        <v>15</v>
      </c>
    </row>
    <row r="9" spans="1:5" x14ac:dyDescent="0.25">
      <c r="A9" s="4" t="s">
        <v>16</v>
      </c>
    </row>
    <row r="10" spans="1:5" x14ac:dyDescent="0.25">
      <c r="B10" t="s">
        <v>58</v>
      </c>
    </row>
    <row r="11" spans="1:5" x14ac:dyDescent="0.25">
      <c r="B11" t="s">
        <v>59</v>
      </c>
    </row>
    <row r="14" spans="1:5" ht="15.75" thickBot="1" x14ac:dyDescent="0.3">
      <c r="A14" t="s">
        <v>17</v>
      </c>
    </row>
    <row r="15" spans="1:5" ht="15.75" thickBot="1" x14ac:dyDescent="0.3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.75" thickBot="1" x14ac:dyDescent="0.3">
      <c r="B16" s="5" t="s">
        <v>60</v>
      </c>
      <c r="C16" s="5" t="s">
        <v>29</v>
      </c>
      <c r="D16" s="7">
        <v>3268.5421994884914</v>
      </c>
      <c r="E16" s="7">
        <v>3268.5421994884914</v>
      </c>
    </row>
    <row r="19" spans="1:7" ht="15.75" thickBot="1" x14ac:dyDescent="0.3">
      <c r="A19" t="s">
        <v>22</v>
      </c>
    </row>
    <row r="20" spans="1:7" ht="15.75" thickBot="1" x14ac:dyDescent="0.3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7" x14ac:dyDescent="0.25">
      <c r="B21" s="6" t="s">
        <v>30</v>
      </c>
      <c r="C21" s="6" t="s">
        <v>31</v>
      </c>
      <c r="D21" s="8">
        <v>0</v>
      </c>
      <c r="E21" s="8">
        <v>0</v>
      </c>
      <c r="F21" s="6" t="s">
        <v>32</v>
      </c>
    </row>
    <row r="22" spans="1:7" x14ac:dyDescent="0.25">
      <c r="B22" s="6" t="s">
        <v>33</v>
      </c>
      <c r="C22" s="6" t="s">
        <v>34</v>
      </c>
      <c r="D22" s="8">
        <v>219.94884910485942</v>
      </c>
      <c r="E22" s="8">
        <v>219.94884910485942</v>
      </c>
      <c r="F22" s="6" t="s">
        <v>32</v>
      </c>
    </row>
    <row r="23" spans="1:7" ht="15.75" thickBot="1" x14ac:dyDescent="0.3">
      <c r="B23" s="5" t="s">
        <v>61</v>
      </c>
      <c r="C23" s="5" t="s">
        <v>5</v>
      </c>
      <c r="D23" s="7">
        <v>521.73913043478262</v>
      </c>
      <c r="E23" s="7">
        <v>521.73913043478262</v>
      </c>
      <c r="F23" s="5" t="s">
        <v>32</v>
      </c>
    </row>
    <row r="26" spans="1:7" ht="15.75" thickBot="1" x14ac:dyDescent="0.3">
      <c r="A26" t="s">
        <v>24</v>
      </c>
    </row>
    <row r="27" spans="1:7" ht="15.75" thickBot="1" x14ac:dyDescent="0.3">
      <c r="B27" s="9" t="s">
        <v>18</v>
      </c>
      <c r="C27" s="9" t="s">
        <v>19</v>
      </c>
      <c r="D27" s="9" t="s">
        <v>25</v>
      </c>
      <c r="E27" s="9" t="s">
        <v>26</v>
      </c>
      <c r="F27" s="9" t="s">
        <v>27</v>
      </c>
      <c r="G27" s="9" t="s">
        <v>28</v>
      </c>
    </row>
    <row r="28" spans="1:7" x14ac:dyDescent="0.25">
      <c r="B28" s="6" t="s">
        <v>62</v>
      </c>
      <c r="C28" s="6" t="s">
        <v>6</v>
      </c>
      <c r="D28" s="8">
        <v>1000.0000000000001</v>
      </c>
      <c r="E28" s="6" t="s">
        <v>63</v>
      </c>
      <c r="F28" s="6" t="s">
        <v>35</v>
      </c>
      <c r="G28" s="6">
        <v>0</v>
      </c>
    </row>
    <row r="29" spans="1:7" ht="15.75" thickBot="1" x14ac:dyDescent="0.3">
      <c r="B29" s="5" t="s">
        <v>64</v>
      </c>
      <c r="C29" s="5" t="s">
        <v>7</v>
      </c>
      <c r="D29" s="7">
        <v>1200</v>
      </c>
      <c r="E29" s="5" t="s">
        <v>65</v>
      </c>
      <c r="F29" s="5" t="s">
        <v>35</v>
      </c>
      <c r="G29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DCC1-F981-4EAD-9AAB-9E0B1C9C00C9}">
  <dimension ref="A1:H17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5.28515625" bestFit="1" customWidth="1"/>
    <col min="3" max="3" width="7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4" t="s">
        <v>36</v>
      </c>
    </row>
    <row r="2" spans="1:8" x14ac:dyDescent="0.25">
      <c r="A2" s="4" t="s">
        <v>56</v>
      </c>
    </row>
    <row r="3" spans="1:8" x14ac:dyDescent="0.25">
      <c r="A3" s="4" t="s">
        <v>57</v>
      </c>
    </row>
    <row r="6" spans="1:8" ht="15.75" thickBot="1" x14ac:dyDescent="0.3">
      <c r="A6" t="s">
        <v>22</v>
      </c>
    </row>
    <row r="7" spans="1:8" x14ac:dyDescent="0.25">
      <c r="B7" s="10"/>
      <c r="C7" s="10"/>
      <c r="D7" s="10" t="s">
        <v>37</v>
      </c>
      <c r="E7" s="10" t="s">
        <v>39</v>
      </c>
      <c r="F7" s="10" t="s">
        <v>41</v>
      </c>
      <c r="G7" s="10" t="s">
        <v>43</v>
      </c>
      <c r="H7" s="10" t="s">
        <v>43</v>
      </c>
    </row>
    <row r="8" spans="1:8" ht="15.75" thickBot="1" x14ac:dyDescent="0.3">
      <c r="B8" s="11" t="s">
        <v>18</v>
      </c>
      <c r="C8" s="11" t="s">
        <v>19</v>
      </c>
      <c r="D8" s="11" t="s">
        <v>38</v>
      </c>
      <c r="E8" s="11" t="s">
        <v>40</v>
      </c>
      <c r="F8" s="11" t="s">
        <v>42</v>
      </c>
      <c r="G8" s="11" t="s">
        <v>44</v>
      </c>
      <c r="H8" s="11" t="s">
        <v>45</v>
      </c>
    </row>
    <row r="9" spans="1:8" x14ac:dyDescent="0.25">
      <c r="B9" s="6" t="s">
        <v>30</v>
      </c>
      <c r="C9" s="6" t="s">
        <v>31</v>
      </c>
      <c r="D9" s="6">
        <v>0</v>
      </c>
      <c r="E9" s="6">
        <v>-0.12020460358056284</v>
      </c>
      <c r="F9" s="6">
        <v>3</v>
      </c>
      <c r="G9" s="6">
        <v>0.12020460358056284</v>
      </c>
      <c r="H9" s="6">
        <v>1E+30</v>
      </c>
    </row>
    <row r="10" spans="1:8" x14ac:dyDescent="0.25">
      <c r="B10" s="6" t="s">
        <v>33</v>
      </c>
      <c r="C10" s="6" t="s">
        <v>34</v>
      </c>
      <c r="D10" s="6">
        <v>219.94884910485942</v>
      </c>
      <c r="E10" s="6">
        <v>0</v>
      </c>
      <c r="F10" s="6">
        <v>3</v>
      </c>
      <c r="G10" s="6">
        <v>4.0833333333333339</v>
      </c>
      <c r="H10" s="6">
        <v>0.26111111111111152</v>
      </c>
    </row>
    <row r="11" spans="1:8" ht="15.75" thickBot="1" x14ac:dyDescent="0.3">
      <c r="B11" s="5" t="s">
        <v>61</v>
      </c>
      <c r="C11" s="5" t="s">
        <v>5</v>
      </c>
      <c r="D11" s="5">
        <v>521.73913043478262</v>
      </c>
      <c r="E11" s="5">
        <v>0</v>
      </c>
      <c r="F11" s="5">
        <v>5</v>
      </c>
      <c r="G11" s="5">
        <v>1E+30</v>
      </c>
      <c r="H11" s="5">
        <v>0.34558823529411814</v>
      </c>
    </row>
    <row r="13" spans="1:8" ht="15.75" thickBot="1" x14ac:dyDescent="0.3">
      <c r="A13" t="s">
        <v>24</v>
      </c>
    </row>
    <row r="14" spans="1:8" x14ac:dyDescent="0.25">
      <c r="B14" s="10"/>
      <c r="C14" s="10"/>
      <c r="D14" s="10" t="s">
        <v>37</v>
      </c>
      <c r="E14" s="10" t="s">
        <v>46</v>
      </c>
      <c r="F14" s="10" t="s">
        <v>48</v>
      </c>
      <c r="G14" s="10" t="s">
        <v>43</v>
      </c>
      <c r="H14" s="10" t="s">
        <v>43</v>
      </c>
    </row>
    <row r="15" spans="1:8" ht="15.75" thickBot="1" x14ac:dyDescent="0.3">
      <c r="B15" s="11" t="s">
        <v>18</v>
      </c>
      <c r="C15" s="11" t="s">
        <v>19</v>
      </c>
      <c r="D15" s="11" t="s">
        <v>38</v>
      </c>
      <c r="E15" s="11" t="s">
        <v>47</v>
      </c>
      <c r="F15" s="11" t="s">
        <v>49</v>
      </c>
      <c r="G15" s="11" t="s">
        <v>44</v>
      </c>
      <c r="H15" s="11" t="s">
        <v>45</v>
      </c>
    </row>
    <row r="16" spans="1:8" x14ac:dyDescent="0.25">
      <c r="B16" s="6" t="s">
        <v>62</v>
      </c>
      <c r="C16" s="6" t="s">
        <v>6</v>
      </c>
      <c r="D16" s="6">
        <v>1000.0000000000001</v>
      </c>
      <c r="E16" s="6">
        <v>1.7647058823529411</v>
      </c>
      <c r="F16" s="6">
        <v>1000</v>
      </c>
      <c r="G16" s="6">
        <v>1E+30</v>
      </c>
      <c r="H16" s="6">
        <v>373.91304347826099</v>
      </c>
    </row>
    <row r="17" spans="2:8" ht="15.75" thickBot="1" x14ac:dyDescent="0.3">
      <c r="B17" s="5" t="s">
        <v>64</v>
      </c>
      <c r="C17" s="5" t="s">
        <v>7</v>
      </c>
      <c r="D17" s="5">
        <v>1200</v>
      </c>
      <c r="E17" s="5">
        <v>1.2531969309462918</v>
      </c>
      <c r="F17" s="5">
        <v>1200</v>
      </c>
      <c r="G17" s="5">
        <v>716.66666666666697</v>
      </c>
      <c r="H17" s="5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BAEC-59C9-48F1-A764-7083E80E79C4}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42578125" bestFit="1" customWidth="1"/>
    <col min="4" max="4" width="12" bestFit="1" customWidth="1"/>
    <col min="5" max="5" width="2.28515625" customWidth="1"/>
    <col min="6" max="6" width="6.42578125" bestFit="1" customWidth="1"/>
    <col min="7" max="7" width="12" bestFit="1" customWidth="1"/>
    <col min="8" max="8" width="2.28515625" customWidth="1"/>
    <col min="9" max="10" width="12" bestFit="1" customWidth="1"/>
  </cols>
  <sheetData>
    <row r="1" spans="1:10" x14ac:dyDescent="0.25">
      <c r="A1" s="4" t="s">
        <v>50</v>
      </c>
    </row>
    <row r="2" spans="1:10" x14ac:dyDescent="0.25">
      <c r="A2" s="4" t="s">
        <v>56</v>
      </c>
    </row>
    <row r="3" spans="1:10" x14ac:dyDescent="0.25">
      <c r="A3" s="4" t="s">
        <v>57</v>
      </c>
    </row>
    <row r="5" spans="1:10" ht="15.75" thickBot="1" x14ac:dyDescent="0.3"/>
    <row r="6" spans="1:10" x14ac:dyDescent="0.25">
      <c r="B6" s="10"/>
      <c r="C6" s="10" t="s">
        <v>41</v>
      </c>
      <c r="D6" s="10"/>
    </row>
    <row r="7" spans="1:10" ht="15.75" thickBot="1" x14ac:dyDescent="0.3">
      <c r="B7" s="11" t="s">
        <v>18</v>
      </c>
      <c r="C7" s="11" t="s">
        <v>19</v>
      </c>
      <c r="D7" s="11" t="s">
        <v>38</v>
      </c>
    </row>
    <row r="8" spans="1:10" ht="15.75" thickBot="1" x14ac:dyDescent="0.3">
      <c r="B8" s="5" t="s">
        <v>60</v>
      </c>
      <c r="C8" s="5" t="s">
        <v>29</v>
      </c>
      <c r="D8" s="7">
        <v>3268.5421994884914</v>
      </c>
    </row>
    <row r="10" spans="1:10" ht="15.75" thickBot="1" x14ac:dyDescent="0.3"/>
    <row r="11" spans="1:10" x14ac:dyDescent="0.25">
      <c r="B11" s="10"/>
      <c r="C11" s="10" t="s">
        <v>51</v>
      </c>
      <c r="D11" s="10"/>
      <c r="F11" s="10" t="s">
        <v>52</v>
      </c>
      <c r="G11" s="10" t="s">
        <v>41</v>
      </c>
      <c r="I11" s="10" t="s">
        <v>55</v>
      </c>
      <c r="J11" s="10" t="s">
        <v>41</v>
      </c>
    </row>
    <row r="12" spans="1:10" ht="15.75" thickBot="1" x14ac:dyDescent="0.3">
      <c r="B12" s="11" t="s">
        <v>18</v>
      </c>
      <c r="C12" s="11" t="s">
        <v>19</v>
      </c>
      <c r="D12" s="11" t="s">
        <v>38</v>
      </c>
      <c r="F12" s="11" t="s">
        <v>53</v>
      </c>
      <c r="G12" s="11" t="s">
        <v>54</v>
      </c>
      <c r="I12" s="11" t="s">
        <v>53</v>
      </c>
      <c r="J12" s="11" t="s">
        <v>54</v>
      </c>
    </row>
    <row r="13" spans="1:10" x14ac:dyDescent="0.25">
      <c r="B13" s="6" t="s">
        <v>30</v>
      </c>
      <c r="C13" s="6" t="s">
        <v>31</v>
      </c>
      <c r="D13" s="8">
        <v>0</v>
      </c>
      <c r="F13" s="8">
        <v>0</v>
      </c>
      <c r="G13" s="8">
        <v>3268.5421994884914</v>
      </c>
      <c r="I13" s="8">
        <v>0</v>
      </c>
      <c r="J13" s="8">
        <v>3268.5421994884914</v>
      </c>
    </row>
    <row r="14" spans="1:10" x14ac:dyDescent="0.25">
      <c r="B14" s="6" t="s">
        <v>33</v>
      </c>
      <c r="C14" s="6" t="s">
        <v>34</v>
      </c>
      <c r="D14" s="8">
        <v>219.94884910485942</v>
      </c>
      <c r="F14" s="8">
        <v>0</v>
      </c>
      <c r="G14" s="8">
        <v>2608.695652173913</v>
      </c>
      <c r="I14" s="8">
        <v>219.94884910485345</v>
      </c>
      <c r="J14" s="8">
        <v>3268.5421994884732</v>
      </c>
    </row>
    <row r="15" spans="1:10" ht="15.75" thickBot="1" x14ac:dyDescent="0.3">
      <c r="B15" s="5" t="s">
        <v>61</v>
      </c>
      <c r="C15" s="5" t="s">
        <v>5</v>
      </c>
      <c r="D15" s="7">
        <v>521.73913043478262</v>
      </c>
      <c r="F15" s="7">
        <v>0</v>
      </c>
      <c r="G15" s="7">
        <v>659.84654731457829</v>
      </c>
      <c r="I15" s="7">
        <v>521.73913043478262</v>
      </c>
      <c r="J15" s="7">
        <v>3268.5421994884914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22232</vt:lpstr>
      <vt:lpstr>Answer Report 2</vt:lpstr>
      <vt:lpstr>Sensitivity Report 2</vt:lpstr>
      <vt:lpstr>Limits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2022-10-25T09:29:12Z</dcterms:modified>
</cp:coreProperties>
</file>