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MDSC-103\"/>
    </mc:Choice>
  </mc:AlternateContent>
  <xr:revisionPtr revIDLastSave="0" documentId="13_ncr:1_{7D41852C-F93D-4004-9B36-4AA6BB47AFBD}" xr6:coauthVersionLast="36" xr6:coauthVersionMax="47" xr10:uidLastSave="{00000000-0000-0000-0000-000000000000}"/>
  <bookViews>
    <workbookView xWindow="-105" yWindow="-105" windowWidth="19425" windowHeight="10305" activeTab="1" xr2:uid="{530A278C-1287-4216-BA42-5504121FF251}"/>
  </bookViews>
  <sheets>
    <sheet name="Sheet1" sheetId="1" r:id="rId1"/>
    <sheet name="Reddy-mi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4" i="2" l="1" a="1"/>
  <c r="AG24" i="2" s="1"/>
  <c r="AG19" i="2" a="1"/>
  <c r="AG19" i="2" s="1"/>
  <c r="AG15" i="2" a="1"/>
  <c r="AG15" i="2" s="1"/>
  <c r="AG11" i="2" a="1"/>
  <c r="AG11" i="2" s="1"/>
  <c r="AG7" i="2" a="1"/>
  <c r="AG7" i="2" s="1"/>
  <c r="AG3" i="2" a="1"/>
  <c r="AG3" i="2" s="1"/>
  <c r="AG25" i="2" l="1"/>
  <c r="AG26" i="2" s="1"/>
  <c r="AG20" i="2"/>
  <c r="AG21" i="2" s="1"/>
  <c r="AG16" i="2"/>
  <c r="AG17" i="2" s="1"/>
  <c r="AG12" i="2"/>
  <c r="AG13" i="2" s="1"/>
  <c r="AG8" i="2"/>
  <c r="AG9" i="2" s="1"/>
  <c r="AG4" i="2"/>
  <c r="AG5" i="2" s="1"/>
  <c r="AG13" i="1" a="1"/>
  <c r="AG13" i="1" s="1"/>
  <c r="AG8" i="1" a="1"/>
  <c r="AG9" i="1" s="1"/>
  <c r="AG3" i="1" a="1"/>
  <c r="AG3" i="1" s="1"/>
  <c r="AG14" i="1" l="1"/>
  <c r="AG15" i="1" s="1"/>
  <c r="AG8" i="1"/>
  <c r="AG10" i="1" s="1"/>
  <c r="AG4" i="1"/>
  <c r="AG5" i="1" s="1"/>
</calcChain>
</file>

<file path=xl/sharedStrings.xml><?xml version="1.0" encoding="utf-8"?>
<sst xmlns="http://schemas.openxmlformats.org/spreadsheetml/2006/main" count="127" uniqueCount="37">
  <si>
    <t>MinZ = 11x+3y</t>
  </si>
  <si>
    <t>C1) 4x+y&gt;=12</t>
  </si>
  <si>
    <t>C2) 2x+2y&lt;=18</t>
  </si>
  <si>
    <t>C3) 4x-5y&lt;=0</t>
  </si>
  <si>
    <t>x,y&gt;=0</t>
  </si>
  <si>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</si>
  <si>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</si>
  <si>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</si>
  <si>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</si>
  <si>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</si>
  <si>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</si>
  <si>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</si>
  <si>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</si>
  <si>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</si>
  <si>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</si>
  <si>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B</t>
  </si>
  <si>
    <t>C</t>
  </si>
  <si>
    <t>c1</t>
  </si>
  <si>
    <t>c2</t>
  </si>
  <si>
    <t>c3</t>
  </si>
  <si>
    <t>c4</t>
  </si>
  <si>
    <t>x</t>
  </si>
  <si>
    <t>y</t>
  </si>
  <si>
    <t>c5</t>
  </si>
  <si>
    <t>c6</t>
  </si>
  <si>
    <t>Point E</t>
  </si>
  <si>
    <t>Point D</t>
  </si>
  <si>
    <t>Point C</t>
  </si>
  <si>
    <t>Point B</t>
  </si>
  <si>
    <t>Point Origin</t>
  </si>
  <si>
    <t>Max  Z=5x1+4x2</t>
  </si>
  <si>
    <t>subj:</t>
  </si>
  <si>
    <t>6x1+4x2&lt;=24</t>
  </si>
  <si>
    <t>x1+2x2&lt;=6</t>
  </si>
  <si>
    <t>x2-x1&lt;=1</t>
  </si>
  <si>
    <t>x2&lt;=2</t>
  </si>
  <si>
    <t>x1,x2&gt;=0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</si>
</sst>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1" xfId="0" applyFont="1" applyBorder="1"/>
    <xf numFmtId="0" fontId="0" fillId="4" borderId="0" xfId="0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168145667422808E-2"/>
          <c:y val="9.5053696428071932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7-488E-BEA4-BCF0BE7844B8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488E-BEA4-BCF0BE7844B8}"/>
            </c:ext>
          </c:extLst>
        </c:ser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7-488E-BEA4-BCF0BE78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15248"/>
        <c:axId val="443726064"/>
      </c:scatterChart>
      <c:valAx>
        <c:axId val="443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26064"/>
        <c:crosses val="autoZero"/>
        <c:crossBetween val="midCat"/>
      </c:valAx>
      <c:valAx>
        <c:axId val="4437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33263324980859E-2"/>
          <c:y val="0.1485982925668215"/>
          <c:w val="0.87769405249743582"/>
          <c:h val="0.77681558724037636"/>
        </c:manualLayout>
      </c:layout>
      <c:scatterChart>
        <c:scatterStyle val="lineMarker"/>
        <c:varyColors val="0"/>
        <c:ser>
          <c:idx val="2"/>
          <c:order val="2"/>
          <c:tx>
            <c:v>c1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(Sheet1!$A$9,Sheet1!$A$10)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(Sheet1!$B$9,Sheet1!$B$10)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CB-4746-958B-B289B98D2F22}"/>
            </c:ext>
          </c:extLst>
        </c:ser>
        <c:ser>
          <c:idx val="3"/>
          <c:order val="3"/>
          <c:tx>
            <c:v>c2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(Sheet1!$A$14,Sheet1!$A$15)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(Sheet1!$B$14,Sheet1!$B$15)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CB-4746-958B-B289B98D2F22}"/>
            </c:ext>
          </c:extLst>
        </c:ser>
        <c:ser>
          <c:idx val="5"/>
          <c:order val="5"/>
          <c:tx>
            <c:v>c3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(Sheet1!$A$19,Sheet1!$A$20)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(Sheet1!$B$19,Sheet1!$B$20)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CB-4746-958B-B289B98D2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197631"/>
        <c:axId val="17174026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Sheet1!$A$8:$B$8</c15:sqref>
                        </c15:formulaRef>
                      </c:ext>
                    </c:extLst>
                    <c:strCache>
                      <c:ptCount val="2"/>
                      <c:pt idx="0">
                        <c:v>X</c:v>
                      </c:pt>
                      <c:pt idx="1">
                        <c:v>Y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Sheet1!$A$9:$B$9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</c:v>
                      </c:pt>
                      <c:pt idx="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FCB-4746-958B-B289B98D2F22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Sheet1!$A$8:$B$8</c15:sqref>
                        </c15:formulaRef>
                      </c:ext>
                    </c:extLst>
                    <c:strCache>
                      <c:ptCount val="2"/>
                      <c:pt idx="0">
                        <c:v>X</c:v>
                      </c:pt>
                      <c:pt idx="1">
                        <c:v>Y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Sheet1!$A$10:$B$10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FCB-4746-958B-B289B98D2F2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c3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(Sheet1!$A$19,Sheet1!$A$20)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(Sheet1!$B$19,Sheet1!$B$21)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FCB-4746-958B-B289B98D2F22}"/>
                  </c:ext>
                </c:extLst>
              </c15:ser>
            </c15:filteredScatterSeries>
          </c:ext>
        </c:extLst>
      </c:scatterChart>
      <c:valAx>
        <c:axId val="157019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02623"/>
        <c:crosses val="autoZero"/>
        <c:crossBetween val="midCat"/>
      </c:valAx>
      <c:valAx>
        <c:axId val="171740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197631"/>
        <c:crosses val="autoZero"/>
        <c:crossBetween val="midCat"/>
      </c:valAx>
      <c:spPr>
        <a:noFill/>
        <a:ln>
          <a:solidFill>
            <a:schemeClr val="accent1">
              <a:lumMod val="20000"/>
              <a:lumOff val="8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827268278628171E-2"/>
          <c:y val="2.8005193537145673E-2"/>
          <c:w val="0.88133469314954471"/>
          <c:h val="0.82563028246482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'Reddy-miks'!$D$14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'Reddy-miks'!$C$15:$C$16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'Reddy-miks'!$D$15:$D$16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3-4428-871A-2453B3A9349E}"/>
            </c:ext>
          </c:extLst>
        </c:ser>
        <c:ser>
          <c:idx val="1"/>
          <c:order val="1"/>
          <c:tx>
            <c:v>c2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('Reddy-miks'!$C$20,'Reddy-miks'!$C$21)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('Reddy-miks'!$D$20,'Reddy-miks'!$D$21)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E3-4428-871A-2453B3A9349E}"/>
            </c:ext>
          </c:extLst>
        </c:ser>
        <c:ser>
          <c:idx val="2"/>
          <c:order val="2"/>
          <c:tx>
            <c:v>c3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('Reddy-miks'!$C$25,'Reddy-miks'!$C$26)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('Reddy-miks'!$D$25,'Reddy-miks'!$D$26)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E3-4428-871A-2453B3A9349E}"/>
            </c:ext>
          </c:extLst>
        </c:ser>
        <c:ser>
          <c:idx val="3"/>
          <c:order val="3"/>
          <c:tx>
            <c:v>c4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('Reddy-miks'!$C$31,'Reddy-miks'!$C$32)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('Reddy-miks'!$D$31,'Reddy-miks'!$D$32)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E3-4428-871A-2453B3A93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063455"/>
        <c:axId val="1570694991"/>
      </c:scatterChart>
      <c:valAx>
        <c:axId val="171506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94991"/>
        <c:crosses val="autoZero"/>
        <c:crossBetween val="midCat"/>
      </c:valAx>
      <c:valAx>
        <c:axId val="157069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6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252470</xdr:colOff>
      <xdr:row>7</xdr:row>
      <xdr:rowOff>153012</xdr:rowOff>
    </xdr:from>
    <xdr:to>
      <xdr:col>23</xdr:col>
      <xdr:colOff>114759</xdr:colOff>
      <xdr:row>27</xdr:row>
      <xdr:rowOff>76506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89FEE-4439-A89D-2716-19DE1CB5D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11476</xdr:colOff>
      <xdr:row>2</xdr:row>
      <xdr:rowOff>57379</xdr:rowOff>
    </xdr:from>
    <xdr:to>
      <xdr:col>55</xdr:col>
      <xdr:colOff>149187</xdr:colOff>
      <xdr:row>18</xdr:row>
      <xdr:rowOff>183615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7A508C-3A82-4071-8253-E479F9704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0.44645</cdr:x>
      <cdr:y>0.49582</cdr:y>
    </cdr:from>
    <cdr:to>
      <cdr:x>0.56526</cdr:x>
      <cdr:y>0.59343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884F4-EB05-0EE9-803F-17D8DE10FF01}"/>
            </a:ext>
          </a:extLst>
        </cdr:cNvPr>
        <cdr:cNvSpPr txBox="1"/>
      </cdr:nvSpPr>
      <cdr:spPr>
        <a:xfrm xmlns:a="http://schemas.openxmlformats.org/drawingml/2006/main">
          <a:off x="2041180" y="1360124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0.12992</cdr:x>
      <cdr:y>0.11613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305A6D-7E1B-C682-E407-B9C868E121C5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0.10843</cdr:x>
      <cdr:y>0.25039</cdr:y>
    </cdr:from>
    <cdr:to>
      <cdr:x>0.22724</cdr:x>
      <cdr:y>0.348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BBFA4C-8FE1-2459-3B78-02994A0AA25B}"/>
            </a:ext>
          </a:extLst>
        </cdr:cNvPr>
        <cdr:cNvSpPr txBox="1"/>
      </cdr:nvSpPr>
      <cdr:spPr>
        <a:xfrm xmlns:a="http://schemas.openxmlformats.org/drawingml/2006/main">
          <a:off x="495760" y="68687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0.57369</cdr:x>
      <cdr:y>0.47379</cdr:y>
    </cdr:from>
    <cdr:to>
      <cdr:x>0.6925</cdr:x>
      <cdr:y>0.57141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57B6C1B-AD68-893D-2458-91CBAF8CD5AB}"/>
            </a:ext>
          </a:extLst>
        </cdr:cNvPr>
        <cdr:cNvSpPr txBox="1"/>
      </cdr:nvSpPr>
      <cdr:spPr>
        <a:xfrm xmlns:a="http://schemas.openxmlformats.org/drawingml/2006/main">
          <a:off x="2905570" y="1703661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0.59333</cdr:x>
      <cdr:y>0.71635</cdr:y>
    </cdr:from>
    <cdr:to>
      <cdr:x>0.71214</cdr:x>
      <cdr:y>0.81396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146F2D-812C-6FA0-BACA-CDAA356E3352}"/>
            </a:ext>
          </a:extLst>
        </cdr:cNvPr>
        <cdr:cNvSpPr txBox="1"/>
      </cdr:nvSpPr>
      <cdr:spPr>
        <a:xfrm xmlns:a="http://schemas.openxmlformats.org/drawingml/2006/main">
          <a:off x="3005028" y="2575829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0.2323</cdr:x>
      <cdr:y>0.62699</cdr:y>
    </cdr:from>
    <cdr:to>
      <cdr:x>0.38671</cdr:x>
      <cdr:y>0.7766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3B8C827-FB7D-EDA3-C8FF-748CEFC26352}"/>
            </a:ext>
          </a:extLst>
        </cdr:cNvPr>
        <cdr:cNvSpPr txBox="1"/>
      </cdr:nvSpPr>
      <cdr:spPr>
        <a:xfrm xmlns:a="http://schemas.openxmlformats.org/drawingml/2006/main">
          <a:off x="1176534" y="2254504"/>
          <a:ext cx="782020" cy="53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0.12454</cdr:x>
      <cdr:y>0.46345</cdr:y>
    </cdr:from>
    <cdr:to>
      <cdr:x>0.42817</cdr:x>
      <cdr:y>0.81877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7905F085-C929-EB34-B0BA-1FEA4EEDCDAA}"/>
            </a:ext>
          </a:extLst>
        </cdr:cNvPr>
        <cdr:cNvSpPr/>
      </cdr:nvSpPr>
      <cdr:spPr>
        <a:xfrm xmlns:a="http://schemas.openxmlformats.org/drawingml/2006/main">
          <a:off x="614569" y="1772835"/>
          <a:ext cx="1498304" cy="1359206"/>
        </a:xfrm>
        <a:custGeom xmlns:a="http://schemas.openxmlformats.org/drawingml/2006/main">
          <a:avLst/>
          <a:gdLst>
            <a:gd name="connsiteX0" fmla="*/ 0 w 1537771"/>
            <a:gd name="connsiteY0" fmla="*/ 0 h 1277650"/>
            <a:gd name="connsiteX1" fmla="*/ 566145 w 1537771"/>
            <a:gd name="connsiteY1" fmla="*/ 1277650 h 1277650"/>
            <a:gd name="connsiteX2" fmla="*/ 1537771 w 1537771"/>
            <a:gd name="connsiteY2" fmla="*/ 833915 h 1277650"/>
            <a:gd name="connsiteX3" fmla="*/ 0 w 1537771"/>
            <a:gd name="connsiteY3" fmla="*/ 0 h 127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37771" h="1277650">
              <a:moveTo>
                <a:pt x="0" y="0"/>
              </a:moveTo>
              <a:lnTo>
                <a:pt x="566145" y="1277650"/>
              </a:lnTo>
              <a:lnTo>
                <a:pt x="1537771" y="83391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0.27007</cdr:x>
      <cdr:y>0.80784</cdr:y>
    </cdr:from>
    <cdr:to>
      <cdr:x>0.54683</cdr:x>
      <cdr:y>0.90545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2798159-AE18-F5F8-CF18-F3CD253A8DF7}"/>
            </a:ext>
          </a:extLst>
        </cdr:cNvPr>
        <cdr:cNvSpPr txBox="1"/>
      </cdr:nvSpPr>
      <cdr:spPr>
        <a:xfrm xmlns:a="http://schemas.openxmlformats.org/drawingml/2006/main">
          <a:off x="1367798" y="2904805"/>
          <a:ext cx="1401719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C(2.5, 2), Z=33.5</a:t>
          </a:r>
        </a:p>
      </cdr:txBody>
    </cdr:sp>
  </cdr:relSizeAnchor>
  <cdr:relSizeAnchor xmlns:cdr="http://schemas.openxmlformats.org/drawingml/2006/chartDrawing">
    <cdr:from>
      <cdr:x>0.42565</cdr:x>
      <cdr:y>0.5823</cdr:y>
    </cdr:from>
    <cdr:to>
      <cdr:x>0.58308</cdr:x>
      <cdr:y>0.67992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4B18B80E-A45E-7E67-8859-1867FFA82B49}"/>
            </a:ext>
          </a:extLst>
        </cdr:cNvPr>
        <cdr:cNvSpPr txBox="1"/>
      </cdr:nvSpPr>
      <cdr:spPr>
        <a:xfrm xmlns:a="http://schemas.openxmlformats.org/drawingml/2006/main">
          <a:off x="2155810" y="2093841"/>
          <a:ext cx="797321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B, Z=67</a:t>
          </a:r>
        </a:p>
      </cdr:txBody>
    </cdr:sp>
  </cdr:relSizeAnchor>
  <cdr:relSizeAnchor xmlns:cdr="http://schemas.openxmlformats.org/drawingml/2006/chartDrawing">
    <cdr:from>
      <cdr:x>0.15828</cdr:x>
      <cdr:y>0.38656</cdr:y>
    </cdr:from>
    <cdr:to>
      <cdr:x>0.27709</cdr:x>
      <cdr:y>0.48417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9CB7AC2A-576B-1203-107C-C88807D0E00E}"/>
            </a:ext>
          </a:extLst>
        </cdr:cNvPr>
        <cdr:cNvSpPr txBox="1"/>
      </cdr:nvSpPr>
      <cdr:spPr>
        <a:xfrm xmlns:a="http://schemas.openxmlformats.org/drawingml/2006/main">
          <a:off x="801654" y="1389985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0.19</cdr:x>
      <cdr:y>0.34188</cdr:y>
    </cdr:from>
    <cdr:to>
      <cdr:x>0.35498</cdr:x>
      <cdr:y>0.49149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9C8DCA9-5112-CCE7-29D2-8F23BE74DC3B}"/>
            </a:ext>
          </a:extLst>
        </cdr:cNvPr>
        <cdr:cNvSpPr txBox="1"/>
      </cdr:nvSpPr>
      <cdr:spPr>
        <a:xfrm xmlns:a="http://schemas.openxmlformats.org/drawingml/2006/main">
          <a:off x="937581" y="1307794"/>
          <a:ext cx="814117" cy="5723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(1,8),</a:t>
          </a:r>
          <a:r>
            <a:rPr lang="en-IN" sz="1400" b="1" baseline="0">
              <a:solidFill>
                <a:srgbClr val="FF0000"/>
              </a:solidFill>
            </a:rPr>
            <a:t> Z=35</a:t>
          </a:r>
          <a:endParaRPr lang="en-IN" sz="1400" b="1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466042</xdr:colOff>
      <xdr:row>9</xdr:row>
      <xdr:rowOff>116813</xdr:rowOff>
    </xdr:from>
    <xdr:to>
      <xdr:col>23</xdr:col>
      <xdr:colOff>172890</xdr:colOff>
      <xdr:row>33</xdr:row>
      <xdr:rowOff>109657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64804-82D9-46E9-9166-E4EBB33D3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0.06685</cdr:x>
      <cdr:y>0.61857</cdr:y>
    </cdr:from>
    <cdr:to>
      <cdr:x>0.57197</cdr:x>
      <cdr:y>0.85289</cdr:y>
    </cdr:to>
    <cdr:sp macro="" textlink="">
      <cdr:nvSpPr>
        <cdr:cNvPr id="4" name="Freeform: Shape 3">
          <a:extLst xmlns:a="http://schemas.openxmlformats.org/drawingml/2006/main">
            <a:ext uri="{FF2B5EF4-FFF2-40B4-BE49-F238E27FC236}">
              <a16:creationId xmlns:a16="http://schemas.microsoft.com/office/drawing/2014/main" id="{9EA2E3A5-C088-4DAB-8BA2-2AEB3B94742B}"/>
            </a:ext>
          </a:extLst>
        </cdr:cNvPr>
        <cdr:cNvSpPr/>
      </cdr:nvSpPr>
      <cdr:spPr>
        <a:xfrm xmlns:a="http://schemas.openxmlformats.org/drawingml/2006/main">
          <a:off x="233869" y="1540720"/>
          <a:ext cx="1767191" cy="583659"/>
        </a:xfrm>
        <a:custGeom xmlns:a="http://schemas.openxmlformats.org/drawingml/2006/main">
          <a:avLst/>
          <a:gdLst>
            <a:gd name="connsiteX0" fmla="*/ 437744 w 1767191"/>
            <a:gd name="connsiteY0" fmla="*/ 4053 h 583659"/>
            <a:gd name="connsiteX1" fmla="*/ 891702 w 1767191"/>
            <a:gd name="connsiteY1" fmla="*/ 0 h 583659"/>
            <a:gd name="connsiteX2" fmla="*/ 1329447 w 1767191"/>
            <a:gd name="connsiteY2" fmla="*/ 145915 h 583659"/>
            <a:gd name="connsiteX3" fmla="*/ 1767191 w 1767191"/>
            <a:gd name="connsiteY3" fmla="*/ 583659 h 583659"/>
            <a:gd name="connsiteX4" fmla="*/ 4053 w 1767191"/>
            <a:gd name="connsiteY4" fmla="*/ 583659 h 583659"/>
            <a:gd name="connsiteX5" fmla="*/ 0 w 1767191"/>
            <a:gd name="connsiteY5" fmla="*/ 295883 h 583659"/>
            <a:gd name="connsiteX6" fmla="*/ 437744 w 1767191"/>
            <a:gd name="connsiteY6" fmla="*/ 4053 h 5836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67191" h="583659">
              <a:moveTo>
                <a:pt x="437744" y="4053"/>
              </a:moveTo>
              <a:lnTo>
                <a:pt x="891702" y="0"/>
              </a:lnTo>
              <a:lnTo>
                <a:pt x="1329447" y="145915"/>
              </a:lnTo>
              <a:lnTo>
                <a:pt x="1767191" y="583659"/>
              </a:lnTo>
              <a:lnTo>
                <a:pt x="4053" y="583659"/>
              </a:lnTo>
              <a:lnTo>
                <a:pt x="0" y="295883"/>
              </a:lnTo>
              <a:lnTo>
                <a:pt x="437744" y="4053"/>
              </a:lnTo>
              <a:close/>
            </a:path>
          </a:pathLst>
        </a:custGeom>
        <a:solidFill xmlns:a="http://schemas.openxmlformats.org/drawingml/2006/main">
          <a:schemeClr val="accent1">
            <a:lumMod val="20000"/>
            <a:lumOff val="8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0.0635</cdr:x>
      <cdr:y>0.79605</cdr:y>
    </cdr:from>
    <cdr:to>
      <cdr:x>0.16429</cdr:x>
      <cdr:y>0.86928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55943220-1206-4573-ADD9-0C5F068EAD5D}"/>
            </a:ext>
          </a:extLst>
        </cdr:cNvPr>
        <cdr:cNvSpPr txBox="1"/>
      </cdr:nvSpPr>
      <cdr:spPr>
        <a:xfrm xmlns:a="http://schemas.openxmlformats.org/drawingml/2006/main">
          <a:off x="485996" y="3633849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O</a:t>
          </a:r>
        </a:p>
      </cdr:txBody>
    </cdr:sp>
  </cdr:relSizeAnchor>
  <cdr:relSizeAnchor xmlns:cdr="http://schemas.openxmlformats.org/drawingml/2006/chartDrawing">
    <cdr:from>
      <cdr:x>0.08307</cdr:x>
      <cdr:y>0.74712</cdr:y>
    </cdr:from>
    <cdr:to>
      <cdr:x>0.12941</cdr:x>
      <cdr:y>0.76548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DA417C2-5697-4AC7-B1ED-D76D56A8B8FE}"/>
            </a:ext>
          </a:extLst>
        </cdr:cNvPr>
        <cdr:cNvSpPr txBox="1"/>
      </cdr:nvSpPr>
      <cdr:spPr>
        <a:xfrm xmlns:a="http://schemas.openxmlformats.org/drawingml/2006/main">
          <a:off x="290613" y="1860922"/>
          <a:ext cx="162128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0.01452</cdr:x>
      <cdr:y>0.0204</cdr:y>
    </cdr:from>
    <cdr:to>
      <cdr:x>0.11531</cdr:x>
      <cdr:y>0.09362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EB9F0B2C-D6F3-4571-B509-C3C61F54C8A0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352626" cy="1823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0.07108</cdr:x>
      <cdr:y>0.71897</cdr:y>
    </cdr:from>
    <cdr:to>
      <cdr:x>0.17188</cdr:x>
      <cdr:y>0.7922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1278EDA0-8183-4A34-8A8B-2660744E789F}"/>
            </a:ext>
          </a:extLst>
        </cdr:cNvPr>
        <cdr:cNvSpPr txBox="1"/>
      </cdr:nvSpPr>
      <cdr:spPr>
        <a:xfrm xmlns:a="http://schemas.openxmlformats.org/drawingml/2006/main">
          <a:off x="544028" y="3282004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E</a:t>
          </a:r>
        </a:p>
      </cdr:txBody>
    </cdr:sp>
  </cdr:relSizeAnchor>
  <cdr:relSizeAnchor xmlns:cdr="http://schemas.openxmlformats.org/drawingml/2006/chartDrawing">
    <cdr:from>
      <cdr:x>0.27184</cdr:x>
      <cdr:y>0.62965</cdr:y>
    </cdr:from>
    <cdr:to>
      <cdr:x>0.37263</cdr:x>
      <cdr:y>0.70288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D3EDBF7A-ED99-4B35-AB3F-5F96FB02CA11}"/>
            </a:ext>
          </a:extLst>
        </cdr:cNvPr>
        <cdr:cNvSpPr txBox="1"/>
      </cdr:nvSpPr>
      <cdr:spPr>
        <a:xfrm xmlns:a="http://schemas.openxmlformats.org/drawingml/2006/main">
          <a:off x="2080485" y="2874257"/>
          <a:ext cx="771412" cy="3342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C</a:t>
          </a:r>
        </a:p>
      </cdr:txBody>
    </cdr:sp>
  </cdr:relSizeAnchor>
  <cdr:relSizeAnchor xmlns:cdr="http://schemas.openxmlformats.org/drawingml/2006/chartDrawing">
    <cdr:from>
      <cdr:x>0.16424</cdr:x>
      <cdr:y>0.62912</cdr:y>
    </cdr:from>
    <cdr:to>
      <cdr:x>0.26503</cdr:x>
      <cdr:y>0.70235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7D613A49-DB8E-4488-965A-47E5FA892C8B}"/>
            </a:ext>
          </a:extLst>
        </cdr:cNvPr>
        <cdr:cNvSpPr txBox="1"/>
      </cdr:nvSpPr>
      <cdr:spPr>
        <a:xfrm xmlns:a="http://schemas.openxmlformats.org/drawingml/2006/main">
          <a:off x="1256997" y="2871838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D</a:t>
          </a:r>
        </a:p>
      </cdr:txBody>
    </cdr:sp>
  </cdr:relSizeAnchor>
  <cdr:relSizeAnchor xmlns:cdr="http://schemas.openxmlformats.org/drawingml/2006/chartDrawing">
    <cdr:from>
      <cdr:x>0.41523</cdr:x>
      <cdr:y>0.66221</cdr:y>
    </cdr:from>
    <cdr:to>
      <cdr:x>0.51602</cdr:x>
      <cdr:y>0.73543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1255BAE9-327D-4640-A480-8BA971D2A2E8}"/>
            </a:ext>
          </a:extLst>
        </cdr:cNvPr>
        <cdr:cNvSpPr txBox="1"/>
      </cdr:nvSpPr>
      <cdr:spPr>
        <a:xfrm xmlns:a="http://schemas.openxmlformats.org/drawingml/2006/main">
          <a:off x="3177893" y="3022866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B</a:t>
          </a:r>
        </a:p>
      </cdr:txBody>
    </cdr:sp>
  </cdr:relSizeAnchor>
  <cdr:relSizeAnchor xmlns:cdr="http://schemas.openxmlformats.org/drawingml/2006/chartDrawing">
    <cdr:from>
      <cdr:x>0.51544</cdr:x>
      <cdr:y>0.80081</cdr:y>
    </cdr:from>
    <cdr:to>
      <cdr:x>0.61624</cdr:x>
      <cdr:y>0.87404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B65A0A2-5727-404E-8B27-BB8E5008DABB}"/>
            </a:ext>
          </a:extLst>
        </cdr:cNvPr>
        <cdr:cNvSpPr txBox="1"/>
      </cdr:nvSpPr>
      <cdr:spPr>
        <a:xfrm xmlns:a="http://schemas.openxmlformats.org/drawingml/2006/main">
          <a:off x="3944894" y="3655581"/>
          <a:ext cx="771412" cy="3342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A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61B98-5599-449C-BCD7-1B9471D03FE5}" name="Table1" displayName="Table1" ref="C14:D16" totalsRowShown="0">
  <autoFilter ref="C14:D16" xr:uid="{42DD187E-ECB8-41BC-A088-0CD5FAF5B0E6}"/>
  <tableColumns count="2">
    <tableColumn id="1" xr3:uid="{E4D0B49F-6DFD-40CC-A369-122AFE5A77AE}" name="x"/>
    <tableColumn id="2" xr3:uid="{9793C8D1-90EB-421D-8701-8805D59D6A12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0106C2-ECA0-4879-B814-768E3E9A0439}" name="Table13" displayName="Table13" ref="C19:D21" totalsRowShown="0">
  <autoFilter ref="C19:D21" xr:uid="{322B7593-BDBB-4165-B668-AB77CC76B1A4}"/>
  <tableColumns count="2">
    <tableColumn id="1" xr3:uid="{32703430-0A6B-4720-AB10-8742C2D4C7D8}" name="x"/>
    <tableColumn id="2" xr3:uid="{14BED0DE-755C-4B42-BCAF-A8B8ACAD6426}" name="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E026AA-8153-4D58-86B1-4D275EA2D274}" name="Table14" displayName="Table14" ref="C24:D26" totalsRowShown="0">
  <autoFilter ref="C24:D26" xr:uid="{8712B2BE-DB88-4A04-8F77-0849EDB4AEDE}"/>
  <tableColumns count="2">
    <tableColumn id="1" xr3:uid="{8EC34EEF-7AC6-4FB6-A169-B486429E90F0}" name="x"/>
    <tableColumn id="2" xr3:uid="{6FBCCD11-B44A-4B86-9A33-D0C548537165}" name="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344261-0BA7-4290-9B86-2314F0194A65}" name="Table15" displayName="Table15" ref="C30:D32" totalsRowShown="0">
  <autoFilter ref="C30:D32" xr:uid="{BF308F63-20FA-4B53-B440-4BD2D118E1B0}"/>
  <tableColumns count="2">
    <tableColumn id="1" xr3:uid="{F96C7149-88B1-4F76-B1BD-0BAB034272B2}" name="x"/>
    <tableColumn id="2" xr3:uid="{9DF7A383-0943-4E0E-92B6-17D4F53B2BE1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B2E-937C-4FF3-89EB-08167C4C16E1}">
  <dimension ref="A1:AG20"/>
  <sheetViews>
    <sheetView zoomScale="83" zoomScaleNormal="83" workbookViewId="0">
      <selection activeCell="AF3" sqref="AF3:AG5"/>
    </sheetView>
  </sheetViews>
  <sheetFormatPr defaultColWidth="3.7109375" defaultRowHeight="19.5" customHeight="1" x14ac:dyDescent="0.25"/>
  <sheetData>
    <row r="1" spans="1:33" ht="19.5" customHeight="1" x14ac:dyDescent="0.25">
      <c r="B1" t="s">
        <v>5</v>
      </c>
      <c r="C1" t="s">
        <v>6</v>
      </c>
    </row>
    <row r="2" spans="1:33" ht="19.5" customHeight="1" x14ac:dyDescent="0.25">
      <c r="A2" t="s">
        <v>7</v>
      </c>
      <c r="B2">
        <v>11</v>
      </c>
      <c r="C2">
        <v>3</v>
      </c>
      <c r="L2" t="s">
        <v>0</v>
      </c>
      <c r="Z2" t="s">
        <v>13</v>
      </c>
    </row>
    <row r="3" spans="1:33" ht="19.5" customHeight="1" x14ac:dyDescent="0.25">
      <c r="A3" s="1" t="s">
        <v>8</v>
      </c>
      <c r="B3" s="1">
        <v>4</v>
      </c>
      <c r="C3" s="1">
        <v>1</v>
      </c>
      <c r="D3" s="1" t="s">
        <v>11</v>
      </c>
      <c r="E3" s="1">
        <v>12</v>
      </c>
      <c r="Z3" s="1" t="s">
        <v>8</v>
      </c>
      <c r="AA3" s="1">
        <v>4</v>
      </c>
      <c r="AB3" s="1">
        <v>1</v>
      </c>
      <c r="AC3" s="1" t="s">
        <v>11</v>
      </c>
      <c r="AD3" s="1">
        <v>12</v>
      </c>
      <c r="AF3" s="1" t="s">
        <v>5</v>
      </c>
      <c r="AG3" s="2">
        <f t="array" ref="AG3:AG4">MMULT(MINVERSE(AA3:AB4),AD3:AD4)</f>
        <v>1</v>
      </c>
    </row>
    <row r="4" spans="1:33" ht="19.5" customHeight="1" x14ac:dyDescent="0.25">
      <c r="A4" s="1" t="s">
        <v>9</v>
      </c>
      <c r="B4" s="1">
        <v>2</v>
      </c>
      <c r="C4" s="1">
        <v>2</v>
      </c>
      <c r="D4" s="1" t="s">
        <v>12</v>
      </c>
      <c r="E4" s="1">
        <v>18</v>
      </c>
      <c r="L4" t="s">
        <v>1</v>
      </c>
      <c r="Z4" s="1" t="s">
        <v>9</v>
      </c>
      <c r="AA4" s="1">
        <v>2</v>
      </c>
      <c r="AB4" s="1">
        <v>2</v>
      </c>
      <c r="AC4" s="1" t="s">
        <v>12</v>
      </c>
      <c r="AD4" s="1">
        <v>18</v>
      </c>
      <c r="AF4" s="1" t="s">
        <v>6</v>
      </c>
      <c r="AG4" s="2">
        <v>8</v>
      </c>
    </row>
    <row r="5" spans="1:33" ht="19.5" customHeight="1" x14ac:dyDescent="0.25">
      <c r="A5" s="1" t="s">
        <v>10</v>
      </c>
      <c r="B5" s="1">
        <v>4</v>
      </c>
      <c r="C5" s="1">
        <v>-5</v>
      </c>
      <c r="D5" s="1" t="s">
        <v>12</v>
      </c>
      <c r="E5" s="1">
        <v>0</v>
      </c>
      <c r="L5" t="s">
        <v>2</v>
      </c>
      <c r="AF5" s="1" t="s">
        <v>14</v>
      </c>
      <c r="AG5" s="3">
        <f>11*AG3+3*AG4</f>
        <v>35</v>
      </c>
    </row>
    <row r="6" spans="1:33" ht="19.5" customHeight="1" x14ac:dyDescent="0.25">
      <c r="L6" t="s">
        <v>3</v>
      </c>
    </row>
    <row r="7" spans="1:33" ht="19.5" customHeight="1" x14ac:dyDescent="0.25">
      <c r="A7" t="s">
        <v>8</v>
      </c>
      <c r="L7" t="s">
        <v>4</v>
      </c>
      <c r="Z7" t="s">
        <v>13</v>
      </c>
      <c r="AA7" t="s">
        <v>15</v>
      </c>
    </row>
    <row r="8" spans="1:33" ht="19.5" customHeight="1" x14ac:dyDescent="0.25">
      <c r="A8" s="1" t="s">
        <v>5</v>
      </c>
      <c r="B8" s="1" t="s">
        <v>6</v>
      </c>
      <c r="Z8" s="1" t="s">
        <v>10</v>
      </c>
      <c r="AA8" s="1">
        <v>4</v>
      </c>
      <c r="AB8" s="1">
        <v>-5</v>
      </c>
      <c r="AC8" s="1" t="s">
        <v>12</v>
      </c>
      <c r="AD8" s="1">
        <v>0</v>
      </c>
      <c r="AF8" s="1" t="s">
        <v>5</v>
      </c>
      <c r="AG8" s="2">
        <f t="array" ref="AG8:AG9">MMULT(MINVERSE(AA8:AB9),AD8:AD9)</f>
        <v>5</v>
      </c>
    </row>
    <row r="9" spans="1:33" ht="19.5" customHeight="1" x14ac:dyDescent="0.25">
      <c r="A9" s="1">
        <v>3</v>
      </c>
      <c r="B9" s="1">
        <v>0</v>
      </c>
      <c r="Z9" s="1" t="s">
        <v>9</v>
      </c>
      <c r="AA9" s="1">
        <v>2</v>
      </c>
      <c r="AB9" s="1">
        <v>2</v>
      </c>
      <c r="AC9" s="1" t="s">
        <v>12</v>
      </c>
      <c r="AD9" s="1">
        <v>18</v>
      </c>
      <c r="AF9" s="1" t="s">
        <v>6</v>
      </c>
      <c r="AG9" s="2">
        <v>4</v>
      </c>
    </row>
    <row r="10" spans="1:33" ht="19.5" customHeight="1" x14ac:dyDescent="0.25">
      <c r="A10" s="1">
        <v>0</v>
      </c>
      <c r="B10" s="1">
        <v>12</v>
      </c>
      <c r="AF10" s="1" t="s">
        <v>14</v>
      </c>
      <c r="AG10" s="3">
        <f>11*AG8+3*AG9</f>
        <v>67</v>
      </c>
    </row>
    <row r="12" spans="1:33" ht="19.5" customHeight="1" x14ac:dyDescent="0.25">
      <c r="A12" t="s">
        <v>9</v>
      </c>
      <c r="Z12" t="s">
        <v>13</v>
      </c>
      <c r="AA12" t="s">
        <v>16</v>
      </c>
    </row>
    <row r="13" spans="1:33" ht="19.5" customHeight="1" x14ac:dyDescent="0.25">
      <c r="A13" s="1" t="s">
        <v>5</v>
      </c>
      <c r="B13" s="1" t="s">
        <v>6</v>
      </c>
      <c r="Z13" s="1" t="s">
        <v>8</v>
      </c>
      <c r="AA13" s="1">
        <v>4</v>
      </c>
      <c r="AB13" s="1">
        <v>1</v>
      </c>
      <c r="AC13" s="1" t="s">
        <v>11</v>
      </c>
      <c r="AD13" s="1">
        <v>12</v>
      </c>
      <c r="AF13" s="1" t="s">
        <v>5</v>
      </c>
      <c r="AG13" s="2">
        <f t="array" ref="AG13:AG14">MMULT(MINVERSE(AA13:AB14),AD13:AD14)</f>
        <v>2.5</v>
      </c>
    </row>
    <row r="14" spans="1:33" ht="19.5" customHeight="1" x14ac:dyDescent="0.25">
      <c r="A14" s="1">
        <v>9</v>
      </c>
      <c r="B14" s="1">
        <v>0</v>
      </c>
      <c r="Z14" s="1" t="s">
        <v>10</v>
      </c>
      <c r="AA14" s="1">
        <v>4</v>
      </c>
      <c r="AB14" s="1">
        <v>-5</v>
      </c>
      <c r="AC14" s="1" t="s">
        <v>12</v>
      </c>
      <c r="AD14" s="1">
        <v>0</v>
      </c>
      <c r="AF14" s="1" t="s">
        <v>6</v>
      </c>
      <c r="AG14" s="2">
        <v>2</v>
      </c>
    </row>
    <row r="15" spans="1:33" ht="19.5" customHeight="1" x14ac:dyDescent="0.25">
      <c r="A15" s="1">
        <v>0</v>
      </c>
      <c r="B15" s="1">
        <v>9</v>
      </c>
      <c r="AF15" s="1" t="s">
        <v>14</v>
      </c>
      <c r="AG15" s="3">
        <f>11*AG13+3*AG14</f>
        <v>33.5</v>
      </c>
    </row>
    <row r="17" spans="1:2" ht="19.5" customHeight="1" x14ac:dyDescent="0.25">
      <c r="A17" t="s">
        <v>10</v>
      </c>
    </row>
    <row r="18" spans="1:2" ht="19.5" customHeight="1" x14ac:dyDescent="0.25">
      <c r="A18" s="1" t="s">
        <v>5</v>
      </c>
      <c r="B18" s="1" t="s">
        <v>6</v>
      </c>
    </row>
    <row r="19" spans="1:2" ht="19.5" customHeight="1" x14ac:dyDescent="0.25">
      <c r="A19" s="1">
        <v>0</v>
      </c>
      <c r="B19" s="1">
        <v>0</v>
      </c>
    </row>
    <row r="20" spans="1:2" ht="19.5" customHeight="1" x14ac:dyDescent="0.25">
      <c r="A20" s="1">
        <v>10</v>
      </c>
      <c r="B20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180E-7455-4747-9046-22DB082B68B3}">
  <dimension ref="A2:AG35"/>
  <sheetViews>
    <sheetView tabSelected="1" topLeftCell="A37" zoomScale="70" zoomScaleNormal="70" workbookViewId="0">
      <selection activeCell="R6" sqref="R6"/>
    </sheetView>
  </sheetViews>
  <sheetFormatPr defaultColWidth="7.7109375" defaultRowHeight="15" customHeight="1" x14ac:dyDescent="0.25"/>
  <cols>
    <col min="12" max="12" width="11" customWidth="1"/>
  </cols>
  <sheetData>
    <row r="2" spans="3:33" ht="15" customHeight="1" x14ac:dyDescent="0.25">
      <c r="M2" t="s">
        <v>30</v>
      </c>
      <c r="Z2" t="s">
        <v>13</v>
      </c>
    </row>
    <row r="3" spans="3:33" ht="15" customHeight="1" x14ac:dyDescent="0.25">
      <c r="M3" t="s">
        <v>31</v>
      </c>
      <c r="S3" s="5"/>
      <c r="T3" s="9"/>
      <c r="Z3" s="1" t="s">
        <v>17</v>
      </c>
      <c r="AA3" s="1">
        <v>6</v>
      </c>
      <c r="AB3" s="1">
        <v>4</v>
      </c>
      <c r="AC3" s="1" t="s">
        <v>12</v>
      </c>
      <c r="AD3" s="1">
        <v>24</v>
      </c>
      <c r="AF3" s="1" t="s">
        <v>5</v>
      </c>
      <c r="AG3" s="2">
        <f t="array" ref="AG3:AG4">MMULT(MINVERSE(AA3:AB4),AD3:AD4)</f>
        <v>3.0000000000000004</v>
      </c>
    </row>
    <row r="4" spans="3:33" ht="15" customHeight="1" x14ac:dyDescent="0.25">
      <c r="N4" t="s">
        <v>32</v>
      </c>
      <c r="S4" s="5"/>
      <c r="T4" s="9"/>
      <c r="Z4" s="1" t="s">
        <v>18</v>
      </c>
      <c r="AA4" s="1">
        <v>1</v>
      </c>
      <c r="AB4" s="1">
        <v>2</v>
      </c>
      <c r="AC4" s="1" t="s">
        <v>12</v>
      </c>
      <c r="AD4" s="1">
        <v>6</v>
      </c>
      <c r="AF4" s="1" t="s">
        <v>6</v>
      </c>
      <c r="AG4" s="2">
        <v>1.5</v>
      </c>
    </row>
    <row r="5" spans="3:33" ht="15" customHeight="1" x14ac:dyDescent="0.25">
      <c r="D5" s="1"/>
      <c r="E5" s="1" t="s">
        <v>5</v>
      </c>
      <c r="F5" s="1" t="s">
        <v>6</v>
      </c>
      <c r="G5" s="1"/>
      <c r="H5" s="1"/>
      <c r="N5" t="s">
        <v>33</v>
      </c>
      <c r="S5" s="5"/>
      <c r="T5" s="9"/>
      <c r="AF5" s="1" t="s">
        <v>14</v>
      </c>
      <c r="AG5" s="3">
        <f>5*AG3+4*AG4</f>
        <v>21</v>
      </c>
    </row>
    <row r="6" spans="3:33" ht="15" customHeight="1" x14ac:dyDescent="0.25">
      <c r="D6" s="1" t="s">
        <v>7</v>
      </c>
      <c r="E6" s="1">
        <v>5</v>
      </c>
      <c r="F6" s="1">
        <v>4</v>
      </c>
      <c r="G6" s="1"/>
      <c r="H6" s="1"/>
      <c r="N6" t="s">
        <v>34</v>
      </c>
      <c r="S6" s="5"/>
      <c r="T6" s="5"/>
      <c r="Z6" t="s">
        <v>28</v>
      </c>
    </row>
    <row r="7" spans="3:33" ht="15" customHeight="1" x14ac:dyDescent="0.25">
      <c r="D7" s="1" t="s">
        <v>17</v>
      </c>
      <c r="E7" s="1">
        <v>6</v>
      </c>
      <c r="F7" s="1">
        <v>4</v>
      </c>
      <c r="G7" s="1" t="s">
        <v>12</v>
      </c>
      <c r="H7" s="1">
        <v>24</v>
      </c>
      <c r="K7" s="6"/>
      <c r="N7" t="s">
        <v>35</v>
      </c>
      <c r="Z7" s="8" t="s">
        <v>17</v>
      </c>
      <c r="AA7" s="10">
        <v>6</v>
      </c>
      <c r="AB7" s="10">
        <v>4</v>
      </c>
      <c r="AC7" s="1" t="s">
        <v>12</v>
      </c>
      <c r="AD7" s="1">
        <v>24</v>
      </c>
      <c r="AF7" s="1" t="s">
        <v>5</v>
      </c>
      <c r="AG7" s="2">
        <f t="array" ref="AG7:AG8">MMULT(MINVERSE(AA7:AB8),AD7:AD8)</f>
        <v>4</v>
      </c>
    </row>
    <row r="8" spans="3:33" ht="15" customHeight="1" x14ac:dyDescent="0.25">
      <c r="D8" s="1" t="s">
        <v>18</v>
      </c>
      <c r="E8" s="1">
        <v>1</v>
      </c>
      <c r="F8" s="1">
        <v>2</v>
      </c>
      <c r="G8" s="1" t="s">
        <v>12</v>
      </c>
      <c r="H8" s="1">
        <v>6</v>
      </c>
      <c r="K8" s="6"/>
      <c r="N8" t="s">
        <v>36</v>
      </c>
      <c r="Z8" s="8" t="s">
        <v>23</v>
      </c>
      <c r="AA8" s="10">
        <v>0</v>
      </c>
      <c r="AB8" s="10">
        <v>1</v>
      </c>
      <c r="AC8" s="1" t="s">
        <v>12</v>
      </c>
      <c r="AD8" s="1">
        <v>0</v>
      </c>
      <c r="AF8" s="1" t="s">
        <v>6</v>
      </c>
      <c r="AG8" s="2">
        <v>0</v>
      </c>
    </row>
    <row r="9" spans="3:33" ht="15" customHeight="1" x14ac:dyDescent="0.25">
      <c r="D9" s="1" t="s">
        <v>19</v>
      </c>
      <c r="E9" s="1">
        <v>-1</v>
      </c>
      <c r="F9" s="1">
        <v>1</v>
      </c>
      <c r="G9" s="1" t="s">
        <v>12</v>
      </c>
      <c r="H9" s="1">
        <v>1</v>
      </c>
      <c r="K9" s="6"/>
      <c r="L9" s="6"/>
      <c r="M9" s="6"/>
      <c r="N9" s="6"/>
      <c r="AF9" s="1" t="s">
        <v>14</v>
      </c>
      <c r="AG9" s="3">
        <f>5*AG7+4*AG8</f>
        <v>20</v>
      </c>
    </row>
    <row r="10" spans="3:33" ht="15" customHeight="1" x14ac:dyDescent="0.25">
      <c r="D10" s="1" t="s">
        <v>20</v>
      </c>
      <c r="E10" s="1">
        <v>0</v>
      </c>
      <c r="F10" s="1">
        <v>2</v>
      </c>
      <c r="G10" s="1" t="s">
        <v>12</v>
      </c>
      <c r="H10" s="1">
        <v>2</v>
      </c>
      <c r="K10" s="6"/>
      <c r="L10" s="6"/>
      <c r="M10" s="6"/>
      <c r="N10" s="6"/>
      <c r="Z10" t="s">
        <v>27</v>
      </c>
    </row>
    <row r="11" spans="3:33" ht="15" customHeight="1" x14ac:dyDescent="0.25">
      <c r="K11" s="6"/>
      <c r="Z11" s="10" t="s">
        <v>18</v>
      </c>
      <c r="AA11" s="10">
        <v>1</v>
      </c>
      <c r="AB11" s="10">
        <v>2</v>
      </c>
      <c r="AC11" s="1" t="s">
        <v>12</v>
      </c>
      <c r="AD11" s="1">
        <v>6</v>
      </c>
      <c r="AF11" s="1" t="s">
        <v>5</v>
      </c>
      <c r="AG11" s="2">
        <f t="array" ref="AG11:AG12">MMULT(MINVERSE(AA11:AB12),AD11:AD12)</f>
        <v>2</v>
      </c>
    </row>
    <row r="12" spans="3:33" ht="15" customHeight="1" x14ac:dyDescent="0.25">
      <c r="K12" s="6"/>
      <c r="Z12" s="10" t="s">
        <v>20</v>
      </c>
      <c r="AA12" s="10">
        <v>0</v>
      </c>
      <c r="AB12" s="10">
        <v>1</v>
      </c>
      <c r="AC12" s="1" t="s">
        <v>12</v>
      </c>
      <c r="AD12" s="1">
        <v>2</v>
      </c>
      <c r="AF12" s="1" t="s">
        <v>6</v>
      </c>
      <c r="AG12" s="2">
        <v>2</v>
      </c>
    </row>
    <row r="13" spans="3:33" ht="15" customHeight="1" x14ac:dyDescent="0.25">
      <c r="C13" s="4" t="s">
        <v>17</v>
      </c>
      <c r="K13" s="6"/>
      <c r="L13" s="7"/>
      <c r="M13" s="7"/>
      <c r="N13" s="7"/>
      <c r="AF13" s="1" t="s">
        <v>14</v>
      </c>
      <c r="AG13" s="3">
        <f>5*AG11+4*AG12</f>
        <v>18</v>
      </c>
    </row>
    <row r="14" spans="3:33" ht="15" customHeight="1" x14ac:dyDescent="0.25">
      <c r="C14" t="s">
        <v>21</v>
      </c>
      <c r="D14" t="s">
        <v>22</v>
      </c>
      <c r="Z14" t="s">
        <v>26</v>
      </c>
    </row>
    <row r="15" spans="3:33" ht="15" customHeight="1" x14ac:dyDescent="0.25">
      <c r="C15">
        <v>4</v>
      </c>
      <c r="D15">
        <v>0</v>
      </c>
      <c r="Z15" s="1" t="s">
        <v>19</v>
      </c>
      <c r="AA15" s="1">
        <v>-1</v>
      </c>
      <c r="AB15" s="1">
        <v>1</v>
      </c>
      <c r="AC15" s="1" t="s">
        <v>12</v>
      </c>
      <c r="AD15" s="1">
        <v>1</v>
      </c>
      <c r="AF15" s="1" t="s">
        <v>5</v>
      </c>
      <c r="AG15" s="2">
        <f t="array" ref="AG15:AG16">MMULT(MINVERSE(AA15:AB16),AD15:AD16)</f>
        <v>1</v>
      </c>
    </row>
    <row r="16" spans="3:33" ht="15" customHeight="1" x14ac:dyDescent="0.25">
      <c r="C16">
        <v>0</v>
      </c>
      <c r="D16">
        <v>6</v>
      </c>
      <c r="Z16" s="11" t="s">
        <v>20</v>
      </c>
      <c r="AA16" s="11">
        <v>0</v>
      </c>
      <c r="AB16" s="11">
        <v>1</v>
      </c>
      <c r="AC16" s="1" t="s">
        <v>12</v>
      </c>
      <c r="AD16" s="1">
        <v>2</v>
      </c>
      <c r="AF16" s="1" t="s">
        <v>6</v>
      </c>
      <c r="AG16" s="2">
        <v>2</v>
      </c>
    </row>
    <row r="17" spans="3:33" ht="15" customHeight="1" x14ac:dyDescent="0.25">
      <c r="AF17" s="1" t="s">
        <v>14</v>
      </c>
      <c r="AG17" s="3">
        <f>5*AG15+4*AG16</f>
        <v>13</v>
      </c>
    </row>
    <row r="18" spans="3:33" ht="15" customHeight="1" x14ac:dyDescent="0.25">
      <c r="C18" s="4" t="s">
        <v>18</v>
      </c>
      <c r="Z18" t="s">
        <v>25</v>
      </c>
    </row>
    <row r="19" spans="3:33" ht="15" customHeight="1" x14ac:dyDescent="0.25">
      <c r="C19" t="s">
        <v>21</v>
      </c>
      <c r="D19" t="s">
        <v>22</v>
      </c>
      <c r="Z19" s="1" t="s">
        <v>19</v>
      </c>
      <c r="AA19" s="1">
        <v>-1</v>
      </c>
      <c r="AB19" s="1">
        <v>1</v>
      </c>
      <c r="AC19" s="1" t="s">
        <v>12</v>
      </c>
      <c r="AD19" s="1">
        <v>1</v>
      </c>
      <c r="AF19" s="1" t="s">
        <v>5</v>
      </c>
      <c r="AG19" s="2">
        <f t="array" ref="AG19:AG20">MMULT(MINVERSE(AA19:AB20),AD19:AD20)</f>
        <v>0</v>
      </c>
    </row>
    <row r="20" spans="3:33" ht="15" customHeight="1" x14ac:dyDescent="0.25">
      <c r="C20">
        <v>6</v>
      </c>
      <c r="D20">
        <v>0</v>
      </c>
      <c r="Z20" s="1" t="s">
        <v>24</v>
      </c>
      <c r="AA20" s="1">
        <v>1</v>
      </c>
      <c r="AB20" s="1">
        <v>0</v>
      </c>
      <c r="AC20" s="1" t="s">
        <v>12</v>
      </c>
      <c r="AD20" s="1">
        <v>0</v>
      </c>
      <c r="AF20" s="1" t="s">
        <v>6</v>
      </c>
      <c r="AG20" s="2">
        <v>1</v>
      </c>
    </row>
    <row r="21" spans="3:33" ht="15" customHeight="1" x14ac:dyDescent="0.25">
      <c r="C21">
        <v>0</v>
      </c>
      <c r="D21">
        <v>3</v>
      </c>
      <c r="AF21" s="1" t="s">
        <v>14</v>
      </c>
      <c r="AG21" s="3">
        <f>5*AG19+4*AG20</f>
        <v>4</v>
      </c>
    </row>
    <row r="23" spans="3:33" ht="15" customHeight="1" x14ac:dyDescent="0.25">
      <c r="C23" s="4" t="s">
        <v>19</v>
      </c>
      <c r="Z23" t="s">
        <v>29</v>
      </c>
    </row>
    <row r="24" spans="3:33" ht="15" customHeight="1" x14ac:dyDescent="0.25">
      <c r="C24" t="s">
        <v>21</v>
      </c>
      <c r="D24" t="s">
        <v>22</v>
      </c>
      <c r="Z24" s="1" t="s">
        <v>23</v>
      </c>
      <c r="AA24" s="1">
        <v>0</v>
      </c>
      <c r="AB24" s="1">
        <v>1</v>
      </c>
      <c r="AC24" s="1" t="s">
        <v>12</v>
      </c>
      <c r="AD24" s="1">
        <v>0</v>
      </c>
      <c r="AF24" s="1" t="s">
        <v>5</v>
      </c>
      <c r="AG24" s="2">
        <f t="array" ref="AG24:AG25">MMULT(MINVERSE(AA24:AB25),AD24:AD25)</f>
        <v>0</v>
      </c>
    </row>
    <row r="25" spans="3:33" ht="15" customHeight="1" x14ac:dyDescent="0.25">
      <c r="C25">
        <v>0</v>
      </c>
      <c r="D25">
        <v>1</v>
      </c>
      <c r="Z25" s="1" t="s">
        <v>24</v>
      </c>
      <c r="AA25" s="1">
        <v>1</v>
      </c>
      <c r="AB25" s="1">
        <v>0</v>
      </c>
      <c r="AC25" s="1" t="s">
        <v>12</v>
      </c>
      <c r="AD25" s="1">
        <v>0</v>
      </c>
      <c r="AF25" s="1" t="s">
        <v>6</v>
      </c>
      <c r="AG25" s="2">
        <v>0</v>
      </c>
    </row>
    <row r="26" spans="3:33" ht="15" customHeight="1" x14ac:dyDescent="0.25">
      <c r="C26">
        <v>2</v>
      </c>
      <c r="D26">
        <v>3</v>
      </c>
      <c r="Z26" s="1"/>
      <c r="AA26" s="1"/>
      <c r="AB26" s="1"/>
      <c r="AC26" s="1"/>
      <c r="AD26" s="1"/>
      <c r="AF26" s="1" t="s">
        <v>14</v>
      </c>
      <c r="AG26" s="3">
        <f>5*AG24+4*AG25</f>
        <v>0</v>
      </c>
    </row>
    <row r="29" spans="3:33" ht="15" customHeight="1" x14ac:dyDescent="0.25">
      <c r="C29" s="4" t="s">
        <v>20</v>
      </c>
    </row>
    <row r="30" spans="3:33" ht="15" customHeight="1" x14ac:dyDescent="0.25">
      <c r="C30" t="s">
        <v>21</v>
      </c>
      <c r="D30" t="s">
        <v>22</v>
      </c>
    </row>
    <row r="31" spans="3:33" ht="15" customHeight="1" x14ac:dyDescent="0.25">
      <c r="C31">
        <v>0</v>
      </c>
      <c r="D31">
        <v>2</v>
      </c>
    </row>
    <row r="32" spans="3:33" ht="15" customHeight="1" x14ac:dyDescent="0.25">
      <c r="C32">
        <v>5</v>
      </c>
      <c r="D32">
        <v>2</v>
      </c>
    </row>
    <row r="35" spans="1:1" ht="15" customHeight="1" x14ac:dyDescent="0.25">
      <c r="A35" s="4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Reddy-miks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2022-10-10T10:42:50Z</dcterms:modified>
</cp:coreProperties>
</file>