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versity of Colombo\Documents\GitHub\research-git\odds\"/>
    </mc:Choice>
  </mc:AlternateContent>
  <xr:revisionPtr revIDLastSave="0" documentId="13_ncr:1_{690FFE9F-BB48-47EA-81AD-D4A167BB11EF}" xr6:coauthVersionLast="40" xr6:coauthVersionMax="47" xr10:uidLastSave="{00000000-0000-0000-0000-000000000000}"/>
  <bookViews>
    <workbookView xWindow="-120" yWindow="-120" windowWidth="20730" windowHeight="11160" xr2:uid="{27C0D987-75F0-4808-9FB9-7B672D643F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E18" i="1"/>
  <c r="G17" i="1" l="1"/>
  <c r="E17" i="1"/>
</calcChain>
</file>

<file path=xl/sharedStrings.xml><?xml version="1.0" encoding="utf-8"?>
<sst xmlns="http://schemas.openxmlformats.org/spreadsheetml/2006/main" count="63" uniqueCount="32">
  <si>
    <t>Match</t>
  </si>
  <si>
    <t>AUS-NZ</t>
  </si>
  <si>
    <t>IND-PAK</t>
  </si>
  <si>
    <t>AUS-SL</t>
  </si>
  <si>
    <t>SA-BAN</t>
  </si>
  <si>
    <t>NZ-SL</t>
  </si>
  <si>
    <t>IND-SA</t>
  </si>
  <si>
    <t>ENG-NZ</t>
  </si>
  <si>
    <t>IND-BAN</t>
  </si>
  <si>
    <t>PAK-SA</t>
  </si>
  <si>
    <t>ENG-SL</t>
  </si>
  <si>
    <t>PAK-BAN</t>
  </si>
  <si>
    <t>PAK-NZ</t>
  </si>
  <si>
    <t>IND-ENG</t>
  </si>
  <si>
    <t>PAK-ENG</t>
  </si>
  <si>
    <t>Date</t>
  </si>
  <si>
    <t>Bookmakers' prediction</t>
  </si>
  <si>
    <t>T1_odds</t>
  </si>
  <si>
    <t>T2_odds</t>
  </si>
  <si>
    <t>Winner</t>
  </si>
  <si>
    <t>T2</t>
  </si>
  <si>
    <t>T1</t>
  </si>
  <si>
    <t>My Prediction</t>
  </si>
  <si>
    <t>AUS(T1)</t>
  </si>
  <si>
    <t>IND(T1)</t>
  </si>
  <si>
    <t>SA(T1)</t>
  </si>
  <si>
    <t>NZ(T1)</t>
  </si>
  <si>
    <t>ENG(T1)</t>
  </si>
  <si>
    <t>SA(T2)</t>
  </si>
  <si>
    <t>PAK(T1)</t>
  </si>
  <si>
    <t>NZ(T2)</t>
  </si>
  <si>
    <t>ENG(T2)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</si>
</sst>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4" fontId="2" fillId="3" borderId="1" xfId="0" applyNumberFormat="1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D4B4B-931D-47B2-BDEE-62762DB02CBC}">
  <dimension ref="A1:G18"/>
  <sheetViews>
    <sheetView tabSelected="1" workbookViewId="0">
      <selection activeCell="J11" sqref="J11"/>
    </sheetView>
  </sheetViews>
  <sheetFormatPr defaultRowHeight="15" x14ac:dyDescent="0.25"/>
  <cols>
    <col min="1" max="1" width="10.7109375" bestFit="1" customWidth="1"/>
    <col min="5" max="5" width="22.7109375" bestFit="1" customWidth="1"/>
    <col min="7" max="7" width="10.140625" bestFit="1" customWidth="1"/>
  </cols>
  <sheetData>
    <row r="1" spans="1:7" x14ac:dyDescent="0.25">
      <c r="A1" s="1" t="s">
        <v>15</v>
      </c>
      <c r="B1" s="1" t="s">
        <v>0</v>
      </c>
      <c r="C1" s="1" t="s">
        <v>17</v>
      </c>
      <c r="D1" s="1" t="s">
        <v>18</v>
      </c>
      <c r="E1" s="1" t="s">
        <v>16</v>
      </c>
      <c r="F1" t="s">
        <v>19</v>
      </c>
      <c r="G1" t="s">
        <v>22</v>
      </c>
    </row>
    <row r="2" spans="1:7" x14ac:dyDescent="0.25">
      <c r="A2" s="2">
        <v>44856</v>
      </c>
      <c r="B2" s="3" t="s">
        <v>1</v>
      </c>
      <c r="C2" s="3">
        <v>1.43</v>
      </c>
      <c r="D2" s="3">
        <v>2.78</v>
      </c>
      <c r="E2" s="3" t="s">
        <v>23</v>
      </c>
      <c r="F2" s="5" t="s">
        <v>20</v>
      </c>
      <c r="G2" s="5" t="s">
        <v>20</v>
      </c>
    </row>
    <row r="3" spans="1:7" x14ac:dyDescent="0.25">
      <c r="A3" s="2">
        <v>44857</v>
      </c>
      <c r="B3" s="3" t="s">
        <v>2</v>
      </c>
      <c r="C3" s="3">
        <v>1.52</v>
      </c>
      <c r="D3" s="3">
        <v>2.52</v>
      </c>
      <c r="E3" s="4" t="s">
        <v>24</v>
      </c>
      <c r="F3" s="5" t="s">
        <v>21</v>
      </c>
      <c r="G3" s="5" t="s">
        <v>21</v>
      </c>
    </row>
    <row r="4" spans="1:7" x14ac:dyDescent="0.25">
      <c r="A4" s="2">
        <v>44859</v>
      </c>
      <c r="B4" s="3" t="s">
        <v>3</v>
      </c>
      <c r="C4" s="3">
        <v>1.18</v>
      </c>
      <c r="D4" s="3">
        <v>4.7</v>
      </c>
      <c r="E4" s="4" t="s">
        <v>23</v>
      </c>
      <c r="F4" s="5" t="s">
        <v>21</v>
      </c>
      <c r="G4" s="5" t="s">
        <v>21</v>
      </c>
    </row>
    <row r="5" spans="1:7" x14ac:dyDescent="0.25">
      <c r="A5" s="2">
        <v>44861</v>
      </c>
      <c r="B5" s="3" t="s">
        <v>4</v>
      </c>
      <c r="C5" s="3">
        <v>1.2</v>
      </c>
      <c r="D5" s="3">
        <v>4.49</v>
      </c>
      <c r="E5" s="4" t="s">
        <v>25</v>
      </c>
      <c r="F5" s="5" t="s">
        <v>21</v>
      </c>
      <c r="G5" s="5" t="s">
        <v>21</v>
      </c>
    </row>
    <row r="6" spans="1:7" x14ac:dyDescent="0.25">
      <c r="A6" s="2">
        <v>44863</v>
      </c>
      <c r="B6" s="3" t="s">
        <v>5</v>
      </c>
      <c r="C6" s="3">
        <v>1.36</v>
      </c>
      <c r="D6" s="3">
        <v>3.12</v>
      </c>
      <c r="E6" s="4" t="s">
        <v>26</v>
      </c>
      <c r="F6" s="5" t="s">
        <v>21</v>
      </c>
      <c r="G6" s="5" t="s">
        <v>21</v>
      </c>
    </row>
    <row r="7" spans="1:7" x14ac:dyDescent="0.25">
      <c r="A7" s="2">
        <v>44864</v>
      </c>
      <c r="B7" s="3" t="s">
        <v>6</v>
      </c>
      <c r="C7" s="3">
        <v>1.62</v>
      </c>
      <c r="D7" s="3">
        <v>2.2799999999999998</v>
      </c>
      <c r="E7" s="3" t="s">
        <v>24</v>
      </c>
      <c r="F7" t="s">
        <v>20</v>
      </c>
      <c r="G7" t="s">
        <v>21</v>
      </c>
    </row>
    <row r="8" spans="1:7" x14ac:dyDescent="0.25">
      <c r="A8" s="2">
        <v>44866</v>
      </c>
      <c r="B8" s="3" t="s">
        <v>7</v>
      </c>
      <c r="C8" s="3">
        <v>1.65</v>
      </c>
      <c r="D8" s="3">
        <v>2.2000000000000002</v>
      </c>
      <c r="E8" s="4" t="s">
        <v>27</v>
      </c>
      <c r="F8" s="5" t="s">
        <v>21</v>
      </c>
      <c r="G8" s="5" t="s">
        <v>21</v>
      </c>
    </row>
    <row r="9" spans="1:7" x14ac:dyDescent="0.25">
      <c r="A9" s="2">
        <v>44867</v>
      </c>
      <c r="B9" s="3" t="s">
        <v>8</v>
      </c>
      <c r="C9" s="3">
        <v>1.1100000000000001</v>
      </c>
      <c r="D9" s="3">
        <v>6.24</v>
      </c>
      <c r="E9" s="4" t="s">
        <v>24</v>
      </c>
      <c r="F9" s="5" t="s">
        <v>21</v>
      </c>
      <c r="G9" s="5" t="s">
        <v>21</v>
      </c>
    </row>
    <row r="10" spans="1:7" x14ac:dyDescent="0.25">
      <c r="A10" s="2">
        <v>44868</v>
      </c>
      <c r="B10" s="3" t="s">
        <v>9</v>
      </c>
      <c r="C10" s="3">
        <v>2.27</v>
      </c>
      <c r="D10" s="3">
        <v>1.62</v>
      </c>
      <c r="E10" s="3" t="s">
        <v>28</v>
      </c>
      <c r="F10" t="s">
        <v>21</v>
      </c>
      <c r="G10" t="s">
        <v>20</v>
      </c>
    </row>
    <row r="11" spans="1:7" x14ac:dyDescent="0.25">
      <c r="A11" s="2">
        <v>44870</v>
      </c>
      <c r="B11" s="3" t="s">
        <v>10</v>
      </c>
      <c r="C11" s="3">
        <v>1.22</v>
      </c>
      <c r="D11" s="3">
        <v>4.17</v>
      </c>
      <c r="E11" s="4" t="s">
        <v>27</v>
      </c>
      <c r="F11" s="5" t="s">
        <v>21</v>
      </c>
      <c r="G11" s="5" t="s">
        <v>21</v>
      </c>
    </row>
    <row r="12" spans="1:7" x14ac:dyDescent="0.25">
      <c r="A12" s="2">
        <v>44871</v>
      </c>
      <c r="B12" s="3" t="s">
        <v>11</v>
      </c>
      <c r="C12" s="3">
        <v>1.29</v>
      </c>
      <c r="D12" s="3">
        <v>4.0999999999999996</v>
      </c>
      <c r="E12" s="4" t="s">
        <v>29</v>
      </c>
      <c r="F12" s="5" t="s">
        <v>21</v>
      </c>
      <c r="G12" s="5" t="s">
        <v>21</v>
      </c>
    </row>
    <row r="13" spans="1:7" x14ac:dyDescent="0.25">
      <c r="A13" s="2">
        <v>44874</v>
      </c>
      <c r="B13" s="3" t="s">
        <v>12</v>
      </c>
      <c r="C13" s="3">
        <v>2.0499999999999998</v>
      </c>
      <c r="D13" s="3">
        <v>1.76</v>
      </c>
      <c r="E13" s="3" t="s">
        <v>30</v>
      </c>
      <c r="F13" s="5" t="s">
        <v>21</v>
      </c>
      <c r="G13" s="5" t="s">
        <v>21</v>
      </c>
    </row>
    <row r="14" spans="1:7" x14ac:dyDescent="0.25">
      <c r="A14" s="2">
        <v>44875</v>
      </c>
      <c r="B14" s="3" t="s">
        <v>13</v>
      </c>
      <c r="C14" s="3">
        <v>1.74</v>
      </c>
      <c r="D14" s="3">
        <v>2.08</v>
      </c>
      <c r="E14" s="3" t="s">
        <v>24</v>
      </c>
      <c r="F14" t="s">
        <v>20</v>
      </c>
      <c r="G14" t="s">
        <v>21</v>
      </c>
    </row>
    <row r="15" spans="1:7" x14ac:dyDescent="0.25">
      <c r="A15" s="2">
        <v>44878</v>
      </c>
      <c r="B15" s="3" t="s">
        <v>14</v>
      </c>
      <c r="C15" s="3">
        <v>2.33</v>
      </c>
      <c r="D15" s="3">
        <v>1.6</v>
      </c>
      <c r="E15" s="4" t="s">
        <v>31</v>
      </c>
      <c r="F15" s="5" t="s">
        <v>20</v>
      </c>
      <c r="G15" s="5" t="s">
        <v>20</v>
      </c>
    </row>
    <row r="17" spans="5:7" x14ac:dyDescent="0.25">
      <c r="E17">
        <f>C3+C4+C5+C6+C8+C9+C11+C12+D15</f>
        <v>12.13</v>
      </c>
      <c r="G17">
        <f>D2+C3+C4+C5+C6+C8+C9+C11+C12+C13+D15</f>
        <v>16.96</v>
      </c>
    </row>
    <row r="18" spans="5:7" x14ac:dyDescent="0.25">
      <c r="E18">
        <f>C3+C4+C5+C6+C8+C9+C11+C12+D15-14</f>
        <v>-1.8699999999999992</v>
      </c>
      <c r="G18">
        <f>D2+C3+C4+C5+C6+C8+C9+C11+C12+C13+D15-14</f>
        <v>2.9600000000000009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2022-12-06T14:45:50Z</dcterms:created>
  <dcterms:modified xsi:type="dcterms:W3CDTF">2023-04-08T12:55:40Z</dcterms:modified>
</cp:coreProperties>
</file>