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893" firstSheet="0" activeTab="0" autoFilterDateGrouping="1"/>
  </bookViews>
  <sheets>
    <sheet name="Summary - Daily View" sheetId="1" state="visible" r:id="rId1"/>
    <sheet name="Summary - Month View" sheetId="2" state="visible" r:id="rId2"/>
    <sheet name="Users Summary – Month View " sheetId="3" state="visible" r:id="rId3"/>
    <sheet name="Order - Details" sheetId="4" state="visible" r:id="rId4"/>
    <sheet name="Orders By Vendors" sheetId="5" state="visible" r:id="rId5"/>
    <sheet name="Order By Users" sheetId="6" state="visible" r:id="rId6"/>
    <sheet name="Order by Operation" sheetId="7" state="visible" r:id="rId7"/>
    <sheet name="Error-Order-details" sheetId="8" state="visible" r:id="rId8"/>
    <sheet name="CLI-Switch-Report-Adtran" sheetId="9" state="visible" r:id="rId9"/>
    <sheet name="CLI-Report Summary-Adtran" sheetId="10" state="visible" r:id="rId10"/>
    <sheet name="CLIAccessAdtran %" sheetId="11" state="visible" r:id="rId11"/>
    <sheet name="CLI-Report Summary-TELLABS" sheetId="12" state="visible" r:id="rId12"/>
    <sheet name="CLI-Report Summary-Calix-E7" sheetId="13" state="visible" r:id="rId13"/>
    <sheet name="CLI-Switch-Report-Calix-E7_Mode" sheetId="14" state="visible" r:id="rId14"/>
    <sheet name="GPON-Summary daily view" sheetId="15" state="visible" r:id="rId15"/>
    <sheet name="MEAT-Summary" sheetId="16" state="visible" r:id="rId16"/>
    <sheet name="MEAT-Summary-Split" sheetId="17" state="visible" r:id="rId17"/>
    <sheet name="Meat-Users Summary-Weekly View" sheetId="18" state="visible" r:id="rId18"/>
    <sheet name="MEAT-Order-By-Users" sheetId="19" state="visible" r:id="rId19"/>
    <sheet name="MEAT-Order-Details" sheetId="20" state="visible" r:id="rId20"/>
    <sheet name="MEAT-Order-By-Operation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mm\-dd\-yyyy"/>
    <numFmt numFmtId="165" formatCode="[$-409]d/mmm;@"/>
    <numFmt numFmtId="166" formatCode="[$-14009]dd\-mm\-yyyy;@"/>
  </numFmts>
  <fonts count="36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10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color indexed="8"/>
      <sz val="12"/>
    </font>
    <font>
      <name val="Calibri"/>
      <family val="2"/>
      <b val="1"/>
      <i val="1"/>
      <sz val="11"/>
    </font>
    <font>
      <name val="Calibri"/>
      <family val="2"/>
      <b val="1"/>
      <i val="1"/>
      <color indexed="8"/>
      <sz val="11"/>
    </font>
    <font>
      <name val="Calibri"/>
      <family val="2"/>
      <b val="1"/>
      <color rgb="FFFF0000"/>
      <sz val="11"/>
    </font>
    <font>
      <name val="Calibri"/>
      <family val="2"/>
      <color theme="1"/>
      <sz val="11"/>
    </font>
    <font>
      <name val="Calibri"/>
      <family val="2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sz val="11"/>
    </font>
    <font>
      <name val="Calibri"/>
      <family val="2"/>
      <b val="1"/>
      <color rgb="FF000000"/>
      <sz val="11"/>
    </font>
    <font>
      <name val="Calibri"/>
      <sz val="11"/>
    </font>
    <font>
      <name val="Calibri"/>
      <b val="1"/>
      <color rgb="FFFFFFFF"/>
      <sz val="11"/>
    </font>
    <font>
      <name val="Calibri"/>
      <sz val="11"/>
    </font>
    <font>
      <name val="Calibri"/>
      <b val="1"/>
      <color rgb="FF000000"/>
      <sz val="11"/>
    </font>
    <font>
      <name val="Calibri"/>
      <b val="1"/>
      <color rgb="FFFFFFFF"/>
      <sz val="11"/>
    </font>
    <font>
      <sz val="11"/>
    </font>
    <font>
      <b val="1"/>
      <color rgb="00000000"/>
    </font>
    <font>
      <name val="Calibri"/>
      <b val="1"/>
      <strike val="0"/>
      <color rgb="00FFFFFF"/>
      <sz val="11"/>
    </font>
  </fonts>
  <fills count="27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</patternFill>
    </fill>
    <fill>
      <patternFill patternType="solid">
        <fgColor rgb="00FFFF0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9"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57">
    <xf numFmtId="0" fontId="0" fillId="0" borderId="0" pivotButton="0" quotePrefix="0" xfId="0"/>
    <xf numFmtId="0" fontId="8" fillId="3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8" fillId="7" borderId="1" applyAlignment="1" pivotButton="0" quotePrefix="0" xfId="0">
      <alignment horizontal="center"/>
    </xf>
    <xf numFmtId="0" fontId="11" fillId="8" borderId="0" pivotButton="0" quotePrefix="0" xfId="0"/>
    <xf numFmtId="17" fontId="0" fillId="0" borderId="0" pivotButton="0" quotePrefix="0" xfId="0"/>
    <xf numFmtId="0" fontId="8" fillId="4" borderId="2" pivotButton="0" quotePrefix="0" xfId="0"/>
    <xf numFmtId="10" fontId="8" fillId="4" borderId="3" pivotButton="0" quotePrefix="0" xfId="0"/>
    <xf numFmtId="9" fontId="8" fillId="2" borderId="2" applyAlignment="1" pivotButton="0" quotePrefix="0" xfId="0">
      <alignment wrapText="1"/>
    </xf>
    <xf numFmtId="0" fontId="8" fillId="8" borderId="2" applyAlignment="1" pivotButton="0" quotePrefix="0" xfId="0">
      <alignment wrapText="1"/>
    </xf>
    <xf numFmtId="9" fontId="8" fillId="8" borderId="2" applyAlignment="1" pivotButton="0" quotePrefix="0" xfId="0">
      <alignment wrapText="1"/>
    </xf>
    <xf numFmtId="0" fontId="4" fillId="9" borderId="0" pivotButton="0" quotePrefix="0" xfId="4"/>
    <xf numFmtId="10" fontId="3" fillId="0" borderId="0" pivotButton="0" quotePrefix="0" xfId="4"/>
    <xf numFmtId="9" fontId="3" fillId="0" borderId="0" pivotButton="0" quotePrefix="0" xfId="4"/>
    <xf numFmtId="0" fontId="7" fillId="10" borderId="2" applyAlignment="1" pivotButton="0" quotePrefix="0" xfId="0">
      <alignment horizontal="center"/>
    </xf>
    <xf numFmtId="0" fontId="3" fillId="0" borderId="0" applyAlignment="1" pivotButton="0" quotePrefix="0" xfId="4">
      <alignment horizontal="right"/>
    </xf>
    <xf numFmtId="0" fontId="10" fillId="11" borderId="1" applyAlignment="1" pivotButton="0" quotePrefix="0" xfId="0">
      <alignment horizontal="right"/>
    </xf>
    <xf numFmtId="0" fontId="3" fillId="0" borderId="0" applyAlignment="1" pivotButton="0" quotePrefix="0" xfId="4">
      <alignment horizontal="center"/>
    </xf>
    <xf numFmtId="0" fontId="0" fillId="0" borderId="0" applyAlignment="1" pivotButton="0" quotePrefix="0" xfId="0">
      <alignment horizontal="center"/>
    </xf>
    <xf numFmtId="1" fontId="3" fillId="0" borderId="0" pivotButton="0" quotePrefix="0" xfId="4"/>
    <xf numFmtId="1" fontId="0" fillId="0" borderId="5" applyAlignment="1" pivotButton="0" quotePrefix="0" xfId="0">
      <alignment horizontal="right"/>
    </xf>
    <xf numFmtId="1" fontId="8" fillId="2" borderId="2" applyAlignment="1" pivotButton="0" quotePrefix="0" xfId="0">
      <alignment wrapText="1"/>
    </xf>
    <xf numFmtId="0" fontId="2" fillId="0" borderId="6" applyAlignment="1" pivotButton="0" quotePrefix="0" xfId="4">
      <alignment horizontal="center"/>
    </xf>
    <xf numFmtId="0" fontId="3" fillId="0" borderId="0" pivotButton="0" quotePrefix="0" xfId="4"/>
    <xf numFmtId="0" fontId="10" fillId="11" borderId="7" pivotButton="0" quotePrefix="0" xfId="0"/>
    <xf numFmtId="0" fontId="0" fillId="13" borderId="1" pivotButton="0" quotePrefix="0" xfId="0"/>
    <xf numFmtId="0" fontId="4" fillId="9" borderId="0" pivotButton="0" quotePrefix="0" xfId="0"/>
    <xf numFmtId="10" fontId="8" fillId="4" borderId="3" applyAlignment="1" pivotButton="0" quotePrefix="0" xfId="0">
      <alignment vertical="center"/>
    </xf>
    <xf numFmtId="0" fontId="4" fillId="14" borderId="1" applyAlignment="1" pivotButton="0" quotePrefix="0" xfId="0">
      <alignment horizontal="center"/>
    </xf>
    <xf numFmtId="17" fontId="4" fillId="0" borderId="0" pivotButton="0" quotePrefix="0" xfId="4"/>
    <xf numFmtId="0" fontId="4" fillId="9" borderId="1" pivotButton="0" quotePrefix="0" xfId="0"/>
    <xf numFmtId="164" fontId="7" fillId="10" borderId="3" applyAlignment="1" pivotButton="0" quotePrefix="0" xfId="0">
      <alignment horizontal="center"/>
    </xf>
    <xf numFmtId="0" fontId="4" fillId="15" borderId="1" pivotButton="0" quotePrefix="0" xfId="0"/>
    <xf numFmtId="16" fontId="0" fillId="0" borderId="1" pivotButton="0" quotePrefix="0" xfId="0"/>
    <xf numFmtId="165" fontId="0" fillId="0" borderId="0" applyAlignment="1" pivotButton="0" quotePrefix="0" xfId="0">
      <alignment horizontal="center" vertical="center"/>
    </xf>
    <xf numFmtId="0" fontId="4" fillId="8" borderId="8" applyAlignment="1" pivotButton="0" quotePrefix="0" xfId="0">
      <alignment horizontal="center"/>
    </xf>
    <xf numFmtId="0" fontId="4" fillId="0" borderId="9" pivotButton="0" quotePrefix="0" xfId="0"/>
    <xf numFmtId="9" fontId="4" fillId="0" borderId="9" pivotButton="0" quotePrefix="0" xfId="5"/>
    <xf numFmtId="0" fontId="4" fillId="8" borderId="9" pivotButton="0" quotePrefix="0" xfId="0"/>
    <xf numFmtId="165" fontId="8" fillId="14" borderId="1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/>
    </xf>
    <xf numFmtId="0" fontId="4" fillId="8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 wrapText="1"/>
    </xf>
    <xf numFmtId="49" fontId="7" fillId="16" borderId="11" pivotButton="0" quotePrefix="0" xfId="0"/>
    <xf numFmtId="0" fontId="4" fillId="4" borderId="12" pivotButton="0" quotePrefix="0" xfId="0"/>
    <xf numFmtId="1" fontId="8" fillId="12" borderId="2" applyAlignment="1" pivotButton="0" quotePrefix="0" xfId="0">
      <alignment horizontal="right" wrapText="1"/>
    </xf>
    <xf numFmtId="9" fontId="8" fillId="12" borderId="2" applyAlignment="1" pivotButton="0" quotePrefix="0" xfId="0">
      <alignment wrapText="1"/>
    </xf>
    <xf numFmtId="49" fontId="1" fillId="15" borderId="1" applyAlignment="1" pivotButton="0" quotePrefix="0" xfId="0">
      <alignment horizontal="center" vertical="center" wrapText="1"/>
    </xf>
    <xf numFmtId="0" fontId="4" fillId="12" borderId="1" pivotButton="0" quotePrefix="0" xfId="0"/>
    <xf numFmtId="0" fontId="4" fillId="7" borderId="1" pivotButton="0" quotePrefix="0" xfId="0"/>
    <xf numFmtId="0" fontId="4" fillId="17" borderId="1" applyAlignment="1" pivotButton="0" quotePrefix="0" xfId="0">
      <alignment horizontal="center" wrapText="1"/>
    </xf>
    <xf numFmtId="0" fontId="8" fillId="4" borderId="12" pivotButton="0" quotePrefix="0" xfId="0"/>
    <xf numFmtId="21" fontId="0" fillId="0" borderId="0" applyAlignment="1" pivotButton="0" quotePrefix="0" xfId="0">
      <alignment horizontal="right"/>
    </xf>
    <xf numFmtId="0" fontId="4" fillId="15" borderId="1" applyAlignment="1" pivotButton="0" quotePrefix="0" xfId="0">
      <alignment horizontal="center"/>
    </xf>
    <xf numFmtId="0" fontId="9" fillId="11" borderId="7" applyAlignment="1" pivotButton="0" quotePrefix="0" xfId="0">
      <alignment horizontal="center"/>
    </xf>
    <xf numFmtId="0" fontId="9" fillId="4" borderId="7" applyAlignment="1" pivotButton="0" quotePrefix="0" xfId="0">
      <alignment horizontal="center"/>
    </xf>
    <xf numFmtId="0" fontId="9" fillId="12" borderId="7" applyAlignment="1" pivotButton="0" quotePrefix="0" xfId="0">
      <alignment horizontal="center"/>
    </xf>
    <xf numFmtId="0" fontId="9" fillId="18" borderId="7" applyAlignment="1" pivotButton="0" quotePrefix="0" xfId="0">
      <alignment horizontal="center"/>
    </xf>
    <xf numFmtId="0" fontId="9" fillId="19" borderId="7" applyAlignment="1" pivotButton="0" quotePrefix="0" xfId="0">
      <alignment horizontal="center"/>
    </xf>
    <xf numFmtId="17" fontId="14" fillId="5" borderId="1" pivotButton="0" quotePrefix="0" xfId="0"/>
    <xf numFmtId="21" fontId="0" fillId="0" borderId="1" applyAlignment="1" pivotButton="0" quotePrefix="0" xfId="0">
      <alignment horizontal="center"/>
    </xf>
    <xf numFmtId="1" fontId="4" fillId="8" borderId="1" pivotButton="0" quotePrefix="0" xfId="0"/>
    <xf numFmtId="0" fontId="9" fillId="11" borderId="7" applyAlignment="1" pivotButton="0" quotePrefix="0" xfId="0">
      <alignment horizontal="left"/>
    </xf>
    <xf numFmtId="0" fontId="9" fillId="11" borderId="7" applyAlignment="1" pivotButton="0" quotePrefix="0" xfId="0">
      <alignment horizontal="right" wrapText="1"/>
    </xf>
    <xf numFmtId="0" fontId="10" fillId="4" borderId="7" applyAlignment="1" pivotButton="0" quotePrefix="0" xfId="0">
      <alignment horizontal="right"/>
    </xf>
    <xf numFmtId="0" fontId="10" fillId="12" borderId="7" applyAlignment="1" pivotButton="0" quotePrefix="0" xfId="0">
      <alignment horizontal="right"/>
    </xf>
    <xf numFmtId="0" fontId="10" fillId="19" borderId="7" applyAlignment="1" pivotButton="0" quotePrefix="0" xfId="0">
      <alignment horizontal="right"/>
    </xf>
    <xf numFmtId="0" fontId="10" fillId="11" borderId="7" applyAlignment="1" pivotButton="0" quotePrefix="0" xfId="0">
      <alignment horizontal="right"/>
    </xf>
    <xf numFmtId="0" fontId="15" fillId="7" borderId="1" applyAlignment="1" pivotButton="0" quotePrefix="0" xfId="0">
      <alignment horizontal="left"/>
    </xf>
    <xf numFmtId="9" fontId="16" fillId="7" borderId="1" applyAlignment="1" pivotButton="0" quotePrefix="0" xfId="5">
      <alignment horizontal="right"/>
    </xf>
    <xf numFmtId="0" fontId="16" fillId="7" borderId="1" applyAlignment="1" pivotButton="0" quotePrefix="0" xfId="0">
      <alignment horizontal="right"/>
    </xf>
    <xf numFmtId="46" fontId="16" fillId="7" borderId="1" pivotButton="0" quotePrefix="0" xfId="0"/>
    <xf numFmtId="17" fontId="17" fillId="22" borderId="0" pivotButton="0" quotePrefix="0" xfId="4"/>
    <xf numFmtId="0" fontId="10" fillId="12" borderId="1" applyAlignment="1" pivotButton="0" quotePrefix="0" xfId="0">
      <alignment horizontal="right"/>
    </xf>
    <xf numFmtId="0" fontId="4" fillId="22" borderId="1" pivotButton="0" quotePrefix="0" xfId="0"/>
    <xf numFmtId="0" fontId="4" fillId="0" borderId="15" pivotButton="0" quotePrefix="0" xfId="0"/>
    <xf numFmtId="0" fontId="4" fillId="0" borderId="1" pivotButton="0" quotePrefix="0" xfId="0"/>
    <xf numFmtId="1" fontId="4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left"/>
    </xf>
    <xf numFmtId="0" fontId="10" fillId="11" borderId="7" applyAlignment="1" pivotButton="0" quotePrefix="0" xfId="0">
      <alignment horizontal="center" vertical="center"/>
    </xf>
    <xf numFmtId="0" fontId="10" fillId="4" borderId="7" applyAlignment="1" pivotButton="0" quotePrefix="0" xfId="0">
      <alignment horizontal="center" vertical="center"/>
    </xf>
    <xf numFmtId="0" fontId="10" fillId="12" borderId="7" applyAlignment="1" pivotButton="0" quotePrefix="0" xfId="0">
      <alignment horizontal="center" vertical="center"/>
    </xf>
    <xf numFmtId="0" fontId="10" fillId="19" borderId="7" applyAlignment="1" pivotButton="0" quotePrefix="0" xfId="0">
      <alignment horizontal="center" vertical="center"/>
    </xf>
    <xf numFmtId="1" fontId="10" fillId="11" borderId="7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right"/>
    </xf>
    <xf numFmtId="9" fontId="10" fillId="4" borderId="1" applyAlignment="1" pivotButton="0" quotePrefix="0" xfId="0">
      <alignment horizontal="right"/>
    </xf>
    <xf numFmtId="9" fontId="10" fillId="12" borderId="1" applyAlignment="1" pivotButton="0" quotePrefix="0" xfId="0">
      <alignment horizontal="right"/>
    </xf>
    <xf numFmtId="0" fontId="10" fillId="19" borderId="1" applyAlignment="1" pivotButton="0" quotePrefix="0" xfId="0">
      <alignment horizontal="right"/>
    </xf>
    <xf numFmtId="9" fontId="10" fillId="19" borderId="1" applyAlignment="1" pivotButton="0" quotePrefix="0" xfId="0">
      <alignment horizontal="right"/>
    </xf>
    <xf numFmtId="46" fontId="10" fillId="11" borderId="1" applyAlignment="1" pivotButton="0" quotePrefix="0" xfId="0">
      <alignment horizontal="right" vertical="center" wrapText="1"/>
    </xf>
    <xf numFmtId="2" fontId="10" fillId="11" borderId="1" applyAlignment="1" pivotButton="0" quotePrefix="0" xfId="5">
      <alignment horizontal="right"/>
    </xf>
    <xf numFmtId="21" fontId="10" fillId="11" borderId="1" applyAlignment="1" pivotButton="0" quotePrefix="0" xfId="0">
      <alignment horizontal="right"/>
    </xf>
    <xf numFmtId="0" fontId="4" fillId="23" borderId="1" pivotButton="0" quotePrefix="0" xfId="0"/>
    <xf numFmtId="0" fontId="4" fillId="0" borderId="0" pivotButton="0" quotePrefix="0" xfId="0"/>
    <xf numFmtId="0" fontId="10" fillId="0" borderId="0" applyAlignment="1" pivotButton="0" quotePrefix="0" xfId="0">
      <alignment horizontal="right"/>
    </xf>
    <xf numFmtId="9" fontId="10" fillId="0" borderId="0" applyAlignment="1" pivotButton="0" quotePrefix="0" xfId="0">
      <alignment horizontal="right"/>
    </xf>
    <xf numFmtId="46" fontId="10" fillId="0" borderId="0" applyAlignment="1" pivotButton="0" quotePrefix="0" xfId="0">
      <alignment horizontal="right" vertical="center" wrapText="1"/>
    </xf>
    <xf numFmtId="2" fontId="10" fillId="0" borderId="0" applyAlignment="1" pivotButton="0" quotePrefix="0" xfId="5">
      <alignment horizontal="right"/>
    </xf>
    <xf numFmtId="21" fontId="10" fillId="0" borderId="0" applyAlignment="1" pivotButton="0" quotePrefix="0" xfId="0">
      <alignment horizontal="right"/>
    </xf>
    <xf numFmtId="0" fontId="4" fillId="24" borderId="0" pivotButton="0" quotePrefix="0" xfId="0"/>
    <xf numFmtId="166" fontId="0" fillId="0" borderId="1" applyAlignment="1" pivotButton="0" quotePrefix="0" xfId="0">
      <alignment horizontal="left"/>
    </xf>
    <xf numFmtId="21" fontId="0" fillId="0" borderId="0" pivotButton="0" quotePrefix="0" xfId="0"/>
    <xf numFmtId="10" fontId="4" fillId="4" borderId="3" pivotButton="0" quotePrefix="0" xfId="0"/>
    <xf numFmtId="9" fontId="4" fillId="17" borderId="2" applyAlignment="1" pivotButton="0" quotePrefix="0" xfId="0">
      <alignment wrapText="1"/>
    </xf>
    <xf numFmtId="9" fontId="4" fillId="2" borderId="2" applyAlignment="1" pivotButton="0" quotePrefix="0" xfId="0">
      <alignment wrapText="1"/>
    </xf>
    <xf numFmtId="9" fontId="4" fillId="8" borderId="2" applyAlignment="1" pivotButton="0" quotePrefix="0" xfId="0">
      <alignment wrapText="1"/>
    </xf>
    <xf numFmtId="49" fontId="4" fillId="23" borderId="1" pivotButton="0" quotePrefix="0" xfId="0"/>
    <xf numFmtId="49" fontId="7" fillId="17" borderId="1" applyAlignment="1" pivotButton="0" quotePrefix="0" xfId="0">
      <alignment vertical="center"/>
    </xf>
    <xf numFmtId="21" fontId="0" fillId="0" borderId="1" pivotButton="0" quotePrefix="0" xfId="0"/>
    <xf numFmtId="1" fontId="0" fillId="0" borderId="1" pivotButton="0" quotePrefix="0" xfId="0"/>
    <xf numFmtId="0" fontId="4" fillId="23" borderId="1" applyAlignment="1" pivotButton="0" quotePrefix="0" xfId="0">
      <alignment horizontal="left"/>
    </xf>
    <xf numFmtId="0" fontId="4" fillId="22" borderId="0" pivotButton="0" quotePrefix="0" xfId="0"/>
    <xf numFmtId="0" fontId="0" fillId="0" borderId="0" pivotButton="0" quotePrefix="0" xfId="4"/>
    <xf numFmtId="0" fontId="5" fillId="0" borderId="0" pivotButton="0" quotePrefix="0" xfId="0"/>
    <xf numFmtId="9" fontId="4" fillId="0" borderId="10" pivotButton="0" quotePrefix="0" xfId="5"/>
    <xf numFmtId="0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right"/>
    </xf>
    <xf numFmtId="165" fontId="0" fillId="0" borderId="1" applyAlignment="1" pivotButton="0" quotePrefix="0" xfId="0">
      <alignment horizontal="center" vertical="center"/>
    </xf>
    <xf numFmtId="0" fontId="1" fillId="0" borderId="6" applyAlignment="1" pivotButton="0" quotePrefix="0" xfId="4">
      <alignment horizontal="center"/>
    </xf>
    <xf numFmtId="9" fontId="0" fillId="0" borderId="1" applyAlignment="1" pivotButton="0" quotePrefix="0" xfId="0">
      <alignment horizontal="right"/>
    </xf>
    <xf numFmtId="0" fontId="19" fillId="0" borderId="20" applyAlignment="1" pivotButton="0" quotePrefix="0" xfId="0">
      <alignment horizontal="right" vertical="center"/>
    </xf>
    <xf numFmtId="1" fontId="0" fillId="0" borderId="5" pivotButton="0" quotePrefix="0" xfId="0"/>
    <xf numFmtId="0" fontId="0" fillId="8" borderId="1" applyAlignment="1" pivotButton="0" quotePrefix="0" xfId="0">
      <alignment horizontal="right"/>
    </xf>
    <xf numFmtId="166" fontId="0" fillId="0" borderId="7" applyAlignment="1" pivotButton="0" quotePrefix="0" xfId="0">
      <alignment horizontal="left"/>
    </xf>
    <xf numFmtId="164" fontId="18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9" fontId="20" fillId="0" borderId="21" applyAlignment="1" pivotButton="0" quotePrefix="0" xfId="0">
      <alignment horizontal="right" vertical="center"/>
    </xf>
    <xf numFmtId="1" fontId="20" fillId="0" borderId="21" applyAlignment="1" pivotButton="0" quotePrefix="0" xfId="0">
      <alignment horizontal="right" vertical="center"/>
    </xf>
    <xf numFmtId="0" fontId="20" fillId="8" borderId="21" applyAlignment="1" pivotButton="0" quotePrefix="0" xfId="0">
      <alignment horizontal="right" vertical="center"/>
    </xf>
    <xf numFmtId="0" fontId="20" fillId="0" borderId="21" applyAlignment="1" pivotButton="0" quotePrefix="0" xfId="0">
      <alignment horizontal="center" vertical="center"/>
    </xf>
    <xf numFmtId="49" fontId="21" fillId="17" borderId="21" applyAlignment="1" pivotButton="0" quotePrefix="0" xfId="0">
      <alignment horizontal="center" vertical="center"/>
    </xf>
    <xf numFmtId="21" fontId="20" fillId="0" borderId="21" applyAlignment="1" pivotButton="0" quotePrefix="0" xfId="0">
      <alignment horizontal="center" vertical="center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22" fillId="0" borderId="22" applyAlignment="1" pivotButton="0" quotePrefix="0" xfId="0">
      <alignment horizontal="right" vertical="center"/>
    </xf>
    <xf numFmtId="0" fontId="22" fillId="8" borderId="22" applyAlignment="1" pivotButton="0" quotePrefix="0" xfId="0">
      <alignment horizontal="right" vertical="center"/>
    </xf>
    <xf numFmtId="9" fontId="22" fillId="0" borderId="22" applyAlignment="1" pivotButton="0" quotePrefix="0" xfId="0">
      <alignment horizontal="right" vertical="center"/>
    </xf>
    <xf numFmtId="0" fontId="22" fillId="0" borderId="22" applyAlignment="1" pivotButton="0" quotePrefix="0" xfId="0">
      <alignment horizontal="center" vertical="center"/>
    </xf>
    <xf numFmtId="49" fontId="23" fillId="17" borderId="22" applyAlignment="1" pivotButton="0" quotePrefix="0" xfId="0">
      <alignment horizontal="center" vertical="center"/>
    </xf>
    <xf numFmtId="21" fontId="22" fillId="0" borderId="22" applyAlignment="1" pivotButton="0" quotePrefix="0" xfId="0">
      <alignment horizontal="center" vertical="center"/>
    </xf>
    <xf numFmtId="0" fontId="20" fillId="0" borderId="21" applyAlignment="1" pivotButton="0" quotePrefix="0" xfId="0">
      <alignment horizontal="right" vertical="center"/>
    </xf>
    <xf numFmtId="0" fontId="22" fillId="0" borderId="22" applyAlignment="1" pivotButton="0" quotePrefix="0" xfId="0">
      <alignment horizontal="right" vertical="center"/>
    </xf>
    <xf numFmtId="0" fontId="24" fillId="0" borderId="23" applyAlignment="1" pivotButton="0" quotePrefix="0" xfId="0">
      <alignment horizontal="right" vertical="center"/>
    </xf>
    <xf numFmtId="1" fontId="24" fillId="0" borderId="23" applyAlignment="1" pivotButton="0" quotePrefix="0" xfId="0">
      <alignment horizontal="right" vertical="center"/>
    </xf>
    <xf numFmtId="0" fontId="24" fillId="8" borderId="23" applyAlignment="1" pivotButton="0" quotePrefix="0" xfId="0">
      <alignment horizontal="right" vertical="center"/>
    </xf>
    <xf numFmtId="9" fontId="24" fillId="0" borderId="23" applyAlignment="1" pivotButton="0" quotePrefix="0" xfId="0">
      <alignment horizontal="right" vertical="center"/>
    </xf>
    <xf numFmtId="0" fontId="24" fillId="0" borderId="23" applyAlignment="1" pivotButton="0" quotePrefix="0" xfId="0">
      <alignment horizontal="center" vertical="center"/>
    </xf>
    <xf numFmtId="49" fontId="25" fillId="17" borderId="23" applyAlignment="1" pivotButton="0" quotePrefix="0" xfId="0">
      <alignment horizontal="center" vertical="center"/>
    </xf>
    <xf numFmtId="21" fontId="24" fillId="0" borderId="23" applyAlignment="1" pivotButton="0" quotePrefix="0" xfId="0">
      <alignment horizontal="center" vertical="center"/>
    </xf>
    <xf numFmtId="0" fontId="24" fillId="0" borderId="1" applyAlignment="1" pivotButton="0" quotePrefix="0" xfId="0">
      <alignment horizontal="right" vertical="center"/>
    </xf>
    <xf numFmtId="1" fontId="0" fillId="0" borderId="0" pivotButton="0" quotePrefix="0" xfId="0"/>
    <xf numFmtId="10" fontId="0" fillId="0" borderId="0" pivotButton="0" quotePrefix="0" xfId="0"/>
    <xf numFmtId="9" fontId="0" fillId="0" borderId="4" pivotButton="0" quotePrefix="0" xfId="0"/>
    <xf numFmtId="0" fontId="1" fillId="0" borderId="0" pivotButton="0" quotePrefix="0" xfId="4"/>
    <xf numFmtId="0" fontId="0" fillId="0" borderId="5" pivotButton="0" quotePrefix="0" xfId="0"/>
    <xf numFmtId="9" fontId="0" fillId="0" borderId="0" pivotButton="0" quotePrefix="0" xfId="0"/>
    <xf numFmtId="1" fontId="4" fillId="0" borderId="9" pivotButton="0" quotePrefix="0" xfId="0"/>
    <xf numFmtId="46" fontId="4" fillId="0" borderId="1" pivotButton="0" quotePrefix="0" xfId="0"/>
    <xf numFmtId="46" fontId="10" fillId="11" borderId="7" applyAlignment="1" pivotButton="0" quotePrefix="0" xfId="0">
      <alignment horizontal="center" vertical="center" wrapText="1"/>
    </xf>
    <xf numFmtId="46" fontId="0" fillId="0" borderId="0" applyAlignment="1" pivotButton="0" quotePrefix="0" xfId="0">
      <alignment horizontal="right"/>
    </xf>
    <xf numFmtId="46" fontId="10" fillId="11" borderId="7" applyAlignment="1" pivotButton="0" quotePrefix="0" xfId="0">
      <alignment horizontal="right"/>
    </xf>
    <xf numFmtId="46" fontId="16" fillId="7" borderId="1" applyAlignment="1" pivotButton="0" quotePrefix="0" xfId="0">
      <alignment horizontal="right"/>
    </xf>
    <xf numFmtId="46" fontId="0" fillId="0" borderId="0" applyAlignment="1" pivotButton="0" quotePrefix="0" xfId="0">
      <alignment horizontal="left"/>
    </xf>
    <xf numFmtId="46" fontId="10" fillId="11" borderId="7" applyAlignment="1" pivotButton="0" quotePrefix="0" xfId="0">
      <alignment horizontal="left"/>
    </xf>
    <xf numFmtId="46" fontId="4" fillId="15" borderId="1" pivotButton="0" quotePrefix="0" xfId="0"/>
    <xf numFmtId="46" fontId="4" fillId="8" borderId="1" pivotButton="0" quotePrefix="0" xfId="0"/>
    <xf numFmtId="46" fontId="0" fillId="0" borderId="1" applyAlignment="1" pivotButton="0" quotePrefix="0" xfId="0">
      <alignment horizontal="right"/>
    </xf>
    <xf numFmtId="46" fontId="4" fillId="12" borderId="1" pivotButton="0" quotePrefix="0" xfId="0"/>
    <xf numFmtId="46" fontId="4" fillId="7" borderId="1" pivotButton="0" quotePrefix="0" xfId="0"/>
    <xf numFmtId="46" fontId="0" fillId="15" borderId="1" applyAlignment="1" pivotButton="0" quotePrefix="0" xfId="0">
      <alignment horizontal="center" vertical="center"/>
    </xf>
    <xf numFmtId="46" fontId="10" fillId="4" borderId="1" applyAlignment="1" pivotButton="0" quotePrefix="0" xfId="0">
      <alignment horizontal="right"/>
    </xf>
    <xf numFmtId="9" fontId="26" fillId="0" borderId="25" applyAlignment="1" pivotButton="0" quotePrefix="0" xfId="0">
      <alignment horizontal="left" vertical="center"/>
    </xf>
    <xf numFmtId="21" fontId="0" fillId="0" borderId="1" applyAlignment="1" pivotButton="0" quotePrefix="0" xfId="0">
      <alignment horizontal="right"/>
    </xf>
    <xf numFmtId="0" fontId="8" fillId="4" borderId="26" applyAlignment="1" pivotButton="0" quotePrefix="0" xfId="0">
      <alignment horizontal="center" vertical="center" wrapText="1"/>
    </xf>
    <xf numFmtId="0" fontId="8" fillId="4" borderId="13" applyAlignment="1" pivotButton="0" quotePrefix="0" xfId="0">
      <alignment horizontal="center" vertical="center" wrapText="1"/>
    </xf>
    <xf numFmtId="0" fontId="12" fillId="4" borderId="13" applyAlignment="1" pivotButton="0" quotePrefix="0" xfId="0">
      <alignment horizontal="center" vertical="center" wrapText="1"/>
    </xf>
    <xf numFmtId="1" fontId="8" fillId="4" borderId="26" applyAlignment="1" pivotButton="0" quotePrefix="0" xfId="0">
      <alignment horizontal="center" vertical="center" wrapText="1"/>
    </xf>
    <xf numFmtId="0" fontId="8" fillId="4" borderId="14" applyAlignment="1" pivotButton="0" quotePrefix="0" xfId="0">
      <alignment horizontal="center" vertical="center" wrapText="1"/>
    </xf>
    <xf numFmtId="1" fontId="8" fillId="4" borderId="13" applyAlignment="1" pivotButton="0" quotePrefix="0" xfId="0">
      <alignment horizontal="center" vertical="center" wrapText="1"/>
    </xf>
    <xf numFmtId="0" fontId="7" fillId="10" borderId="13" applyAlignment="1" pivotButton="0" quotePrefix="0" xfId="0">
      <alignment horizontal="center" vertical="center"/>
    </xf>
    <xf numFmtId="0" fontId="4" fillId="4" borderId="2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12" fillId="4" borderId="5" applyAlignment="1" pivotButton="0" quotePrefix="0" xfId="0">
      <alignment horizontal="center" wrapText="1"/>
    </xf>
    <xf numFmtId="0" fontId="7" fillId="16" borderId="6" pivotButton="0" quotePrefix="0" xfId="0"/>
    <xf numFmtId="0" fontId="26" fillId="0" borderId="25" applyAlignment="1" pivotButton="0" quotePrefix="0" xfId="0">
      <alignment horizontal="left" vertical="center"/>
    </xf>
    <xf numFmtId="0" fontId="26" fillId="0" borderId="24" applyAlignment="1" pivotButton="0" quotePrefix="0" xfId="0">
      <alignment horizontal="left" vertical="center"/>
    </xf>
    <xf numFmtId="0" fontId="4" fillId="4" borderId="1" applyAlignment="1" pivotButton="0" quotePrefix="0" xfId="6">
      <alignment horizontal="center" vertical="center"/>
    </xf>
    <xf numFmtId="0" fontId="4" fillId="4" borderId="1" applyAlignment="1" pivotButton="0" quotePrefix="0" xfId="6">
      <alignment vertical="center" wrapText="1"/>
    </xf>
    <xf numFmtId="9" fontId="26" fillId="0" borderId="1" applyAlignment="1" pivotButton="0" quotePrefix="0" xfId="0">
      <alignment horizontal="left" vertical="center"/>
    </xf>
    <xf numFmtId="16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/>
    </xf>
    <xf numFmtId="0" fontId="22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/>
    </xf>
    <xf numFmtId="0" fontId="24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4" fillId="15" borderId="15" pivotButton="0" quotePrefix="0" xfId="0"/>
    <xf numFmtId="0" fontId="13" fillId="15" borderId="15" pivotButton="0" quotePrefix="0" xfId="0"/>
    <xf numFmtId="0" fontId="4" fillId="15" borderId="15" applyAlignment="1" pivotButton="0" quotePrefix="0" xfId="0">
      <alignment wrapText="1"/>
    </xf>
    <xf numFmtId="0" fontId="7" fillId="16" borderId="1" pivotButton="0" quotePrefix="0" xfId="0"/>
    <xf numFmtId="0" fontId="26" fillId="0" borderId="1" applyAlignment="1" pivotButton="0" quotePrefix="0" xfId="0">
      <alignment horizontal="left" vertical="center"/>
    </xf>
    <xf numFmtId="0" fontId="26" fillId="0" borderId="1" applyAlignment="1" pivotButton="0" quotePrefix="0" xfId="0">
      <alignment vertical="center"/>
    </xf>
    <xf numFmtId="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1" applyAlignment="1" pivotButton="0" quotePrefix="0" xfId="0">
      <alignment vertical="center"/>
    </xf>
    <xf numFmtId="9" fontId="0" fillId="0" borderId="1" pivotButton="0" quotePrefix="0" xfId="0"/>
    <xf numFmtId="9" fontId="9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right" vertical="center"/>
    </xf>
    <xf numFmtId="1" fontId="27" fillId="22" borderId="1" pivotButton="0" quotePrefix="0" xfId="0"/>
    <xf numFmtId="46" fontId="27" fillId="22" borderId="1" pivotButton="0" quotePrefix="0" xfId="0"/>
    <xf numFmtId="46" fontId="4" fillId="22" borderId="1" pivotButton="0" quotePrefix="0" xfId="0"/>
    <xf numFmtId="0" fontId="4" fillId="22" borderId="18" pivotButton="0" quotePrefix="0" xfId="0"/>
    <xf numFmtId="0" fontId="0" fillId="0" borderId="18" pivotButton="0" quotePrefix="0" xfId="0"/>
    <xf numFmtId="0" fontId="4" fillId="4" borderId="15" applyAlignment="1" pivotButton="0" quotePrefix="0" xfId="6">
      <alignment horizontal="center" vertical="center" wrapText="1"/>
    </xf>
    <xf numFmtId="1" fontId="27" fillId="22" borderId="16" pivotButton="0" quotePrefix="0" xfId="0"/>
    <xf numFmtId="1" fontId="4" fillId="8" borderId="1" pivotButton="0" quotePrefix="0" xfId="10"/>
    <xf numFmtId="46" fontId="4" fillId="8" borderId="1" pivotButton="0" quotePrefix="0" xfId="10"/>
    <xf numFmtId="0" fontId="0" fillId="22" borderId="1" applyAlignment="1" pivotButton="0" quotePrefix="0" xfId="0">
      <alignment horizontal="right"/>
    </xf>
    <xf numFmtId="1" fontId="4" fillId="8" borderId="1" pivotButton="0" quotePrefix="0" xfId="15"/>
    <xf numFmtId="46" fontId="4" fillId="8" borderId="1" pivotButton="0" quotePrefix="0" xfId="15"/>
    <xf numFmtId="0" fontId="0" fillId="0" borderId="1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right"/>
    </xf>
    <xf numFmtId="46" fontId="0" fillId="0" borderId="1" pivotButton="0" quotePrefix="0" xfId="0"/>
    <xf numFmtId="46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21" fontId="28" fillId="0" borderId="30" applyAlignment="1" pivotButton="0" quotePrefix="0" xfId="0">
      <alignment horizontal="left" vertical="center"/>
    </xf>
    <xf numFmtId="9" fontId="28" fillId="0" borderId="30" applyAlignment="1" pivotButton="0" quotePrefix="0" xfId="0">
      <alignment horizontal="left" vertical="center"/>
    </xf>
    <xf numFmtId="1" fontId="28" fillId="0" borderId="30" applyAlignment="1" pivotButton="0" quotePrefix="0" xfId="0">
      <alignment horizontal="left" vertical="center"/>
    </xf>
    <xf numFmtId="0" fontId="28" fillId="8" borderId="30" applyAlignment="1" pivotButton="0" quotePrefix="0" xfId="0">
      <alignment horizontal="left" vertical="center"/>
    </xf>
    <xf numFmtId="9" fontId="26" fillId="0" borderId="25" applyAlignment="1" pivotButton="0" quotePrefix="0" xfId="0">
      <alignment horizontal="left"/>
    </xf>
    <xf numFmtId="166" fontId="28" fillId="0" borderId="30" applyAlignment="1" pivotButton="0" quotePrefix="0" xfId="0">
      <alignment horizontal="left" vertical="center"/>
    </xf>
    <xf numFmtId="49" fontId="29" fillId="17" borderId="30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0" fontId="28" fillId="0" borderId="30" applyAlignment="1" pivotButton="0" quotePrefix="0" xfId="0">
      <alignment horizontal="left" vertical="center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4" fillId="4" borderId="1" applyAlignment="1" pivotButton="0" quotePrefix="0" xfId="7">
      <alignment horizontal="center" vertical="center" wrapText="1"/>
    </xf>
    <xf numFmtId="0" fontId="4" fillId="4" borderId="1" applyAlignment="1" pivotButton="0" quotePrefix="0" xfId="7">
      <alignment horizontal="center" vertical="center"/>
    </xf>
    <xf numFmtId="0" fontId="4" fillId="15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center" vertical="center"/>
    </xf>
    <xf numFmtId="0" fontId="1" fillId="0" borderId="0" applyAlignment="1" pivotButton="0" quotePrefix="0" xfId="4">
      <alignment horizontal="right"/>
    </xf>
    <xf numFmtId="0" fontId="4" fillId="4" borderId="0" applyAlignment="1" pivotButton="0" quotePrefix="0" xfId="0">
      <alignment horizontal="center"/>
    </xf>
    <xf numFmtId="1" fontId="4" fillId="4" borderId="12" pivotButton="0" quotePrefix="0" xfId="0"/>
    <xf numFmtId="0" fontId="30" fillId="0" borderId="34" applyAlignment="1" pivotButton="0" quotePrefix="0" xfId="0">
      <alignment horizontal="left" vertical="center"/>
    </xf>
    <xf numFmtId="21" fontId="30" fillId="0" borderId="34" applyAlignment="1" pivotButton="0" quotePrefix="0" xfId="0">
      <alignment horizontal="left" vertical="center"/>
    </xf>
    <xf numFmtId="0" fontId="31" fillId="25" borderId="1" pivotButton="0" quotePrefix="0" xfId="0"/>
    <xf numFmtId="46" fontId="30" fillId="0" borderId="34" applyAlignment="1" pivotButton="0" quotePrefix="0" xfId="0">
      <alignment horizontal="left" vertical="center"/>
    </xf>
    <xf numFmtId="9" fontId="30" fillId="0" borderId="34" applyAlignment="1" pivotButton="0" quotePrefix="0" xfId="0">
      <alignment horizontal="left" vertical="center"/>
    </xf>
    <xf numFmtId="1" fontId="30" fillId="0" borderId="34" applyAlignment="1" pivotButton="0" quotePrefix="0" xfId="0">
      <alignment horizontal="left" vertical="center"/>
    </xf>
    <xf numFmtId="0" fontId="30" fillId="8" borderId="34" applyAlignment="1" pivotButton="0" quotePrefix="0" xfId="0">
      <alignment horizontal="left" vertical="center"/>
    </xf>
    <xf numFmtId="166" fontId="30" fillId="0" borderId="34" applyAlignment="1" pivotButton="0" quotePrefix="0" xfId="0">
      <alignment horizontal="left" vertical="center"/>
    </xf>
    <xf numFmtId="49" fontId="32" fillId="17" borderId="34" applyAlignment="1" pivotButton="0" quotePrefix="0" xfId="0">
      <alignment horizontal="center" vertical="center"/>
    </xf>
    <xf numFmtId="0" fontId="8" fillId="8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2" pivotButton="0" quotePrefix="0" xfId="0"/>
    <xf numFmtId="0" fontId="4" fillId="19" borderId="2" applyAlignment="1" pivotButton="0" quotePrefix="0" xfId="0">
      <alignment horizontal="center" wrapText="1"/>
    </xf>
    <xf numFmtId="0" fontId="8" fillId="12" borderId="2" applyAlignment="1" pivotButton="0" quotePrefix="0" xfId="0">
      <alignment horizontal="center" vertical="center"/>
    </xf>
    <xf numFmtId="0" fontId="8" fillId="2" borderId="12" applyAlignment="1" pivotButton="0" quotePrefix="0" xfId="0">
      <alignment horizontal="center" vertical="center"/>
    </xf>
    <xf numFmtId="0" fontId="8" fillId="20" borderId="2" applyAlignment="1" pivotButton="0" quotePrefix="0" xfId="0">
      <alignment horizontal="center" vertical="center"/>
    </xf>
    <xf numFmtId="0" fontId="4" fillId="17" borderId="17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33" pivotButton="0" quotePrefix="0" xfId="0"/>
    <xf numFmtId="0" fontId="4" fillId="2" borderId="17" applyAlignment="1" pivotButton="0" quotePrefix="0" xfId="0">
      <alignment horizontal="center" vertical="center"/>
    </xf>
    <xf numFmtId="0" fontId="4" fillId="8" borderId="17" applyAlignment="1" pivotButton="0" quotePrefix="0" xfId="0">
      <alignment horizontal="center" vertical="center"/>
    </xf>
    <xf numFmtId="0" fontId="4" fillId="19" borderId="1" applyAlignment="1" pivotButton="0" quotePrefix="0" xfId="0">
      <alignment horizontal="center" wrapText="1"/>
    </xf>
    <xf numFmtId="0" fontId="0" fillId="0" borderId="16" pivotButton="0" quotePrefix="0" xfId="0"/>
    <xf numFmtId="0" fontId="4" fillId="12" borderId="1" applyAlignment="1" pivotButton="0" quotePrefix="0" xfId="0">
      <alignment horizontal="center"/>
    </xf>
    <xf numFmtId="0" fontId="4" fillId="19" borderId="1" applyAlignment="1" pivotButton="0" quotePrefix="0" xfId="0">
      <alignment horizontal="center"/>
    </xf>
    <xf numFmtId="0" fontId="4" fillId="21" borderId="1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12" borderId="1" applyAlignment="1" pivotButton="0" quotePrefix="0" xfId="0">
      <alignment horizontal="center"/>
    </xf>
    <xf numFmtId="0" fontId="8" fillId="19" borderId="1" applyAlignment="1" pivotButton="0" quotePrefix="0" xfId="0">
      <alignment horizontal="center"/>
    </xf>
    <xf numFmtId="0" fontId="4" fillId="4" borderId="1" applyAlignment="1" pivotButton="0" quotePrefix="0" xfId="0">
      <alignment horizontal="right"/>
    </xf>
    <xf numFmtId="0" fontId="4" fillId="12" borderId="1" applyAlignment="1" pivotButton="0" quotePrefix="0" xfId="0">
      <alignment horizontal="right"/>
    </xf>
    <xf numFmtId="0" fontId="4" fillId="19" borderId="1" applyAlignment="1" pivotButton="0" quotePrefix="0" xfId="0">
      <alignment horizontal="right"/>
    </xf>
    <xf numFmtId="16" fontId="28" fillId="0" borderId="30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9" fontId="28" fillId="0" borderId="30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4" fillId="4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/>
    </xf>
    <xf numFmtId="16" fontId="30" fillId="0" borderId="34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9" fontId="30" fillId="0" borderId="34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165" fontId="28" fillId="0" borderId="30" applyAlignment="1" pivotButton="0" quotePrefix="0" xfId="0">
      <alignment horizontal="left" vertical="center"/>
    </xf>
    <xf numFmtId="0" fontId="28" fillId="0" borderId="30" applyAlignment="1" pivotButton="0" quotePrefix="0" xfId="0">
      <alignment horizontal="left" vertical="center"/>
    </xf>
    <xf numFmtId="165" fontId="30" fillId="0" borderId="34" applyAlignment="1" pivotButton="0" quotePrefix="0" xfId="0">
      <alignment horizontal="left" vertical="center"/>
    </xf>
    <xf numFmtId="0" fontId="30" fillId="0" borderId="34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wrapText="1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28" fillId="0" borderId="30" applyAlignment="1" pivotButton="0" quotePrefix="0" xfId="0">
      <alignment horizontal="center" vertical="center"/>
    </xf>
    <xf numFmtId="0" fontId="4" fillId="4" borderId="1" applyAlignment="1" pivotButton="0" quotePrefix="0" xfId="7">
      <alignment horizontal="center" vertical="center" wrapText="1"/>
    </xf>
    <xf numFmtId="0" fontId="4" fillId="8" borderId="1" applyAlignment="1" pivotButton="0" quotePrefix="0" xfId="0">
      <alignment horizontal="left"/>
    </xf>
    <xf numFmtId="0" fontId="4" fillId="4" borderId="1" applyAlignment="1" pivotButton="0" quotePrefix="0" xfId="7">
      <alignment horizontal="center" vertical="center"/>
    </xf>
    <xf numFmtId="0" fontId="30" fillId="0" borderId="34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wrapText="1"/>
    </xf>
    <xf numFmtId="0" fontId="4" fillId="12" borderId="1" applyAlignment="1" pivotButton="0" quotePrefix="0" xfId="0">
      <alignment horizontal="center" vertical="center"/>
    </xf>
    <xf numFmtId="46" fontId="4" fillId="12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6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wrapText="1"/>
    </xf>
    <xf numFmtId="0" fontId="0" fillId="12" borderId="1" applyAlignment="1" pivotButton="0" quotePrefix="0" xfId="0">
      <alignment horizontal="center"/>
    </xf>
    <xf numFmtId="0" fontId="4" fillId="12" borderId="1" applyAlignment="1" pivotButton="0" quotePrefix="0" xfId="0">
      <alignment horizontal="center" wrapText="1"/>
    </xf>
    <xf numFmtId="0" fontId="0" fillId="7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46" fontId="4" fillId="15" borderId="1" applyAlignment="1" pivotButton="0" quotePrefix="0" xfId="0">
      <alignment horizontal="center" vertical="center"/>
    </xf>
    <xf numFmtId="0" fontId="4" fillId="12" borderId="15" applyAlignment="1" pivotButton="0" quotePrefix="0" xfId="0">
      <alignment horizontal="center" wrapText="1"/>
    </xf>
    <xf numFmtId="0" fontId="1" fillId="14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 wrapText="1"/>
    </xf>
    <xf numFmtId="16" fontId="28" fillId="0" borderId="34" applyAlignment="1" pivotButton="0" quotePrefix="0" xfId="0">
      <alignment horizontal="left" vertical="center"/>
    </xf>
    <xf numFmtId="9" fontId="28" fillId="0" borderId="34" applyAlignment="1" pivotButton="0" quotePrefix="0" xfId="0">
      <alignment horizontal="center" vertical="center"/>
    </xf>
    <xf numFmtId="165" fontId="28" fillId="0" borderId="34" applyAlignment="1" pivotButton="0" quotePrefix="0" xfId="0">
      <alignment horizontal="left" vertical="center"/>
    </xf>
    <xf numFmtId="0" fontId="28" fillId="0" borderId="34" applyAlignment="1" pivotButton="0" quotePrefix="0" xfId="0">
      <alignment horizontal="left" vertical="center"/>
    </xf>
    <xf numFmtId="0" fontId="28" fillId="0" borderId="34" applyAlignment="1" pivotButton="0" quotePrefix="0" xfId="0">
      <alignment horizontal="center" vertical="center"/>
    </xf>
    <xf numFmtId="0" fontId="33" fillId="0" borderId="46" applyAlignment="1" pivotButton="0" quotePrefix="0" xfId="0">
      <alignment horizontal="left" vertical="center"/>
    </xf>
    <xf numFmtId="21" fontId="33" fillId="0" borderId="46" applyAlignment="1" pivotButton="0" quotePrefix="0" xfId="0">
      <alignment horizontal="left" vertical="center"/>
    </xf>
    <xf numFmtId="0" fontId="34" fillId="26" borderId="1" pivotButton="0" quotePrefix="0" xfId="0"/>
    <xf numFmtId="16" fontId="33" fillId="0" borderId="46" applyAlignment="1" pivotButton="0" quotePrefix="0" xfId="0">
      <alignment horizontal="left" vertical="center"/>
    </xf>
    <xf numFmtId="9" fontId="33" fillId="0" borderId="46" applyAlignment="1" pivotButton="0" quotePrefix="0" xfId="0">
      <alignment horizontal="left" vertical="center"/>
    </xf>
    <xf numFmtId="9" fontId="33" fillId="0" borderId="46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49" pivotButton="0" quotePrefix="0" xfId="0"/>
    <xf numFmtId="1" fontId="33" fillId="0" borderId="46" applyAlignment="1" pivotButton="0" quotePrefix="0" xfId="0">
      <alignment horizontal="left" vertical="center"/>
    </xf>
    <xf numFmtId="0" fontId="33" fillId="8" borderId="46" applyAlignment="1" pivotButton="0" quotePrefix="0" xfId="0">
      <alignment horizontal="left" vertical="center"/>
    </xf>
    <xf numFmtId="0" fontId="33" fillId="0" borderId="46" applyAlignment="1" pivotButton="0" quotePrefix="0" xfId="0">
      <alignment horizontal="center" vertical="center"/>
    </xf>
    <xf numFmtId="166" fontId="33" fillId="0" borderId="46" applyAlignment="1" pivotButton="0" quotePrefix="0" xfId="0">
      <alignment horizontal="left" vertical="center"/>
    </xf>
    <xf numFmtId="49" fontId="35" fillId="17" borderId="46" applyAlignment="1" pivotButton="0" quotePrefix="0" xfId="0">
      <alignment horizontal="center" vertical="center"/>
    </xf>
    <xf numFmtId="46" fontId="33" fillId="0" borderId="46" applyAlignment="1" pivotButton="0" quotePrefix="0" xfId="0">
      <alignment horizontal="left" vertical="center"/>
    </xf>
    <xf numFmtId="165" fontId="33" fillId="0" borderId="46" applyAlignment="1" pivotButton="0" quotePrefix="0" xfId="0">
      <alignment horizontal="left" vertical="center"/>
    </xf>
    <xf numFmtId="164" fontId="33" fillId="0" borderId="46" applyAlignment="1" pivotButton="0" quotePrefix="0" xfId="0">
      <alignment horizontal="left" vertical="center"/>
    </xf>
    <xf numFmtId="9" fontId="0" fillId="0" borderId="1" applyAlignment="1" pivotButton="0" quotePrefix="0" xfId="0">
      <alignment horizontal="left"/>
    </xf>
    <xf numFmtId="0" fontId="33" fillId="22" borderId="46" applyAlignment="1" pivotButton="0" quotePrefix="0" xfId="0">
      <alignment horizontal="left" vertical="center"/>
    </xf>
  </cellXfs>
  <cellStyles count="19">
    <cellStyle name="Normal" xfId="0" builtinId="0"/>
    <cellStyle name="Normal 2 2" xfId="1"/>
    <cellStyle name="Normal 3 2" xfId="2"/>
    <cellStyle name="Normal 4 2" xfId="3"/>
    <cellStyle name="Normal_Sheet1" xfId="4"/>
    <cellStyle name="Percent" xfId="5" builtinId="5"/>
    <cellStyle name="Normal 2" xfId="6"/>
    <cellStyle name="Normal 3" xfId="7"/>
    <cellStyle name="Normal 2 3" xfId="8"/>
    <cellStyle name="Normal 5 2" xfId="9"/>
    <cellStyle name="Normal 4 3" xfId="10"/>
    <cellStyle name="Normal 4 2 3" xfId="11"/>
    <cellStyle name="Normal 3 2 2" xfId="12"/>
    <cellStyle name="Normal 4 2 2" xfId="13"/>
    <cellStyle name="Normal 2 2 2" xfId="14"/>
    <cellStyle name="Normal 4 4" xfId="15"/>
    <cellStyle name="Normal 3 2 3" xfId="16"/>
    <cellStyle name="Normal 2 2 3" xfId="17"/>
    <cellStyle name="Normal 2 4" xfId="1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7"/>
  <sheetViews>
    <sheetView tabSelected="1" zoomScale="90" zoomScaleNormal="90" workbookViewId="0">
      <selection activeCell="B5" sqref="B5"/>
    </sheetView>
  </sheetViews>
  <sheetFormatPr baseColWidth="8" defaultRowHeight="15" outlineLevelCol="0"/>
  <cols>
    <col width="14.85546875" bestFit="1" customWidth="1" style="226" min="2" max="2"/>
    <col width="10.140625" bestFit="1" customWidth="1" style="226" min="3" max="3"/>
    <col width="8.42578125" customWidth="1" style="226" min="4" max="4"/>
    <col width="8.85546875" bestFit="1" customWidth="1" style="151" min="5" max="5"/>
    <col width="10.5703125" bestFit="1" customWidth="1" style="226" min="6" max="6"/>
    <col width="12" bestFit="1" customWidth="1" style="226" min="7" max="7"/>
    <col width="9.42578125" bestFit="1" customWidth="1" style="134" min="8" max="9"/>
    <col width="9.42578125" bestFit="1" customWidth="1" style="226" min="10" max="10"/>
    <col width="12" bestFit="1" customWidth="1" style="226" min="11" max="11"/>
    <col width="9.42578125" bestFit="1" customWidth="1" style="151" min="12" max="12"/>
    <col width="9.42578125" bestFit="1" customWidth="1" style="226" min="13" max="13"/>
    <col width="11.140625" customWidth="1" style="151" min="14" max="14"/>
    <col width="11.28515625" customWidth="1" style="226" min="15" max="15"/>
    <col width="7.140625" customWidth="1" style="151" min="16" max="16"/>
    <col width="7.85546875" customWidth="1" style="226" min="17" max="17"/>
    <col width="9" customWidth="1" style="151" min="18" max="18"/>
    <col width="8" customWidth="1" style="226" min="19" max="19"/>
    <col width="9.28515625" bestFit="1" customWidth="1" style="226" min="20" max="20"/>
    <col width="11.85546875" bestFit="1" customWidth="1" style="226" min="21" max="21"/>
    <col width="9.28515625" bestFit="1" customWidth="1" style="151" min="22" max="22"/>
    <col width="9.28515625" bestFit="1" customWidth="1" style="226" min="23" max="23"/>
    <col width="11.42578125" customWidth="1" style="151" min="24" max="24"/>
    <col width="10.85546875" customWidth="1" style="226" min="25" max="25"/>
    <col width="9.140625" customWidth="1" style="151" min="26" max="26"/>
    <col width="10.7109375" customWidth="1" style="226" min="34" max="35"/>
  </cols>
  <sheetData>
    <row r="1">
      <c r="A1" s="24" t="n"/>
      <c r="B1" s="12" t="inlineStr">
        <is>
          <t>Month</t>
        </is>
      </c>
      <c r="C1" s="30" t="n">
        <v>44986</v>
      </c>
      <c r="D1" s="24" t="n"/>
      <c r="E1" s="20" t="n"/>
      <c r="F1" s="24" t="n"/>
      <c r="G1" s="24" t="n"/>
      <c r="H1" s="16" t="n"/>
      <c r="I1" s="16" t="n"/>
      <c r="J1" s="24" t="n"/>
      <c r="K1" s="24" t="n"/>
      <c r="L1" s="20" t="n"/>
      <c r="M1" s="24" t="n"/>
      <c r="N1" s="20" t="n"/>
      <c r="O1" s="24" t="n"/>
      <c r="P1" s="20" t="n"/>
      <c r="Q1" s="24" t="n"/>
      <c r="R1" s="20" t="n"/>
      <c r="S1" s="24" t="n"/>
      <c r="T1" s="24" t="n"/>
      <c r="U1" s="24" t="n"/>
      <c r="V1" s="20" t="n"/>
      <c r="W1" s="24" t="n"/>
      <c r="X1" s="20" t="n"/>
      <c r="Y1" s="24" t="n"/>
      <c r="Z1" s="20" t="n"/>
      <c r="AA1" s="24" t="n"/>
      <c r="AB1" s="24" t="n"/>
      <c r="AC1" s="24" t="n"/>
      <c r="AD1" s="24" t="n"/>
      <c r="AE1" s="24" t="n"/>
      <c r="AF1" s="24" t="n"/>
      <c r="AG1" s="24" t="n"/>
      <c r="AH1" s="24" t="n"/>
      <c r="AI1" s="24" t="n"/>
      <c r="AJ1" s="24" t="n"/>
      <c r="AK1" s="24" t="n"/>
      <c r="AL1" s="24" t="n"/>
      <c r="AM1" s="24" t="n"/>
      <c r="AN1" s="24" t="n"/>
      <c r="AO1" s="24" t="n"/>
    </row>
    <row r="2">
      <c r="A2" s="24" t="n"/>
      <c r="B2" s="24" t="n"/>
      <c r="C2" s="24" t="n"/>
      <c r="D2" s="24" t="n"/>
      <c r="E2" s="20" t="n"/>
      <c r="F2" s="24" t="n"/>
      <c r="G2" s="24" t="n"/>
      <c r="H2" s="16" t="n"/>
      <c r="I2" s="16" t="n"/>
      <c r="J2" s="24" t="n"/>
      <c r="K2" s="24" t="n"/>
      <c r="L2" s="20" t="n"/>
      <c r="M2" s="24" t="n"/>
      <c r="N2" s="20" t="n"/>
      <c r="O2" s="24" t="n"/>
      <c r="P2" s="20" t="n"/>
      <c r="Q2" s="24" t="n"/>
      <c r="R2" s="20" t="n"/>
      <c r="S2" s="24" t="n"/>
      <c r="T2" s="24" t="n"/>
      <c r="U2" s="24" t="n"/>
      <c r="V2" s="20" t="n"/>
      <c r="W2" s="24" t="n"/>
      <c r="X2" s="20" t="n"/>
      <c r="Y2" s="24" t="n"/>
      <c r="Z2" s="20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</row>
    <row r="3" ht="23.25" customHeight="1" s="226" thickBot="1">
      <c r="A3" s="24" t="n"/>
      <c r="B3" s="24" t="n"/>
      <c r="C3" s="24" t="n"/>
      <c r="D3" s="24" t="n"/>
      <c r="E3" s="20" t="n"/>
      <c r="F3" s="24" t="n"/>
      <c r="G3" s="24" t="n"/>
      <c r="H3" s="16" t="n"/>
      <c r="I3" s="16" t="n"/>
      <c r="J3" s="24" t="n"/>
      <c r="K3" s="24" t="n"/>
      <c r="L3" s="20" t="n"/>
      <c r="M3" s="24" t="n"/>
      <c r="N3" s="20" t="n"/>
      <c r="O3" s="24" t="n"/>
      <c r="P3" s="20" t="n"/>
      <c r="Q3" s="24" t="n"/>
      <c r="R3" s="20" t="n"/>
      <c r="S3" s="24" t="n"/>
      <c r="T3" s="24" t="n"/>
      <c r="U3" s="24" t="n"/>
      <c r="V3" s="20" t="n"/>
      <c r="W3" s="24" t="n"/>
      <c r="X3" s="20" t="n"/>
      <c r="Y3" s="24" t="n"/>
      <c r="Z3" s="20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</row>
    <row r="4" ht="38.25" customHeight="1" s="226" thickBot="1">
      <c r="A4" s="24" t="n"/>
      <c r="B4" s="265" t="inlineStr">
        <is>
          <t>Order Summary - Daily</t>
        </is>
      </c>
      <c r="C4" s="264" t="n"/>
      <c r="D4" s="268" t="inlineStr">
        <is>
          <t>Total</t>
        </is>
      </c>
      <c r="E4" s="263" t="n"/>
      <c r="F4" s="263" t="n"/>
      <c r="G4" s="264" t="n"/>
      <c r="H4" s="266" t="inlineStr">
        <is>
          <t>Calix</t>
        </is>
      </c>
      <c r="I4" s="263" t="n"/>
      <c r="J4" s="263" t="n"/>
      <c r="K4" s="263" t="n"/>
      <c r="L4" s="263" t="n"/>
      <c r="M4" s="263" t="n"/>
      <c r="N4" s="263" t="n"/>
      <c r="O4" s="263" t="n"/>
      <c r="P4" s="263" t="n"/>
      <c r="Q4" s="264" t="n"/>
      <c r="R4" s="267" t="inlineStr">
        <is>
          <t>Adtran</t>
        </is>
      </c>
      <c r="S4" s="263" t="n"/>
      <c r="T4" s="263" t="n"/>
      <c r="U4" s="263" t="n"/>
      <c r="V4" s="263" t="n"/>
      <c r="W4" s="263" t="n"/>
      <c r="X4" s="263" t="n"/>
      <c r="Y4" s="263" t="n"/>
      <c r="Z4" s="263" t="n"/>
      <c r="AA4" s="264" t="n"/>
      <c r="AB4" s="262" t="inlineStr">
        <is>
          <t>Tellabs</t>
        </is>
      </c>
      <c r="AC4" s="263" t="n"/>
      <c r="AD4" s="263" t="n"/>
      <c r="AE4" s="263" t="n"/>
      <c r="AF4" s="263" t="n"/>
      <c r="AG4" s="263" t="n"/>
      <c r="AH4" s="263" t="n"/>
      <c r="AI4" s="263" t="n"/>
      <c r="AJ4" s="263" t="n"/>
      <c r="AK4" s="264" t="n"/>
      <c r="AL4" s="24" t="n"/>
    </row>
    <row r="5" ht="50.25" customFormat="1" customHeight="1" s="19" thickBot="1">
      <c r="A5" s="18" t="n"/>
      <c r="B5" s="180" t="inlineStr">
        <is>
          <t>Date</t>
        </is>
      </c>
      <c r="C5" s="181" t="inlineStr">
        <is>
          <t>Total User #</t>
        </is>
      </c>
      <c r="D5" s="178" t="inlineStr">
        <is>
          <t>TotalSO #</t>
        </is>
      </c>
      <c r="E5" s="179" t="inlineStr">
        <is>
          <t>Success #</t>
        </is>
      </c>
      <c r="F5" s="175" t="inlineStr">
        <is>
          <t>Success %</t>
        </is>
      </c>
      <c r="G5" s="176" t="inlineStr">
        <is>
          <t>Success % 
(w/o DE+ CE)</t>
        </is>
      </c>
      <c r="H5" s="174" t="inlineStr">
        <is>
          <t>Total 
SO #</t>
        </is>
      </c>
      <c r="I5" s="175" t="inlineStr">
        <is>
          <t>Success    #</t>
        </is>
      </c>
      <c r="J5" s="174" t="inlineStr">
        <is>
          <t>Success %</t>
        </is>
      </c>
      <c r="K5" s="176" t="inlineStr">
        <is>
          <t>Success % 
(w/o DE+ CE)</t>
        </is>
      </c>
      <c r="L5" s="177" t="inlineStr">
        <is>
          <t>DataError #</t>
        </is>
      </c>
      <c r="M5" s="174" t="inlineStr">
        <is>
          <t>DataError %</t>
        </is>
      </c>
      <c r="N5" s="177" t="inlineStr">
        <is>
          <t>CommError #</t>
        </is>
      </c>
      <c r="O5" s="174" t="inlineStr">
        <is>
          <t>CommError %</t>
        </is>
      </c>
      <c r="P5" s="177" t="inlineStr">
        <is>
          <t>Failure #</t>
        </is>
      </c>
      <c r="Q5" s="174" t="inlineStr">
        <is>
          <t>Failure %</t>
        </is>
      </c>
      <c r="R5" s="177" t="inlineStr">
        <is>
          <t>Total 
SO #</t>
        </is>
      </c>
      <c r="S5" s="175" t="inlineStr">
        <is>
          <t>Success    #</t>
        </is>
      </c>
      <c r="T5" s="174" t="inlineStr">
        <is>
          <t>Success %</t>
        </is>
      </c>
      <c r="U5" s="176" t="inlineStr">
        <is>
          <t>Success % 
(w/o DE+ CE)</t>
        </is>
      </c>
      <c r="V5" s="177" t="inlineStr">
        <is>
          <t>DataError #</t>
        </is>
      </c>
      <c r="W5" s="174" t="inlineStr">
        <is>
          <t>DataError %</t>
        </is>
      </c>
      <c r="X5" s="177" t="inlineStr">
        <is>
          <t>CommError #</t>
        </is>
      </c>
      <c r="Y5" s="174" t="inlineStr">
        <is>
          <t>CommError %</t>
        </is>
      </c>
      <c r="Z5" s="177" t="inlineStr">
        <is>
          <t>Failure #</t>
        </is>
      </c>
      <c r="AA5" s="174" t="inlineStr">
        <is>
          <t>Failure %</t>
        </is>
      </c>
      <c r="AB5" s="174" t="inlineStr">
        <is>
          <t>Total 
SO #</t>
        </is>
      </c>
      <c r="AC5" s="175" t="inlineStr">
        <is>
          <t>Success    #</t>
        </is>
      </c>
      <c r="AD5" s="174" t="inlineStr">
        <is>
          <t>Success %</t>
        </is>
      </c>
      <c r="AE5" s="176" t="inlineStr">
        <is>
          <t>Success % 
(w/o DE+ CE)</t>
        </is>
      </c>
      <c r="AF5" s="174" t="inlineStr">
        <is>
          <t>DataError #</t>
        </is>
      </c>
      <c r="AG5" s="174" t="inlineStr">
        <is>
          <t>DataError %</t>
        </is>
      </c>
      <c r="AH5" s="174" t="inlineStr">
        <is>
          <t>CommError #</t>
        </is>
      </c>
      <c r="AI5" s="174" t="inlineStr">
        <is>
          <t>CommError %</t>
        </is>
      </c>
      <c r="AJ5" s="174" t="inlineStr">
        <is>
          <t>Failure #</t>
        </is>
      </c>
      <c r="AK5" s="174" t="inlineStr">
        <is>
          <t>Failure %</t>
        </is>
      </c>
      <c r="AL5" s="24" t="n"/>
    </row>
    <row r="6" ht="15" customHeight="1" s="226" thickBot="1">
      <c r="A6" s="24" t="n"/>
      <c r="B6" s="32" t="inlineStr">
        <is>
          <t>03-01-2023</t>
        </is>
      </c>
      <c r="C6" s="119" t="n">
        <v>26</v>
      </c>
      <c r="D6" t="n">
        <v>312</v>
      </c>
      <c r="E6" t="n">
        <v>270</v>
      </c>
      <c r="F6" s="156" t="n">
        <v>0.86</v>
      </c>
      <c r="G6" s="117" t="n">
        <v>0.98</v>
      </c>
      <c r="H6" s="21" t="n">
        <v>231</v>
      </c>
      <c r="I6" s="133" t="n">
        <v>203</v>
      </c>
      <c r="J6" s="156" t="n">
        <v>0.88</v>
      </c>
      <c r="K6" s="156" t="n">
        <v>0.97</v>
      </c>
      <c r="L6" s="133" t="n">
        <v>7</v>
      </c>
      <c r="M6" s="156" t="n">
        <v>0.03</v>
      </c>
      <c r="N6" s="133" t="n">
        <v>14</v>
      </c>
      <c r="O6" s="156" t="n">
        <v>0.06</v>
      </c>
      <c r="P6" s="133" t="n">
        <v>7</v>
      </c>
      <c r="Q6" s="153" t="n">
        <v>0.03</v>
      </c>
      <c r="R6" s="122" t="n">
        <v>72</v>
      </c>
      <c r="S6" t="n">
        <v>61</v>
      </c>
      <c r="T6" s="156" t="n">
        <v>0.85</v>
      </c>
      <c r="U6" s="156" t="n">
        <v>1</v>
      </c>
      <c r="V6" s="133" t="n">
        <v>4</v>
      </c>
      <c r="W6" s="156" t="n">
        <v>0.06</v>
      </c>
      <c r="X6" s="133" t="n">
        <v>7</v>
      </c>
      <c r="Y6" s="156" t="n">
        <v>0.1</v>
      </c>
      <c r="Z6" s="133" t="n">
        <v>0</v>
      </c>
      <c r="AA6" s="153" t="n">
        <v>0</v>
      </c>
      <c r="AB6" s="155" t="n">
        <v>9</v>
      </c>
      <c r="AC6" t="n">
        <v>6</v>
      </c>
      <c r="AD6" s="156" t="n">
        <v>0.67</v>
      </c>
      <c r="AE6" s="156" t="n">
        <v>1</v>
      </c>
      <c r="AF6" s="134" t="n">
        <v>1</v>
      </c>
      <c r="AG6" s="156" t="n">
        <v>0.11</v>
      </c>
      <c r="AH6" s="134" t="n">
        <v>2</v>
      </c>
      <c r="AI6" s="156" t="n">
        <v>0.22</v>
      </c>
      <c r="AJ6" s="134" t="n">
        <v>0</v>
      </c>
      <c r="AK6" s="153" t="n">
        <v>0</v>
      </c>
      <c r="AL6" s="154" t="n"/>
    </row>
    <row r="7" ht="15" customHeight="1" s="226" thickBot="1">
      <c r="A7" s="24" t="n"/>
      <c r="B7" s="32" t="inlineStr">
        <is>
          <t>03-02-2023</t>
        </is>
      </c>
      <c r="C7" s="119" t="n">
        <v>22</v>
      </c>
      <c r="D7" t="n">
        <v>277</v>
      </c>
      <c r="E7" t="n">
        <v>242</v>
      </c>
      <c r="F7" s="156" t="n">
        <v>0.87</v>
      </c>
      <c r="G7" s="117" t="n">
        <v>0.99</v>
      </c>
      <c r="H7" s="21" t="n">
        <v>204</v>
      </c>
      <c r="I7" s="133" t="n">
        <v>185</v>
      </c>
      <c r="J7" s="156" t="n">
        <v>0.91</v>
      </c>
      <c r="K7" s="156" t="n">
        <v>1</v>
      </c>
      <c r="L7" s="133" t="n">
        <v>5</v>
      </c>
      <c r="M7" s="156" t="n">
        <v>0.02</v>
      </c>
      <c r="N7" s="133" t="n">
        <v>13</v>
      </c>
      <c r="O7" s="156" t="n">
        <v>0.06</v>
      </c>
      <c r="P7" s="133" t="n">
        <v>1</v>
      </c>
      <c r="Q7" s="153" t="n">
        <v>0</v>
      </c>
      <c r="R7" s="122" t="n">
        <v>61</v>
      </c>
      <c r="S7" t="n">
        <v>49</v>
      </c>
      <c r="T7" s="156" t="n">
        <v>0.8</v>
      </c>
      <c r="U7" s="156" t="n">
        <v>0.98</v>
      </c>
      <c r="V7" s="133" t="n">
        <v>5</v>
      </c>
      <c r="W7" s="156" t="n">
        <v>0.08</v>
      </c>
      <c r="X7" s="133" t="n">
        <v>6</v>
      </c>
      <c r="Y7" s="156" t="n">
        <v>0.1</v>
      </c>
      <c r="Z7" s="133" t="n">
        <v>1</v>
      </c>
      <c r="AA7" s="153" t="n">
        <v>0.02</v>
      </c>
      <c r="AB7" s="155" t="n">
        <v>12</v>
      </c>
      <c r="AC7" t="n">
        <v>8</v>
      </c>
      <c r="AD7" s="156" t="n">
        <v>0.67</v>
      </c>
      <c r="AE7" s="156" t="n">
        <v>1</v>
      </c>
      <c r="AF7" s="134" t="n">
        <v>0</v>
      </c>
      <c r="AG7" s="156" t="n">
        <v>0</v>
      </c>
      <c r="AH7" s="134" t="n">
        <v>4</v>
      </c>
      <c r="AI7" s="156" t="n">
        <v>0.33</v>
      </c>
      <c r="AJ7" s="134" t="n">
        <v>0</v>
      </c>
      <c r="AK7" s="153" t="n">
        <v>0</v>
      </c>
      <c r="AL7" s="154" t="n"/>
    </row>
    <row r="8" ht="15" customHeight="1" s="226" thickBot="1">
      <c r="A8" s="24" t="n"/>
      <c r="B8" s="32" t="inlineStr">
        <is>
          <t>03-03-2023</t>
        </is>
      </c>
      <c r="C8" s="119" t="n">
        <v>28</v>
      </c>
      <c r="D8" t="n">
        <v>307</v>
      </c>
      <c r="E8" t="n">
        <v>250</v>
      </c>
      <c r="F8" s="156" t="n">
        <v>0.8100000000000001</v>
      </c>
      <c r="G8" s="117" t="n">
        <v>0.98</v>
      </c>
      <c r="H8" s="21" t="n">
        <v>215</v>
      </c>
      <c r="I8" s="133" t="n">
        <v>182</v>
      </c>
      <c r="J8" s="156" t="n">
        <v>0.85</v>
      </c>
      <c r="K8" s="156" t="n">
        <v>0.98</v>
      </c>
      <c r="L8" s="133" t="n">
        <v>11</v>
      </c>
      <c r="M8" s="156" t="n">
        <v>0.05</v>
      </c>
      <c r="N8" s="133" t="n">
        <v>17</v>
      </c>
      <c r="O8" s="156" t="n">
        <v>0.08</v>
      </c>
      <c r="P8" s="133" t="n">
        <v>5</v>
      </c>
      <c r="Q8" s="153" t="n">
        <v>0.02</v>
      </c>
      <c r="R8" s="122" t="n">
        <v>71</v>
      </c>
      <c r="S8" t="n">
        <v>56</v>
      </c>
      <c r="T8" s="156" t="n">
        <v>0.79</v>
      </c>
      <c r="U8" s="156" t="n">
        <v>1</v>
      </c>
      <c r="V8" s="133" t="n">
        <v>0</v>
      </c>
      <c r="W8" s="156" t="n">
        <v>0</v>
      </c>
      <c r="X8" s="133" t="n">
        <v>15</v>
      </c>
      <c r="Y8" s="156" t="n">
        <v>0.21</v>
      </c>
      <c r="Z8" s="133" t="n">
        <v>0</v>
      </c>
      <c r="AA8" s="153" t="n">
        <v>0</v>
      </c>
      <c r="AB8" s="155" t="n">
        <v>21</v>
      </c>
      <c r="AC8" t="n">
        <v>12</v>
      </c>
      <c r="AD8" s="156" t="n">
        <v>0.57</v>
      </c>
      <c r="AE8" s="156" t="n">
        <v>1</v>
      </c>
      <c r="AF8" s="134" t="n">
        <v>1</v>
      </c>
      <c r="AG8" s="156" t="n">
        <v>0.05</v>
      </c>
      <c r="AH8" s="134" t="n">
        <v>8</v>
      </c>
      <c r="AI8" s="156" t="n">
        <v>0.38</v>
      </c>
      <c r="AJ8" s="134" t="n">
        <v>0</v>
      </c>
      <c r="AK8" s="153" t="n">
        <v>0</v>
      </c>
      <c r="AL8" s="154" t="n"/>
    </row>
    <row r="9" ht="15" customHeight="1" s="226" thickBot="1">
      <c r="A9" s="24" t="n"/>
      <c r="B9" s="32" t="inlineStr">
        <is>
          <t>03-04-2023</t>
        </is>
      </c>
      <c r="C9" s="119" t="n">
        <v>7</v>
      </c>
      <c r="D9" t="n">
        <v>98</v>
      </c>
      <c r="E9" t="n">
        <v>83</v>
      </c>
      <c r="F9" s="156" t="n">
        <v>0.85</v>
      </c>
      <c r="G9" s="117" t="n">
        <v>0.97</v>
      </c>
      <c r="H9" s="21" t="n">
        <v>64</v>
      </c>
      <c r="I9" s="133" t="n">
        <v>54</v>
      </c>
      <c r="J9" s="156" t="n">
        <v>0.84</v>
      </c>
      <c r="K9" s="156" t="n">
        <v>0.97</v>
      </c>
      <c r="L9" s="133" t="n">
        <v>2</v>
      </c>
      <c r="M9" s="156" t="n">
        <v>0.03</v>
      </c>
      <c r="N9" s="133" t="n">
        <v>6</v>
      </c>
      <c r="O9" s="156" t="n">
        <v>0.09</v>
      </c>
      <c r="P9" s="133" t="n">
        <v>2</v>
      </c>
      <c r="Q9" s="153" t="n">
        <v>0.03</v>
      </c>
      <c r="R9" s="122" t="n">
        <v>33</v>
      </c>
      <c r="S9" t="n">
        <v>29</v>
      </c>
      <c r="T9" s="156" t="n">
        <v>0.88</v>
      </c>
      <c r="U9" s="156" t="n">
        <v>0.97</v>
      </c>
      <c r="V9" s="133" t="n">
        <v>0</v>
      </c>
      <c r="W9" s="156" t="n">
        <v>0</v>
      </c>
      <c r="X9" s="133" t="n">
        <v>3</v>
      </c>
      <c r="Y9" s="156" t="n">
        <v>0.09</v>
      </c>
      <c r="Z9" s="133" t="n">
        <v>1</v>
      </c>
      <c r="AA9" s="153" t="n">
        <v>0.03</v>
      </c>
      <c r="AB9" s="155" t="n">
        <v>1</v>
      </c>
      <c r="AC9" t="n">
        <v>0</v>
      </c>
      <c r="AD9" s="156" t="n">
        <v>0</v>
      </c>
      <c r="AE9" s="156" t="n">
        <v>1</v>
      </c>
      <c r="AF9" s="134" t="n">
        <v>0</v>
      </c>
      <c r="AG9" s="156" t="n">
        <v>0</v>
      </c>
      <c r="AH9" s="134" t="n">
        <v>1</v>
      </c>
      <c r="AI9" s="156" t="n">
        <v>1</v>
      </c>
      <c r="AJ9" s="134" t="n">
        <v>0</v>
      </c>
      <c r="AK9" s="153" t="n">
        <v>0</v>
      </c>
      <c r="AL9" s="154" t="n"/>
    </row>
    <row r="10" ht="15" customHeight="1" s="226" thickBot="1">
      <c r="A10" s="24" t="n"/>
      <c r="B10" s="32" t="inlineStr">
        <is>
          <t>03-05-2023</t>
        </is>
      </c>
      <c r="C10" s="119" t="n">
        <v>1</v>
      </c>
      <c r="D10" t="n">
        <v>17</v>
      </c>
      <c r="E10" t="n">
        <v>11</v>
      </c>
      <c r="F10" s="156" t="n">
        <v>0.65</v>
      </c>
      <c r="G10" s="117" t="n">
        <v>1</v>
      </c>
      <c r="H10" s="21" t="n">
        <v>11</v>
      </c>
      <c r="I10" s="133" t="n">
        <v>8</v>
      </c>
      <c r="J10" s="156" t="n">
        <v>0.73</v>
      </c>
      <c r="K10" s="156" t="n">
        <v>1</v>
      </c>
      <c r="L10" s="133" t="n">
        <v>1</v>
      </c>
      <c r="M10" s="156" t="n">
        <v>0.09</v>
      </c>
      <c r="N10" s="133" t="n">
        <v>2</v>
      </c>
      <c r="O10" s="156" t="n">
        <v>0.18</v>
      </c>
      <c r="P10" s="133" t="n">
        <v>0</v>
      </c>
      <c r="Q10" s="153" t="n">
        <v>0</v>
      </c>
      <c r="R10" s="122" t="n">
        <v>5</v>
      </c>
      <c r="S10" t="n">
        <v>3</v>
      </c>
      <c r="T10" s="156" t="n">
        <v>0.6</v>
      </c>
      <c r="U10" s="156" t="n">
        <v>1</v>
      </c>
      <c r="V10" s="133" t="n">
        <v>0</v>
      </c>
      <c r="W10" s="156" t="n">
        <v>0</v>
      </c>
      <c r="X10" s="133" t="n">
        <v>2</v>
      </c>
      <c r="Y10" s="156" t="n">
        <v>0.4</v>
      </c>
      <c r="Z10" s="133" t="n">
        <v>0</v>
      </c>
      <c r="AA10" s="153" t="n">
        <v>0</v>
      </c>
      <c r="AB10" s="155" t="n">
        <v>1</v>
      </c>
      <c r="AC10" t="n">
        <v>0</v>
      </c>
      <c r="AD10" s="156" t="n">
        <v>0</v>
      </c>
      <c r="AE10" s="156" t="n">
        <v>1</v>
      </c>
      <c r="AF10" s="134" t="n">
        <v>0</v>
      </c>
      <c r="AG10" s="156" t="n">
        <v>0</v>
      </c>
      <c r="AH10" s="134" t="n">
        <v>1</v>
      </c>
      <c r="AI10" s="156" t="n">
        <v>1</v>
      </c>
      <c r="AJ10" s="134" t="n">
        <v>0</v>
      </c>
      <c r="AK10" s="153" t="n">
        <v>0</v>
      </c>
      <c r="AL10" s="154" t="n"/>
    </row>
    <row r="11" ht="15" customHeight="1" s="226" thickBot="1">
      <c r="A11" s="24" t="n"/>
      <c r="B11" s="32" t="inlineStr">
        <is>
          <t>03-06-2023</t>
        </is>
      </c>
      <c r="C11" s="119" t="n">
        <v>28</v>
      </c>
      <c r="D11" t="n">
        <v>331</v>
      </c>
      <c r="E11" t="n">
        <v>277</v>
      </c>
      <c r="F11" s="156" t="n">
        <v>0.84</v>
      </c>
      <c r="G11" s="117" t="n">
        <v>0.98</v>
      </c>
      <c r="H11" s="21" t="n">
        <v>256</v>
      </c>
      <c r="I11" s="133" t="n">
        <v>222</v>
      </c>
      <c r="J11" s="156" t="n">
        <v>0.87</v>
      </c>
      <c r="K11" s="156" t="n">
        <v>0.97</v>
      </c>
      <c r="L11" s="133" t="n">
        <v>12</v>
      </c>
      <c r="M11" s="156" t="n">
        <v>0.05</v>
      </c>
      <c r="N11" s="133" t="n">
        <v>15</v>
      </c>
      <c r="O11" s="156" t="n">
        <v>0.06</v>
      </c>
      <c r="P11" s="133" t="n">
        <v>7</v>
      </c>
      <c r="Q11" s="153" t="n">
        <v>0.03</v>
      </c>
      <c r="R11" s="122" t="n">
        <v>61</v>
      </c>
      <c r="S11" t="n">
        <v>46</v>
      </c>
      <c r="T11" s="156" t="n">
        <v>0.75</v>
      </c>
      <c r="U11" s="156" t="n">
        <v>1</v>
      </c>
      <c r="V11" s="133" t="n">
        <v>0</v>
      </c>
      <c r="W11" s="156" t="n">
        <v>0</v>
      </c>
      <c r="X11" s="133" t="n">
        <v>15</v>
      </c>
      <c r="Y11" s="156" t="n">
        <v>0.25</v>
      </c>
      <c r="Z11" s="133" t="n">
        <v>0</v>
      </c>
      <c r="AA11" s="153" t="n">
        <v>0</v>
      </c>
      <c r="AB11" s="155" t="n">
        <v>14</v>
      </c>
      <c r="AC11" t="n">
        <v>9</v>
      </c>
      <c r="AD11" s="156" t="n">
        <v>0.64</v>
      </c>
      <c r="AE11" s="156" t="n">
        <v>1</v>
      </c>
      <c r="AF11" s="134" t="n">
        <v>1</v>
      </c>
      <c r="AG11" s="156" t="n">
        <v>0.07000000000000001</v>
      </c>
      <c r="AH11" s="134" t="n">
        <v>4</v>
      </c>
      <c r="AI11" s="156" t="n">
        <v>0.29</v>
      </c>
      <c r="AJ11" s="134" t="n">
        <v>0</v>
      </c>
      <c r="AK11" s="153" t="n">
        <v>0</v>
      </c>
      <c r="AL11" s="154" t="n"/>
    </row>
    <row r="12" ht="15" customHeight="1" s="226" thickBot="1">
      <c r="A12" s="24" t="n"/>
      <c r="B12" s="32" t="inlineStr">
        <is>
          <t>03-07-2023</t>
        </is>
      </c>
      <c r="C12" s="119" t="n">
        <v>28</v>
      </c>
      <c r="D12" t="n">
        <v>342</v>
      </c>
      <c r="E12" t="n">
        <v>289</v>
      </c>
      <c r="F12" s="156" t="n">
        <v>0.84</v>
      </c>
      <c r="G12" s="117" t="n">
        <v>1</v>
      </c>
      <c r="H12" s="21" t="n">
        <v>250</v>
      </c>
      <c r="I12" s="133" t="n">
        <v>226</v>
      </c>
      <c r="J12" s="156" t="n">
        <v>0.9</v>
      </c>
      <c r="K12" s="156" t="n">
        <v>1</v>
      </c>
      <c r="L12" s="133" t="n">
        <v>6</v>
      </c>
      <c r="M12" s="156" t="n">
        <v>0.02</v>
      </c>
      <c r="N12" s="133" t="n">
        <v>17</v>
      </c>
      <c r="O12" s="156" t="n">
        <v>0.07000000000000001</v>
      </c>
      <c r="P12" s="133" t="n">
        <v>1</v>
      </c>
      <c r="Q12" s="153" t="n">
        <v>0</v>
      </c>
      <c r="R12" s="122" t="n">
        <v>69</v>
      </c>
      <c r="S12" t="n">
        <v>49</v>
      </c>
      <c r="T12" s="156" t="n">
        <v>0.71</v>
      </c>
      <c r="U12" s="156" t="n">
        <v>1</v>
      </c>
      <c r="V12" s="133" t="n">
        <v>7</v>
      </c>
      <c r="W12" s="156" t="n">
        <v>0.1</v>
      </c>
      <c r="X12" s="133" t="n">
        <v>13</v>
      </c>
      <c r="Y12" s="156" t="n">
        <v>0.19</v>
      </c>
      <c r="Z12" s="133" t="n">
        <v>0</v>
      </c>
      <c r="AA12" s="153" t="n">
        <v>0</v>
      </c>
      <c r="AB12" s="155" t="n">
        <v>23</v>
      </c>
      <c r="AC12" t="n">
        <v>14</v>
      </c>
      <c r="AD12" s="156" t="n">
        <v>0.61</v>
      </c>
      <c r="AE12" s="156" t="n">
        <v>1</v>
      </c>
      <c r="AF12" s="134" t="n">
        <v>2</v>
      </c>
      <c r="AG12" s="156" t="n">
        <v>0.09</v>
      </c>
      <c r="AH12" s="134" t="n">
        <v>7</v>
      </c>
      <c r="AI12" s="156" t="n">
        <v>0.3</v>
      </c>
      <c r="AJ12" s="134" t="n">
        <v>0</v>
      </c>
      <c r="AK12" s="153" t="n">
        <v>0</v>
      </c>
      <c r="AL12" s="154" t="n"/>
    </row>
    <row r="13" ht="15" customHeight="1" s="226" thickBot="1">
      <c r="A13" s="24" t="n"/>
      <c r="B13" s="32" t="inlineStr">
        <is>
          <t>03-08-2023</t>
        </is>
      </c>
      <c r="C13" s="119" t="n">
        <v>23</v>
      </c>
      <c r="D13" t="n">
        <v>329</v>
      </c>
      <c r="E13" t="n">
        <v>285</v>
      </c>
      <c r="F13" s="156" t="n">
        <v>0.87</v>
      </c>
      <c r="G13" s="117" t="n">
        <v>0.99</v>
      </c>
      <c r="H13" s="21" t="n">
        <v>256</v>
      </c>
      <c r="I13" s="133" t="n">
        <v>229</v>
      </c>
      <c r="J13" s="156" t="n">
        <v>0.9</v>
      </c>
      <c r="K13" s="156" t="n">
        <v>1</v>
      </c>
      <c r="L13" s="133" t="n">
        <v>9</v>
      </c>
      <c r="M13" s="156" t="n">
        <v>0.04</v>
      </c>
      <c r="N13" s="133" t="n">
        <v>17</v>
      </c>
      <c r="O13" s="156" t="n">
        <v>0.07000000000000001</v>
      </c>
      <c r="P13" s="133" t="n">
        <v>1</v>
      </c>
      <c r="Q13" s="153" t="n">
        <v>0</v>
      </c>
      <c r="R13" s="122" t="n">
        <v>59</v>
      </c>
      <c r="S13" t="n">
        <v>46</v>
      </c>
      <c r="T13" s="156" t="n">
        <v>0.78</v>
      </c>
      <c r="U13" s="156" t="n">
        <v>0.97</v>
      </c>
      <c r="V13" s="133" t="n">
        <v>2</v>
      </c>
      <c r="W13" s="156" t="n">
        <v>0.03</v>
      </c>
      <c r="X13" s="133" t="n">
        <v>9</v>
      </c>
      <c r="Y13" s="156" t="n">
        <v>0.15</v>
      </c>
      <c r="Z13" s="133" t="n">
        <v>2</v>
      </c>
      <c r="AA13" s="153" t="n">
        <v>0.03</v>
      </c>
      <c r="AB13" s="155" t="n">
        <v>14</v>
      </c>
      <c r="AC13" t="n">
        <v>10</v>
      </c>
      <c r="AD13" s="156" t="n">
        <v>0.71</v>
      </c>
      <c r="AE13" s="156" t="n">
        <v>1</v>
      </c>
      <c r="AF13" s="134" t="n">
        <v>0</v>
      </c>
      <c r="AG13" s="156" t="n">
        <v>0</v>
      </c>
      <c r="AH13" s="134" t="n">
        <v>4</v>
      </c>
      <c r="AI13" s="156" t="n">
        <v>0.29</v>
      </c>
      <c r="AJ13" s="134" t="n">
        <v>0</v>
      </c>
      <c r="AK13" s="153" t="n">
        <v>0</v>
      </c>
      <c r="AL13" s="154" t="n"/>
    </row>
    <row r="14" ht="15" customHeight="1" s="226" thickBot="1">
      <c r="A14" s="24" t="n"/>
      <c r="B14" s="32" t="inlineStr">
        <is>
          <t>03-09-2023</t>
        </is>
      </c>
      <c r="C14" s="119" t="n">
        <v>21</v>
      </c>
      <c r="D14" t="n">
        <v>261</v>
      </c>
      <c r="E14" t="n">
        <v>232</v>
      </c>
      <c r="F14" s="156" t="n">
        <v>0.89</v>
      </c>
      <c r="G14" s="117" t="n">
        <v>1</v>
      </c>
      <c r="H14" s="21" t="n">
        <v>200</v>
      </c>
      <c r="I14" s="133" t="n">
        <v>182</v>
      </c>
      <c r="J14" s="156" t="n">
        <v>0.91</v>
      </c>
      <c r="K14" s="156" t="n">
        <v>1</v>
      </c>
      <c r="L14" s="133" t="n">
        <v>5</v>
      </c>
      <c r="M14" s="156" t="n">
        <v>0.02</v>
      </c>
      <c r="N14" s="133" t="n">
        <v>12</v>
      </c>
      <c r="O14" s="156" t="n">
        <v>0.06</v>
      </c>
      <c r="P14" s="133" t="n">
        <v>1</v>
      </c>
      <c r="Q14" s="153" t="n">
        <v>0</v>
      </c>
      <c r="R14" s="122" t="n">
        <v>52</v>
      </c>
      <c r="S14" t="n">
        <v>43</v>
      </c>
      <c r="T14" s="156" t="n">
        <v>0.83</v>
      </c>
      <c r="U14" s="156" t="n">
        <v>1</v>
      </c>
      <c r="V14" s="133" t="n">
        <v>0</v>
      </c>
      <c r="W14" s="156" t="n">
        <v>0</v>
      </c>
      <c r="X14" s="133" t="n">
        <v>9</v>
      </c>
      <c r="Y14" s="156" t="n">
        <v>0.17</v>
      </c>
      <c r="Z14" s="133" t="n">
        <v>0</v>
      </c>
      <c r="AA14" s="153" t="n">
        <v>0</v>
      </c>
      <c r="AB14" s="155" t="n">
        <v>9</v>
      </c>
      <c r="AC14" t="n">
        <v>7</v>
      </c>
      <c r="AD14" s="156" t="n">
        <v>0.78</v>
      </c>
      <c r="AE14" s="156" t="n">
        <v>1</v>
      </c>
      <c r="AF14" s="134" t="n">
        <v>0</v>
      </c>
      <c r="AG14" s="156" t="n">
        <v>0</v>
      </c>
      <c r="AH14" s="134" t="n">
        <v>2</v>
      </c>
      <c r="AI14" s="156" t="n">
        <v>0.22</v>
      </c>
      <c r="AJ14" s="134" t="n">
        <v>0</v>
      </c>
      <c r="AK14" s="153" t="n">
        <v>0</v>
      </c>
      <c r="AL14" s="154" t="n"/>
    </row>
    <row r="15" ht="15" customHeight="1" s="226" thickBot="1">
      <c r="A15" s="24" t="n"/>
      <c r="B15" s="32" t="inlineStr">
        <is>
          <t>03-10-2023</t>
        </is>
      </c>
      <c r="C15" s="119" t="n">
        <v>26</v>
      </c>
      <c r="D15" t="n">
        <v>297</v>
      </c>
      <c r="E15" t="n">
        <v>252</v>
      </c>
      <c r="F15" s="156" t="n">
        <v>0.85</v>
      </c>
      <c r="G15" s="117" t="n">
        <v>0.99</v>
      </c>
      <c r="H15" s="21" t="n">
        <v>206</v>
      </c>
      <c r="I15" s="133" t="n">
        <v>181</v>
      </c>
      <c r="J15" s="156" t="n">
        <v>0.88</v>
      </c>
      <c r="K15" s="156" t="n">
        <v>0.98</v>
      </c>
      <c r="L15" s="133" t="n">
        <v>3</v>
      </c>
      <c r="M15" s="156" t="n">
        <v>0.02</v>
      </c>
      <c r="N15" s="133" t="n">
        <v>18</v>
      </c>
      <c r="O15" s="156" t="n">
        <v>0.09</v>
      </c>
      <c r="P15" s="133" t="n">
        <v>4</v>
      </c>
      <c r="Q15" s="153" t="n">
        <v>0.02</v>
      </c>
      <c r="R15" s="122" t="n">
        <v>78</v>
      </c>
      <c r="S15" t="n">
        <v>60</v>
      </c>
      <c r="T15" s="156" t="n">
        <v>0.77</v>
      </c>
      <c r="U15" s="156" t="n">
        <v>1</v>
      </c>
      <c r="V15" s="133" t="n">
        <v>3</v>
      </c>
      <c r="W15" s="156" t="n">
        <v>0.04</v>
      </c>
      <c r="X15" s="133" t="n">
        <v>15</v>
      </c>
      <c r="Y15" s="156" t="n">
        <v>0.19</v>
      </c>
      <c r="Z15" s="133" t="n">
        <v>0</v>
      </c>
      <c r="AA15" s="153" t="n">
        <v>0</v>
      </c>
      <c r="AB15" s="155" t="n">
        <v>13</v>
      </c>
      <c r="AC15" t="n">
        <v>11</v>
      </c>
      <c r="AD15" s="156" t="n">
        <v>0.85</v>
      </c>
      <c r="AE15" s="156" t="n">
        <v>1</v>
      </c>
      <c r="AF15" s="134" t="n">
        <v>1</v>
      </c>
      <c r="AG15" s="156" t="n">
        <v>0.08</v>
      </c>
      <c r="AH15" s="134" t="n">
        <v>1</v>
      </c>
      <c r="AI15" s="156" t="n">
        <v>0.08</v>
      </c>
      <c r="AJ15" s="134" t="n">
        <v>0</v>
      </c>
      <c r="AK15" s="153" t="n">
        <v>0</v>
      </c>
      <c r="AL15" s="154" t="n"/>
    </row>
    <row r="16" ht="15" customHeight="1" s="226" thickBot="1">
      <c r="A16" s="24" t="n"/>
      <c r="B16" s="32" t="inlineStr">
        <is>
          <t>03-11-2023</t>
        </is>
      </c>
      <c r="C16" s="119" t="n">
        <v>9</v>
      </c>
      <c r="D16" t="n">
        <v>152</v>
      </c>
      <c r="E16" t="n">
        <v>134</v>
      </c>
      <c r="F16" s="156" t="n">
        <v>0.88</v>
      </c>
      <c r="G16" s="117" t="n">
        <v>0.99</v>
      </c>
      <c r="H16" s="21" t="n">
        <v>129</v>
      </c>
      <c r="I16" s="133" t="n">
        <v>116</v>
      </c>
      <c r="J16" s="156" t="n">
        <v>0.9</v>
      </c>
      <c r="K16" s="156" t="n">
        <v>0.98</v>
      </c>
      <c r="L16" s="133" t="n">
        <v>1</v>
      </c>
      <c r="M16" s="156" t="n">
        <v>0.01</v>
      </c>
      <c r="N16" s="133" t="n">
        <v>10</v>
      </c>
      <c r="O16" s="156" t="n">
        <v>0.08</v>
      </c>
      <c r="P16" s="133" t="n">
        <v>2</v>
      </c>
      <c r="Q16" s="153" t="n">
        <v>0.02</v>
      </c>
      <c r="R16" s="122" t="n">
        <v>17</v>
      </c>
      <c r="S16" t="n">
        <v>15</v>
      </c>
      <c r="T16" s="156" t="n">
        <v>0.88</v>
      </c>
      <c r="U16" s="156" t="n">
        <v>1</v>
      </c>
      <c r="V16" s="133" t="n">
        <v>0</v>
      </c>
      <c r="W16" s="156" t="n">
        <v>0</v>
      </c>
      <c r="X16" s="133" t="n">
        <v>2</v>
      </c>
      <c r="Y16" s="156" t="n">
        <v>0.12</v>
      </c>
      <c r="Z16" s="133" t="n">
        <v>0</v>
      </c>
      <c r="AA16" s="153" t="n">
        <v>0</v>
      </c>
      <c r="AB16" s="155" t="n">
        <v>6</v>
      </c>
      <c r="AC16" t="n">
        <v>3</v>
      </c>
      <c r="AD16" s="156" t="n">
        <v>0.5</v>
      </c>
      <c r="AE16" s="156" t="n">
        <v>1</v>
      </c>
      <c r="AF16" s="134" t="n">
        <v>1</v>
      </c>
      <c r="AG16" s="156" t="n">
        <v>0.17</v>
      </c>
      <c r="AH16" s="134" t="n">
        <v>2</v>
      </c>
      <c r="AI16" s="156" t="n">
        <v>0.33</v>
      </c>
      <c r="AJ16" s="134" t="n">
        <v>0</v>
      </c>
      <c r="AK16" s="153" t="n">
        <v>0</v>
      </c>
      <c r="AL16" s="154" t="n"/>
    </row>
    <row r="17" ht="15" customHeight="1" s="226" thickBot="1">
      <c r="A17" s="24" t="n"/>
      <c r="B17" s="32" t="inlineStr">
        <is>
          <t>03-12-2023</t>
        </is>
      </c>
      <c r="C17" s="119" t="n">
        <v>1</v>
      </c>
      <c r="D17" t="n">
        <v>7</v>
      </c>
      <c r="E17" t="n">
        <v>3</v>
      </c>
      <c r="F17" s="156" t="n">
        <v>0.43</v>
      </c>
      <c r="G17" s="117" t="n">
        <v>1</v>
      </c>
      <c r="H17" s="21" t="n">
        <v>4</v>
      </c>
      <c r="I17" s="133" t="n">
        <v>2</v>
      </c>
      <c r="J17" s="156" t="n">
        <v>0.5</v>
      </c>
      <c r="K17" s="156" t="n">
        <v>1</v>
      </c>
      <c r="L17" s="133" t="n">
        <v>0</v>
      </c>
      <c r="M17" s="156" t="n">
        <v>0</v>
      </c>
      <c r="N17" s="133" t="n">
        <v>2</v>
      </c>
      <c r="O17" s="156" t="n">
        <v>0.5</v>
      </c>
      <c r="P17" s="133" t="n">
        <v>0</v>
      </c>
      <c r="Q17" s="153" t="n">
        <v>0</v>
      </c>
      <c r="R17" s="122" t="n">
        <v>2</v>
      </c>
      <c r="S17" t="n">
        <v>1</v>
      </c>
      <c r="T17" s="156" t="n">
        <v>0.5</v>
      </c>
      <c r="U17" s="156" t="n">
        <v>1</v>
      </c>
      <c r="V17" s="133" t="n">
        <v>0</v>
      </c>
      <c r="W17" s="156" t="n">
        <v>0</v>
      </c>
      <c r="X17" s="133" t="n">
        <v>1</v>
      </c>
      <c r="Y17" s="156" t="n">
        <v>0.5</v>
      </c>
      <c r="Z17" s="133" t="n">
        <v>0</v>
      </c>
      <c r="AA17" s="153" t="n">
        <v>0</v>
      </c>
      <c r="AB17" s="155" t="n">
        <v>1</v>
      </c>
      <c r="AC17" t="n">
        <v>0</v>
      </c>
      <c r="AD17" s="156" t="n">
        <v>0</v>
      </c>
      <c r="AE17" s="156" t="n">
        <v>1</v>
      </c>
      <c r="AF17" s="134" t="n">
        <v>0</v>
      </c>
      <c r="AG17" s="156" t="n">
        <v>0</v>
      </c>
      <c r="AH17" s="134" t="n">
        <v>1</v>
      </c>
      <c r="AI17" s="156" t="n">
        <v>1</v>
      </c>
      <c r="AJ17" s="134" t="n">
        <v>0</v>
      </c>
      <c r="AK17" s="153" t="n">
        <v>0</v>
      </c>
      <c r="AL17" s="154" t="n"/>
    </row>
    <row r="18" ht="15" customHeight="1" s="226" thickBot="1">
      <c r="A18" s="24" t="n"/>
      <c r="B18" s="32" t="inlineStr">
        <is>
          <t>03-13-2023</t>
        </is>
      </c>
      <c r="C18" s="119" t="n">
        <v>29</v>
      </c>
      <c r="D18" t="n">
        <v>328</v>
      </c>
      <c r="E18" t="n">
        <v>280</v>
      </c>
      <c r="F18" s="156" t="n">
        <v>0.85</v>
      </c>
      <c r="G18" s="117" t="n">
        <v>0.99</v>
      </c>
      <c r="H18" s="21" t="n">
        <v>228</v>
      </c>
      <c r="I18" s="133" t="n">
        <v>206</v>
      </c>
      <c r="J18" s="156" t="n">
        <v>0.9</v>
      </c>
      <c r="K18" s="156" t="n">
        <v>1</v>
      </c>
      <c r="L18" s="133" t="n">
        <v>11</v>
      </c>
      <c r="M18" s="156" t="n">
        <v>0.05</v>
      </c>
      <c r="N18" s="133" t="n">
        <v>10</v>
      </c>
      <c r="O18" s="156" t="n">
        <v>0.04</v>
      </c>
      <c r="P18" s="133" t="n">
        <v>1</v>
      </c>
      <c r="Q18" s="153" t="n">
        <v>0</v>
      </c>
      <c r="R18" s="122" t="n">
        <v>75</v>
      </c>
      <c r="S18" t="n">
        <v>57</v>
      </c>
      <c r="T18" s="156" t="n">
        <v>0.76</v>
      </c>
      <c r="U18" s="156" t="n">
        <v>1</v>
      </c>
      <c r="V18" s="133" t="n">
        <v>4</v>
      </c>
      <c r="W18" s="156" t="n">
        <v>0.05</v>
      </c>
      <c r="X18" s="133" t="n">
        <v>14</v>
      </c>
      <c r="Y18" s="156" t="n">
        <v>0.19</v>
      </c>
      <c r="Z18" s="133" t="n">
        <v>0</v>
      </c>
      <c r="AA18" s="153" t="n">
        <v>0</v>
      </c>
      <c r="AB18" s="155" t="n">
        <v>25</v>
      </c>
      <c r="AC18" t="n">
        <v>17</v>
      </c>
      <c r="AD18" s="156" t="n">
        <v>0.68</v>
      </c>
      <c r="AE18" s="156" t="n">
        <v>0.92</v>
      </c>
      <c r="AF18" s="134" t="n">
        <v>3</v>
      </c>
      <c r="AG18" s="156" t="n">
        <v>0.12</v>
      </c>
      <c r="AH18" s="134" t="n">
        <v>3</v>
      </c>
      <c r="AI18" s="156" t="n">
        <v>0.12</v>
      </c>
      <c r="AJ18" s="134" t="n">
        <v>2</v>
      </c>
      <c r="AK18" s="153" t="n">
        <v>0.08</v>
      </c>
      <c r="AL18" s="154" t="n"/>
    </row>
    <row r="19" ht="15" customHeight="1" s="226" thickBot="1">
      <c r="A19" s="24" t="n"/>
      <c r="B19" s="32" t="inlineStr">
        <is>
          <t>03-14-2023</t>
        </is>
      </c>
      <c r="C19" s="119" t="n">
        <v>28</v>
      </c>
      <c r="D19" t="n">
        <v>322</v>
      </c>
      <c r="E19" t="n">
        <v>289</v>
      </c>
      <c r="F19" s="156" t="n">
        <v>0.9</v>
      </c>
      <c r="G19" s="117" t="n">
        <v>1</v>
      </c>
      <c r="H19" s="21" t="n">
        <v>232</v>
      </c>
      <c r="I19" s="133" t="n">
        <v>212</v>
      </c>
      <c r="J19" s="156" t="n">
        <v>0.91</v>
      </c>
      <c r="K19" s="156" t="n">
        <v>1</v>
      </c>
      <c r="L19" s="133" t="n">
        <v>9</v>
      </c>
      <c r="M19" s="156" t="n">
        <v>0.04</v>
      </c>
      <c r="N19" s="133" t="n">
        <v>10</v>
      </c>
      <c r="O19" s="156" t="n">
        <v>0.04</v>
      </c>
      <c r="P19" s="133" t="n">
        <v>1</v>
      </c>
      <c r="Q19" s="153" t="n">
        <v>0</v>
      </c>
      <c r="R19" s="122" t="n">
        <v>68</v>
      </c>
      <c r="S19" t="n">
        <v>58</v>
      </c>
      <c r="T19" s="156" t="n">
        <v>0.85</v>
      </c>
      <c r="U19" s="156" t="n">
        <v>1</v>
      </c>
      <c r="V19" s="133" t="n">
        <v>3</v>
      </c>
      <c r="W19" s="156" t="n">
        <v>0.04</v>
      </c>
      <c r="X19" s="133" t="n">
        <v>7</v>
      </c>
      <c r="Y19" s="156" t="n">
        <v>0.1</v>
      </c>
      <c r="Z19" s="133" t="n">
        <v>0</v>
      </c>
      <c r="AA19" s="153" t="n">
        <v>0</v>
      </c>
      <c r="AB19" s="155" t="n">
        <v>22</v>
      </c>
      <c r="AC19" t="n">
        <v>19</v>
      </c>
      <c r="AD19" s="156" t="n">
        <v>0.86</v>
      </c>
      <c r="AE19" s="156" t="n">
        <v>1</v>
      </c>
      <c r="AF19" s="134" t="n">
        <v>1</v>
      </c>
      <c r="AG19" s="156" t="n">
        <v>0.04</v>
      </c>
      <c r="AH19" s="134" t="n">
        <v>2</v>
      </c>
      <c r="AI19" s="156" t="n">
        <v>0.09</v>
      </c>
      <c r="AJ19" s="134" t="n">
        <v>0</v>
      </c>
      <c r="AK19" s="153" t="n">
        <v>0</v>
      </c>
      <c r="AL19" s="24" t="n"/>
    </row>
    <row r="20" ht="15" customHeight="1" s="226" thickBot="1">
      <c r="A20" s="24" t="n"/>
      <c r="B20" s="32" t="inlineStr">
        <is>
          <t>03-15-2023</t>
        </is>
      </c>
      <c r="C20" s="23" t="n">
        <v>26</v>
      </c>
      <c r="D20" t="n">
        <v>268</v>
      </c>
      <c r="E20" t="n">
        <v>246</v>
      </c>
      <c r="F20" s="156" t="n">
        <v>0.92</v>
      </c>
      <c r="G20" s="117" t="n">
        <v>1</v>
      </c>
      <c r="H20" s="21" t="n">
        <v>212</v>
      </c>
      <c r="I20" s="133" t="n">
        <v>197</v>
      </c>
      <c r="J20" s="156" t="n">
        <v>0.93</v>
      </c>
      <c r="K20" s="156" t="n">
        <v>1</v>
      </c>
      <c r="L20" s="133" t="n">
        <v>4</v>
      </c>
      <c r="M20" s="156" t="n">
        <v>0.02</v>
      </c>
      <c r="N20" s="133" t="n">
        <v>10</v>
      </c>
      <c r="O20" s="156" t="n">
        <v>0.05</v>
      </c>
      <c r="P20" s="133" t="n">
        <v>1</v>
      </c>
      <c r="Q20" s="153" t="n">
        <v>0</v>
      </c>
      <c r="R20" s="122" t="n">
        <v>42</v>
      </c>
      <c r="S20" t="n">
        <v>38</v>
      </c>
      <c r="T20" s="156" t="n">
        <v>0.9</v>
      </c>
      <c r="U20" s="156" t="n">
        <v>1</v>
      </c>
      <c r="V20" s="133" t="n">
        <v>0</v>
      </c>
      <c r="W20" s="156" t="n">
        <v>0</v>
      </c>
      <c r="X20" s="133" t="n">
        <v>4</v>
      </c>
      <c r="Y20" s="156" t="n">
        <v>0.1</v>
      </c>
      <c r="Z20" s="133" t="n">
        <v>0</v>
      </c>
      <c r="AA20" s="153" t="n">
        <v>0</v>
      </c>
      <c r="AB20" s="155" t="n">
        <v>14</v>
      </c>
      <c r="AC20" t="n">
        <v>11</v>
      </c>
      <c r="AD20" s="156" t="n">
        <v>0.79</v>
      </c>
      <c r="AE20" s="156" t="n">
        <v>1</v>
      </c>
      <c r="AF20" s="134" t="n">
        <v>1</v>
      </c>
      <c r="AG20" s="156" t="n">
        <v>0.07000000000000001</v>
      </c>
      <c r="AH20" s="134" t="n">
        <v>2</v>
      </c>
      <c r="AI20" s="156" t="n">
        <v>0.14</v>
      </c>
      <c r="AJ20" s="134" t="n">
        <v>0</v>
      </c>
      <c r="AK20" s="153" t="n">
        <v>0</v>
      </c>
      <c r="AL20" s="24" t="n"/>
    </row>
    <row r="21" ht="15" customHeight="1" s="226" thickBot="1">
      <c r="A21" s="24" t="n"/>
      <c r="B21" s="32" t="inlineStr">
        <is>
          <t>03-16-2023</t>
        </is>
      </c>
      <c r="C21" s="119" t="n">
        <v>24</v>
      </c>
      <c r="D21" t="n">
        <v>278</v>
      </c>
      <c r="E21" t="n">
        <v>261</v>
      </c>
      <c r="F21" s="156" t="n">
        <v>0.9399999999999999</v>
      </c>
      <c r="G21" s="117" t="n">
        <v>1</v>
      </c>
      <c r="H21" s="21" t="n">
        <v>214</v>
      </c>
      <c r="I21" s="133" t="n">
        <v>205</v>
      </c>
      <c r="J21" s="156" t="n">
        <v>0.96</v>
      </c>
      <c r="K21" s="156" t="n">
        <v>1</v>
      </c>
      <c r="L21" s="133" t="n">
        <v>3</v>
      </c>
      <c r="M21" s="156" t="n">
        <v>0.01</v>
      </c>
      <c r="N21" s="133" t="n">
        <v>6</v>
      </c>
      <c r="O21" s="156" t="n">
        <v>0.03</v>
      </c>
      <c r="P21" s="133" t="n">
        <v>0</v>
      </c>
      <c r="Q21" s="153" t="n">
        <v>0</v>
      </c>
      <c r="R21" s="122" t="n">
        <v>44</v>
      </c>
      <c r="S21" t="n">
        <v>40</v>
      </c>
      <c r="T21" s="156" t="n">
        <v>0.91</v>
      </c>
      <c r="U21" s="156" t="n">
        <v>1</v>
      </c>
      <c r="V21" s="133" t="n">
        <v>0</v>
      </c>
      <c r="W21" s="156" t="n">
        <v>0</v>
      </c>
      <c r="X21" s="133" t="n">
        <v>4</v>
      </c>
      <c r="Y21" s="156" t="n">
        <v>0.09</v>
      </c>
      <c r="Z21" s="133" t="n">
        <v>0</v>
      </c>
      <c r="AA21" s="153" t="n">
        <v>0</v>
      </c>
      <c r="AB21" s="155" t="n">
        <v>20</v>
      </c>
      <c r="AC21" t="n">
        <v>16</v>
      </c>
      <c r="AD21" s="156" t="n">
        <v>0.8</v>
      </c>
      <c r="AE21" s="156" t="n">
        <v>1</v>
      </c>
      <c r="AF21" s="134" t="n">
        <v>1</v>
      </c>
      <c r="AG21" s="156" t="n">
        <v>0.05</v>
      </c>
      <c r="AH21" s="134" t="n">
        <v>3</v>
      </c>
      <c r="AI21" s="156" t="n">
        <v>0.15</v>
      </c>
      <c r="AJ21" s="134" t="n">
        <v>0</v>
      </c>
      <c r="AK21" s="153" t="n">
        <v>0</v>
      </c>
      <c r="AL21" s="24" t="n"/>
    </row>
    <row r="22" ht="15" customHeight="1" s="226" thickBot="1">
      <c r="A22" s="24" t="n"/>
      <c r="B22" s="32" t="inlineStr">
        <is>
          <t>03-17-2023</t>
        </is>
      </c>
      <c r="C22" s="23" t="n">
        <v>24</v>
      </c>
      <c r="D22" t="n">
        <v>249</v>
      </c>
      <c r="E22" t="n">
        <v>222</v>
      </c>
      <c r="F22" s="156" t="n">
        <v>0.89</v>
      </c>
      <c r="G22" s="117" t="n">
        <v>0.99</v>
      </c>
      <c r="H22" s="21" t="n">
        <v>193</v>
      </c>
      <c r="I22" s="133" t="n">
        <v>173</v>
      </c>
      <c r="J22" s="156" t="n">
        <v>0.9</v>
      </c>
      <c r="K22" s="156" t="n">
        <v>0.99</v>
      </c>
      <c r="L22" s="133" t="n">
        <v>6</v>
      </c>
      <c r="M22" s="156" t="n">
        <v>0.03</v>
      </c>
      <c r="N22" s="133" t="n">
        <v>12</v>
      </c>
      <c r="O22" s="156" t="n">
        <v>0.06</v>
      </c>
      <c r="P22" s="133" t="n">
        <v>2</v>
      </c>
      <c r="Q22" s="153" t="n">
        <v>0.01</v>
      </c>
      <c r="R22" s="122" t="n">
        <v>43</v>
      </c>
      <c r="S22" t="n">
        <v>36</v>
      </c>
      <c r="T22" s="156" t="n">
        <v>0.84</v>
      </c>
      <c r="U22" s="156" t="n">
        <v>1</v>
      </c>
      <c r="V22" s="133" t="n">
        <v>3</v>
      </c>
      <c r="W22" s="156" t="n">
        <v>0.07000000000000001</v>
      </c>
      <c r="X22" s="133" t="n">
        <v>4</v>
      </c>
      <c r="Y22" s="156" t="n">
        <v>0.09</v>
      </c>
      <c r="Z22" s="133" t="n">
        <v>0</v>
      </c>
      <c r="AA22" s="153" t="n">
        <v>0</v>
      </c>
      <c r="AB22" s="155" t="n">
        <v>13</v>
      </c>
      <c r="AC22" t="n">
        <v>13</v>
      </c>
      <c r="AD22" s="156" t="n">
        <v>1</v>
      </c>
      <c r="AE22" s="156" t="n">
        <v>1</v>
      </c>
      <c r="AF22" s="134" t="n">
        <v>0</v>
      </c>
      <c r="AG22" s="156" t="n">
        <v>0</v>
      </c>
      <c r="AH22" s="134" t="n">
        <v>0</v>
      </c>
      <c r="AI22" s="156" t="n">
        <v>0</v>
      </c>
      <c r="AJ22" s="134" t="n">
        <v>0</v>
      </c>
      <c r="AK22" s="153" t="n">
        <v>0</v>
      </c>
      <c r="AL22" s="24" t="n"/>
    </row>
    <row r="23" ht="15" customHeight="1" s="226" thickBot="1">
      <c r="A23" s="24" t="n"/>
      <c r="B23" s="32" t="inlineStr">
        <is>
          <t>03-18-2023</t>
        </is>
      </c>
      <c r="C23" s="23" t="n">
        <v>12</v>
      </c>
      <c r="D23" t="n">
        <v>148</v>
      </c>
      <c r="E23" t="n">
        <v>132</v>
      </c>
      <c r="F23" s="156" t="n">
        <v>0.89</v>
      </c>
      <c r="G23" s="117" t="n">
        <v>1</v>
      </c>
      <c r="H23" s="21" t="n">
        <v>113</v>
      </c>
      <c r="I23" s="133" t="n">
        <v>100</v>
      </c>
      <c r="J23" s="156" t="n">
        <v>0.88</v>
      </c>
      <c r="K23" s="156" t="n">
        <v>1</v>
      </c>
      <c r="L23" s="133" t="n">
        <v>5</v>
      </c>
      <c r="M23" s="156" t="n">
        <v>0.04</v>
      </c>
      <c r="N23" s="133" t="n">
        <v>8</v>
      </c>
      <c r="O23" s="156" t="n">
        <v>0.07000000000000001</v>
      </c>
      <c r="P23" s="133" t="n">
        <v>0</v>
      </c>
      <c r="Q23" s="153" t="n">
        <v>0</v>
      </c>
      <c r="R23" s="122" t="n">
        <v>32</v>
      </c>
      <c r="S23" t="n">
        <v>29</v>
      </c>
      <c r="T23" s="156" t="n">
        <v>0.91</v>
      </c>
      <c r="U23" s="156" t="n">
        <v>1</v>
      </c>
      <c r="V23" s="133" t="n">
        <v>0</v>
      </c>
      <c r="W23" s="156" t="n">
        <v>0</v>
      </c>
      <c r="X23" s="133" t="n">
        <v>3</v>
      </c>
      <c r="Y23" s="156" t="n">
        <v>0.09</v>
      </c>
      <c r="Z23" s="133" t="n">
        <v>0</v>
      </c>
      <c r="AA23" s="153" t="n">
        <v>0</v>
      </c>
      <c r="AB23" s="155" t="n">
        <v>3</v>
      </c>
      <c r="AC23" t="n">
        <v>3</v>
      </c>
      <c r="AD23" s="156" t="n">
        <v>1</v>
      </c>
      <c r="AE23" s="156" t="n">
        <v>1</v>
      </c>
      <c r="AF23" s="134" t="n">
        <v>0</v>
      </c>
      <c r="AG23" s="156" t="n">
        <v>0</v>
      </c>
      <c r="AH23" s="134" t="n">
        <v>0</v>
      </c>
      <c r="AI23" s="156" t="n">
        <v>0</v>
      </c>
      <c r="AJ23" s="134" t="n">
        <v>0</v>
      </c>
      <c r="AK23" s="153" t="n">
        <v>0</v>
      </c>
      <c r="AL23" s="24" t="n"/>
    </row>
    <row r="24" ht="15" customHeight="1" s="226" thickBot="1">
      <c r="A24" s="24" t="n"/>
      <c r="B24" s="32" t="inlineStr">
        <is>
          <t>03-19-2023</t>
        </is>
      </c>
      <c r="C24" s="23" t="n">
        <v>1</v>
      </c>
      <c r="D24" t="n">
        <v>16</v>
      </c>
      <c r="E24" t="n">
        <v>8</v>
      </c>
      <c r="F24" s="156" t="n">
        <v>0.5</v>
      </c>
      <c r="G24" s="117" t="n">
        <v>1</v>
      </c>
      <c r="H24" s="21" t="n">
        <v>14</v>
      </c>
      <c r="I24" s="133" t="n">
        <v>7</v>
      </c>
      <c r="J24" s="156" t="n">
        <v>0.5</v>
      </c>
      <c r="K24" s="156" t="n">
        <v>1</v>
      </c>
      <c r="L24" s="133" t="n">
        <v>0</v>
      </c>
      <c r="M24" s="156" t="n">
        <v>0</v>
      </c>
      <c r="N24" s="133" t="n">
        <v>7</v>
      </c>
      <c r="O24" s="156" t="n">
        <v>0.5</v>
      </c>
      <c r="P24" s="133" t="n">
        <v>0</v>
      </c>
      <c r="Q24" s="153" t="n">
        <v>0</v>
      </c>
      <c r="R24" s="122" t="n">
        <v>1</v>
      </c>
      <c r="S24" t="n">
        <v>0</v>
      </c>
      <c r="T24" s="156" t="n">
        <v>0</v>
      </c>
      <c r="U24" s="156" t="n">
        <v>1</v>
      </c>
      <c r="V24" s="133" t="n">
        <v>0</v>
      </c>
      <c r="W24" s="156" t="n">
        <v>0</v>
      </c>
      <c r="X24" s="133" t="n">
        <v>1</v>
      </c>
      <c r="Y24" s="156" t="n">
        <v>1</v>
      </c>
      <c r="Z24" s="133" t="n">
        <v>0</v>
      </c>
      <c r="AA24" s="153" t="n">
        <v>0</v>
      </c>
      <c r="AB24" s="155" t="n">
        <v>1</v>
      </c>
      <c r="AC24" t="n">
        <v>1</v>
      </c>
      <c r="AD24" s="156" t="n">
        <v>1</v>
      </c>
      <c r="AE24" s="156" t="n">
        <v>1</v>
      </c>
      <c r="AF24" s="134" t="n">
        <v>0</v>
      </c>
      <c r="AG24" s="156" t="n">
        <v>0</v>
      </c>
      <c r="AH24" s="134" t="n">
        <v>0</v>
      </c>
      <c r="AI24" s="156" t="n">
        <v>0</v>
      </c>
      <c r="AJ24" s="134" t="n">
        <v>0</v>
      </c>
      <c r="AK24" s="153" t="n">
        <v>0</v>
      </c>
      <c r="AL24" s="24" t="n"/>
    </row>
    <row r="25" ht="15" customHeight="1" s="226" thickBot="1">
      <c r="A25" s="24" t="n"/>
      <c r="B25" s="32" t="inlineStr">
        <is>
          <t>03-20-2023</t>
        </is>
      </c>
      <c r="C25" s="119" t="n">
        <v>29</v>
      </c>
      <c r="D25" t="n">
        <v>273</v>
      </c>
      <c r="E25" t="n">
        <v>253</v>
      </c>
      <c r="F25" s="156" t="n">
        <v>0.93</v>
      </c>
      <c r="G25" s="117" t="n">
        <v>0.99</v>
      </c>
      <c r="H25" s="21" t="n">
        <v>193</v>
      </c>
      <c r="I25" s="133" t="n">
        <v>182</v>
      </c>
      <c r="J25" s="156" t="n">
        <v>0.9399999999999999</v>
      </c>
      <c r="K25" s="156" t="n">
        <v>0.99</v>
      </c>
      <c r="L25" s="133" t="n">
        <v>3</v>
      </c>
      <c r="M25" s="156" t="n">
        <v>0.02</v>
      </c>
      <c r="N25" s="133" t="n">
        <v>6</v>
      </c>
      <c r="O25" s="156" t="n">
        <v>0.03</v>
      </c>
      <c r="P25" s="133" t="n">
        <v>2</v>
      </c>
      <c r="Q25" s="153" t="n">
        <v>0.01</v>
      </c>
      <c r="R25" s="122" t="n">
        <v>61</v>
      </c>
      <c r="S25" t="n">
        <v>57</v>
      </c>
      <c r="T25" s="156" t="n">
        <v>0.93</v>
      </c>
      <c r="U25" s="156" t="n">
        <v>1</v>
      </c>
      <c r="V25" s="133" t="n">
        <v>0</v>
      </c>
      <c r="W25" s="156" t="n">
        <v>0</v>
      </c>
      <c r="X25" s="133" t="n">
        <v>4</v>
      </c>
      <c r="Y25" s="156" t="n">
        <v>0.07000000000000001</v>
      </c>
      <c r="Z25" s="133" t="n">
        <v>0</v>
      </c>
      <c r="AA25" s="153" t="n">
        <v>0</v>
      </c>
      <c r="AB25" s="155" t="n">
        <v>19</v>
      </c>
      <c r="AC25" t="n">
        <v>14</v>
      </c>
      <c r="AD25" s="156" t="n">
        <v>0.74</v>
      </c>
      <c r="AE25" s="156" t="n">
        <v>0.9</v>
      </c>
      <c r="AF25" s="134" t="n">
        <v>1</v>
      </c>
      <c r="AG25" s="156" t="n">
        <v>0.05</v>
      </c>
      <c r="AH25" s="134" t="n">
        <v>2</v>
      </c>
      <c r="AI25" s="156" t="n">
        <v>0.1</v>
      </c>
      <c r="AJ25" s="134" t="n">
        <v>2</v>
      </c>
      <c r="AK25" s="153" t="n">
        <v>0.1</v>
      </c>
      <c r="AL25" s="154" t="n"/>
    </row>
    <row r="26" ht="15" customHeight="1" s="226" thickBot="1">
      <c r="A26" s="24" t="n"/>
      <c r="B26" s="32" t="inlineStr">
        <is>
          <t>03-21-2023</t>
        </is>
      </c>
      <c r="C26" s="119" t="n">
        <v>28</v>
      </c>
      <c r="D26" t="n">
        <v>256</v>
      </c>
      <c r="E26" t="n">
        <v>229</v>
      </c>
      <c r="F26" s="156" t="n">
        <v>0.9</v>
      </c>
      <c r="G26" s="117" t="n">
        <v>0.98</v>
      </c>
      <c r="H26" s="21" t="n">
        <v>180</v>
      </c>
      <c r="I26" s="133" t="n">
        <v>158</v>
      </c>
      <c r="J26" s="156" t="n">
        <v>0.88</v>
      </c>
      <c r="K26" s="156" t="n">
        <v>0.98</v>
      </c>
      <c r="L26" s="133" t="n">
        <v>10</v>
      </c>
      <c r="M26" s="156" t="n">
        <v>0.06</v>
      </c>
      <c r="N26" s="133" t="n">
        <v>8</v>
      </c>
      <c r="O26" s="156" t="n">
        <v>0.04</v>
      </c>
      <c r="P26" s="133" t="n">
        <v>4</v>
      </c>
      <c r="Q26" s="153" t="n">
        <v>0.02</v>
      </c>
      <c r="R26" s="122" t="n">
        <v>69</v>
      </c>
      <c r="S26" t="n">
        <v>64</v>
      </c>
      <c r="T26" s="156" t="n">
        <v>0.93</v>
      </c>
      <c r="U26" s="156" t="n">
        <v>1</v>
      </c>
      <c r="V26" s="133" t="n">
        <v>0</v>
      </c>
      <c r="W26" s="156" t="n">
        <v>0</v>
      </c>
      <c r="X26" s="133" t="n">
        <v>5</v>
      </c>
      <c r="Y26" s="156" t="n">
        <v>0.07000000000000001</v>
      </c>
      <c r="Z26" s="133" t="n">
        <v>0</v>
      </c>
      <c r="AA26" s="153" t="n">
        <v>0</v>
      </c>
      <c r="AB26" s="155" t="n">
        <v>7</v>
      </c>
      <c r="AC26" t="n">
        <v>7</v>
      </c>
      <c r="AD26" s="156" t="n">
        <v>1</v>
      </c>
      <c r="AE26" s="156" t="n">
        <v>1</v>
      </c>
      <c r="AF26" s="134" t="n">
        <v>0</v>
      </c>
      <c r="AG26" s="156" t="n">
        <v>0</v>
      </c>
      <c r="AH26" s="134" t="n">
        <v>0</v>
      </c>
      <c r="AI26" s="156" t="n">
        <v>0</v>
      </c>
      <c r="AJ26" s="134" t="n">
        <v>0</v>
      </c>
      <c r="AK26" s="153" t="n">
        <v>0</v>
      </c>
      <c r="AL26" s="154" t="n"/>
    </row>
    <row r="27" ht="15" customHeight="1" s="226" thickBot="1">
      <c r="A27" s="24" t="n"/>
      <c r="B27" s="32" t="inlineStr">
        <is>
          <t>03-22-2023</t>
        </is>
      </c>
      <c r="C27" s="119" t="n">
        <v>29</v>
      </c>
      <c r="D27" t="n">
        <v>278</v>
      </c>
      <c r="E27" t="n">
        <v>244</v>
      </c>
      <c r="F27" s="156" t="n">
        <v>0.88</v>
      </c>
      <c r="G27" s="117" t="n">
        <v>1</v>
      </c>
      <c r="H27" s="21" t="n">
        <v>210</v>
      </c>
      <c r="I27" s="133" t="n">
        <v>193</v>
      </c>
      <c r="J27" s="156" t="n">
        <v>0.92</v>
      </c>
      <c r="K27" s="156" t="n">
        <v>1</v>
      </c>
      <c r="L27" s="133" t="n">
        <v>3</v>
      </c>
      <c r="M27" s="156" t="n">
        <v>0.01</v>
      </c>
      <c r="N27" s="133" t="n">
        <v>14</v>
      </c>
      <c r="O27" s="156" t="n">
        <v>0.07000000000000001</v>
      </c>
      <c r="P27" s="133" t="n">
        <v>0</v>
      </c>
      <c r="Q27" s="153" t="n">
        <v>0</v>
      </c>
      <c r="R27" s="122" t="n">
        <v>61</v>
      </c>
      <c r="S27" t="n">
        <v>47</v>
      </c>
      <c r="T27" s="156" t="n">
        <v>0.77</v>
      </c>
      <c r="U27" s="156" t="n">
        <v>1</v>
      </c>
      <c r="V27" s="133" t="n">
        <v>4</v>
      </c>
      <c r="W27" s="156" t="n">
        <v>0.07000000000000001</v>
      </c>
      <c r="X27" s="133" t="n">
        <v>10</v>
      </c>
      <c r="Y27" s="156" t="n">
        <v>0.16</v>
      </c>
      <c r="Z27" s="133" t="n">
        <v>0</v>
      </c>
      <c r="AA27" s="153" t="n">
        <v>0</v>
      </c>
      <c r="AB27" s="155" t="n">
        <v>7</v>
      </c>
      <c r="AC27" t="n">
        <v>4</v>
      </c>
      <c r="AD27" s="156" t="n">
        <v>0.57</v>
      </c>
      <c r="AE27" s="156" t="n">
        <v>1</v>
      </c>
      <c r="AF27" s="134" t="n">
        <v>0</v>
      </c>
      <c r="AG27" s="156" t="n">
        <v>0</v>
      </c>
      <c r="AH27" s="134" t="n">
        <v>3</v>
      </c>
      <c r="AI27" s="156" t="n">
        <v>0.43</v>
      </c>
      <c r="AJ27" s="134" t="n">
        <v>0</v>
      </c>
      <c r="AK27" s="153" t="n">
        <v>0</v>
      </c>
      <c r="AL27" s="154" t="n"/>
    </row>
    <row r="28" ht="15" customHeight="1" s="226" thickBot="1">
      <c r="A28" s="24" t="n"/>
      <c r="B28" s="32" t="inlineStr">
        <is>
          <t>03-23-2023</t>
        </is>
      </c>
      <c r="C28" s="119" t="n">
        <v>27</v>
      </c>
      <c r="D28" t="n">
        <v>306</v>
      </c>
      <c r="E28" t="n">
        <v>271</v>
      </c>
      <c r="F28" s="156" t="n">
        <v>0.89</v>
      </c>
      <c r="G28" s="117" t="n">
        <v>0.99</v>
      </c>
      <c r="H28" s="21" t="n">
        <v>241</v>
      </c>
      <c r="I28" s="133" t="n">
        <v>217</v>
      </c>
      <c r="J28" s="156" t="n">
        <v>0.9</v>
      </c>
      <c r="K28" s="156" t="n">
        <v>0.99</v>
      </c>
      <c r="L28" s="133" t="n">
        <v>3</v>
      </c>
      <c r="M28" s="156" t="n">
        <v>0.01</v>
      </c>
      <c r="N28" s="133" t="n">
        <v>18</v>
      </c>
      <c r="O28" s="156" t="n">
        <v>0.08</v>
      </c>
      <c r="P28" s="133" t="n">
        <v>3</v>
      </c>
      <c r="Q28" s="153" t="n">
        <v>0.01</v>
      </c>
      <c r="R28" s="122" t="n">
        <v>52</v>
      </c>
      <c r="S28" t="n">
        <v>43</v>
      </c>
      <c r="T28" s="156" t="n">
        <v>0.83</v>
      </c>
      <c r="U28" s="156" t="n">
        <v>1</v>
      </c>
      <c r="V28" s="133" t="n">
        <v>2</v>
      </c>
      <c r="W28" s="156" t="n">
        <v>0.04</v>
      </c>
      <c r="X28" s="133" t="n">
        <v>7</v>
      </c>
      <c r="Y28" s="156" t="n">
        <v>0.14</v>
      </c>
      <c r="Z28" s="133" t="n">
        <v>0</v>
      </c>
      <c r="AA28" s="153" t="n">
        <v>0</v>
      </c>
      <c r="AB28" s="155" t="n">
        <v>13</v>
      </c>
      <c r="AC28" t="n">
        <v>11</v>
      </c>
      <c r="AD28" s="156" t="n">
        <v>0.85</v>
      </c>
      <c r="AE28" s="156" t="n">
        <v>1</v>
      </c>
      <c r="AF28" s="134" t="n">
        <v>0</v>
      </c>
      <c r="AG28" s="156" t="n">
        <v>0</v>
      </c>
      <c r="AH28" s="134" t="n">
        <v>2</v>
      </c>
      <c r="AI28" s="156" t="n">
        <v>0.15</v>
      </c>
      <c r="AJ28" s="134" t="n">
        <v>0</v>
      </c>
      <c r="AK28" s="153" t="n">
        <v>0</v>
      </c>
      <c r="AL28" s="154" t="n"/>
    </row>
    <row r="29" ht="15" customHeight="1" s="226" thickBot="1">
      <c r="A29" s="24" t="n"/>
      <c r="B29" s="32" t="inlineStr">
        <is>
          <t>03-24-2023</t>
        </is>
      </c>
      <c r="C29" s="119" t="n">
        <v>26</v>
      </c>
      <c r="D29" t="n">
        <v>282</v>
      </c>
      <c r="E29" t="n">
        <v>244</v>
      </c>
      <c r="F29" s="156" t="n">
        <v>0.86</v>
      </c>
      <c r="G29" s="117" t="n">
        <v>0.99</v>
      </c>
      <c r="H29" s="21" t="n">
        <v>195</v>
      </c>
      <c r="I29" s="133" t="n">
        <v>173</v>
      </c>
      <c r="J29" s="156" t="n">
        <v>0.89</v>
      </c>
      <c r="K29" s="156" t="n">
        <v>0.98</v>
      </c>
      <c r="L29" s="133" t="n">
        <v>7</v>
      </c>
      <c r="M29" s="156" t="n">
        <v>0.04</v>
      </c>
      <c r="N29" s="133" t="n">
        <v>12</v>
      </c>
      <c r="O29" s="156" t="n">
        <v>0.06</v>
      </c>
      <c r="P29" s="133" t="n">
        <v>3</v>
      </c>
      <c r="Q29" s="153" t="n">
        <v>0.02</v>
      </c>
      <c r="R29" s="122" t="n">
        <v>53</v>
      </c>
      <c r="S29" t="n">
        <v>41</v>
      </c>
      <c r="T29" s="156" t="n">
        <v>0.77</v>
      </c>
      <c r="U29" s="156" t="n">
        <v>1</v>
      </c>
      <c r="V29" s="133" t="n">
        <v>1</v>
      </c>
      <c r="W29" s="156" t="n">
        <v>0.02</v>
      </c>
      <c r="X29" s="133" t="n">
        <v>11</v>
      </c>
      <c r="Y29" s="156" t="n">
        <v>0.21</v>
      </c>
      <c r="Z29" s="133" t="n">
        <v>0</v>
      </c>
      <c r="AA29" s="153" t="n">
        <v>0</v>
      </c>
      <c r="AB29" s="155" t="n">
        <v>34</v>
      </c>
      <c r="AC29" t="n">
        <v>30</v>
      </c>
      <c r="AD29" s="156" t="n">
        <v>0.88</v>
      </c>
      <c r="AE29" s="156" t="n">
        <v>1</v>
      </c>
      <c r="AF29" s="134" t="n">
        <v>1</v>
      </c>
      <c r="AG29" s="156" t="n">
        <v>0.03</v>
      </c>
      <c r="AH29" s="134" t="n">
        <v>3</v>
      </c>
      <c r="AI29" s="156" t="n">
        <v>0.09</v>
      </c>
      <c r="AJ29" s="134" t="n">
        <v>0</v>
      </c>
      <c r="AK29" s="153" t="n">
        <v>0</v>
      </c>
      <c r="AL29" s="154" t="n"/>
    </row>
    <row r="30" ht="15" customHeight="1" s="226" thickBot="1">
      <c r="A30" s="24" t="n"/>
      <c r="B30" s="32" t="inlineStr">
        <is>
          <t>03-25-2023</t>
        </is>
      </c>
      <c r="C30" s="119" t="n">
        <v>5</v>
      </c>
      <c r="D30" t="n">
        <v>96</v>
      </c>
      <c r="E30" t="n">
        <v>84</v>
      </c>
      <c r="F30" s="156" t="n">
        <v>0.88</v>
      </c>
      <c r="G30" s="117" t="n">
        <v>0.99</v>
      </c>
      <c r="H30" s="21" t="n">
        <v>65</v>
      </c>
      <c r="I30" s="133" t="n">
        <v>65</v>
      </c>
      <c r="J30" s="156" t="n">
        <v>1</v>
      </c>
      <c r="K30" s="156" t="n">
        <v>1</v>
      </c>
      <c r="L30" s="133" t="n">
        <v>0</v>
      </c>
      <c r="M30" s="156" t="n">
        <v>0</v>
      </c>
      <c r="N30" s="133" t="n">
        <v>0</v>
      </c>
      <c r="O30" s="156" t="n">
        <v>0</v>
      </c>
      <c r="P30" s="133" t="n">
        <v>0</v>
      </c>
      <c r="Q30" s="153" t="n">
        <v>0</v>
      </c>
      <c r="R30" s="122" t="n">
        <v>30</v>
      </c>
      <c r="S30" t="n">
        <v>18</v>
      </c>
      <c r="T30" s="156" t="n">
        <v>0.6</v>
      </c>
      <c r="U30" s="156" t="n">
        <v>0.97</v>
      </c>
      <c r="V30" s="133" t="n">
        <v>1</v>
      </c>
      <c r="W30" s="156" t="n">
        <v>0.03</v>
      </c>
      <c r="X30" s="133" t="n">
        <v>10</v>
      </c>
      <c r="Y30" s="156" t="n">
        <v>0.33</v>
      </c>
      <c r="Z30" s="133" t="n">
        <v>1</v>
      </c>
      <c r="AA30" s="153" t="n">
        <v>0.03</v>
      </c>
      <c r="AB30" s="155" t="n">
        <v>1</v>
      </c>
      <c r="AC30" t="n">
        <v>1</v>
      </c>
      <c r="AD30" s="156" t="n">
        <v>1</v>
      </c>
      <c r="AE30" s="156" t="n">
        <v>1</v>
      </c>
      <c r="AF30" s="134" t="n">
        <v>0</v>
      </c>
      <c r="AG30" s="156" t="n">
        <v>0</v>
      </c>
      <c r="AH30" s="134" t="n">
        <v>0</v>
      </c>
      <c r="AI30" s="156" t="n">
        <v>0</v>
      </c>
      <c r="AJ30" s="134" t="n">
        <v>0</v>
      </c>
      <c r="AK30" s="153" t="n">
        <v>0</v>
      </c>
      <c r="AL30" s="154" t="n"/>
    </row>
    <row r="31" ht="15" customHeight="1" s="226" thickBot="1">
      <c r="A31" s="24" t="n"/>
      <c r="B31" s="32" t="inlineStr">
        <is>
          <t>03-26-2023</t>
        </is>
      </c>
      <c r="C31" s="119" t="n">
        <v>0</v>
      </c>
      <c r="D31" t="n">
        <v>0</v>
      </c>
      <c r="E31" t="n">
        <v>0</v>
      </c>
      <c r="F31" s="156" t="n">
        <v>0</v>
      </c>
      <c r="G31" s="117" t="n">
        <v>0</v>
      </c>
      <c r="H31" s="21" t="n">
        <v>0</v>
      </c>
      <c r="I31" s="133" t="n">
        <v>0</v>
      </c>
      <c r="J31" s="156" t="n">
        <v>0</v>
      </c>
      <c r="K31" s="156" t="n">
        <v>0</v>
      </c>
      <c r="L31" s="133" t="n">
        <v>0</v>
      </c>
      <c r="M31" s="156" t="n">
        <v>0</v>
      </c>
      <c r="N31" s="133" t="n">
        <v>0</v>
      </c>
      <c r="O31" s="156" t="n">
        <v>0</v>
      </c>
      <c r="P31" s="133" t="n">
        <v>0</v>
      </c>
      <c r="Q31" s="153" t="n">
        <v>0</v>
      </c>
      <c r="R31" s="122" t="n">
        <v>0</v>
      </c>
      <c r="S31" t="n">
        <v>0</v>
      </c>
      <c r="T31" s="156" t="n">
        <v>0</v>
      </c>
      <c r="U31" s="156" t="n">
        <v>0</v>
      </c>
      <c r="V31" s="133" t="n">
        <v>0</v>
      </c>
      <c r="W31" s="156" t="n">
        <v>0</v>
      </c>
      <c r="X31" s="133" t="n">
        <v>0</v>
      </c>
      <c r="Y31" s="156" t="n">
        <v>0</v>
      </c>
      <c r="Z31" s="133" t="n">
        <v>0</v>
      </c>
      <c r="AA31" s="153" t="n">
        <v>0</v>
      </c>
      <c r="AB31" s="155" t="n">
        <v>0</v>
      </c>
      <c r="AC31" t="n">
        <v>0</v>
      </c>
      <c r="AD31" s="156" t="n">
        <v>0</v>
      </c>
      <c r="AE31" s="156" t="n">
        <v>0</v>
      </c>
      <c r="AF31" s="134" t="n">
        <v>0</v>
      </c>
      <c r="AG31" s="156" t="n">
        <v>0</v>
      </c>
      <c r="AH31" s="134" t="n">
        <v>0</v>
      </c>
      <c r="AI31" s="156" t="n">
        <v>0</v>
      </c>
      <c r="AJ31" s="134" t="n">
        <v>0</v>
      </c>
      <c r="AK31" s="153" t="n">
        <v>0</v>
      </c>
      <c r="AL31" s="154" t="n"/>
    </row>
    <row r="32" ht="15" customHeight="1" s="226" thickBot="1">
      <c r="A32" s="24" t="n"/>
      <c r="B32" s="32" t="inlineStr">
        <is>
          <t>03-27-2023</t>
        </is>
      </c>
      <c r="C32" s="119" t="n">
        <v>32</v>
      </c>
      <c r="D32" t="n">
        <v>307</v>
      </c>
      <c r="E32" t="n">
        <v>281</v>
      </c>
      <c r="F32" s="156" t="n">
        <v>0.92</v>
      </c>
      <c r="G32" s="117" t="n">
        <v>0.99</v>
      </c>
      <c r="H32" s="21" t="n">
        <v>238</v>
      </c>
      <c r="I32" s="133" t="n">
        <v>227</v>
      </c>
      <c r="J32" s="156" t="n">
        <v>0.95</v>
      </c>
      <c r="K32" s="156" t="n">
        <v>0.99</v>
      </c>
      <c r="L32" s="133" t="n">
        <v>5</v>
      </c>
      <c r="M32" s="156" t="n">
        <v>0.02</v>
      </c>
      <c r="N32" s="133" t="n">
        <v>4</v>
      </c>
      <c r="O32" s="156" t="n">
        <v>0.02</v>
      </c>
      <c r="P32" s="133" t="n">
        <v>2</v>
      </c>
      <c r="Q32" s="153" t="n">
        <v>0.01</v>
      </c>
      <c r="R32" s="122" t="n">
        <v>60</v>
      </c>
      <c r="S32" t="n">
        <v>47</v>
      </c>
      <c r="T32" s="156" t="n">
        <v>0.78</v>
      </c>
      <c r="U32" s="156" t="n">
        <v>1</v>
      </c>
      <c r="V32" s="133" t="n">
        <v>0</v>
      </c>
      <c r="W32" s="156" t="n">
        <v>0</v>
      </c>
      <c r="X32" s="133" t="n">
        <v>13</v>
      </c>
      <c r="Y32" s="156" t="n">
        <v>0.22</v>
      </c>
      <c r="Z32" s="133" t="n">
        <v>0</v>
      </c>
      <c r="AA32" s="153" t="n">
        <v>0</v>
      </c>
      <c r="AB32" s="155" t="n">
        <v>9</v>
      </c>
      <c r="AC32" t="n">
        <v>7</v>
      </c>
      <c r="AD32" s="156" t="n">
        <v>0.78</v>
      </c>
      <c r="AE32" s="156" t="n">
        <v>1</v>
      </c>
      <c r="AF32" s="134" t="n">
        <v>0</v>
      </c>
      <c r="AG32" s="156" t="n">
        <v>0</v>
      </c>
      <c r="AH32" s="134" t="n">
        <v>2</v>
      </c>
      <c r="AI32" s="156" t="n">
        <v>0.22</v>
      </c>
      <c r="AJ32" s="134" t="n">
        <v>0</v>
      </c>
      <c r="AK32" s="153" t="n">
        <v>0</v>
      </c>
      <c r="AL32" s="154" t="n"/>
    </row>
    <row r="33" ht="15" customHeight="1" s="226" thickBot="1">
      <c r="A33" s="24" t="n"/>
      <c r="B33" s="32" t="inlineStr">
        <is>
          <t>03-28-2023</t>
        </is>
      </c>
      <c r="C33" s="23" t="n">
        <v>31</v>
      </c>
      <c r="D33" t="n">
        <v>340</v>
      </c>
      <c r="E33" t="n">
        <v>309</v>
      </c>
      <c r="F33" s="156" t="n">
        <v>0.91</v>
      </c>
      <c r="G33" s="117" t="n">
        <v>0.99</v>
      </c>
      <c r="H33" s="21" t="n">
        <v>252</v>
      </c>
      <c r="I33" s="133" t="n">
        <v>235</v>
      </c>
      <c r="J33" s="156" t="n">
        <v>0.93</v>
      </c>
      <c r="K33" s="156" t="n">
        <v>0.99</v>
      </c>
      <c r="L33" s="133" t="n">
        <v>9</v>
      </c>
      <c r="M33" s="156" t="n">
        <v>0.04</v>
      </c>
      <c r="N33" s="133" t="n">
        <v>6</v>
      </c>
      <c r="O33" s="156" t="n">
        <v>0.02</v>
      </c>
      <c r="P33" s="133" t="n">
        <v>2</v>
      </c>
      <c r="Q33" s="153" t="n">
        <v>0.01</v>
      </c>
      <c r="R33" s="122" t="n">
        <v>67</v>
      </c>
      <c r="S33" t="n">
        <v>55</v>
      </c>
      <c r="T33" s="156" t="n">
        <v>0.82</v>
      </c>
      <c r="U33" s="156" t="n">
        <v>1</v>
      </c>
      <c r="V33" s="133" t="n">
        <v>4</v>
      </c>
      <c r="W33" s="156" t="n">
        <v>0.06</v>
      </c>
      <c r="X33" s="133" t="n">
        <v>8</v>
      </c>
      <c r="Y33" s="156" t="n">
        <v>0.12</v>
      </c>
      <c r="Z33" s="133" t="n">
        <v>0</v>
      </c>
      <c r="AA33" s="153" t="n">
        <v>0</v>
      </c>
      <c r="AB33" s="155" t="n">
        <v>21</v>
      </c>
      <c r="AC33" t="n">
        <v>19</v>
      </c>
      <c r="AD33" s="156" t="n">
        <v>0.9</v>
      </c>
      <c r="AE33" s="156" t="n">
        <v>1</v>
      </c>
      <c r="AF33" s="134" t="n">
        <v>0</v>
      </c>
      <c r="AG33" s="156" t="n">
        <v>0</v>
      </c>
      <c r="AH33" s="134" t="n">
        <v>2</v>
      </c>
      <c r="AI33" s="156" t="n">
        <v>0.1</v>
      </c>
      <c r="AJ33" s="134" t="n">
        <v>0</v>
      </c>
      <c r="AK33" s="153" t="n">
        <v>0</v>
      </c>
      <c r="AL33" s="24" t="n"/>
    </row>
    <row r="34" ht="15" customHeight="1" s="226" thickBot="1">
      <c r="A34" s="24" t="n"/>
      <c r="B34" s="32" t="inlineStr">
        <is>
          <t>03-29-2023</t>
        </is>
      </c>
      <c r="C34" s="23" t="n">
        <v>29</v>
      </c>
      <c r="D34" t="n">
        <v>307</v>
      </c>
      <c r="E34" t="n">
        <v>275</v>
      </c>
      <c r="F34" s="156" t="n">
        <v>0.9</v>
      </c>
      <c r="G34" s="117" t="n">
        <v>0.99</v>
      </c>
      <c r="H34" s="21" t="n">
        <v>204</v>
      </c>
      <c r="I34" s="133" t="n">
        <v>191</v>
      </c>
      <c r="J34" s="156" t="n">
        <v>0.9399999999999999</v>
      </c>
      <c r="K34" s="156" t="n">
        <v>0.98</v>
      </c>
      <c r="L34" s="133" t="n">
        <v>5</v>
      </c>
      <c r="M34" s="156" t="n">
        <v>0.02</v>
      </c>
      <c r="N34" s="133" t="n">
        <v>5</v>
      </c>
      <c r="O34" s="156" t="n">
        <v>0.02</v>
      </c>
      <c r="P34" s="133" t="n">
        <v>3</v>
      </c>
      <c r="Q34" s="153" t="n">
        <v>0.02</v>
      </c>
      <c r="R34" s="122" t="n">
        <v>77</v>
      </c>
      <c r="S34" t="n">
        <v>62</v>
      </c>
      <c r="T34" s="156" t="n">
        <v>0.8</v>
      </c>
      <c r="U34" s="156" t="n">
        <v>1</v>
      </c>
      <c r="V34" s="133" t="n">
        <v>1</v>
      </c>
      <c r="W34" s="156" t="n">
        <v>0.01</v>
      </c>
      <c r="X34" s="133" t="n">
        <v>14</v>
      </c>
      <c r="Y34" s="156" t="n">
        <v>0.18</v>
      </c>
      <c r="Z34" s="133" t="n">
        <v>0</v>
      </c>
      <c r="AA34" s="153" t="n">
        <v>0</v>
      </c>
      <c r="AB34" s="155" t="n">
        <v>26</v>
      </c>
      <c r="AC34" t="n">
        <v>22</v>
      </c>
      <c r="AD34" s="156" t="n">
        <v>0.85</v>
      </c>
      <c r="AE34" s="156" t="n">
        <v>1</v>
      </c>
      <c r="AF34" s="134" t="n">
        <v>2</v>
      </c>
      <c r="AG34" s="156" t="n">
        <v>0.08</v>
      </c>
      <c r="AH34" s="134" t="n">
        <v>2</v>
      </c>
      <c r="AI34" s="156" t="n">
        <v>0.08</v>
      </c>
      <c r="AJ34" s="134" t="n">
        <v>0</v>
      </c>
      <c r="AK34" s="153" t="n">
        <v>0</v>
      </c>
      <c r="AL34" s="24" t="n"/>
    </row>
    <row r="35" ht="15" customHeight="1" s="226" thickBot="1">
      <c r="A35" s="24" t="n"/>
      <c r="B35" s="32" t="inlineStr">
        <is>
          <t>03-30-2023</t>
        </is>
      </c>
      <c r="C35" s="23" t="n">
        <v>27</v>
      </c>
      <c r="D35" t="n">
        <v>287</v>
      </c>
      <c r="E35" t="n">
        <v>258</v>
      </c>
      <c r="F35" s="156" t="n">
        <v>0.9</v>
      </c>
      <c r="G35" s="117" t="n">
        <v>0.98</v>
      </c>
      <c r="H35" s="21" t="n">
        <v>216</v>
      </c>
      <c r="I35" s="133" t="n">
        <v>197</v>
      </c>
      <c r="J35" s="156" t="n">
        <v>0.91</v>
      </c>
      <c r="K35" s="156" t="n">
        <v>0.97</v>
      </c>
      <c r="L35" s="133" t="n">
        <v>11</v>
      </c>
      <c r="M35" s="156" t="n">
        <v>0.05</v>
      </c>
      <c r="N35" s="133" t="n">
        <v>2</v>
      </c>
      <c r="O35" s="156" t="n">
        <v>0.01</v>
      </c>
      <c r="P35" s="133" t="n">
        <v>6</v>
      </c>
      <c r="Q35" s="153" t="n">
        <v>0.03</v>
      </c>
      <c r="R35" s="122" t="n">
        <v>45</v>
      </c>
      <c r="S35" t="n">
        <v>41</v>
      </c>
      <c r="T35" s="156" t="n">
        <v>0.91</v>
      </c>
      <c r="U35" s="156" t="n">
        <v>1</v>
      </c>
      <c r="V35" s="133" t="n">
        <v>1</v>
      </c>
      <c r="W35" s="156" t="n">
        <v>0.02</v>
      </c>
      <c r="X35" s="133" t="n">
        <v>3</v>
      </c>
      <c r="Y35" s="156" t="n">
        <v>0.07000000000000001</v>
      </c>
      <c r="Z35" s="133" t="n">
        <v>0</v>
      </c>
      <c r="AA35" s="153" t="n">
        <v>0</v>
      </c>
      <c r="AB35" s="155" t="n">
        <v>26</v>
      </c>
      <c r="AC35" t="n">
        <v>20</v>
      </c>
      <c r="AD35" s="156" t="n">
        <v>0.77</v>
      </c>
      <c r="AE35" s="156" t="n">
        <v>1</v>
      </c>
      <c r="AF35" s="134" t="n">
        <v>3</v>
      </c>
      <c r="AG35" s="156" t="n">
        <v>0.12</v>
      </c>
      <c r="AH35" s="134" t="n">
        <v>3</v>
      </c>
      <c r="AI35" s="156" t="n">
        <v>0.12</v>
      </c>
      <c r="AJ35" s="134" t="n">
        <v>0</v>
      </c>
      <c r="AK35" s="153" t="n">
        <v>0</v>
      </c>
      <c r="AL35" s="24" t="n"/>
    </row>
    <row r="36" ht="15" customHeight="1" s="226" thickBot="1">
      <c r="A36" s="24" t="n"/>
      <c r="B36" s="32" t="inlineStr">
        <is>
          <t>03-31-2023</t>
        </is>
      </c>
      <c r="C36" s="23" t="n">
        <v>31</v>
      </c>
      <c r="D36" t="n">
        <v>296</v>
      </c>
      <c r="E36" t="n">
        <v>277</v>
      </c>
      <c r="F36" s="156" t="n">
        <v>0.9399999999999999</v>
      </c>
      <c r="G36" s="117" t="n">
        <v>0.99</v>
      </c>
      <c r="H36" s="21" t="n">
        <v>214</v>
      </c>
      <c r="I36" t="n">
        <v>208</v>
      </c>
      <c r="J36" s="156" t="n">
        <v>0.97</v>
      </c>
      <c r="K36" s="156" t="n">
        <v>1</v>
      </c>
      <c r="L36" s="133" t="n">
        <v>3</v>
      </c>
      <c r="M36" s="156" t="n">
        <v>0.01</v>
      </c>
      <c r="N36" s="133" t="n">
        <v>2</v>
      </c>
      <c r="O36" s="156" t="n">
        <v>0.01</v>
      </c>
      <c r="P36" s="133" t="n">
        <v>1</v>
      </c>
      <c r="Q36" s="153" t="n">
        <v>0</v>
      </c>
      <c r="R36" s="122" t="n">
        <v>50</v>
      </c>
      <c r="S36" t="n">
        <v>42</v>
      </c>
      <c r="T36" s="156" t="n">
        <v>0.84</v>
      </c>
      <c r="U36" s="156" t="n">
        <v>1</v>
      </c>
      <c r="V36" s="133" t="n">
        <v>0</v>
      </c>
      <c r="W36" s="156" t="n">
        <v>0</v>
      </c>
      <c r="X36" s="133" t="n">
        <v>8</v>
      </c>
      <c r="Y36" s="156" t="n">
        <v>0.16</v>
      </c>
      <c r="Z36" s="133" t="n">
        <v>0</v>
      </c>
      <c r="AA36" s="153" t="n">
        <v>0</v>
      </c>
      <c r="AB36" s="155" t="n">
        <v>32</v>
      </c>
      <c r="AC36" t="n">
        <v>27</v>
      </c>
      <c r="AD36" s="156" t="n">
        <v>0.84</v>
      </c>
      <c r="AE36" s="156" t="n">
        <v>0.97</v>
      </c>
      <c r="AF36" s="134" t="n">
        <v>3</v>
      </c>
      <c r="AG36" s="156" t="n">
        <v>0.09</v>
      </c>
      <c r="AH36" s="134" t="n">
        <v>1</v>
      </c>
      <c r="AI36" s="156" t="n">
        <v>0.03</v>
      </c>
      <c r="AJ36" s="134" t="n">
        <v>1</v>
      </c>
      <c r="AK36" s="153" t="n">
        <v>0.03</v>
      </c>
      <c r="AL36" s="24" t="n"/>
    </row>
    <row r="37" ht="15" customHeight="1" s="226" thickBot="1">
      <c r="A37" s="24" t="n"/>
      <c r="B37" s="15" t="inlineStr">
        <is>
          <t>Total</t>
        </is>
      </c>
      <c r="C37" s="7" t="n"/>
      <c r="D37" s="52">
        <f>SUM(D6:D36)</f>
        <v/>
      </c>
      <c r="E37" s="52">
        <f>SUM(E6:E36)</f>
        <v/>
      </c>
      <c r="F37" s="8">
        <f>(E37/D37)</f>
        <v/>
      </c>
      <c r="G37" s="28">
        <f>(E37/(D37-L37-N37-V37-X37-AF37-AH37))</f>
        <v/>
      </c>
      <c r="H37" s="46">
        <f>SUM(H6:H36)</f>
        <v/>
      </c>
      <c r="I37" s="46">
        <f>SUM(I6:I36)</f>
        <v/>
      </c>
      <c r="J37" s="47">
        <f>(I37/H37)</f>
        <v/>
      </c>
      <c r="K37" s="47">
        <f>(I37/(H37-L37-N37))</f>
        <v/>
      </c>
      <c r="L37" s="46">
        <f>SUM(L6:L36)</f>
        <v/>
      </c>
      <c r="M37" s="47">
        <f>(L37/H37)</f>
        <v/>
      </c>
      <c r="N37" s="46">
        <f>SUM(N6:N36)</f>
        <v/>
      </c>
      <c r="O37" s="47">
        <f>(N37/H37)</f>
        <v/>
      </c>
      <c r="P37" s="46">
        <f>SUM(P6:P36)</f>
        <v/>
      </c>
      <c r="Q37" s="47">
        <f>(P37/H37)</f>
        <v/>
      </c>
      <c r="R37" s="22">
        <f>SUM(R6:R36)</f>
        <v/>
      </c>
      <c r="S37" s="22">
        <f>SUM(S6:S36)</f>
        <v/>
      </c>
      <c r="T37" s="9">
        <f>(S37/R37)</f>
        <v/>
      </c>
      <c r="U37" s="9">
        <f>IFERROR(S37/(R37-V37-X37),"0%")</f>
        <v/>
      </c>
      <c r="V37" s="22">
        <f>SUM(V6:V36)</f>
        <v/>
      </c>
      <c r="W37" s="9">
        <f>(V37/R37)</f>
        <v/>
      </c>
      <c r="X37" s="22">
        <f>SUM(X6:X36)</f>
        <v/>
      </c>
      <c r="Y37" s="9">
        <f>(X37/R37)</f>
        <v/>
      </c>
      <c r="Z37" s="22">
        <f>SUM(Z6:Z36)</f>
        <v/>
      </c>
      <c r="AA37" s="9">
        <f>(Z37/R37)</f>
        <v/>
      </c>
      <c r="AB37" s="10">
        <f>SUM(AB6:AB36)</f>
        <v/>
      </c>
      <c r="AC37" s="10">
        <f>SUM(AC6:AC36)</f>
        <v/>
      </c>
      <c r="AD37" s="11">
        <f>(AC37/AB37)</f>
        <v/>
      </c>
      <c r="AE37" s="11">
        <f>(AC37/(AB37-AF37-AH37))</f>
        <v/>
      </c>
      <c r="AF37" s="10">
        <f>SUM(AF6:AF36)</f>
        <v/>
      </c>
      <c r="AG37" s="11">
        <f>(AF37/AB37)</f>
        <v/>
      </c>
      <c r="AH37" s="10">
        <f>SUM(AH6:AH36)</f>
        <v/>
      </c>
      <c r="AI37" s="11">
        <f>(AH37/AB37)</f>
        <v/>
      </c>
      <c r="AJ37" s="10">
        <f>SUM(AJ6:AJ36)</f>
        <v/>
      </c>
      <c r="AK37" s="11">
        <f>(AJ37/AB37)</f>
        <v/>
      </c>
      <c r="AL37" s="24" t="n"/>
    </row>
    <row r="38">
      <c r="A38" s="24" t="n"/>
      <c r="B38" s="24" t="n"/>
      <c r="C38" s="24" t="n"/>
      <c r="D38" s="24" t="n"/>
      <c r="E38" s="20" t="n"/>
      <c r="F38" s="24" t="n"/>
      <c r="G38" s="24" t="n"/>
      <c r="H38" s="16" t="n"/>
      <c r="I38" s="16" t="n"/>
      <c r="J38" s="24" t="n"/>
      <c r="K38" s="24" t="n"/>
      <c r="L38" s="20" t="n"/>
      <c r="M38" s="24" t="n"/>
      <c r="N38" s="20" t="n"/>
      <c r="O38" s="24" t="n"/>
      <c r="P38" s="20" t="n"/>
      <c r="Q38" s="24" t="n"/>
      <c r="R38" s="20" t="n"/>
      <c r="S38" s="24" t="n"/>
      <c r="T38" s="24" t="n"/>
      <c r="U38" s="24" t="n"/>
      <c r="V38" s="20" t="n"/>
      <c r="W38" s="24" t="n"/>
      <c r="X38" s="20" t="n"/>
      <c r="Y38" s="24" t="n"/>
      <c r="Z38" s="20" t="n"/>
      <c r="AA38" s="24" t="n"/>
      <c r="AB38" s="24" t="n"/>
      <c r="AC38" s="24" t="n"/>
      <c r="AD38" s="24" t="n"/>
      <c r="AE38" s="24" t="n"/>
      <c r="AF38" s="24" t="n"/>
      <c r="AG38" s="24" t="n"/>
      <c r="AH38" s="24" t="n"/>
      <c r="AI38" s="24" t="n"/>
      <c r="AJ38" s="24" t="n"/>
      <c r="AK38" s="24" t="n"/>
      <c r="AL38" s="24" t="n"/>
      <c r="AM38" s="24" t="n"/>
      <c r="AN38" s="24" t="n"/>
      <c r="AO38" s="24" t="n"/>
    </row>
    <row r="39">
      <c r="A39" s="24" t="n"/>
      <c r="B39" s="24" t="n"/>
      <c r="C39" s="24" t="n"/>
      <c r="D39" s="24" t="n"/>
      <c r="E39" s="20" t="n"/>
      <c r="F39" s="24" t="n"/>
      <c r="G39" s="24" t="n"/>
      <c r="H39" s="16" t="n"/>
      <c r="I39" s="16" t="n"/>
      <c r="J39" s="24" t="n"/>
      <c r="K39" s="24" t="n"/>
      <c r="L39" s="20" t="n"/>
      <c r="M39" s="24" t="n"/>
      <c r="N39" s="20" t="n"/>
      <c r="O39" s="24" t="n"/>
      <c r="P39" s="20" t="n"/>
      <c r="Q39" s="24" t="n"/>
      <c r="R39" s="20" t="n"/>
      <c r="S39" s="24" t="n"/>
      <c r="T39" s="24" t="n"/>
      <c r="U39" s="24" t="n"/>
      <c r="V39" s="20" t="n"/>
      <c r="W39" s="24" t="n"/>
      <c r="X39" s="20" t="n"/>
      <c r="Y39" s="24" t="n"/>
      <c r="Z39" s="20" t="n"/>
      <c r="AA39" s="24" t="n"/>
      <c r="AB39" s="24" t="n"/>
      <c r="AC39" s="24" t="n"/>
      <c r="AD39" s="24" t="n"/>
      <c r="AE39" s="24" t="n"/>
      <c r="AF39" s="24" t="n"/>
      <c r="AG39" s="24" t="n"/>
      <c r="AH39" s="24" t="n"/>
      <c r="AI39" s="24" t="n"/>
      <c r="AJ39" s="24" t="n"/>
      <c r="AK39" s="24" t="n"/>
      <c r="AL39" s="24" t="n"/>
      <c r="AM39" s="24" t="n"/>
      <c r="AN39" s="24" t="n"/>
      <c r="AO39" s="24" t="n"/>
    </row>
    <row r="40">
      <c r="A40" s="24" t="n"/>
      <c r="B40" s="113" t="n"/>
      <c r="C40" s="24" t="n"/>
      <c r="D40" s="24" t="n"/>
      <c r="E40" s="20" t="n"/>
      <c r="F40" s="24" t="n"/>
      <c r="G40" s="24" t="n"/>
      <c r="H40" s="16" t="n"/>
      <c r="I40" s="16" t="n"/>
      <c r="J40" s="24" t="n"/>
      <c r="K40" s="24" t="n"/>
      <c r="L40" s="20" t="n"/>
      <c r="M40" s="24" t="n"/>
      <c r="N40" s="20" t="n"/>
      <c r="O40" s="24" t="n"/>
      <c r="P40" s="20" t="n"/>
      <c r="Q40" s="24" t="n"/>
      <c r="R40" s="20" t="n"/>
      <c r="S40" s="24" t="n"/>
      <c r="T40" s="24" t="n"/>
      <c r="U40" s="24" t="n"/>
      <c r="V40" s="20" t="n"/>
      <c r="W40" s="24" t="n"/>
      <c r="X40" s="20" t="n"/>
      <c r="Y40" s="24" t="n"/>
      <c r="Z40" s="20" t="n"/>
      <c r="AA40" s="24" t="n"/>
      <c r="AB40" s="24" t="n"/>
      <c r="AC40" s="24" t="n"/>
      <c r="AD40" s="24" t="n"/>
      <c r="AE40" s="24" t="n"/>
      <c r="AF40" s="24" t="n"/>
      <c r="AG40" s="24" t="n"/>
      <c r="AH40" s="24" t="n"/>
      <c r="AI40" s="24" t="n"/>
      <c r="AJ40" s="24" t="n"/>
      <c r="AK40" s="24" t="n"/>
      <c r="AL40" s="24" t="n"/>
      <c r="AM40" s="24" t="n"/>
      <c r="AN40" s="24" t="n"/>
      <c r="AO40" s="24" t="n"/>
    </row>
    <row r="41">
      <c r="A41" s="24" t="n"/>
      <c r="B41" s="24" t="n"/>
      <c r="C41" s="24" t="n"/>
      <c r="D41" s="24" t="n"/>
      <c r="E41" s="20" t="n"/>
      <c r="F41" s="13" t="n"/>
      <c r="G41" s="13" t="n"/>
      <c r="H41" s="16" t="n"/>
      <c r="I41" s="16" t="n"/>
      <c r="J41" s="24" t="n"/>
      <c r="K41" s="14" t="n"/>
      <c r="L41" s="133" t="n"/>
      <c r="M41" s="14" t="n"/>
      <c r="N41" s="20" t="n"/>
      <c r="O41" s="24" t="n"/>
      <c r="P41" s="20" t="n"/>
      <c r="Q41" s="14" t="n"/>
      <c r="R41" s="20" t="n"/>
      <c r="S41" s="24" t="n"/>
      <c r="T41" s="14" t="n"/>
      <c r="U41" s="24" t="n"/>
      <c r="V41" s="20" t="n"/>
      <c r="W41" s="14" t="n"/>
      <c r="X41" s="20" t="n"/>
      <c r="Y41" s="24" t="n"/>
      <c r="Z41" s="20" t="n"/>
      <c r="AA41" s="24" t="n"/>
      <c r="AB41" s="14" t="n"/>
      <c r="AC41" s="14" t="n"/>
      <c r="AD41" s="14" t="n"/>
      <c r="AE41" s="24" t="n"/>
      <c r="AF41" s="24" t="n"/>
      <c r="AG41" s="14" t="n"/>
      <c r="AH41" s="14" t="n"/>
      <c r="AI41" s="24" t="n"/>
      <c r="AJ41" s="24" t="n"/>
      <c r="AK41" s="14" t="n"/>
      <c r="AL41" s="14" t="n"/>
      <c r="AM41" s="24" t="n"/>
      <c r="AN41" s="14" t="n"/>
      <c r="AO41" s="14" t="n"/>
      <c r="AQ41" s="156" t="n"/>
      <c r="AS41" s="156" t="n"/>
      <c r="AU41" s="156" t="n"/>
      <c r="AW41" s="156" t="n"/>
      <c r="AX41" s="156" t="n"/>
    </row>
    <row r="42">
      <c r="A42" s="24" t="n"/>
      <c r="B42" s="24" t="n"/>
      <c r="C42" s="24" t="n"/>
      <c r="D42" s="24" t="n"/>
      <c r="E42" s="20" t="n"/>
      <c r="F42" s="24" t="n"/>
      <c r="G42" s="24" t="n"/>
      <c r="H42" s="16" t="n"/>
      <c r="I42" s="16" t="n"/>
      <c r="J42" s="24" t="n"/>
      <c r="K42" s="24" t="n"/>
      <c r="L42" s="20" t="n"/>
      <c r="M42" s="24" t="n"/>
      <c r="N42" s="20" t="n"/>
      <c r="O42" s="24" t="n"/>
      <c r="P42" s="20" t="n"/>
      <c r="Q42" s="24" t="n"/>
      <c r="R42" s="20" t="n"/>
      <c r="S42" s="24" t="n"/>
      <c r="T42" s="24" t="n"/>
      <c r="U42" s="24" t="n"/>
      <c r="V42" s="20" t="n"/>
      <c r="W42" s="24" t="n"/>
      <c r="X42" s="20" t="n"/>
      <c r="Y42" s="24" t="n"/>
      <c r="Z42" s="20" t="n"/>
      <c r="AA42" s="24" t="n"/>
      <c r="AB42" s="24" t="n"/>
      <c r="AC42" s="24" t="n"/>
      <c r="AD42" s="24" t="n"/>
      <c r="AE42" s="24" t="n"/>
      <c r="AF42" s="24" t="n"/>
      <c r="AG42" s="24" t="n"/>
      <c r="AH42" s="24" t="n"/>
      <c r="AI42" s="24" t="n"/>
      <c r="AJ42" s="24" t="n"/>
      <c r="AK42" s="24" t="n"/>
      <c r="AL42" s="24" t="n"/>
      <c r="AM42" s="24" t="n"/>
      <c r="AN42" s="24" t="n"/>
      <c r="AO42" s="24" t="n"/>
    </row>
    <row r="43">
      <c r="A43" s="24" t="n"/>
      <c r="B43" s="24" t="n"/>
      <c r="C43" s="24" t="n"/>
      <c r="D43" s="24" t="n"/>
      <c r="E43" s="20" t="n"/>
      <c r="F43" s="24" t="n"/>
      <c r="G43" s="24" t="n"/>
      <c r="H43" s="16" t="n"/>
      <c r="I43" s="16" t="n"/>
      <c r="J43" s="24" t="n"/>
      <c r="K43" s="24" t="n"/>
      <c r="L43" s="20" t="n"/>
      <c r="M43" s="24" t="n"/>
      <c r="N43" s="20" t="n"/>
      <c r="O43" s="24" t="n"/>
      <c r="P43" s="20" t="n"/>
      <c r="Q43" s="24" t="n"/>
      <c r="R43" s="20" t="n"/>
      <c r="S43" s="24" t="n"/>
      <c r="T43" s="24" t="n"/>
      <c r="U43" s="24" t="n"/>
      <c r="V43" s="20" t="n"/>
      <c r="W43" s="24" t="n"/>
      <c r="X43" s="20" t="n"/>
      <c r="Y43" s="24" t="n"/>
      <c r="Z43" s="20" t="n"/>
      <c r="AA43" s="24" t="n"/>
      <c r="AB43" s="24" t="n"/>
      <c r="AC43" s="24" t="n"/>
      <c r="AD43" s="24" t="n"/>
      <c r="AE43" s="24" t="n"/>
      <c r="AF43" s="24" t="n"/>
      <c r="AG43" s="24" t="n"/>
      <c r="AH43" s="24" t="n"/>
      <c r="AI43" s="24" t="n"/>
      <c r="AJ43" s="24" t="n"/>
      <c r="AK43" s="24" t="n"/>
      <c r="AL43" s="24" t="n"/>
      <c r="AM43" s="24" t="n"/>
      <c r="AN43" s="24" t="n"/>
      <c r="AO43" s="24" t="n"/>
    </row>
    <row r="44">
      <c r="A44" s="24" t="n"/>
      <c r="B44" s="24" t="n"/>
      <c r="C44" s="24" t="n"/>
      <c r="D44" s="24" t="n"/>
      <c r="E44" s="20" t="n"/>
      <c r="F44" s="24" t="n"/>
      <c r="G44" s="24" t="n"/>
      <c r="H44" s="16" t="n"/>
      <c r="I44" s="16" t="n"/>
      <c r="J44" s="24" t="n"/>
      <c r="K44" s="24" t="n"/>
      <c r="L44" s="20" t="n"/>
      <c r="M44" s="24" t="n"/>
      <c r="N44" s="20" t="n"/>
      <c r="O44" s="24" t="n"/>
      <c r="P44" s="20" t="n"/>
      <c r="Q44" s="24" t="n"/>
      <c r="R44" s="20" t="n"/>
      <c r="S44" s="24" t="n"/>
      <c r="T44" s="24" t="n"/>
      <c r="U44" s="24" t="n"/>
      <c r="V44" s="20" t="n"/>
      <c r="W44" s="24" t="n"/>
      <c r="X44" s="20" t="n"/>
      <c r="Y44" s="24" t="n"/>
      <c r="Z44" s="20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O44" s="24" t="n"/>
    </row>
    <row r="45">
      <c r="A45" s="24" t="n"/>
      <c r="B45" s="24" t="n"/>
      <c r="C45" s="24" t="n"/>
      <c r="D45" s="24" t="n"/>
      <c r="E45" s="20" t="n"/>
      <c r="F45" s="24" t="n"/>
      <c r="G45" s="24" t="n"/>
      <c r="H45" s="16" t="n"/>
      <c r="I45" s="16" t="n"/>
      <c r="J45" s="24" t="n"/>
      <c r="K45" s="24" t="n"/>
      <c r="L45" s="20" t="n"/>
      <c r="M45" s="24" t="n"/>
      <c r="N45" s="20" t="n"/>
      <c r="O45" s="24" t="n"/>
      <c r="P45" s="20" t="n"/>
      <c r="Q45" s="24" t="n"/>
      <c r="R45" s="20" t="n"/>
      <c r="S45" s="24" t="n"/>
      <c r="T45" s="24" t="n"/>
      <c r="U45" s="24" t="n"/>
      <c r="V45" s="20" t="n"/>
      <c r="W45" s="24" t="n"/>
      <c r="X45" s="20" t="n"/>
      <c r="Y45" s="24" t="n"/>
      <c r="Z45" s="20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O45" s="24" t="n"/>
    </row>
    <row r="46">
      <c r="A46" s="24" t="n"/>
      <c r="B46" s="24" t="n"/>
      <c r="C46" s="24" t="n"/>
      <c r="D46" s="24" t="n"/>
      <c r="E46" s="20" t="n"/>
      <c r="F46" s="24" t="n"/>
      <c r="G46" s="24" t="n"/>
      <c r="H46" s="16" t="n"/>
      <c r="I46" s="16" t="n"/>
      <c r="J46" s="24" t="n"/>
      <c r="K46" s="24" t="n"/>
      <c r="L46" s="20" t="n"/>
      <c r="M46" s="24" t="n"/>
      <c r="N46" s="20" t="n"/>
      <c r="O46" s="24" t="n"/>
      <c r="P46" s="20" t="n"/>
      <c r="Q46" s="24" t="n"/>
      <c r="R46" s="20" t="n"/>
      <c r="S46" s="24" t="n"/>
      <c r="T46" s="24" t="n"/>
      <c r="U46" s="24" t="n"/>
      <c r="V46" s="20" t="n"/>
      <c r="W46" s="24" t="n"/>
      <c r="X46" s="20" t="n"/>
      <c r="Y46" s="24" t="n"/>
      <c r="Z46" s="20" t="n"/>
      <c r="AA46" s="24" t="n"/>
      <c r="AB46" s="24" t="n"/>
      <c r="AC46" s="24" t="n"/>
      <c r="AD46" s="24" t="n"/>
      <c r="AE46" s="24" t="n"/>
      <c r="AF46" s="24" t="n"/>
      <c r="AG46" s="24" t="n"/>
      <c r="AH46" s="24" t="n"/>
      <c r="AI46" s="24" t="n"/>
      <c r="AJ46" s="24" t="n"/>
      <c r="AK46" s="24" t="n"/>
      <c r="AL46" s="24" t="n"/>
      <c r="AM46" s="24" t="n"/>
      <c r="AN46" s="24" t="n"/>
      <c r="AO46" s="24" t="n"/>
    </row>
    <row r="47">
      <c r="A47" s="24" t="n"/>
      <c r="B47" s="24" t="n"/>
      <c r="C47" s="24" t="n"/>
      <c r="D47" s="24" t="n"/>
      <c r="E47" s="20" t="n"/>
      <c r="F47" s="24" t="n"/>
      <c r="G47" s="24" t="n"/>
      <c r="H47" s="16" t="n"/>
      <c r="I47" s="16" t="n"/>
      <c r="J47" s="24" t="n"/>
      <c r="K47" s="24" t="n"/>
      <c r="L47" s="20" t="n"/>
      <c r="M47" s="24" t="n"/>
      <c r="N47" s="20" t="n"/>
      <c r="O47" s="24" t="n"/>
      <c r="P47" s="20" t="n"/>
      <c r="Q47" s="24" t="n"/>
      <c r="R47" s="20" t="n"/>
      <c r="S47" s="24" t="n"/>
      <c r="T47" s="24" t="n"/>
      <c r="U47" s="24" t="n"/>
      <c r="V47" s="20" t="n"/>
      <c r="W47" s="24" t="n"/>
      <c r="X47" s="20" t="n"/>
      <c r="Y47" s="24" t="n"/>
      <c r="Z47" s="20" t="n"/>
      <c r="AA47" s="24" t="n"/>
      <c r="AB47" s="24" t="n"/>
      <c r="AC47" s="24" t="n"/>
      <c r="AD47" s="24" t="n"/>
      <c r="AE47" s="24" t="n"/>
      <c r="AF47" s="24" t="n"/>
      <c r="AG47" s="24" t="n"/>
      <c r="AH47" s="24" t="n"/>
      <c r="AI47" s="24" t="n"/>
      <c r="AJ47" s="24" t="n"/>
      <c r="AK47" s="24" t="n"/>
      <c r="AL47" s="24" t="n"/>
      <c r="AM47" s="24" t="n"/>
      <c r="AN47" s="24" t="n"/>
      <c r="AO47" s="24" t="n"/>
    </row>
    <row r="48">
      <c r="A48" s="24" t="n"/>
      <c r="B48" s="24" t="n"/>
      <c r="C48" s="24" t="n"/>
      <c r="D48" s="24" t="n"/>
      <c r="E48" s="20" t="n"/>
      <c r="F48" s="24" t="n"/>
      <c r="G48" s="24" t="n"/>
      <c r="H48" s="16" t="n"/>
      <c r="I48" s="16" t="n"/>
      <c r="J48" s="24" t="n"/>
      <c r="K48" s="24" t="n"/>
      <c r="L48" s="20" t="n"/>
      <c r="M48" s="24" t="n"/>
      <c r="N48" s="20" t="n"/>
      <c r="O48" s="24" t="n"/>
      <c r="P48" s="20" t="n"/>
      <c r="Q48" s="24" t="n"/>
      <c r="R48" s="20" t="n"/>
      <c r="S48" s="24" t="n"/>
      <c r="T48" s="24" t="n"/>
      <c r="U48" s="24" t="n"/>
      <c r="V48" s="20" t="n"/>
      <c r="W48" s="24" t="n"/>
      <c r="X48" s="20" t="n"/>
      <c r="Y48" s="24" t="n"/>
      <c r="Z48" s="20" t="n"/>
      <c r="AA48" s="24" t="n"/>
      <c r="AB48" s="24" t="n"/>
      <c r="AC48" s="24" t="n"/>
      <c r="AD48" s="24" t="n"/>
      <c r="AE48" s="24" t="n"/>
      <c r="AF48" s="24" t="n"/>
      <c r="AG48" s="24" t="n"/>
      <c r="AH48" s="24" t="n"/>
      <c r="AI48" s="24" t="n"/>
      <c r="AJ48" s="24" t="n"/>
      <c r="AK48" s="24" t="n"/>
      <c r="AL48" s="24" t="n"/>
      <c r="AM48" s="24" t="n"/>
      <c r="AN48" s="24" t="n"/>
      <c r="AO48" s="24" t="n"/>
    </row>
    <row r="49">
      <c r="A49" s="24" t="n"/>
      <c r="B49" s="24" t="n"/>
      <c r="C49" s="24" t="n"/>
      <c r="D49" s="24" t="n"/>
      <c r="E49" s="20" t="n"/>
      <c r="F49" s="24" t="n"/>
      <c r="G49" s="24" t="n"/>
      <c r="H49" s="16" t="n"/>
      <c r="I49" s="16" t="n"/>
      <c r="J49" s="24" t="n"/>
      <c r="K49" s="24" t="n"/>
      <c r="L49" s="20" t="n"/>
      <c r="M49" s="24" t="n"/>
      <c r="N49" s="20" t="n"/>
      <c r="O49" s="24" t="n"/>
      <c r="P49" s="20" t="n"/>
      <c r="Q49" s="24" t="n"/>
      <c r="R49" s="20" t="n"/>
      <c r="S49" s="24" t="n"/>
      <c r="T49" s="24" t="n"/>
      <c r="U49" s="24" t="n"/>
      <c r="V49" s="20" t="n"/>
      <c r="W49" s="24" t="n"/>
      <c r="X49" s="20" t="n"/>
      <c r="Y49" s="24" t="n"/>
      <c r="Z49" s="20" t="n"/>
      <c r="AA49" s="24" t="n"/>
      <c r="AB49" s="24" t="n"/>
      <c r="AC49" s="24" t="n"/>
      <c r="AD49" s="24" t="n"/>
      <c r="AE49" s="24" t="n"/>
      <c r="AF49" s="24" t="n"/>
      <c r="AG49" s="24" t="n"/>
      <c r="AH49" s="24" t="n"/>
      <c r="AI49" s="24" t="n"/>
      <c r="AJ49" s="24" t="n"/>
      <c r="AK49" s="24" t="n"/>
      <c r="AL49" s="24" t="n"/>
      <c r="AM49" s="24" t="n"/>
      <c r="AN49" s="24" t="n"/>
      <c r="AO49" s="24" t="n"/>
    </row>
    <row r="50">
      <c r="A50" s="24" t="n"/>
      <c r="B50" s="24" t="n"/>
      <c r="C50" s="24" t="n"/>
      <c r="D50" s="24" t="n"/>
      <c r="E50" s="20" t="n"/>
      <c r="F50" s="24" t="n"/>
      <c r="G50" s="24" t="n"/>
      <c r="H50" s="16" t="n"/>
      <c r="I50" s="16" t="n"/>
      <c r="J50" s="24" t="n"/>
      <c r="K50" s="24" t="n"/>
      <c r="L50" s="20" t="n"/>
      <c r="M50" s="24" t="n"/>
      <c r="N50" s="20" t="n"/>
      <c r="O50" s="24" t="n"/>
      <c r="P50" s="20" t="n"/>
      <c r="Q50" s="24" t="n"/>
      <c r="R50" s="20" t="n"/>
      <c r="S50" s="24" t="n"/>
      <c r="T50" s="24" t="n"/>
      <c r="U50" s="24" t="n"/>
      <c r="V50" s="20" t="n"/>
      <c r="W50" s="24" t="n"/>
      <c r="X50" s="20" t="n"/>
      <c r="Y50" s="24" t="n"/>
      <c r="Z50" s="20" t="n"/>
      <c r="AA50" s="24" t="n"/>
      <c r="AB50" s="24" t="n"/>
      <c r="AC50" s="24" t="n"/>
      <c r="AD50" s="24" t="n"/>
      <c r="AE50" s="24" t="n"/>
      <c r="AF50" s="24" t="n"/>
      <c r="AG50" s="24" t="n"/>
      <c r="AH50" s="24" t="n"/>
      <c r="AI50" s="24" t="n"/>
      <c r="AJ50" s="24" t="n"/>
      <c r="AK50" s="24" t="n"/>
      <c r="AL50" s="24" t="n"/>
      <c r="AM50" s="24" t="n"/>
      <c r="AN50" s="24" t="n"/>
      <c r="AO50" s="24" t="n"/>
    </row>
    <row r="51">
      <c r="A51" s="24" t="n"/>
      <c r="B51" s="24" t="n"/>
      <c r="C51" s="24" t="n"/>
      <c r="D51" s="24" t="n"/>
      <c r="E51" s="20" t="n"/>
      <c r="F51" s="24" t="n"/>
      <c r="G51" s="24" t="n"/>
      <c r="H51" s="16" t="n"/>
      <c r="I51" s="16" t="n"/>
      <c r="J51" s="24" t="n"/>
      <c r="K51" s="24" t="n"/>
      <c r="L51" s="20" t="n"/>
      <c r="M51" s="24" t="n"/>
      <c r="N51" s="20" t="n"/>
      <c r="O51" s="24" t="n"/>
      <c r="P51" s="20" t="n"/>
      <c r="Q51" s="24" t="n"/>
      <c r="R51" s="20" t="n"/>
      <c r="S51" s="24" t="n"/>
      <c r="T51" s="24" t="n"/>
      <c r="U51" s="24" t="n"/>
      <c r="V51" s="20" t="n"/>
      <c r="W51" s="24" t="n"/>
      <c r="X51" s="20" t="n"/>
      <c r="Y51" s="24" t="n"/>
      <c r="Z51" s="20" t="n"/>
      <c r="AA51" s="24" t="n"/>
      <c r="AB51" s="24" t="n"/>
      <c r="AC51" s="24" t="n"/>
      <c r="AD51" s="24" t="n"/>
      <c r="AE51" s="24" t="n"/>
      <c r="AF51" s="24" t="n"/>
      <c r="AG51" s="24" t="n"/>
      <c r="AH51" s="24" t="n"/>
      <c r="AI51" s="24" t="n"/>
      <c r="AJ51" s="24" t="n"/>
      <c r="AK51" s="24" t="n"/>
      <c r="AL51" s="24" t="n"/>
      <c r="AM51" s="24" t="n"/>
      <c r="AN51" s="24" t="n"/>
      <c r="AO51" s="24" t="n"/>
    </row>
    <row r="52">
      <c r="A52" s="24" t="n"/>
      <c r="B52" s="24" t="n"/>
      <c r="C52" s="24" t="n"/>
      <c r="D52" s="24" t="n"/>
      <c r="E52" s="20" t="n"/>
      <c r="F52" s="24" t="n"/>
      <c r="G52" s="24" t="n"/>
      <c r="H52" s="16" t="n"/>
      <c r="I52" s="16" t="n"/>
      <c r="J52" s="24" t="n"/>
      <c r="K52" s="24" t="n"/>
      <c r="L52" s="20" t="n"/>
      <c r="M52" s="24" t="n"/>
      <c r="N52" s="20" t="n"/>
      <c r="O52" s="24" t="n"/>
      <c r="P52" s="20" t="n"/>
      <c r="Q52" s="24" t="n"/>
      <c r="R52" s="20" t="n"/>
      <c r="S52" s="24" t="n"/>
      <c r="T52" s="24" t="n"/>
      <c r="U52" s="24" t="n"/>
      <c r="V52" s="20" t="n"/>
      <c r="W52" s="24" t="n"/>
      <c r="X52" s="20" t="n"/>
      <c r="Y52" s="24" t="n"/>
      <c r="Z52" s="20" t="n"/>
      <c r="AA52" s="24" t="n"/>
      <c r="AB52" s="24" t="n"/>
      <c r="AC52" s="24" t="n"/>
      <c r="AD52" s="24" t="n"/>
      <c r="AE52" s="24" t="n"/>
      <c r="AF52" s="24" t="n"/>
      <c r="AG52" s="24" t="n"/>
      <c r="AH52" s="24" t="n"/>
      <c r="AI52" s="24" t="n"/>
      <c r="AJ52" s="24" t="n"/>
      <c r="AK52" s="24" t="n"/>
      <c r="AL52" s="24" t="n"/>
      <c r="AM52" s="24" t="n"/>
      <c r="AN52" s="24" t="n"/>
      <c r="AO52" s="24" t="n"/>
    </row>
    <row r="53">
      <c r="A53" s="24" t="n"/>
      <c r="B53" s="24" t="n"/>
      <c r="C53" s="24" t="n"/>
      <c r="D53" s="24" t="n"/>
      <c r="E53" s="20" t="n"/>
      <c r="F53" s="24" t="n"/>
      <c r="G53" s="24" t="n"/>
      <c r="H53" s="16" t="n"/>
      <c r="I53" s="16" t="n"/>
      <c r="J53" s="24" t="n"/>
      <c r="K53" s="24" t="n"/>
      <c r="L53" s="20" t="n"/>
      <c r="M53" s="24" t="n"/>
      <c r="N53" s="20" t="n"/>
      <c r="O53" s="24" t="n"/>
      <c r="P53" s="20" t="n"/>
      <c r="Q53" s="24" t="n"/>
      <c r="R53" s="20" t="n"/>
      <c r="S53" s="24" t="n"/>
      <c r="T53" s="24" t="n"/>
      <c r="U53" s="24" t="n"/>
      <c r="V53" s="20" t="n"/>
      <c r="W53" s="24" t="n"/>
      <c r="X53" s="20" t="n"/>
      <c r="Y53" s="24" t="n"/>
      <c r="Z53" s="20" t="n"/>
      <c r="AA53" s="24" t="n"/>
      <c r="AB53" s="24" t="n"/>
      <c r="AC53" s="24" t="n"/>
      <c r="AD53" s="24" t="n"/>
      <c r="AE53" s="24" t="n"/>
      <c r="AF53" s="24" t="n"/>
      <c r="AG53" s="24" t="n"/>
      <c r="AH53" s="24" t="n"/>
      <c r="AI53" s="24" t="n"/>
      <c r="AJ53" s="24" t="n"/>
      <c r="AK53" s="24" t="n"/>
      <c r="AL53" s="24" t="n"/>
      <c r="AM53" s="24" t="n"/>
      <c r="AN53" s="24" t="n"/>
      <c r="AO53" s="24" t="n"/>
    </row>
    <row r="54">
      <c r="A54" s="24" t="n"/>
      <c r="B54" s="24" t="n"/>
      <c r="C54" s="24" t="n"/>
      <c r="D54" s="24" t="n"/>
      <c r="E54" s="20" t="n"/>
      <c r="F54" s="24" t="n"/>
      <c r="G54" s="24" t="n"/>
      <c r="H54" s="16" t="n"/>
      <c r="I54" s="16" t="n"/>
      <c r="J54" s="24" t="n"/>
      <c r="K54" s="24" t="n"/>
      <c r="L54" s="20" t="n"/>
      <c r="M54" s="24" t="n"/>
      <c r="N54" s="20" t="n"/>
      <c r="O54" s="24" t="n"/>
      <c r="P54" s="20" t="n"/>
      <c r="Q54" s="24" t="n"/>
      <c r="R54" s="20" t="n"/>
      <c r="S54" s="24" t="n"/>
      <c r="T54" s="24" t="n"/>
      <c r="U54" s="24" t="n"/>
      <c r="V54" s="20" t="n"/>
      <c r="W54" s="24" t="n"/>
      <c r="X54" s="20" t="n"/>
      <c r="Y54" s="24" t="n"/>
      <c r="Z54" s="20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  <c r="AK54" s="24" t="n"/>
      <c r="AL54" s="24" t="n"/>
      <c r="AM54" s="24" t="n"/>
      <c r="AN54" s="24" t="n"/>
      <c r="AO54" s="24" t="n"/>
    </row>
    <row r="55">
      <c r="A55" s="24" t="n"/>
      <c r="B55" s="24" t="n"/>
      <c r="C55" s="24" t="n"/>
      <c r="D55" s="24" t="n"/>
      <c r="E55" s="20" t="n"/>
      <c r="F55" s="24" t="n"/>
      <c r="G55" s="24" t="n"/>
      <c r="H55" s="16" t="n"/>
      <c r="I55" s="16" t="n"/>
      <c r="J55" s="24" t="n"/>
      <c r="K55" s="24" t="n"/>
      <c r="L55" s="20" t="n"/>
      <c r="M55" s="24" t="n"/>
      <c r="N55" s="20" t="n"/>
      <c r="O55" s="24" t="n"/>
      <c r="P55" s="20" t="n"/>
      <c r="Q55" s="24" t="n"/>
      <c r="R55" s="20" t="n"/>
      <c r="S55" s="24" t="n"/>
      <c r="T55" s="24" t="n"/>
      <c r="U55" s="24" t="n"/>
      <c r="V55" s="20" t="n"/>
      <c r="W55" s="24" t="n"/>
      <c r="X55" s="20" t="n"/>
      <c r="Y55" s="24" t="n"/>
      <c r="Z55" s="20" t="n"/>
      <c r="AA55" s="24" t="n"/>
      <c r="AB55" s="24" t="n"/>
      <c r="AC55" s="24" t="n"/>
      <c r="AD55" s="24" t="n"/>
      <c r="AE55" s="24" t="n"/>
      <c r="AF55" s="24" t="n"/>
      <c r="AG55" s="24" t="n"/>
      <c r="AH55" s="24" t="n"/>
      <c r="AI55" s="24" t="n"/>
      <c r="AJ55" s="24" t="n"/>
      <c r="AK55" s="24" t="n"/>
      <c r="AL55" s="24" t="n"/>
      <c r="AM55" s="24" t="n"/>
      <c r="AN55" s="24" t="n"/>
      <c r="AO55" s="24" t="n"/>
    </row>
    <row r="56">
      <c r="A56" s="24" t="n"/>
      <c r="B56" s="24" t="n"/>
      <c r="C56" s="24" t="n"/>
      <c r="D56" s="24" t="n"/>
      <c r="E56" s="20" t="n"/>
      <c r="F56" s="24" t="n"/>
      <c r="G56" s="24" t="n"/>
      <c r="H56" s="16" t="n"/>
      <c r="I56" s="16" t="n"/>
      <c r="J56" s="24" t="n"/>
      <c r="K56" s="24" t="n"/>
      <c r="L56" s="20" t="n"/>
      <c r="M56" s="24" t="n"/>
      <c r="N56" s="20" t="n"/>
      <c r="O56" s="24" t="n"/>
      <c r="P56" s="20" t="n"/>
      <c r="Q56" s="24" t="n"/>
      <c r="R56" s="20" t="n"/>
      <c r="S56" s="24" t="n"/>
      <c r="T56" s="24" t="n"/>
      <c r="U56" s="24" t="n"/>
      <c r="V56" s="20" t="n"/>
      <c r="W56" s="24" t="n"/>
      <c r="X56" s="20" t="n"/>
      <c r="Y56" s="24" t="n"/>
      <c r="Z56" s="20" t="n"/>
      <c r="AA56" s="24" t="n"/>
      <c r="AB56" s="24" t="n"/>
      <c r="AC56" s="24" t="n"/>
      <c r="AD56" s="24" t="n"/>
      <c r="AE56" s="24" t="n"/>
      <c r="AF56" s="24" t="n"/>
      <c r="AG56" s="24" t="n"/>
      <c r="AH56" s="24" t="n"/>
      <c r="AI56" s="24" t="n"/>
      <c r="AJ56" s="24" t="n"/>
      <c r="AK56" s="24" t="n"/>
      <c r="AL56" s="24" t="n"/>
      <c r="AM56" s="24" t="n"/>
      <c r="AN56" s="24" t="n"/>
      <c r="AO56" s="24" t="n"/>
    </row>
    <row r="57">
      <c r="A57" s="24" t="n"/>
      <c r="B57" s="24" t="n"/>
      <c r="C57" s="24" t="n"/>
      <c r="D57" s="24" t="n"/>
      <c r="E57" s="20" t="n"/>
      <c r="F57" s="24" t="n"/>
      <c r="G57" s="24" t="n"/>
      <c r="H57" s="16" t="n"/>
      <c r="I57" s="16" t="n"/>
      <c r="J57" s="24" t="n"/>
      <c r="K57" s="24" t="n"/>
      <c r="L57" s="20" t="n"/>
      <c r="M57" s="24" t="n"/>
      <c r="N57" s="20" t="n"/>
      <c r="O57" s="24" t="n"/>
      <c r="P57" s="20" t="n"/>
      <c r="Q57" s="24" t="n"/>
      <c r="R57" s="20" t="n"/>
      <c r="S57" s="24" t="n"/>
      <c r="T57" s="24" t="n"/>
      <c r="U57" s="24" t="n"/>
      <c r="V57" s="20" t="n"/>
      <c r="W57" s="24" t="n"/>
      <c r="X57" s="20" t="n"/>
      <c r="Y57" s="24" t="n"/>
      <c r="Z57" s="20" t="n"/>
      <c r="AA57" s="24" t="n"/>
      <c r="AB57" s="24" t="n"/>
      <c r="AC57" s="24" t="n"/>
      <c r="AD57" s="24" t="n"/>
      <c r="AE57" s="24" t="n"/>
      <c r="AF57" s="24" t="n"/>
      <c r="AG57" s="24" t="n"/>
      <c r="AH57" s="24" t="n"/>
      <c r="AI57" s="24" t="n"/>
      <c r="AJ57" s="24" t="n"/>
      <c r="AK57" s="24" t="n"/>
      <c r="AL57" s="24" t="n"/>
      <c r="AM57" s="24" t="n"/>
      <c r="AN57" s="24" t="n"/>
      <c r="AO57" s="24" t="n"/>
    </row>
    <row r="58">
      <c r="A58" s="24" t="n"/>
      <c r="B58" s="24" t="n"/>
      <c r="C58" s="24" t="n"/>
      <c r="D58" s="24" t="n"/>
      <c r="E58" s="20" t="n"/>
      <c r="F58" s="24" t="n"/>
      <c r="G58" s="24" t="n"/>
      <c r="H58" s="16" t="n"/>
      <c r="I58" s="16" t="n"/>
      <c r="J58" s="24" t="n"/>
      <c r="K58" s="24" t="n"/>
      <c r="L58" s="20" t="n"/>
      <c r="M58" s="24" t="n"/>
      <c r="N58" s="20" t="n"/>
      <c r="O58" s="24" t="n"/>
      <c r="P58" s="20" t="n"/>
      <c r="Q58" s="24" t="n"/>
      <c r="R58" s="20" t="n"/>
      <c r="S58" s="24" t="n"/>
      <c r="T58" s="24" t="n"/>
      <c r="U58" s="24" t="n"/>
      <c r="V58" s="20" t="n"/>
      <c r="W58" s="24" t="n"/>
      <c r="X58" s="20" t="n"/>
      <c r="Y58" s="24" t="n"/>
      <c r="Z58" s="20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  <c r="AM58" s="24" t="n"/>
      <c r="AN58" s="24" t="n"/>
      <c r="AO58" s="24" t="n"/>
    </row>
    <row r="59">
      <c r="A59" s="24" t="n"/>
      <c r="B59" s="24" t="n"/>
      <c r="C59" s="24" t="n"/>
      <c r="D59" s="24" t="n"/>
      <c r="E59" s="20" t="n"/>
      <c r="F59" s="24" t="n"/>
      <c r="G59" s="24" t="n"/>
      <c r="H59" s="16" t="n"/>
      <c r="I59" s="16" t="n"/>
      <c r="J59" s="24" t="n"/>
      <c r="K59" s="24" t="n"/>
      <c r="L59" s="20" t="n"/>
      <c r="M59" s="24" t="n"/>
      <c r="N59" s="20" t="n"/>
      <c r="O59" s="24" t="n"/>
      <c r="P59" s="20" t="n"/>
      <c r="Q59" s="24" t="n"/>
      <c r="R59" s="20" t="n"/>
      <c r="S59" s="24" t="n"/>
      <c r="T59" s="24" t="n"/>
      <c r="U59" s="24" t="n"/>
      <c r="V59" s="20" t="n"/>
      <c r="W59" s="24" t="n"/>
      <c r="X59" s="20" t="n"/>
      <c r="Y59" s="24" t="n"/>
      <c r="Z59" s="20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  <c r="AM59" s="24" t="n"/>
      <c r="AN59" s="24" t="n"/>
      <c r="AO59" s="24" t="n"/>
    </row>
    <row r="60">
      <c r="A60" s="24" t="n"/>
      <c r="B60" s="24" t="n"/>
      <c r="C60" s="24" t="n"/>
      <c r="D60" s="24" t="n"/>
      <c r="E60" s="20" t="n"/>
      <c r="F60" s="24" t="n"/>
      <c r="G60" s="24" t="n"/>
      <c r="H60" s="16" t="n"/>
      <c r="I60" s="16" t="n"/>
      <c r="J60" s="24" t="n"/>
      <c r="K60" s="24" t="n"/>
      <c r="L60" s="20" t="n"/>
      <c r="M60" s="24" t="n"/>
      <c r="N60" s="20" t="n"/>
      <c r="O60" s="24" t="n"/>
      <c r="P60" s="20" t="n"/>
      <c r="Q60" s="24" t="n"/>
      <c r="R60" s="20" t="n"/>
      <c r="S60" s="24" t="n"/>
      <c r="T60" s="24" t="n"/>
      <c r="U60" s="24" t="n"/>
      <c r="V60" s="20" t="n"/>
      <c r="W60" s="24" t="n"/>
      <c r="X60" s="20" t="n"/>
      <c r="Y60" s="24" t="n"/>
      <c r="Z60" s="20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  <c r="AM60" s="24" t="n"/>
      <c r="AN60" s="24" t="n"/>
      <c r="AO60" s="24" t="n"/>
    </row>
    <row r="61">
      <c r="A61" s="24" t="n"/>
      <c r="B61" s="24" t="n"/>
      <c r="C61" s="24" t="n"/>
      <c r="D61" s="24" t="n"/>
      <c r="E61" s="20" t="n"/>
      <c r="F61" s="24" t="n"/>
      <c r="G61" s="24" t="n"/>
      <c r="H61" s="16" t="n"/>
      <c r="I61" s="16" t="n"/>
      <c r="J61" s="24" t="n"/>
      <c r="K61" s="24" t="n"/>
      <c r="L61" s="20" t="n"/>
      <c r="M61" s="24" t="n"/>
      <c r="N61" s="20" t="n"/>
      <c r="O61" s="24" t="n"/>
      <c r="P61" s="20" t="n"/>
      <c r="Q61" s="24" t="n"/>
      <c r="R61" s="20" t="n"/>
      <c r="S61" s="24" t="n"/>
      <c r="T61" s="24" t="n"/>
      <c r="U61" s="24" t="n"/>
      <c r="V61" s="20" t="n"/>
      <c r="W61" s="24" t="n"/>
      <c r="X61" s="20" t="n"/>
      <c r="Y61" s="24" t="n"/>
      <c r="Z61" s="20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  <c r="AM61" s="24" t="n"/>
      <c r="AN61" s="24" t="n"/>
      <c r="AO61" s="24" t="n"/>
    </row>
    <row r="62">
      <c r="A62" s="24" t="n"/>
      <c r="B62" s="24" t="n"/>
      <c r="C62" s="24" t="n"/>
      <c r="D62" s="24" t="n"/>
      <c r="E62" s="20" t="n"/>
      <c r="F62" s="24" t="n"/>
      <c r="G62" s="24" t="n"/>
      <c r="H62" s="16" t="n"/>
      <c r="I62" s="16" t="n"/>
      <c r="J62" s="24" t="n"/>
      <c r="K62" s="24" t="n"/>
      <c r="L62" s="20" t="n"/>
      <c r="M62" s="24" t="n"/>
      <c r="N62" s="20" t="n"/>
      <c r="O62" s="24" t="n"/>
      <c r="P62" s="20" t="n"/>
      <c r="Q62" s="24" t="n"/>
      <c r="R62" s="20" t="n"/>
      <c r="S62" s="24" t="n"/>
      <c r="T62" s="24" t="n"/>
      <c r="U62" s="24" t="n"/>
      <c r="V62" s="20" t="n"/>
      <c r="W62" s="24" t="n"/>
      <c r="X62" s="20" t="n"/>
      <c r="Y62" s="24" t="n"/>
      <c r="Z62" s="20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  <c r="AM62" s="24" t="n"/>
      <c r="AN62" s="24" t="n"/>
      <c r="AO62" s="24" t="n"/>
    </row>
    <row r="63">
      <c r="A63" s="24" t="n"/>
      <c r="B63" s="24" t="n"/>
      <c r="C63" s="24" t="n"/>
      <c r="D63" s="24" t="n"/>
      <c r="E63" s="20" t="n"/>
      <c r="F63" s="24" t="n"/>
      <c r="G63" s="24" t="n"/>
      <c r="H63" s="16" t="n"/>
      <c r="I63" s="16" t="n"/>
      <c r="J63" s="24" t="n"/>
      <c r="K63" s="24" t="n"/>
      <c r="L63" s="20" t="n"/>
      <c r="M63" s="24" t="n"/>
      <c r="N63" s="20" t="n"/>
      <c r="O63" s="24" t="n"/>
      <c r="P63" s="20" t="n"/>
      <c r="Q63" s="24" t="n"/>
      <c r="R63" s="20" t="n"/>
      <c r="S63" s="24" t="n"/>
      <c r="T63" s="24" t="n"/>
      <c r="U63" s="24" t="n"/>
      <c r="V63" s="20" t="n"/>
      <c r="W63" s="24" t="n"/>
      <c r="X63" s="20" t="n"/>
      <c r="Y63" s="24" t="n"/>
      <c r="Z63" s="20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  <c r="AM63" s="24" t="n"/>
      <c r="AN63" s="24" t="n"/>
      <c r="AO63" s="24" t="n"/>
    </row>
    <row r="64">
      <c r="A64" s="24" t="n"/>
      <c r="B64" s="24" t="n"/>
      <c r="C64" s="24" t="n"/>
      <c r="D64" s="24" t="n"/>
      <c r="E64" s="20" t="n"/>
      <c r="F64" s="24" t="n"/>
      <c r="G64" s="24" t="n"/>
      <c r="H64" s="16" t="n"/>
      <c r="I64" s="16" t="n"/>
      <c r="J64" s="24" t="n"/>
      <c r="K64" s="24" t="n"/>
      <c r="L64" s="20" t="n"/>
      <c r="M64" s="24" t="n"/>
      <c r="N64" s="20" t="n"/>
      <c r="O64" s="24" t="n"/>
      <c r="P64" s="20" t="n"/>
      <c r="Q64" s="24" t="n"/>
      <c r="R64" s="20" t="n"/>
      <c r="S64" s="24" t="n"/>
      <c r="T64" s="24" t="n"/>
      <c r="U64" s="24" t="n"/>
      <c r="V64" s="20" t="n"/>
      <c r="W64" s="24" t="n"/>
      <c r="X64" s="20" t="n"/>
      <c r="Y64" s="24" t="n"/>
      <c r="Z64" s="20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  <c r="AM64" s="24" t="n"/>
      <c r="AN64" s="24" t="n"/>
      <c r="AO64" s="24" t="n"/>
    </row>
    <row r="65">
      <c r="A65" s="24" t="n"/>
      <c r="B65" s="24" t="n"/>
      <c r="C65" s="24" t="n"/>
      <c r="D65" s="24" t="n"/>
      <c r="E65" s="20" t="n"/>
      <c r="F65" s="24" t="n"/>
      <c r="G65" s="24" t="n"/>
      <c r="H65" s="16" t="n"/>
      <c r="I65" s="16" t="n"/>
      <c r="J65" s="24" t="n"/>
      <c r="K65" s="24" t="n"/>
      <c r="L65" s="20" t="n"/>
      <c r="M65" s="24" t="n"/>
      <c r="N65" s="20" t="n"/>
      <c r="O65" s="24" t="n"/>
      <c r="P65" s="20" t="n"/>
      <c r="Q65" s="24" t="n"/>
      <c r="R65" s="20" t="n"/>
      <c r="S65" s="24" t="n"/>
      <c r="T65" s="24" t="n"/>
      <c r="U65" s="24" t="n"/>
      <c r="V65" s="20" t="n"/>
      <c r="W65" s="24" t="n"/>
      <c r="X65" s="20" t="n"/>
      <c r="Y65" s="24" t="n"/>
      <c r="Z65" s="20" t="n"/>
      <c r="AA65" s="24" t="n"/>
      <c r="AB65" s="24" t="n"/>
      <c r="AC65" s="24" t="n"/>
      <c r="AD65" s="24" t="n"/>
      <c r="AE65" s="24" t="n"/>
      <c r="AF65" s="24" t="n"/>
      <c r="AG65" s="24" t="n"/>
      <c r="AH65" s="24" t="n"/>
      <c r="AI65" s="24" t="n"/>
      <c r="AJ65" s="24" t="n"/>
      <c r="AK65" s="24" t="n"/>
      <c r="AL65" s="24" t="n"/>
      <c r="AM65" s="24" t="n"/>
      <c r="AN65" s="24" t="n"/>
      <c r="AO65" s="24" t="n"/>
    </row>
    <row r="66">
      <c r="A66" s="24" t="n"/>
      <c r="B66" s="24" t="n"/>
      <c r="C66" s="24" t="n"/>
      <c r="D66" s="24" t="n"/>
      <c r="E66" s="20" t="n"/>
      <c r="F66" s="24" t="n"/>
      <c r="G66" s="24" t="n"/>
      <c r="H66" s="16" t="n"/>
      <c r="I66" s="16" t="n"/>
      <c r="J66" s="24" t="n"/>
      <c r="K66" s="24" t="n"/>
      <c r="L66" s="20" t="n"/>
      <c r="M66" s="24" t="n"/>
      <c r="N66" s="20" t="n"/>
      <c r="O66" s="24" t="n"/>
      <c r="P66" s="20" t="n"/>
      <c r="Q66" s="24" t="n"/>
      <c r="R66" s="20" t="n"/>
      <c r="S66" s="24" t="n"/>
      <c r="T66" s="24" t="n"/>
      <c r="U66" s="24" t="n"/>
      <c r="V66" s="20" t="n"/>
      <c r="W66" s="24" t="n"/>
      <c r="X66" s="20" t="n"/>
      <c r="Y66" s="24" t="n"/>
      <c r="Z66" s="20" t="n"/>
      <c r="AA66" s="24" t="n"/>
      <c r="AB66" s="24" t="n"/>
      <c r="AC66" s="24" t="n"/>
      <c r="AD66" s="24" t="n"/>
      <c r="AE66" s="24" t="n"/>
      <c r="AF66" s="24" t="n"/>
      <c r="AG66" s="24" t="n"/>
      <c r="AH66" s="24" t="n"/>
      <c r="AI66" s="24" t="n"/>
      <c r="AJ66" s="24" t="n"/>
      <c r="AK66" s="24" t="n"/>
      <c r="AL66" s="24" t="n"/>
      <c r="AM66" s="24" t="n"/>
      <c r="AN66" s="24" t="n"/>
      <c r="AO66" s="24" t="n"/>
    </row>
    <row r="67">
      <c r="A67" s="24" t="n"/>
      <c r="B67" s="24" t="n"/>
      <c r="C67" s="24" t="n"/>
      <c r="D67" s="24" t="n"/>
      <c r="E67" s="20" t="n"/>
      <c r="F67" s="24" t="n"/>
      <c r="G67" s="24" t="n"/>
      <c r="H67" s="16" t="n"/>
      <c r="I67" s="16" t="n"/>
      <c r="J67" s="13" t="n"/>
      <c r="K67" s="13" t="n"/>
      <c r="L67" s="20" t="n"/>
      <c r="M67" s="13" t="n"/>
      <c r="N67" s="20" t="n"/>
      <c r="O67" s="24" t="n"/>
      <c r="P67" s="20" t="n"/>
      <c r="Q67" s="14" t="n"/>
      <c r="R67" s="20" t="n"/>
      <c r="S67" s="14" t="n"/>
      <c r="T67" s="14" t="n"/>
      <c r="U67" s="14" t="n"/>
      <c r="V67" s="20" t="n"/>
      <c r="W67" s="14" t="n"/>
      <c r="X67" s="20" t="n"/>
      <c r="Y67" s="24" t="n"/>
      <c r="Z67" s="20" t="n"/>
      <c r="AA67" s="14" t="n"/>
      <c r="AB67" s="14" t="n"/>
      <c r="AC67" s="14" t="n"/>
      <c r="AD67" s="14" t="n"/>
      <c r="AE67" s="14" t="n"/>
      <c r="AF67" s="14" t="n"/>
      <c r="AG67" s="14" t="n"/>
      <c r="AH67" s="14" t="n"/>
      <c r="AI67" s="24" t="n"/>
      <c r="AJ67" s="24" t="n"/>
      <c r="AK67" s="14" t="n"/>
      <c r="AL67" s="14" t="n"/>
      <c r="AM67" s="24" t="n"/>
      <c r="AN67" s="14" t="n"/>
      <c r="AO67" s="14" t="n"/>
    </row>
  </sheetData>
  <mergeCells count="5">
    <mergeCell ref="AB4:AK4"/>
    <mergeCell ref="B4:C4"/>
    <mergeCell ref="H4:Q4"/>
    <mergeCell ref="R4:AA4"/>
    <mergeCell ref="D4:G4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Q114"/>
  <sheetViews>
    <sheetView zoomScale="90" zoomScaleNormal="90" workbookViewId="0">
      <selection activeCell="B3" sqref="B3:B4"/>
    </sheetView>
  </sheetViews>
  <sheetFormatPr baseColWidth="8" defaultColWidth="9.140625" defaultRowHeight="15" outlineLevelCol="0"/>
  <cols>
    <col width="9.140625" customWidth="1" style="226" min="1" max="1"/>
    <col width="12.85546875" bestFit="1" customWidth="1" style="226" min="2" max="2"/>
    <col width="9.7109375" bestFit="1" customWidth="1" style="226" min="3" max="3"/>
    <col width="11.42578125" bestFit="1" customWidth="1" style="226" min="4" max="4"/>
    <col width="7.7109375" bestFit="1" customWidth="1" style="226" min="5" max="5"/>
    <col width="7.140625" bestFit="1" customWidth="1" style="226" min="6" max="6"/>
    <col width="9.7109375" bestFit="1" customWidth="1" style="226" min="7" max="7"/>
    <col width="22.42578125" bestFit="1" customWidth="1" style="226" min="8" max="8"/>
    <col width="9.140625" customWidth="1" style="226" min="9" max="17"/>
    <col width="9.140625" customWidth="1" style="230" min="18" max="24"/>
    <col width="9.140625" customWidth="1" style="230" min="25" max="16384"/>
  </cols>
  <sheetData>
    <row r="3">
      <c r="B3" s="291" t="inlineStr">
        <is>
          <t>Date</t>
        </is>
      </c>
      <c r="C3" s="293" t="n"/>
      <c r="D3" s="291" t="inlineStr">
        <is>
          <t>TL1</t>
        </is>
      </c>
      <c r="E3" s="293" t="inlineStr">
        <is>
          <t>CLI</t>
        </is>
      </c>
      <c r="F3" s="270" t="n"/>
      <c r="G3" s="270" t="n"/>
      <c r="H3" s="275" t="n"/>
    </row>
    <row r="4">
      <c r="B4" s="292" t="n"/>
      <c r="C4" s="293" t="inlineStr">
        <is>
          <t>Total  SO#</t>
        </is>
      </c>
      <c r="D4" s="293" t="inlineStr">
        <is>
          <t>Comm Error</t>
        </is>
      </c>
      <c r="E4" s="42" t="inlineStr">
        <is>
          <t>Success</t>
        </is>
      </c>
      <c r="F4" s="293" t="inlineStr">
        <is>
          <t>Failure</t>
        </is>
      </c>
      <c r="G4" s="43" t="inlineStr">
        <is>
          <t>Success %</t>
        </is>
      </c>
      <c r="H4" s="43" t="inlineStr">
        <is>
          <t>Overall Improvement %</t>
        </is>
      </c>
    </row>
    <row r="5">
      <c r="B5" s="301" t="inlineStr">
        <is>
          <t>MAR/01/2023</t>
        </is>
      </c>
      <c r="C5" s="234" t="n">
        <v>72</v>
      </c>
      <c r="D5" s="301" t="n">
        <v>11</v>
      </c>
      <c r="E5" s="235" t="n">
        <v>5</v>
      </c>
      <c r="F5" s="301" t="n">
        <v>6</v>
      </c>
      <c r="G5" s="233" t="inlineStr">
        <is>
          <t>45%</t>
        </is>
      </c>
      <c r="H5" s="233" t="inlineStr">
        <is>
          <t>7%</t>
        </is>
      </c>
    </row>
    <row r="6">
      <c r="B6" s="301" t="inlineStr">
        <is>
          <t>MAR/02/2023</t>
        </is>
      </c>
      <c r="C6" s="234" t="n">
        <v>61</v>
      </c>
      <c r="D6" s="301" t="n">
        <v>7</v>
      </c>
      <c r="E6" s="235" t="n">
        <v>3</v>
      </c>
      <c r="F6" s="301" t="n">
        <v>4</v>
      </c>
      <c r="G6" s="233" t="inlineStr">
        <is>
          <t>43%</t>
        </is>
      </c>
      <c r="H6" s="233" t="inlineStr">
        <is>
          <t>5%</t>
        </is>
      </c>
      <c r="I6" s="230" t="n"/>
      <c r="J6" s="230" t="n"/>
      <c r="K6" s="230" t="n"/>
      <c r="L6" s="230" t="n"/>
      <c r="M6" s="230" t="n"/>
      <c r="N6" s="230" t="n"/>
      <c r="O6" s="230" t="n"/>
      <c r="P6" s="230" t="n"/>
      <c r="Q6" s="230" t="n"/>
    </row>
    <row r="7">
      <c r="B7" s="303" t="inlineStr">
        <is>
          <t>MAR/03/2023</t>
        </is>
      </c>
      <c r="C7" s="258" t="n">
        <v>71</v>
      </c>
      <c r="D7" s="303" t="n">
        <v>9</v>
      </c>
      <c r="E7" s="259" t="n">
        <v>1</v>
      </c>
      <c r="F7" s="303" t="n">
        <v>8</v>
      </c>
      <c r="G7" s="257" t="inlineStr">
        <is>
          <t>11%</t>
        </is>
      </c>
      <c r="H7" s="257" t="inlineStr">
        <is>
          <t>1%</t>
        </is>
      </c>
      <c r="I7" s="230" t="n"/>
      <c r="J7" s="230" t="n"/>
      <c r="K7" s="230" t="n"/>
      <c r="L7" s="230" t="n"/>
      <c r="M7" s="230" t="n"/>
      <c r="N7" s="230" t="n"/>
      <c r="O7" s="230" t="n"/>
      <c r="P7" s="230" t="n"/>
      <c r="Q7" s="230" t="n"/>
    </row>
    <row r="8">
      <c r="B8" s="303" t="inlineStr">
        <is>
          <t>MAR/04/2023</t>
        </is>
      </c>
      <c r="C8" s="258" t="n">
        <v>33</v>
      </c>
      <c r="D8" s="303" t="n">
        <v>3</v>
      </c>
      <c r="E8" s="259" t="n">
        <v>1</v>
      </c>
      <c r="F8" s="303" t="n">
        <v>2</v>
      </c>
      <c r="G8" s="257" t="inlineStr">
        <is>
          <t>33%</t>
        </is>
      </c>
      <c r="H8" s="257" t="inlineStr">
        <is>
          <t>3%</t>
        </is>
      </c>
      <c r="I8" s="230" t="n"/>
      <c r="J8" s="230" t="n"/>
      <c r="K8" s="230" t="n"/>
      <c r="L8" s="230" t="n"/>
      <c r="M8" s="230" t="n"/>
      <c r="N8" s="230" t="n"/>
      <c r="O8" s="230" t="n"/>
      <c r="P8" s="230" t="n"/>
      <c r="Q8" s="230" t="n"/>
    </row>
    <row r="9">
      <c r="B9" s="303" t="inlineStr">
        <is>
          <t>MAR/05/2023</t>
        </is>
      </c>
      <c r="C9" s="258" t="n">
        <v>5</v>
      </c>
      <c r="D9" s="303" t="n">
        <v>2</v>
      </c>
      <c r="E9" s="259" t="n">
        <v>0</v>
      </c>
      <c r="F9" s="303" t="n">
        <v>2</v>
      </c>
      <c r="G9" s="257" t="inlineStr">
        <is>
          <t>0%</t>
        </is>
      </c>
      <c r="H9" s="257" t="inlineStr">
        <is>
          <t>0%</t>
        </is>
      </c>
      <c r="I9" s="230" t="n"/>
      <c r="J9" s="230" t="n"/>
      <c r="K9" s="230" t="n"/>
      <c r="L9" s="230" t="n"/>
      <c r="M9" s="230" t="n"/>
      <c r="N9" s="230" t="n"/>
      <c r="O9" s="230" t="n"/>
      <c r="P9" s="230" t="n"/>
      <c r="Q9" s="230" t="n"/>
    </row>
    <row r="10">
      <c r="B10" s="303" t="inlineStr">
        <is>
          <t>MAR/06/2023</t>
        </is>
      </c>
      <c r="C10" s="258" t="n">
        <v>61</v>
      </c>
      <c r="D10" s="303" t="n">
        <v>14</v>
      </c>
      <c r="E10" s="259" t="n">
        <v>1</v>
      </c>
      <c r="F10" s="303" t="n">
        <v>13</v>
      </c>
      <c r="G10" s="257" t="inlineStr">
        <is>
          <t>7%</t>
        </is>
      </c>
      <c r="H10" s="257" t="inlineStr">
        <is>
          <t>2%</t>
        </is>
      </c>
      <c r="I10" s="230" t="n"/>
      <c r="J10" s="230" t="n"/>
      <c r="K10" s="230" t="n"/>
      <c r="L10" s="230" t="n"/>
      <c r="M10" s="230" t="n"/>
      <c r="N10" s="230" t="n"/>
      <c r="O10" s="230" t="n"/>
      <c r="P10" s="230" t="n"/>
      <c r="Q10" s="230" t="n"/>
    </row>
    <row r="11">
      <c r="B11" s="339" t="inlineStr">
        <is>
          <t>MAR/07/2023</t>
        </is>
      </c>
      <c r="C11" s="347" t="n">
        <v>69</v>
      </c>
      <c r="D11" s="339" t="n">
        <v>17</v>
      </c>
      <c r="E11" s="348" t="n">
        <v>2</v>
      </c>
      <c r="F11" s="339" t="n">
        <v>15</v>
      </c>
      <c r="G11" s="343" t="inlineStr">
        <is>
          <t>12%</t>
        </is>
      </c>
      <c r="H11" s="343" t="inlineStr">
        <is>
          <t>3%</t>
        </is>
      </c>
      <c r="I11" s="230" t="n"/>
      <c r="J11" s="230" t="n"/>
      <c r="K11" s="230" t="n"/>
      <c r="L11" s="230" t="n"/>
      <c r="M11" s="230" t="n"/>
      <c r="N11" s="230" t="n"/>
      <c r="O11" s="230" t="n"/>
      <c r="P11" s="230" t="n"/>
      <c r="Q11" s="230" t="n"/>
    </row>
    <row r="12">
      <c r="B12" s="339" t="inlineStr">
        <is>
          <t>MAR/08/2023</t>
        </is>
      </c>
      <c r="C12" s="347" t="n">
        <v>59</v>
      </c>
      <c r="D12" s="339" t="n">
        <v>7</v>
      </c>
      <c r="E12" s="348" t="n">
        <v>3</v>
      </c>
      <c r="F12" s="339" t="n">
        <v>4</v>
      </c>
      <c r="G12" s="343" t="inlineStr">
        <is>
          <t>43%</t>
        </is>
      </c>
      <c r="H12" s="343" t="inlineStr">
        <is>
          <t>5%</t>
        </is>
      </c>
      <c r="I12" s="230" t="n"/>
      <c r="J12" s="230" t="n"/>
      <c r="K12" s="230" t="n"/>
      <c r="L12" s="230" t="n"/>
      <c r="M12" s="230" t="n"/>
      <c r="N12" s="230" t="n"/>
      <c r="O12" s="230" t="n"/>
      <c r="P12" s="230" t="n"/>
      <c r="Q12" s="230" t="n"/>
    </row>
    <row r="13">
      <c r="B13" s="339" t="inlineStr">
        <is>
          <t>MAR/09/2023</t>
        </is>
      </c>
      <c r="C13" s="347" t="n">
        <v>52</v>
      </c>
      <c r="D13" s="339" t="n">
        <v>9</v>
      </c>
      <c r="E13" s="348" t="n">
        <v>2</v>
      </c>
      <c r="F13" s="339" t="n">
        <v>7</v>
      </c>
      <c r="G13" s="343" t="inlineStr">
        <is>
          <t>22%</t>
        </is>
      </c>
      <c r="H13" s="343" t="inlineStr">
        <is>
          <t>4%</t>
        </is>
      </c>
      <c r="I13" s="230" t="n"/>
      <c r="J13" s="230" t="n"/>
      <c r="K13" s="230" t="n"/>
      <c r="L13" s="230" t="n"/>
      <c r="M13" s="230" t="n"/>
      <c r="N13" s="230" t="n"/>
      <c r="O13" s="230" t="n"/>
      <c r="P13" s="230" t="n"/>
      <c r="Q13" s="230" t="n"/>
    </row>
    <row r="14">
      <c r="B14" s="339" t="inlineStr">
        <is>
          <t>MAR/10/2023</t>
        </is>
      </c>
      <c r="C14" s="347" t="n">
        <v>78</v>
      </c>
      <c r="D14" s="339" t="n">
        <v>11</v>
      </c>
      <c r="E14" s="348" t="n">
        <v>3</v>
      </c>
      <c r="F14" s="339" t="n">
        <v>8</v>
      </c>
      <c r="G14" s="343" t="inlineStr">
        <is>
          <t>27%</t>
        </is>
      </c>
      <c r="H14" s="343" t="inlineStr">
        <is>
          <t>4%</t>
        </is>
      </c>
      <c r="I14" s="230" t="n"/>
      <c r="J14" s="230" t="n"/>
      <c r="K14" s="230" t="n"/>
      <c r="L14" s="230" t="n"/>
      <c r="M14" s="230" t="n"/>
      <c r="N14" s="230" t="n"/>
      <c r="O14" s="230" t="n"/>
      <c r="P14" s="230" t="n"/>
      <c r="Q14" s="230" t="n"/>
    </row>
    <row r="15">
      <c r="B15" s="339" t="inlineStr">
        <is>
          <t>MAR/11/2023</t>
        </is>
      </c>
      <c r="C15" s="347" t="n">
        <v>17</v>
      </c>
      <c r="D15" s="339" t="n">
        <v>2</v>
      </c>
      <c r="E15" s="348" t="n">
        <v>0</v>
      </c>
      <c r="F15" s="339" t="n">
        <v>2</v>
      </c>
      <c r="G15" s="343" t="inlineStr">
        <is>
          <t>0%</t>
        </is>
      </c>
      <c r="H15" s="343" t="inlineStr">
        <is>
          <t>0%</t>
        </is>
      </c>
      <c r="I15" s="230" t="n"/>
      <c r="J15" s="230" t="n"/>
      <c r="K15" s="230" t="n"/>
      <c r="L15" s="230" t="n"/>
      <c r="M15" s="230" t="n"/>
      <c r="N15" s="230" t="n"/>
      <c r="O15" s="230" t="n"/>
      <c r="P15" s="230" t="n"/>
      <c r="Q15" s="230" t="n"/>
    </row>
    <row r="16">
      <c r="B16" s="339" t="inlineStr">
        <is>
          <t>MAR/12/2023</t>
        </is>
      </c>
      <c r="C16" s="347" t="n">
        <v>2</v>
      </c>
      <c r="D16" s="339" t="n">
        <v>1</v>
      </c>
      <c r="E16" s="348" t="n">
        <v>0</v>
      </c>
      <c r="F16" s="339" t="n">
        <v>1</v>
      </c>
      <c r="G16" s="343" t="inlineStr">
        <is>
          <t>0%</t>
        </is>
      </c>
      <c r="H16" s="343" t="inlineStr">
        <is>
          <t>0%</t>
        </is>
      </c>
      <c r="I16" s="230" t="n"/>
      <c r="J16" s="230" t="n"/>
      <c r="K16" s="230" t="n"/>
      <c r="L16" s="230" t="n"/>
      <c r="M16" s="230" t="n"/>
      <c r="N16" s="230" t="n"/>
      <c r="O16" s="230" t="n"/>
      <c r="P16" s="230" t="n"/>
      <c r="Q16" s="230" t="n"/>
    </row>
    <row r="17">
      <c r="B17" s="339" t="inlineStr">
        <is>
          <t>MAR/13/2023</t>
        </is>
      </c>
      <c r="C17" s="347" t="n">
        <v>75</v>
      </c>
      <c r="D17" s="339" t="n">
        <v>8</v>
      </c>
      <c r="E17" s="348" t="n">
        <v>3</v>
      </c>
      <c r="F17" s="339" t="n">
        <v>5</v>
      </c>
      <c r="G17" s="343" t="inlineStr">
        <is>
          <t>38%</t>
        </is>
      </c>
      <c r="H17" s="343" t="inlineStr">
        <is>
          <t>4%</t>
        </is>
      </c>
      <c r="I17" s="230" t="n"/>
      <c r="J17" s="230" t="n"/>
      <c r="K17" s="230" t="n"/>
      <c r="L17" s="230" t="n"/>
      <c r="M17" s="230" t="n"/>
      <c r="N17" s="230" t="n"/>
      <c r="O17" s="230" t="n"/>
      <c r="P17" s="230" t="n"/>
      <c r="Q17" s="230" t="n"/>
    </row>
    <row r="18">
      <c r="B18" s="339" t="inlineStr">
        <is>
          <t>MAR/14/2023</t>
        </is>
      </c>
      <c r="C18" s="347" t="n">
        <v>68</v>
      </c>
      <c r="D18" s="339" t="n">
        <v>5</v>
      </c>
      <c r="E18" s="348" t="n">
        <v>1</v>
      </c>
      <c r="F18" s="339" t="n">
        <v>4</v>
      </c>
      <c r="G18" s="343" t="inlineStr">
        <is>
          <t>20%</t>
        </is>
      </c>
      <c r="H18" s="343" t="inlineStr">
        <is>
          <t>1%</t>
        </is>
      </c>
      <c r="I18" s="230" t="n"/>
      <c r="J18" s="230" t="n"/>
      <c r="K18" s="230" t="n"/>
      <c r="L18" s="230" t="n"/>
      <c r="M18" s="230" t="n"/>
      <c r="N18" s="230" t="n"/>
      <c r="O18" s="230" t="n"/>
      <c r="P18" s="230" t="n"/>
      <c r="Q18" s="230" t="n"/>
    </row>
    <row r="19">
      <c r="B19" s="339" t="inlineStr">
        <is>
          <t>MAR/15/2023</t>
        </is>
      </c>
      <c r="C19" s="347" t="n">
        <v>42</v>
      </c>
      <c r="D19" s="339" t="n">
        <v>3</v>
      </c>
      <c r="E19" s="348" t="n">
        <v>0</v>
      </c>
      <c r="F19" s="339" t="n">
        <v>3</v>
      </c>
      <c r="G19" s="343" t="inlineStr">
        <is>
          <t>0%</t>
        </is>
      </c>
      <c r="H19" s="343" t="inlineStr">
        <is>
          <t>0%</t>
        </is>
      </c>
      <c r="I19" s="230" t="n"/>
      <c r="J19" s="230" t="n"/>
      <c r="K19" s="230" t="n"/>
      <c r="L19" s="230" t="n"/>
      <c r="M19" s="230" t="n"/>
      <c r="N19" s="230" t="n"/>
      <c r="O19" s="230" t="n"/>
      <c r="P19" s="230" t="n"/>
      <c r="Q19" s="230" t="n"/>
    </row>
    <row r="20">
      <c r="B20" s="339" t="inlineStr">
        <is>
          <t>MAR/16/2023</t>
        </is>
      </c>
      <c r="C20" s="347" t="n">
        <v>44</v>
      </c>
      <c r="D20" s="339" t="n">
        <v>4</v>
      </c>
      <c r="E20" s="348" t="n">
        <v>3</v>
      </c>
      <c r="F20" s="339" t="n">
        <v>1</v>
      </c>
      <c r="G20" s="343" t="inlineStr">
        <is>
          <t>75%</t>
        </is>
      </c>
      <c r="H20" s="343" t="inlineStr">
        <is>
          <t>7%</t>
        </is>
      </c>
      <c r="I20" s="230" t="n"/>
      <c r="J20" s="230" t="n"/>
      <c r="K20" s="230" t="n"/>
      <c r="L20" s="230" t="n"/>
      <c r="M20" s="230" t="n"/>
      <c r="N20" s="230" t="n"/>
      <c r="O20" s="230" t="n"/>
      <c r="P20" s="230" t="n"/>
      <c r="Q20" s="230" t="n"/>
    </row>
    <row r="21">
      <c r="B21" s="339" t="inlineStr">
        <is>
          <t>MAR/17/2023</t>
        </is>
      </c>
      <c r="C21" s="347" t="n">
        <v>43</v>
      </c>
      <c r="D21" s="339" t="n">
        <v>3</v>
      </c>
      <c r="E21" s="348" t="n">
        <v>2</v>
      </c>
      <c r="F21" s="339" t="n">
        <v>1</v>
      </c>
      <c r="G21" s="343" t="inlineStr">
        <is>
          <t>67%</t>
        </is>
      </c>
      <c r="H21" s="343" t="inlineStr">
        <is>
          <t>5%</t>
        </is>
      </c>
      <c r="I21" s="230" t="n"/>
      <c r="J21" s="230" t="n"/>
      <c r="K21" s="230" t="n"/>
      <c r="L21" s="230" t="n"/>
      <c r="M21" s="230" t="n"/>
      <c r="N21" s="230" t="n"/>
      <c r="O21" s="230" t="n"/>
      <c r="P21" s="230" t="n"/>
      <c r="Q21" s="230" t="n"/>
    </row>
    <row r="22">
      <c r="B22" s="339" t="inlineStr">
        <is>
          <t>MAR/18/2023</t>
        </is>
      </c>
      <c r="C22" s="347" t="n">
        <v>32</v>
      </c>
      <c r="D22" s="339" t="n">
        <v>3</v>
      </c>
      <c r="E22" s="348" t="n">
        <v>1</v>
      </c>
      <c r="F22" s="339" t="n">
        <v>2</v>
      </c>
      <c r="G22" s="343" t="inlineStr">
        <is>
          <t>33%</t>
        </is>
      </c>
      <c r="H22" s="343" t="inlineStr">
        <is>
          <t>3%</t>
        </is>
      </c>
      <c r="I22" s="230" t="n"/>
      <c r="J22" s="230" t="n"/>
      <c r="K22" s="230" t="n"/>
      <c r="L22" s="230" t="n"/>
      <c r="M22" s="230" t="n"/>
      <c r="N22" s="230" t="n"/>
      <c r="O22" s="230" t="n"/>
      <c r="P22" s="230" t="n"/>
      <c r="Q22" s="230" t="n"/>
    </row>
    <row r="23">
      <c r="B23" s="339" t="inlineStr">
        <is>
          <t>MAR/19/2023</t>
        </is>
      </c>
      <c r="C23" s="347" t="n">
        <v>1</v>
      </c>
      <c r="D23" s="339" t="n">
        <v>1</v>
      </c>
      <c r="E23" s="348" t="n">
        <v>0</v>
      </c>
      <c r="F23" s="339" t="n">
        <v>1</v>
      </c>
      <c r="G23" s="343" t="inlineStr">
        <is>
          <t>0%</t>
        </is>
      </c>
      <c r="H23" s="343" t="inlineStr">
        <is>
          <t>0%</t>
        </is>
      </c>
      <c r="I23" s="230" t="n"/>
      <c r="J23" s="230" t="n"/>
      <c r="K23" s="230" t="n"/>
      <c r="L23" s="230" t="n"/>
      <c r="M23" s="230" t="n"/>
      <c r="N23" s="230" t="n"/>
      <c r="O23" s="230" t="n"/>
      <c r="P23" s="230" t="n"/>
      <c r="Q23" s="230" t="n"/>
    </row>
    <row r="24">
      <c r="B24" s="339" t="inlineStr">
        <is>
          <t>MAR/20/2023</t>
        </is>
      </c>
      <c r="C24" s="347" t="n">
        <v>61</v>
      </c>
      <c r="D24" s="339" t="n">
        <v>4</v>
      </c>
      <c r="E24" s="348" t="n">
        <v>3</v>
      </c>
      <c r="F24" s="339" t="n">
        <v>1</v>
      </c>
      <c r="G24" s="343" t="inlineStr">
        <is>
          <t>75%</t>
        </is>
      </c>
      <c r="H24" s="343" t="inlineStr">
        <is>
          <t>5%</t>
        </is>
      </c>
      <c r="I24" s="230" t="n"/>
      <c r="J24" s="230" t="n"/>
      <c r="K24" s="230" t="n"/>
      <c r="L24" s="230" t="n"/>
      <c r="M24" s="230" t="n"/>
      <c r="N24" s="230" t="n"/>
      <c r="O24" s="230" t="n"/>
      <c r="P24" s="230" t="n"/>
      <c r="Q24" s="230" t="n"/>
    </row>
    <row r="25">
      <c r="B25" s="339" t="inlineStr">
        <is>
          <t>MAR/21/2023</t>
        </is>
      </c>
      <c r="C25" s="347" t="n">
        <v>69</v>
      </c>
      <c r="D25" s="339" t="n">
        <v>3</v>
      </c>
      <c r="E25" s="348" t="n">
        <v>2</v>
      </c>
      <c r="F25" s="339" t="n">
        <v>1</v>
      </c>
      <c r="G25" s="343" t="inlineStr">
        <is>
          <t>67%</t>
        </is>
      </c>
      <c r="H25" s="343" t="inlineStr">
        <is>
          <t>3%</t>
        </is>
      </c>
      <c r="I25" s="230" t="n"/>
      <c r="J25" s="230" t="n"/>
      <c r="K25" s="230" t="n"/>
      <c r="L25" s="230" t="n"/>
      <c r="M25" s="230" t="n"/>
      <c r="N25" s="230" t="n"/>
      <c r="O25" s="230" t="n"/>
      <c r="P25" s="230" t="n"/>
      <c r="Q25" s="230" t="n"/>
    </row>
    <row r="26">
      <c r="B26" s="339" t="inlineStr">
        <is>
          <t>MAR/22/2023</t>
        </is>
      </c>
      <c r="C26" s="347" t="n">
        <v>61</v>
      </c>
      <c r="D26" s="339" t="n">
        <v>5</v>
      </c>
      <c r="E26" s="348" t="n">
        <v>1</v>
      </c>
      <c r="F26" s="339" t="n">
        <v>4</v>
      </c>
      <c r="G26" s="343" t="inlineStr">
        <is>
          <t>20%</t>
        </is>
      </c>
      <c r="H26" s="343" t="inlineStr">
        <is>
          <t>2%</t>
        </is>
      </c>
      <c r="I26" s="230" t="n"/>
      <c r="J26" s="230" t="n"/>
      <c r="K26" s="230" t="n"/>
      <c r="L26" s="230" t="n"/>
      <c r="M26" s="230" t="n"/>
      <c r="N26" s="230" t="n"/>
      <c r="O26" s="230" t="n"/>
      <c r="P26" s="230" t="n"/>
      <c r="Q26" s="230" t="n"/>
    </row>
    <row r="27">
      <c r="B27" s="339" t="inlineStr">
        <is>
          <t>MAR/23/2023</t>
        </is>
      </c>
      <c r="C27" s="347" t="n">
        <v>52</v>
      </c>
      <c r="D27" s="339" t="n">
        <v>5</v>
      </c>
      <c r="E27" s="348" t="n">
        <v>3</v>
      </c>
      <c r="F27" s="339" t="n">
        <v>2</v>
      </c>
      <c r="G27" s="343" t="inlineStr">
        <is>
          <t>60%</t>
        </is>
      </c>
      <c r="H27" s="343" t="inlineStr">
        <is>
          <t>6%</t>
        </is>
      </c>
      <c r="I27" s="230" t="n"/>
      <c r="J27" s="230" t="n"/>
      <c r="K27" s="230" t="n"/>
      <c r="L27" s="230" t="n"/>
      <c r="M27" s="230" t="n"/>
      <c r="N27" s="230" t="n"/>
      <c r="O27" s="230" t="n"/>
      <c r="P27" s="230" t="n"/>
      <c r="Q27" s="230" t="n"/>
    </row>
    <row r="28">
      <c r="B28" s="339" t="inlineStr">
        <is>
          <t>MAR/24/2023</t>
        </is>
      </c>
      <c r="C28" s="347" t="n">
        <v>53</v>
      </c>
      <c r="D28" s="339" t="n">
        <v>9</v>
      </c>
      <c r="E28" s="348" t="n">
        <v>4</v>
      </c>
      <c r="F28" s="339" t="n">
        <v>5</v>
      </c>
      <c r="G28" s="343" t="inlineStr">
        <is>
          <t>44%</t>
        </is>
      </c>
      <c r="H28" s="343" t="inlineStr">
        <is>
          <t>8%</t>
        </is>
      </c>
      <c r="I28" s="230" t="n"/>
      <c r="J28" s="230" t="n"/>
      <c r="K28" s="230" t="n"/>
      <c r="L28" s="230" t="n"/>
      <c r="M28" s="230" t="n"/>
      <c r="N28" s="230" t="n"/>
      <c r="O28" s="230" t="n"/>
      <c r="P28" s="230" t="n"/>
      <c r="Q28" s="230" t="n"/>
    </row>
    <row r="29">
      <c r="B29" s="339" t="inlineStr">
        <is>
          <t>MAR/25/2023</t>
        </is>
      </c>
      <c r="C29" s="347" t="n">
        <v>30</v>
      </c>
      <c r="D29" s="339" t="n">
        <v>1</v>
      </c>
      <c r="E29" s="348" t="n">
        <v>0</v>
      </c>
      <c r="F29" s="339" t="n">
        <v>1</v>
      </c>
      <c r="G29" s="343" t="inlineStr">
        <is>
          <t>0%</t>
        </is>
      </c>
      <c r="H29" s="343" t="inlineStr">
        <is>
          <t>0%</t>
        </is>
      </c>
      <c r="I29" s="230" t="n"/>
      <c r="J29" s="230" t="n"/>
      <c r="K29" s="230" t="n"/>
      <c r="L29" s="230" t="n"/>
      <c r="M29" s="230" t="n"/>
      <c r="N29" s="230" t="n"/>
      <c r="O29" s="230" t="n"/>
      <c r="P29" s="230" t="n"/>
      <c r="Q29" s="230" t="n"/>
    </row>
    <row r="30">
      <c r="B30" s="339" t="inlineStr">
        <is>
          <t>MAR/26/2023</t>
        </is>
      </c>
      <c r="C30" s="347" t="n">
        <v>0</v>
      </c>
      <c r="D30" s="339" t="n">
        <v>0</v>
      </c>
      <c r="E30" s="348" t="n">
        <v>0</v>
      </c>
      <c r="F30" s="339" t="n">
        <v>0</v>
      </c>
      <c r="G30" s="343" t="n">
        <v>0</v>
      </c>
      <c r="H30" s="343" t="n">
        <v>0</v>
      </c>
      <c r="I30" s="230" t="n"/>
      <c r="J30" s="230" t="n"/>
      <c r="K30" s="230" t="n"/>
      <c r="L30" s="230" t="n"/>
      <c r="M30" s="230" t="n"/>
      <c r="N30" s="230" t="n"/>
      <c r="O30" s="230" t="n"/>
      <c r="P30" s="230" t="n"/>
      <c r="Q30" s="230" t="n"/>
    </row>
    <row r="31">
      <c r="B31" s="339" t="inlineStr">
        <is>
          <t>MAR/27/2023</t>
        </is>
      </c>
      <c r="C31" s="347" t="n">
        <v>60</v>
      </c>
      <c r="D31" s="339" t="n">
        <v>6</v>
      </c>
      <c r="E31" s="348" t="n">
        <v>3</v>
      </c>
      <c r="F31" s="339" t="n">
        <v>3</v>
      </c>
      <c r="G31" s="343" t="inlineStr">
        <is>
          <t>50%</t>
        </is>
      </c>
      <c r="H31" s="343" t="inlineStr">
        <is>
          <t>5%</t>
        </is>
      </c>
      <c r="I31" s="230" t="n"/>
      <c r="J31" s="230" t="n"/>
      <c r="K31" s="230" t="n"/>
      <c r="L31" s="230" t="n"/>
      <c r="M31" s="230" t="n"/>
      <c r="N31" s="230" t="n"/>
      <c r="O31" s="230" t="n"/>
      <c r="P31" s="230" t="n"/>
      <c r="Q31" s="230" t="n"/>
    </row>
    <row r="32">
      <c r="B32" s="339" t="inlineStr">
        <is>
          <t>MAR/28/2023</t>
        </is>
      </c>
      <c r="C32" s="347" t="n">
        <v>67</v>
      </c>
      <c r="D32" s="339" t="n">
        <v>4</v>
      </c>
      <c r="E32" s="348" t="n">
        <v>1</v>
      </c>
      <c r="F32" s="339" t="n">
        <v>3</v>
      </c>
      <c r="G32" s="343" t="inlineStr">
        <is>
          <t>25%</t>
        </is>
      </c>
      <c r="H32" s="343" t="inlineStr">
        <is>
          <t>1%</t>
        </is>
      </c>
      <c r="I32" s="230" t="n"/>
      <c r="J32" s="230" t="n"/>
      <c r="K32" s="230" t="n"/>
      <c r="L32" s="230" t="n"/>
      <c r="M32" s="230" t="n"/>
      <c r="N32" s="230" t="n"/>
      <c r="O32" s="230" t="n"/>
      <c r="P32" s="230" t="n"/>
      <c r="Q32" s="230" t="n"/>
    </row>
    <row r="33">
      <c r="B33" s="339" t="inlineStr">
        <is>
          <t>MAR/29/2023</t>
        </is>
      </c>
      <c r="C33" s="347" t="n">
        <v>77</v>
      </c>
      <c r="D33" s="339" t="n">
        <v>3</v>
      </c>
      <c r="E33" s="356" t="n">
        <v>2</v>
      </c>
      <c r="F33" s="339" t="n">
        <v>1</v>
      </c>
      <c r="G33" s="343" t="inlineStr">
        <is>
          <t>67%</t>
        </is>
      </c>
      <c r="H33" s="343" t="inlineStr">
        <is>
          <t>3%</t>
        </is>
      </c>
      <c r="I33" s="230" t="n"/>
      <c r="J33" s="230" t="n"/>
      <c r="K33" s="230" t="n"/>
      <c r="L33" s="230" t="n"/>
      <c r="M33" s="230" t="n"/>
      <c r="N33" s="230" t="n"/>
      <c r="O33" s="230" t="n"/>
      <c r="P33" s="230" t="n"/>
      <c r="Q33" s="230" t="n"/>
    </row>
    <row r="34">
      <c r="B34" s="339" t="inlineStr">
        <is>
          <t>MAR/30/2023</t>
        </is>
      </c>
      <c r="C34" s="347" t="n">
        <v>45</v>
      </c>
      <c r="D34" s="339" t="n">
        <v>2</v>
      </c>
      <c r="E34" s="356" t="n">
        <v>1</v>
      </c>
      <c r="F34" s="339" t="n">
        <v>1</v>
      </c>
      <c r="G34" s="343" t="inlineStr">
        <is>
          <t>50%</t>
        </is>
      </c>
      <c r="H34" s="343" t="inlineStr">
        <is>
          <t>2%</t>
        </is>
      </c>
      <c r="I34" s="230" t="n"/>
      <c r="J34" s="230" t="n"/>
      <c r="K34" s="230" t="n"/>
      <c r="L34" s="230" t="n"/>
      <c r="M34" s="230" t="n"/>
      <c r="N34" s="230" t="n"/>
      <c r="O34" s="230" t="n"/>
      <c r="P34" s="230" t="n"/>
      <c r="Q34" s="230" t="n"/>
    </row>
    <row r="35">
      <c r="B35" s="339" t="inlineStr">
        <is>
          <t>MAR/31/2023</t>
        </is>
      </c>
      <c r="C35" s="347" t="n">
        <v>50</v>
      </c>
      <c r="D35" s="339" t="n">
        <v>3</v>
      </c>
      <c r="E35" s="356" t="n">
        <v>0</v>
      </c>
      <c r="F35" s="339" t="n">
        <v>3</v>
      </c>
      <c r="G35" s="343" t="inlineStr">
        <is>
          <t>0%</t>
        </is>
      </c>
      <c r="H35" s="343" t="inlineStr">
        <is>
          <t>0%</t>
        </is>
      </c>
      <c r="I35" s="230" t="n"/>
      <c r="J35" s="230" t="n"/>
      <c r="K35" s="230" t="n"/>
      <c r="L35" s="230" t="n"/>
      <c r="M35" s="230" t="n"/>
      <c r="N35" s="230" t="n"/>
      <c r="O35" s="230" t="n"/>
      <c r="P35" s="230" t="n"/>
      <c r="Q35" s="230" t="n"/>
    </row>
    <row r="36">
      <c r="B36" s="116" t="n"/>
      <c r="C36" s="151" t="n"/>
      <c r="D36" s="134" t="n"/>
      <c r="E36" s="134" t="n"/>
      <c r="F36" s="134" t="n"/>
      <c r="G36" s="117" t="n"/>
      <c r="H36" s="117" t="n"/>
      <c r="I36" s="230" t="n"/>
      <c r="J36" s="230" t="n"/>
      <c r="K36" s="230" t="n"/>
      <c r="L36" s="230" t="n"/>
      <c r="M36" s="230" t="n"/>
      <c r="N36" s="230" t="n"/>
      <c r="O36" s="230" t="n"/>
      <c r="P36" s="230" t="n"/>
      <c r="Q36" s="230" t="n"/>
    </row>
    <row r="37" ht="15" customHeight="1" s="226" thickBot="1">
      <c r="I37" s="230" t="n"/>
      <c r="J37" s="230" t="n"/>
      <c r="K37" s="230" t="n"/>
      <c r="L37" s="230" t="n"/>
      <c r="M37" s="230" t="n"/>
      <c r="N37" s="230" t="n"/>
      <c r="O37" s="230" t="n"/>
      <c r="P37" s="230" t="n"/>
      <c r="Q37" s="230" t="n"/>
    </row>
    <row r="38" ht="15" customHeight="1" s="226" thickBot="1">
      <c r="B38" s="36" t="inlineStr">
        <is>
          <t>Total</t>
        </is>
      </c>
      <c r="C38" s="157">
        <f>SUM(C5:C37)</f>
        <v/>
      </c>
      <c r="D38" s="37">
        <f>SUM(D5:D37)</f>
        <v/>
      </c>
      <c r="E38" s="39">
        <f>SUM(E5:E37)</f>
        <v/>
      </c>
      <c r="F38" s="37">
        <f>SUM(F5:F37)</f>
        <v/>
      </c>
      <c r="G38" s="38">
        <f>E38/D38</f>
        <v/>
      </c>
      <c r="H38" s="115">
        <f>E38/C38</f>
        <v/>
      </c>
      <c r="I38" s="230" t="n"/>
      <c r="J38" s="230" t="n"/>
      <c r="K38" s="230" t="n"/>
      <c r="L38" s="230" t="n"/>
      <c r="M38" s="230" t="n"/>
      <c r="N38" s="230" t="n"/>
      <c r="O38" s="230" t="n"/>
      <c r="P38" s="230" t="n"/>
      <c r="Q38" s="230" t="n"/>
    </row>
    <row r="39">
      <c r="D39" s="230" t="n"/>
      <c r="E39" s="230" t="n"/>
      <c r="F39" s="230" t="n"/>
      <c r="G39" s="230" t="n"/>
      <c r="H39" s="230" t="n"/>
      <c r="I39" s="230" t="n"/>
      <c r="J39" s="230" t="n"/>
      <c r="K39" s="230" t="n"/>
      <c r="L39" s="230" t="n"/>
      <c r="M39" s="230" t="n"/>
      <c r="N39" s="230" t="n"/>
      <c r="O39" s="230" t="n"/>
      <c r="P39" s="230" t="n"/>
      <c r="Q39" s="230" t="n"/>
    </row>
    <row r="40"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30" t="n"/>
      <c r="P40" s="230" t="n"/>
      <c r="Q40" s="230" t="n"/>
    </row>
    <row r="41">
      <c r="D41" s="230" t="n"/>
      <c r="E41" s="230" t="n"/>
      <c r="F41" s="230" t="n"/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30" t="n"/>
      <c r="P41" s="230" t="n"/>
      <c r="Q41" s="230" t="n"/>
    </row>
    <row r="42">
      <c r="D42" s="230" t="n"/>
      <c r="E42" s="230" t="n"/>
      <c r="F42" s="230" t="n"/>
      <c r="G42" s="230" t="n"/>
      <c r="H42" s="230" t="n"/>
      <c r="I42" s="230" t="n"/>
      <c r="J42" s="230" t="n"/>
      <c r="K42" s="230" t="n"/>
      <c r="L42" s="230" t="n"/>
      <c r="M42" s="230" t="n"/>
      <c r="N42" s="230" t="n"/>
      <c r="O42" s="230" t="n"/>
      <c r="P42" s="230" t="n"/>
      <c r="Q42" s="230" t="n"/>
    </row>
    <row r="43">
      <c r="D43" s="230" t="n"/>
      <c r="E43" s="230" t="n"/>
      <c r="F43" s="230" t="n"/>
      <c r="G43" s="230" t="n"/>
      <c r="H43" s="230" t="n"/>
      <c r="I43" s="230" t="n"/>
      <c r="J43" s="230" t="n"/>
      <c r="K43" s="230" t="n"/>
      <c r="L43" s="230" t="n"/>
      <c r="M43" s="230" t="n"/>
      <c r="N43" s="230" t="n"/>
      <c r="O43" s="230" t="n"/>
      <c r="P43" s="230" t="n"/>
      <c r="Q43" s="230" t="n"/>
    </row>
    <row r="44">
      <c r="D44" s="230" t="n"/>
      <c r="E44" s="230" t="n"/>
      <c r="F44" s="230" t="n"/>
      <c r="G44" s="230" t="n"/>
      <c r="H44" s="230" t="n"/>
      <c r="I44" s="230" t="n"/>
      <c r="J44" s="230" t="n"/>
      <c r="K44" s="230" t="n"/>
      <c r="L44" s="230" t="n"/>
      <c r="M44" s="230" t="n"/>
      <c r="N44" s="230" t="n"/>
      <c r="O44" s="230" t="n"/>
      <c r="P44" s="230" t="n"/>
      <c r="Q44" s="230" t="n"/>
    </row>
    <row r="45">
      <c r="D45" s="230" t="n"/>
      <c r="E45" s="230" t="n"/>
      <c r="F45" s="230" t="n"/>
      <c r="G45" s="230" t="n"/>
      <c r="H45" s="230" t="n"/>
      <c r="I45" s="230" t="n"/>
      <c r="J45" s="230" t="n"/>
      <c r="K45" s="230" t="n"/>
      <c r="L45" s="230" t="n"/>
      <c r="M45" s="230" t="n"/>
      <c r="N45" s="230" t="n"/>
      <c r="O45" s="230" t="n"/>
      <c r="P45" s="230" t="n"/>
      <c r="Q45" s="230" t="n"/>
    </row>
    <row r="46">
      <c r="D46" s="230" t="n"/>
      <c r="E46" s="230" t="n"/>
      <c r="F46" s="230" t="n"/>
      <c r="G46" s="230" t="n"/>
      <c r="H46" s="230" t="n"/>
      <c r="I46" s="230" t="n"/>
      <c r="J46" s="230" t="n"/>
      <c r="K46" s="230" t="n"/>
      <c r="L46" s="230" t="n"/>
      <c r="M46" s="230" t="n"/>
      <c r="N46" s="230" t="n"/>
      <c r="O46" s="230" t="n"/>
      <c r="P46" s="230" t="n"/>
      <c r="Q46" s="230" t="n"/>
    </row>
    <row r="47">
      <c r="D47" s="230" t="n"/>
      <c r="E47" s="230" t="n"/>
      <c r="F47" s="230" t="n"/>
      <c r="G47" s="230" t="n"/>
      <c r="H47" s="230" t="n"/>
      <c r="I47" s="230" t="n"/>
      <c r="J47" s="230" t="n"/>
      <c r="K47" s="230" t="n"/>
      <c r="L47" s="230" t="n"/>
      <c r="M47" s="230" t="n"/>
      <c r="N47" s="230" t="n"/>
      <c r="O47" s="230" t="n"/>
      <c r="P47" s="230" t="n"/>
      <c r="Q47" s="230" t="n"/>
    </row>
    <row r="48">
      <c r="D48" s="230" t="n"/>
      <c r="E48" s="230" t="n"/>
      <c r="F48" s="230" t="n"/>
      <c r="G48" s="230" t="n"/>
      <c r="H48" s="230" t="n"/>
      <c r="I48" s="230" t="n"/>
      <c r="J48" s="230" t="n"/>
      <c r="K48" s="230" t="n"/>
      <c r="L48" s="230" t="n"/>
      <c r="M48" s="230" t="n"/>
      <c r="N48" s="230" t="n"/>
      <c r="O48" s="230" t="n"/>
      <c r="P48" s="230" t="n"/>
      <c r="Q48" s="230" t="n"/>
    </row>
    <row r="49">
      <c r="D49" s="230" t="n"/>
      <c r="E49" s="230" t="n"/>
      <c r="F49" s="230" t="n"/>
      <c r="G49" s="230" t="n"/>
      <c r="H49" s="230" t="n"/>
      <c r="I49" s="230" t="n"/>
      <c r="J49" s="230" t="n"/>
      <c r="K49" s="230" t="n"/>
      <c r="L49" s="230" t="n"/>
      <c r="M49" s="230" t="n"/>
      <c r="N49" s="230" t="n"/>
      <c r="O49" s="230" t="n"/>
      <c r="P49" s="230" t="n"/>
      <c r="Q49" s="230" t="n"/>
    </row>
    <row r="50">
      <c r="D50" s="230" t="n"/>
      <c r="E50" s="230" t="n"/>
      <c r="F50" s="230" t="n"/>
      <c r="G50" s="230" t="n"/>
      <c r="H50" s="230" t="n"/>
      <c r="I50" s="230" t="n"/>
      <c r="J50" s="230" t="n"/>
      <c r="K50" s="230" t="n"/>
      <c r="L50" s="230" t="n"/>
      <c r="M50" s="230" t="n"/>
      <c r="N50" s="230" t="n"/>
      <c r="O50" s="230" t="n"/>
      <c r="P50" s="230" t="n"/>
      <c r="Q50" s="230" t="n"/>
    </row>
    <row r="51">
      <c r="D51" s="230" t="n"/>
      <c r="E51" s="230" t="n"/>
      <c r="F51" s="230" t="n"/>
      <c r="G51" s="230" t="n"/>
      <c r="H51" s="230" t="n"/>
      <c r="I51" s="230" t="n"/>
      <c r="J51" s="230" t="n"/>
      <c r="K51" s="230" t="n"/>
      <c r="L51" s="230" t="n"/>
      <c r="M51" s="230" t="n"/>
      <c r="N51" s="230" t="n"/>
      <c r="O51" s="230" t="n"/>
      <c r="P51" s="230" t="n"/>
      <c r="Q51" s="230" t="n"/>
    </row>
    <row r="52">
      <c r="D52" s="230" t="n"/>
      <c r="E52" s="230" t="n"/>
      <c r="F52" s="230" t="n"/>
      <c r="G52" s="230" t="n"/>
      <c r="H52" s="230" t="n"/>
      <c r="I52" s="230" t="n"/>
      <c r="J52" s="230" t="n"/>
      <c r="K52" s="230" t="n"/>
      <c r="L52" s="230" t="n"/>
      <c r="M52" s="230" t="n"/>
      <c r="N52" s="230" t="n"/>
      <c r="O52" s="230" t="n"/>
      <c r="P52" s="230" t="n"/>
      <c r="Q52" s="230" t="n"/>
    </row>
    <row r="53">
      <c r="D53" s="230" t="n"/>
      <c r="E53" s="230" t="n"/>
      <c r="F53" s="230" t="n"/>
      <c r="G53" s="230" t="n"/>
      <c r="H53" s="230" t="n"/>
      <c r="I53" s="230" t="n"/>
      <c r="J53" s="230" t="n"/>
      <c r="K53" s="230" t="n"/>
      <c r="L53" s="230" t="n"/>
      <c r="M53" s="230" t="n"/>
      <c r="N53" s="230" t="n"/>
      <c r="O53" s="230" t="n"/>
      <c r="P53" s="230" t="n"/>
      <c r="Q53" s="230" t="n"/>
    </row>
    <row r="54">
      <c r="D54" s="230" t="n"/>
      <c r="E54" s="230" t="n"/>
      <c r="F54" s="230" t="n"/>
      <c r="G54" s="230" t="n"/>
      <c r="H54" s="230" t="n"/>
      <c r="I54" s="230" t="n"/>
      <c r="J54" s="230" t="n"/>
      <c r="K54" s="230" t="n"/>
      <c r="L54" s="230" t="n"/>
      <c r="M54" s="230" t="n"/>
      <c r="N54" s="230" t="n"/>
      <c r="O54" s="230" t="n"/>
      <c r="P54" s="230" t="n"/>
      <c r="Q54" s="230" t="n"/>
    </row>
    <row r="55">
      <c r="D55" s="230" t="n"/>
      <c r="E55" s="230" t="n"/>
      <c r="F55" s="230" t="n"/>
      <c r="G55" s="230" t="n"/>
      <c r="H55" s="230" t="n"/>
      <c r="I55" s="230" t="n"/>
      <c r="J55" s="230" t="n"/>
      <c r="K55" s="230" t="n"/>
      <c r="L55" s="230" t="n"/>
      <c r="M55" s="230" t="n"/>
      <c r="N55" s="230" t="n"/>
      <c r="O55" s="230" t="n"/>
      <c r="P55" s="230" t="n"/>
      <c r="Q55" s="230" t="n"/>
    </row>
    <row r="56">
      <c r="D56" s="230" t="n"/>
      <c r="E56" s="230" t="n"/>
      <c r="F56" s="230" t="n"/>
      <c r="G56" s="230" t="n"/>
      <c r="H56" s="230" t="n"/>
      <c r="I56" s="230" t="n"/>
      <c r="J56" s="230" t="n"/>
      <c r="K56" s="230" t="n"/>
      <c r="L56" s="230" t="n"/>
      <c r="M56" s="230" t="n"/>
      <c r="N56" s="230" t="n"/>
      <c r="O56" s="230" t="n"/>
      <c r="P56" s="230" t="n"/>
      <c r="Q56" s="230" t="n"/>
    </row>
    <row r="57">
      <c r="D57" s="230" t="n"/>
      <c r="E57" s="230" t="n"/>
      <c r="F57" s="230" t="n"/>
      <c r="G57" s="230" t="n"/>
      <c r="H57" s="230" t="n"/>
      <c r="I57" s="230" t="n"/>
      <c r="J57" s="230" t="n"/>
      <c r="K57" s="230" t="n"/>
      <c r="L57" s="230" t="n"/>
      <c r="M57" s="230" t="n"/>
      <c r="N57" s="230" t="n"/>
      <c r="O57" s="230" t="n"/>
      <c r="P57" s="230" t="n"/>
      <c r="Q57" s="230" t="n"/>
    </row>
    <row r="58">
      <c r="D58" s="230" t="n"/>
      <c r="E58" s="230" t="n"/>
      <c r="F58" s="230" t="n"/>
      <c r="G58" s="230" t="n"/>
      <c r="H58" s="230" t="n"/>
      <c r="I58" s="230" t="n"/>
      <c r="J58" s="230" t="n"/>
      <c r="K58" s="230" t="n"/>
      <c r="L58" s="230" t="n"/>
      <c r="M58" s="230" t="n"/>
      <c r="N58" s="230" t="n"/>
      <c r="O58" s="230" t="n"/>
      <c r="P58" s="230" t="n"/>
      <c r="Q58" s="230" t="n"/>
    </row>
    <row r="59">
      <c r="D59" s="230" t="n"/>
      <c r="E59" s="230" t="n"/>
      <c r="F59" s="230" t="n"/>
      <c r="G59" s="230" t="n"/>
      <c r="H59" s="230" t="n"/>
      <c r="I59" s="230" t="n"/>
      <c r="J59" s="230" t="n"/>
      <c r="K59" s="230" t="n"/>
      <c r="L59" s="230" t="n"/>
      <c r="M59" s="230" t="n"/>
      <c r="N59" s="230" t="n"/>
      <c r="O59" s="230" t="n"/>
      <c r="P59" s="230" t="n"/>
      <c r="Q59" s="230" t="n"/>
    </row>
    <row r="60">
      <c r="D60" s="230" t="n"/>
      <c r="E60" s="230" t="n"/>
      <c r="F60" s="230" t="n"/>
      <c r="G60" s="230" t="n"/>
      <c r="H60" s="230" t="n"/>
      <c r="I60" s="230" t="n"/>
      <c r="J60" s="230" t="n"/>
      <c r="K60" s="230" t="n"/>
      <c r="L60" s="230" t="n"/>
      <c r="M60" s="230" t="n"/>
      <c r="N60" s="230" t="n"/>
      <c r="O60" s="230" t="n"/>
      <c r="P60" s="230" t="n"/>
      <c r="Q60" s="230" t="n"/>
    </row>
    <row r="61">
      <c r="D61" s="230" t="n"/>
      <c r="E61" s="230" t="n"/>
      <c r="F61" s="230" t="n"/>
      <c r="G61" s="230" t="n"/>
      <c r="H61" s="230" t="n"/>
      <c r="I61" s="230" t="n"/>
      <c r="J61" s="230" t="n"/>
      <c r="K61" s="230" t="n"/>
      <c r="L61" s="230" t="n"/>
      <c r="M61" s="230" t="n"/>
      <c r="N61" s="230" t="n"/>
      <c r="O61" s="230" t="n"/>
      <c r="P61" s="230" t="n"/>
      <c r="Q61" s="230" t="n"/>
    </row>
    <row r="62">
      <c r="D62" s="230" t="n"/>
      <c r="E62" s="230" t="n"/>
      <c r="F62" s="230" t="n"/>
      <c r="G62" s="230" t="n"/>
      <c r="H62" s="230" t="n"/>
      <c r="I62" s="230" t="n"/>
      <c r="J62" s="230" t="n"/>
      <c r="K62" s="230" t="n"/>
      <c r="L62" s="230" t="n"/>
      <c r="M62" s="230" t="n"/>
      <c r="N62" s="230" t="n"/>
      <c r="O62" s="230" t="n"/>
      <c r="P62" s="230" t="n"/>
      <c r="Q62" s="230" t="n"/>
    </row>
    <row r="63">
      <c r="D63" s="230" t="n"/>
      <c r="E63" s="230" t="n"/>
      <c r="F63" s="230" t="n"/>
      <c r="G63" s="230" t="n"/>
      <c r="H63" s="230" t="n"/>
      <c r="I63" s="230" t="n"/>
      <c r="J63" s="230" t="n"/>
      <c r="K63" s="230" t="n"/>
      <c r="L63" s="230" t="n"/>
      <c r="M63" s="230" t="n"/>
      <c r="N63" s="230" t="n"/>
      <c r="O63" s="230" t="n"/>
      <c r="P63" s="230" t="n"/>
      <c r="Q63" s="230" t="n"/>
    </row>
    <row r="64">
      <c r="D64" s="230" t="n"/>
      <c r="E64" s="230" t="n"/>
      <c r="F64" s="230" t="n"/>
      <c r="G64" s="230" t="n"/>
      <c r="H64" s="230" t="n"/>
      <c r="I64" s="230" t="n"/>
      <c r="J64" s="230" t="n"/>
      <c r="K64" s="230" t="n"/>
      <c r="L64" s="230" t="n"/>
      <c r="M64" s="230" t="n"/>
      <c r="N64" s="230" t="n"/>
      <c r="O64" s="230" t="n"/>
      <c r="P64" s="230" t="n"/>
      <c r="Q64" s="230" t="n"/>
    </row>
    <row r="65">
      <c r="D65" s="230" t="n"/>
      <c r="E65" s="230" t="n"/>
      <c r="F65" s="230" t="n"/>
      <c r="G65" s="230" t="n"/>
      <c r="H65" s="230" t="n"/>
      <c r="I65" s="230" t="n"/>
      <c r="J65" s="230" t="n"/>
      <c r="K65" s="230" t="n"/>
      <c r="L65" s="230" t="n"/>
      <c r="M65" s="230" t="n"/>
      <c r="N65" s="230" t="n"/>
      <c r="O65" s="230" t="n"/>
      <c r="P65" s="230" t="n"/>
      <c r="Q65" s="230" t="n"/>
    </row>
    <row r="66">
      <c r="D66" s="230" t="n"/>
      <c r="E66" s="230" t="n"/>
      <c r="F66" s="230" t="n"/>
      <c r="G66" s="230" t="n"/>
      <c r="H66" s="230" t="n"/>
      <c r="I66" s="230" t="n"/>
      <c r="J66" s="230" t="n"/>
      <c r="K66" s="230" t="n"/>
      <c r="L66" s="230" t="n"/>
      <c r="M66" s="230" t="n"/>
      <c r="N66" s="230" t="n"/>
      <c r="O66" s="230" t="n"/>
      <c r="P66" s="230" t="n"/>
      <c r="Q66" s="230" t="n"/>
    </row>
    <row r="67">
      <c r="D67" s="230" t="n"/>
      <c r="E67" s="230" t="n"/>
      <c r="F67" s="230" t="n"/>
      <c r="G67" s="230" t="n"/>
      <c r="H67" s="230" t="n"/>
      <c r="I67" s="230" t="n"/>
      <c r="J67" s="230" t="n"/>
      <c r="K67" s="230" t="n"/>
      <c r="L67" s="230" t="n"/>
      <c r="M67" s="230" t="n"/>
      <c r="N67" s="230" t="n"/>
      <c r="O67" s="230" t="n"/>
      <c r="P67" s="230" t="n"/>
      <c r="Q67" s="230" t="n"/>
    </row>
    <row r="68">
      <c r="D68" s="230" t="n"/>
      <c r="E68" s="230" t="n"/>
      <c r="F68" s="230" t="n"/>
      <c r="G68" s="230" t="n"/>
      <c r="H68" s="230" t="n"/>
      <c r="I68" s="230" t="n"/>
      <c r="J68" s="230" t="n"/>
      <c r="K68" s="230" t="n"/>
      <c r="L68" s="230" t="n"/>
      <c r="M68" s="230" t="n"/>
      <c r="N68" s="230" t="n"/>
      <c r="O68" s="230" t="n"/>
      <c r="P68" s="230" t="n"/>
      <c r="Q68" s="230" t="n"/>
    </row>
    <row r="69">
      <c r="D69" s="230" t="n"/>
      <c r="E69" s="230" t="n"/>
      <c r="F69" s="230" t="n"/>
      <c r="G69" s="230" t="n"/>
      <c r="H69" s="230" t="n"/>
      <c r="I69" s="230" t="n"/>
      <c r="J69" s="230" t="n"/>
      <c r="K69" s="230" t="n"/>
      <c r="L69" s="230" t="n"/>
      <c r="M69" s="230" t="n"/>
      <c r="N69" s="230" t="n"/>
      <c r="O69" s="230" t="n"/>
      <c r="P69" s="230" t="n"/>
      <c r="Q69" s="230" t="n"/>
    </row>
    <row r="70">
      <c r="D70" s="230" t="n"/>
      <c r="E70" s="230" t="n"/>
      <c r="F70" s="230" t="n"/>
      <c r="G70" s="230" t="n"/>
      <c r="H70" s="230" t="n"/>
      <c r="I70" s="230" t="n"/>
      <c r="J70" s="230" t="n"/>
      <c r="K70" s="230" t="n"/>
      <c r="L70" s="230" t="n"/>
      <c r="M70" s="230" t="n"/>
      <c r="N70" s="230" t="n"/>
      <c r="O70" s="230" t="n"/>
      <c r="P70" s="230" t="n"/>
      <c r="Q70" s="230" t="n"/>
    </row>
    <row r="71">
      <c r="D71" s="230" t="n"/>
      <c r="E71" s="230" t="n"/>
      <c r="F71" s="230" t="n"/>
      <c r="G71" s="230" t="n"/>
      <c r="H71" s="230" t="n"/>
      <c r="I71" s="230" t="n"/>
      <c r="J71" s="230" t="n"/>
      <c r="K71" s="230" t="n"/>
      <c r="L71" s="230" t="n"/>
      <c r="M71" s="230" t="n"/>
      <c r="N71" s="230" t="n"/>
      <c r="O71" s="230" t="n"/>
      <c r="P71" s="230" t="n"/>
      <c r="Q71" s="230" t="n"/>
    </row>
    <row r="72">
      <c r="D72" s="230" t="n"/>
      <c r="E72" s="230" t="n"/>
      <c r="F72" s="230" t="n"/>
      <c r="G72" s="230" t="n"/>
      <c r="H72" s="230" t="n"/>
      <c r="I72" s="230" t="n"/>
      <c r="J72" s="230" t="n"/>
      <c r="K72" s="230" t="n"/>
      <c r="L72" s="230" t="n"/>
      <c r="M72" s="230" t="n"/>
      <c r="N72" s="230" t="n"/>
      <c r="O72" s="230" t="n"/>
      <c r="P72" s="230" t="n"/>
      <c r="Q72" s="230" t="n"/>
    </row>
    <row r="73">
      <c r="D73" s="230" t="n"/>
      <c r="E73" s="230" t="n"/>
      <c r="F73" s="230" t="n"/>
      <c r="G73" s="230" t="n"/>
      <c r="H73" s="230" t="n"/>
      <c r="I73" s="230" t="n"/>
      <c r="J73" s="230" t="n"/>
      <c r="K73" s="230" t="n"/>
      <c r="L73" s="230" t="n"/>
      <c r="M73" s="230" t="n"/>
      <c r="N73" s="230" t="n"/>
      <c r="O73" s="230" t="n"/>
      <c r="P73" s="230" t="n"/>
      <c r="Q73" s="230" t="n"/>
    </row>
    <row r="74">
      <c r="D74" s="230" t="n"/>
      <c r="E74" s="230" t="n"/>
      <c r="F74" s="230" t="n"/>
      <c r="G74" s="230" t="n"/>
      <c r="H74" s="230" t="n"/>
      <c r="I74" s="230" t="n"/>
      <c r="J74" s="230" t="n"/>
      <c r="K74" s="230" t="n"/>
      <c r="L74" s="230" t="n"/>
      <c r="M74" s="230" t="n"/>
      <c r="N74" s="230" t="n"/>
      <c r="O74" s="230" t="n"/>
      <c r="P74" s="230" t="n"/>
      <c r="Q74" s="230" t="n"/>
    </row>
    <row r="75">
      <c r="D75" s="230" t="n"/>
      <c r="E75" s="230" t="n"/>
      <c r="F75" s="230" t="n"/>
      <c r="G75" s="230" t="n"/>
      <c r="H75" s="230" t="n"/>
      <c r="I75" s="230" t="n"/>
      <c r="J75" s="230" t="n"/>
      <c r="K75" s="230" t="n"/>
      <c r="L75" s="230" t="n"/>
      <c r="M75" s="230" t="n"/>
      <c r="N75" s="230" t="n"/>
      <c r="O75" s="230" t="n"/>
      <c r="P75" s="230" t="n"/>
      <c r="Q75" s="230" t="n"/>
    </row>
    <row r="76">
      <c r="D76" s="230" t="n"/>
      <c r="E76" s="230" t="n"/>
      <c r="F76" s="230" t="n"/>
      <c r="G76" s="230" t="n"/>
      <c r="H76" s="230" t="n"/>
      <c r="I76" s="230" t="n"/>
      <c r="J76" s="230" t="n"/>
      <c r="K76" s="230" t="n"/>
      <c r="L76" s="230" t="n"/>
      <c r="M76" s="230" t="n"/>
      <c r="N76" s="230" t="n"/>
      <c r="O76" s="230" t="n"/>
      <c r="P76" s="230" t="n"/>
      <c r="Q76" s="230" t="n"/>
    </row>
    <row r="77">
      <c r="D77" s="230" t="n"/>
      <c r="E77" s="230" t="n"/>
      <c r="F77" s="230" t="n"/>
      <c r="G77" s="230" t="n"/>
      <c r="H77" s="230" t="n"/>
      <c r="I77" s="230" t="n"/>
      <c r="J77" s="230" t="n"/>
      <c r="K77" s="230" t="n"/>
      <c r="L77" s="230" t="n"/>
      <c r="M77" s="230" t="n"/>
      <c r="N77" s="230" t="n"/>
      <c r="O77" s="230" t="n"/>
      <c r="P77" s="230" t="n"/>
      <c r="Q77" s="230" t="n"/>
    </row>
    <row r="78">
      <c r="D78" s="230" t="n"/>
      <c r="E78" s="230" t="n"/>
      <c r="F78" s="230" t="n"/>
      <c r="G78" s="230" t="n"/>
      <c r="H78" s="230" t="n"/>
      <c r="I78" s="230" t="n"/>
      <c r="J78" s="230" t="n"/>
      <c r="K78" s="230" t="n"/>
      <c r="L78" s="230" t="n"/>
      <c r="M78" s="230" t="n"/>
      <c r="N78" s="230" t="n"/>
      <c r="O78" s="230" t="n"/>
      <c r="P78" s="230" t="n"/>
      <c r="Q78" s="230" t="n"/>
    </row>
    <row r="79">
      <c r="D79" s="230" t="n"/>
      <c r="E79" s="230" t="n"/>
      <c r="F79" s="230" t="n"/>
      <c r="G79" s="230" t="n"/>
      <c r="H79" s="230" t="n"/>
      <c r="I79" s="230" t="n"/>
      <c r="J79" s="230" t="n"/>
      <c r="K79" s="230" t="n"/>
      <c r="L79" s="230" t="n"/>
      <c r="M79" s="230" t="n"/>
      <c r="N79" s="230" t="n"/>
      <c r="O79" s="230" t="n"/>
      <c r="P79" s="230" t="n"/>
      <c r="Q79" s="230" t="n"/>
    </row>
    <row r="80">
      <c r="D80" s="230" t="n"/>
      <c r="E80" s="230" t="n"/>
      <c r="F80" s="230" t="n"/>
      <c r="G80" s="230" t="n"/>
      <c r="H80" s="230" t="n"/>
      <c r="I80" s="230" t="n"/>
      <c r="J80" s="230" t="n"/>
      <c r="K80" s="230" t="n"/>
      <c r="L80" s="230" t="n"/>
      <c r="M80" s="230" t="n"/>
      <c r="N80" s="230" t="n"/>
      <c r="O80" s="230" t="n"/>
      <c r="P80" s="230" t="n"/>
      <c r="Q80" s="230" t="n"/>
    </row>
    <row r="81">
      <c r="D81" s="230" t="n"/>
      <c r="E81" s="230" t="n"/>
      <c r="F81" s="230" t="n"/>
      <c r="G81" s="230" t="n"/>
      <c r="H81" s="230" t="n"/>
      <c r="I81" s="230" t="n"/>
      <c r="J81" s="230" t="n"/>
      <c r="K81" s="230" t="n"/>
      <c r="L81" s="230" t="n"/>
      <c r="M81" s="230" t="n"/>
      <c r="N81" s="230" t="n"/>
      <c r="O81" s="230" t="n"/>
      <c r="P81" s="230" t="n"/>
      <c r="Q81" s="230" t="n"/>
    </row>
    <row r="82">
      <c r="D82" s="230" t="n"/>
      <c r="E82" s="230" t="n"/>
      <c r="F82" s="230" t="n"/>
      <c r="G82" s="230" t="n"/>
      <c r="H82" s="230" t="n"/>
      <c r="I82" s="230" t="n"/>
      <c r="J82" s="230" t="n"/>
      <c r="K82" s="230" t="n"/>
      <c r="L82" s="230" t="n"/>
      <c r="M82" s="230" t="n"/>
      <c r="N82" s="230" t="n"/>
      <c r="O82" s="230" t="n"/>
      <c r="P82" s="230" t="n"/>
      <c r="Q82" s="230" t="n"/>
    </row>
    <row r="83">
      <c r="D83" s="230" t="n"/>
      <c r="E83" s="230" t="n"/>
      <c r="F83" s="230" t="n"/>
      <c r="G83" s="230" t="n"/>
      <c r="H83" s="230" t="n"/>
      <c r="I83" s="230" t="n"/>
      <c r="J83" s="230" t="n"/>
      <c r="K83" s="230" t="n"/>
      <c r="L83" s="230" t="n"/>
      <c r="M83" s="230" t="n"/>
      <c r="N83" s="230" t="n"/>
      <c r="O83" s="230" t="n"/>
      <c r="P83" s="230" t="n"/>
      <c r="Q83" s="230" t="n"/>
    </row>
    <row r="84">
      <c r="D84" s="230" t="n"/>
      <c r="E84" s="230" t="n"/>
      <c r="F84" s="230" t="n"/>
      <c r="G84" s="230" t="n"/>
      <c r="H84" s="230" t="n"/>
      <c r="I84" s="230" t="n"/>
      <c r="J84" s="230" t="n"/>
      <c r="K84" s="230" t="n"/>
      <c r="L84" s="230" t="n"/>
      <c r="M84" s="230" t="n"/>
      <c r="N84" s="230" t="n"/>
      <c r="O84" s="230" t="n"/>
      <c r="P84" s="230" t="n"/>
      <c r="Q84" s="230" t="n"/>
    </row>
    <row r="85">
      <c r="D85" s="230" t="n"/>
      <c r="E85" s="230" t="n"/>
      <c r="F85" s="230" t="n"/>
      <c r="G85" s="230" t="n"/>
      <c r="H85" s="230" t="n"/>
      <c r="I85" s="230" t="n"/>
      <c r="J85" s="230" t="n"/>
      <c r="K85" s="230" t="n"/>
      <c r="L85" s="230" t="n"/>
      <c r="M85" s="230" t="n"/>
      <c r="N85" s="230" t="n"/>
      <c r="O85" s="230" t="n"/>
      <c r="P85" s="230" t="n"/>
      <c r="Q85" s="230" t="n"/>
    </row>
    <row r="86">
      <c r="D86" s="230" t="n"/>
      <c r="E86" s="230" t="n"/>
      <c r="F86" s="230" t="n"/>
      <c r="G86" s="230" t="n"/>
      <c r="H86" s="230" t="n"/>
      <c r="I86" s="230" t="n"/>
      <c r="J86" s="230" t="n"/>
      <c r="K86" s="230" t="n"/>
      <c r="L86" s="230" t="n"/>
      <c r="M86" s="230" t="n"/>
      <c r="N86" s="230" t="n"/>
      <c r="O86" s="230" t="n"/>
      <c r="P86" s="230" t="n"/>
      <c r="Q86" s="230" t="n"/>
    </row>
    <row r="87">
      <c r="D87" s="230" t="n"/>
      <c r="E87" s="230" t="n"/>
      <c r="F87" s="230" t="n"/>
      <c r="G87" s="230" t="n"/>
      <c r="H87" s="230" t="n"/>
      <c r="I87" s="230" t="n"/>
      <c r="J87" s="230" t="n"/>
      <c r="K87" s="230" t="n"/>
      <c r="L87" s="230" t="n"/>
      <c r="M87" s="230" t="n"/>
      <c r="N87" s="230" t="n"/>
      <c r="O87" s="230" t="n"/>
      <c r="P87" s="230" t="n"/>
      <c r="Q87" s="230" t="n"/>
    </row>
    <row r="88">
      <c r="D88" s="230" t="n"/>
      <c r="E88" s="230" t="n"/>
      <c r="F88" s="230" t="n"/>
      <c r="G88" s="230" t="n"/>
      <c r="H88" s="230" t="n"/>
      <c r="I88" s="230" t="n"/>
      <c r="J88" s="230" t="n"/>
      <c r="K88" s="230" t="n"/>
      <c r="L88" s="230" t="n"/>
      <c r="M88" s="230" t="n"/>
      <c r="N88" s="230" t="n"/>
      <c r="O88" s="230" t="n"/>
      <c r="P88" s="230" t="n"/>
      <c r="Q88" s="230" t="n"/>
    </row>
    <row r="89">
      <c r="D89" s="230" t="n"/>
      <c r="E89" s="230" t="n"/>
      <c r="F89" s="230" t="n"/>
      <c r="G89" s="230" t="n"/>
      <c r="H89" s="230" t="n"/>
      <c r="I89" s="230" t="n"/>
      <c r="J89" s="230" t="n"/>
      <c r="K89" s="230" t="n"/>
      <c r="L89" s="230" t="n"/>
      <c r="M89" s="230" t="n"/>
      <c r="N89" s="230" t="n"/>
      <c r="O89" s="230" t="n"/>
      <c r="P89" s="230" t="n"/>
      <c r="Q89" s="230" t="n"/>
    </row>
    <row r="90">
      <c r="D90" s="230" t="n"/>
      <c r="E90" s="230" t="n"/>
      <c r="F90" s="230" t="n"/>
      <c r="G90" s="230" t="n"/>
      <c r="H90" s="230" t="n"/>
      <c r="I90" s="230" t="n"/>
      <c r="J90" s="230" t="n"/>
      <c r="K90" s="230" t="n"/>
      <c r="L90" s="230" t="n"/>
      <c r="M90" s="230" t="n"/>
      <c r="N90" s="230" t="n"/>
      <c r="O90" s="230" t="n"/>
      <c r="P90" s="230" t="n"/>
      <c r="Q90" s="230" t="n"/>
    </row>
    <row r="91">
      <c r="D91" s="230" t="n"/>
      <c r="E91" s="230" t="n"/>
      <c r="F91" s="230" t="n"/>
      <c r="G91" s="230" t="n"/>
      <c r="H91" s="230" t="n"/>
      <c r="I91" s="230" t="n"/>
      <c r="J91" s="230" t="n"/>
      <c r="K91" s="230" t="n"/>
      <c r="L91" s="230" t="n"/>
      <c r="M91" s="230" t="n"/>
      <c r="N91" s="230" t="n"/>
      <c r="O91" s="230" t="n"/>
      <c r="P91" s="230" t="n"/>
      <c r="Q91" s="230" t="n"/>
    </row>
    <row r="92">
      <c r="D92" s="230" t="n"/>
      <c r="E92" s="230" t="n"/>
      <c r="F92" s="230" t="n"/>
      <c r="G92" s="230" t="n"/>
      <c r="H92" s="230" t="n"/>
      <c r="I92" s="230" t="n"/>
      <c r="J92" s="230" t="n"/>
      <c r="K92" s="230" t="n"/>
      <c r="L92" s="230" t="n"/>
      <c r="M92" s="230" t="n"/>
      <c r="N92" s="230" t="n"/>
      <c r="O92" s="230" t="n"/>
      <c r="P92" s="230" t="n"/>
      <c r="Q92" s="230" t="n"/>
    </row>
    <row r="93">
      <c r="D93" s="230" t="n"/>
      <c r="E93" s="230" t="n"/>
      <c r="F93" s="230" t="n"/>
      <c r="G93" s="230" t="n"/>
      <c r="H93" s="230" t="n"/>
      <c r="I93" s="230" t="n"/>
      <c r="J93" s="230" t="n"/>
      <c r="K93" s="230" t="n"/>
      <c r="L93" s="230" t="n"/>
      <c r="M93" s="230" t="n"/>
      <c r="N93" s="230" t="n"/>
      <c r="O93" s="230" t="n"/>
      <c r="P93" s="230" t="n"/>
      <c r="Q93" s="230" t="n"/>
    </row>
    <row r="94">
      <c r="D94" s="230" t="n"/>
      <c r="E94" s="230" t="n"/>
      <c r="F94" s="230" t="n"/>
      <c r="G94" s="230" t="n"/>
      <c r="H94" s="230" t="n"/>
      <c r="I94" s="230" t="n"/>
      <c r="J94" s="230" t="n"/>
      <c r="K94" s="230" t="n"/>
      <c r="L94" s="230" t="n"/>
      <c r="M94" s="230" t="n"/>
      <c r="N94" s="230" t="n"/>
      <c r="O94" s="230" t="n"/>
      <c r="P94" s="230" t="n"/>
      <c r="Q94" s="230" t="n"/>
    </row>
    <row r="95">
      <c r="D95" s="230" t="n"/>
      <c r="E95" s="230" t="n"/>
      <c r="F95" s="230" t="n"/>
      <c r="G95" s="230" t="n"/>
      <c r="H95" s="230" t="n"/>
      <c r="I95" s="230" t="n"/>
      <c r="J95" s="230" t="n"/>
      <c r="K95" s="230" t="n"/>
      <c r="L95" s="230" t="n"/>
      <c r="M95" s="230" t="n"/>
      <c r="N95" s="230" t="n"/>
      <c r="O95" s="230" t="n"/>
      <c r="P95" s="230" t="n"/>
      <c r="Q95" s="230" t="n"/>
    </row>
    <row r="96">
      <c r="D96" s="230" t="n"/>
      <c r="E96" s="230" t="n"/>
      <c r="F96" s="230" t="n"/>
      <c r="G96" s="230" t="n"/>
      <c r="H96" s="230" t="n"/>
      <c r="I96" s="230" t="n"/>
      <c r="J96" s="230" t="n"/>
      <c r="K96" s="230" t="n"/>
      <c r="L96" s="230" t="n"/>
      <c r="M96" s="230" t="n"/>
      <c r="N96" s="230" t="n"/>
      <c r="O96" s="230" t="n"/>
      <c r="P96" s="230" t="n"/>
      <c r="Q96" s="230" t="n"/>
    </row>
    <row r="97">
      <c r="D97" s="230" t="n"/>
      <c r="E97" s="230" t="n"/>
      <c r="F97" s="230" t="n"/>
      <c r="G97" s="230" t="n"/>
      <c r="H97" s="230" t="n"/>
      <c r="I97" s="230" t="n"/>
      <c r="J97" s="230" t="n"/>
      <c r="K97" s="230" t="n"/>
      <c r="L97" s="230" t="n"/>
      <c r="M97" s="230" t="n"/>
      <c r="N97" s="230" t="n"/>
      <c r="O97" s="230" t="n"/>
      <c r="P97" s="230" t="n"/>
      <c r="Q97" s="230" t="n"/>
    </row>
    <row r="98">
      <c r="D98" s="230" t="n"/>
      <c r="E98" s="230" t="n"/>
      <c r="F98" s="230" t="n"/>
      <c r="G98" s="230" t="n"/>
      <c r="H98" s="230" t="n"/>
      <c r="I98" s="230" t="n"/>
      <c r="J98" s="230" t="n"/>
      <c r="K98" s="230" t="n"/>
      <c r="L98" s="230" t="n"/>
      <c r="M98" s="230" t="n"/>
      <c r="N98" s="230" t="n"/>
      <c r="O98" s="230" t="n"/>
      <c r="P98" s="230" t="n"/>
      <c r="Q98" s="230" t="n"/>
    </row>
    <row r="99">
      <c r="D99" s="230" t="n"/>
      <c r="E99" s="230" t="n"/>
      <c r="F99" s="230" t="n"/>
      <c r="G99" s="230" t="n"/>
      <c r="H99" s="230" t="n"/>
      <c r="I99" s="230" t="n"/>
      <c r="J99" s="230" t="n"/>
      <c r="K99" s="230" t="n"/>
      <c r="L99" s="230" t="n"/>
      <c r="M99" s="230" t="n"/>
      <c r="N99" s="230" t="n"/>
      <c r="O99" s="230" t="n"/>
      <c r="P99" s="230" t="n"/>
      <c r="Q99" s="230" t="n"/>
    </row>
    <row r="100">
      <c r="D100" s="230" t="n"/>
      <c r="E100" s="230" t="n"/>
      <c r="F100" s="230" t="n"/>
      <c r="G100" s="230" t="n"/>
      <c r="H100" s="230" t="n"/>
      <c r="I100" s="230" t="n"/>
      <c r="J100" s="230" t="n"/>
      <c r="K100" s="230" t="n"/>
      <c r="L100" s="230" t="n"/>
      <c r="M100" s="230" t="n"/>
      <c r="N100" s="230" t="n"/>
      <c r="O100" s="230" t="n"/>
      <c r="P100" s="230" t="n"/>
      <c r="Q100" s="230" t="n"/>
    </row>
    <row r="101">
      <c r="D101" s="230" t="n"/>
      <c r="E101" s="230" t="n"/>
      <c r="F101" s="230" t="n"/>
      <c r="G101" s="230" t="n"/>
      <c r="H101" s="230" t="n"/>
      <c r="I101" s="230" t="n"/>
      <c r="J101" s="230" t="n"/>
      <c r="K101" s="230" t="n"/>
      <c r="L101" s="230" t="n"/>
      <c r="M101" s="230" t="n"/>
      <c r="N101" s="230" t="n"/>
      <c r="O101" s="230" t="n"/>
      <c r="P101" s="230" t="n"/>
      <c r="Q101" s="230" t="n"/>
    </row>
    <row r="102">
      <c r="D102" s="230" t="n"/>
      <c r="E102" s="230" t="n"/>
      <c r="F102" s="230" t="n"/>
      <c r="G102" s="230" t="n"/>
      <c r="H102" s="230" t="n"/>
      <c r="I102" s="230" t="n"/>
      <c r="J102" s="230" t="n"/>
      <c r="K102" s="230" t="n"/>
      <c r="L102" s="230" t="n"/>
      <c r="M102" s="230" t="n"/>
      <c r="N102" s="230" t="n"/>
      <c r="O102" s="230" t="n"/>
      <c r="P102" s="230" t="n"/>
      <c r="Q102" s="230" t="n"/>
    </row>
    <row r="103">
      <c r="D103" s="230" t="n"/>
      <c r="E103" s="230" t="n"/>
      <c r="F103" s="230" t="n"/>
      <c r="G103" s="230" t="n"/>
      <c r="H103" s="230" t="n"/>
      <c r="I103" s="230" t="n"/>
      <c r="J103" s="230" t="n"/>
      <c r="K103" s="230" t="n"/>
      <c r="L103" s="230" t="n"/>
      <c r="M103" s="230" t="n"/>
      <c r="N103" s="230" t="n"/>
      <c r="O103" s="230" t="n"/>
      <c r="P103" s="230" t="n"/>
      <c r="Q103" s="230" t="n"/>
    </row>
    <row r="104">
      <c r="D104" s="230" t="n"/>
      <c r="E104" s="230" t="n"/>
      <c r="F104" s="230" t="n"/>
      <c r="G104" s="230" t="n"/>
      <c r="H104" s="230" t="n"/>
      <c r="I104" s="230" t="n"/>
      <c r="J104" s="230" t="n"/>
      <c r="K104" s="230" t="n"/>
      <c r="L104" s="230" t="n"/>
      <c r="M104" s="230" t="n"/>
      <c r="N104" s="230" t="n"/>
      <c r="O104" s="230" t="n"/>
      <c r="P104" s="230" t="n"/>
      <c r="Q104" s="230" t="n"/>
    </row>
    <row r="105">
      <c r="D105" s="230" t="n"/>
      <c r="E105" s="230" t="n"/>
      <c r="F105" s="230" t="n"/>
      <c r="G105" s="230" t="n"/>
      <c r="H105" s="230" t="n"/>
      <c r="I105" s="230" t="n"/>
      <c r="J105" s="230" t="n"/>
      <c r="K105" s="230" t="n"/>
      <c r="L105" s="230" t="n"/>
      <c r="M105" s="230" t="n"/>
      <c r="N105" s="230" t="n"/>
      <c r="O105" s="230" t="n"/>
      <c r="P105" s="230" t="n"/>
      <c r="Q105" s="230" t="n"/>
    </row>
    <row r="106">
      <c r="D106" s="230" t="n"/>
      <c r="E106" s="230" t="n"/>
      <c r="F106" s="230" t="n"/>
      <c r="G106" s="230" t="n"/>
      <c r="H106" s="230" t="n"/>
      <c r="I106" s="230" t="n"/>
      <c r="J106" s="230" t="n"/>
      <c r="K106" s="230" t="n"/>
      <c r="L106" s="230" t="n"/>
      <c r="M106" s="230" t="n"/>
      <c r="N106" s="230" t="n"/>
      <c r="O106" s="230" t="n"/>
      <c r="P106" s="230" t="n"/>
      <c r="Q106" s="230" t="n"/>
    </row>
    <row r="107">
      <c r="D107" s="230" t="n"/>
      <c r="E107" s="230" t="n"/>
      <c r="F107" s="230" t="n"/>
      <c r="G107" s="230" t="n"/>
      <c r="H107" s="230" t="n"/>
      <c r="I107" s="230" t="n"/>
      <c r="J107" s="230" t="n"/>
      <c r="K107" s="230" t="n"/>
      <c r="L107" s="230" t="n"/>
      <c r="M107" s="230" t="n"/>
      <c r="N107" s="230" t="n"/>
      <c r="O107" s="230" t="n"/>
      <c r="P107" s="230" t="n"/>
      <c r="Q107" s="230" t="n"/>
    </row>
    <row r="108">
      <c r="D108" s="230" t="n"/>
      <c r="E108" s="230" t="n"/>
      <c r="F108" s="230" t="n"/>
      <c r="G108" s="230" t="n"/>
      <c r="H108" s="230" t="n"/>
      <c r="I108" s="230" t="n"/>
      <c r="J108" s="230" t="n"/>
      <c r="K108" s="230" t="n"/>
      <c r="L108" s="230" t="n"/>
      <c r="M108" s="230" t="n"/>
      <c r="N108" s="230" t="n"/>
      <c r="O108" s="230" t="n"/>
      <c r="P108" s="230" t="n"/>
      <c r="Q108" s="230" t="n"/>
    </row>
    <row r="109">
      <c r="D109" s="230" t="n"/>
      <c r="E109" s="230" t="n"/>
      <c r="F109" s="230" t="n"/>
      <c r="G109" s="230" t="n"/>
      <c r="H109" s="230" t="n"/>
      <c r="I109" s="230" t="n"/>
      <c r="J109" s="230" t="n"/>
      <c r="K109" s="230" t="n"/>
      <c r="L109" s="230" t="n"/>
      <c r="M109" s="230" t="n"/>
      <c r="N109" s="230" t="n"/>
      <c r="O109" s="230" t="n"/>
      <c r="P109" s="230" t="n"/>
      <c r="Q109" s="230" t="n"/>
    </row>
    <row r="110">
      <c r="D110" s="230" t="n"/>
      <c r="E110" s="230" t="n"/>
      <c r="F110" s="230" t="n"/>
      <c r="G110" s="230" t="n"/>
      <c r="H110" s="230" t="n"/>
      <c r="I110" s="230" t="n"/>
      <c r="J110" s="230" t="n"/>
      <c r="K110" s="230" t="n"/>
      <c r="L110" s="230" t="n"/>
      <c r="M110" s="230" t="n"/>
      <c r="N110" s="230" t="n"/>
      <c r="O110" s="230" t="n"/>
      <c r="P110" s="230" t="n"/>
      <c r="Q110" s="230" t="n"/>
    </row>
    <row r="111">
      <c r="D111" s="230" t="n"/>
      <c r="E111" s="230" t="n"/>
      <c r="F111" s="230" t="n"/>
      <c r="G111" s="230" t="n"/>
      <c r="H111" s="230" t="n"/>
      <c r="I111" s="230" t="n"/>
      <c r="J111" s="230" t="n"/>
      <c r="K111" s="230" t="n"/>
      <c r="L111" s="230" t="n"/>
      <c r="M111" s="230" t="n"/>
      <c r="N111" s="230" t="n"/>
      <c r="O111" s="230" t="n"/>
      <c r="P111" s="230" t="n"/>
      <c r="Q111" s="230" t="n"/>
    </row>
    <row r="112">
      <c r="D112" s="230" t="n"/>
      <c r="E112" s="230" t="n"/>
      <c r="F112" s="230" t="n"/>
      <c r="G112" s="230" t="n"/>
      <c r="H112" s="230" t="n"/>
      <c r="I112" s="230" t="n"/>
      <c r="J112" s="230" t="n"/>
      <c r="K112" s="230" t="n"/>
      <c r="L112" s="230" t="n"/>
      <c r="M112" s="230" t="n"/>
      <c r="N112" s="230" t="n"/>
      <c r="O112" s="230" t="n"/>
      <c r="P112" s="230" t="n"/>
      <c r="Q112" s="230" t="n"/>
    </row>
    <row r="113">
      <c r="D113" s="230" t="n"/>
      <c r="E113" s="230" t="n"/>
      <c r="F113" s="230" t="n"/>
      <c r="G113" s="230" t="n"/>
      <c r="H113" s="230" t="n"/>
      <c r="I113" s="230" t="n"/>
      <c r="J113" s="230" t="n"/>
      <c r="K113" s="230" t="n"/>
      <c r="L113" s="230" t="n"/>
      <c r="M113" s="230" t="n"/>
      <c r="N113" s="230" t="n"/>
      <c r="O113" s="230" t="n"/>
      <c r="P113" s="230" t="n"/>
      <c r="Q113" s="230" t="n"/>
    </row>
    <row r="114">
      <c r="D114" s="230" t="n"/>
      <c r="E114" s="230" t="n"/>
      <c r="F114" s="230" t="n"/>
      <c r="G114" s="230" t="n"/>
      <c r="H114" s="230" t="n"/>
      <c r="I114" s="230" t="n"/>
      <c r="J114" s="230" t="n"/>
      <c r="K114" s="230" t="n"/>
      <c r="L114" s="230" t="n"/>
      <c r="M114" s="230" t="n"/>
      <c r="N114" s="230" t="n"/>
      <c r="O114" s="230" t="n"/>
      <c r="P114" s="230" t="n"/>
      <c r="Q114" s="230" t="n"/>
    </row>
  </sheetData>
  <mergeCells count="2">
    <mergeCell ref="B3:B4"/>
    <mergeCell ref="E3:H3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5:J37"/>
  <sheetViews>
    <sheetView zoomScale="90" zoomScaleNormal="90" workbookViewId="0">
      <selection activeCell="C6" sqref="C6"/>
    </sheetView>
  </sheetViews>
  <sheetFormatPr baseColWidth="8" defaultRowHeight="15" outlineLevelCol="0"/>
  <cols>
    <col width="10.7109375" bestFit="1" customWidth="1" style="35" min="3" max="3"/>
    <col width="9.7109375" bestFit="1" customWidth="1" style="226" min="5" max="5"/>
    <col width="11.28515625" bestFit="1" customWidth="1" style="226" min="6" max="6"/>
    <col width="6.5703125" bestFit="1" customWidth="1" style="226" min="7" max="7"/>
    <col width="6.42578125" bestFit="1" customWidth="1" style="226" min="8" max="8"/>
    <col width="6.5703125" bestFit="1" customWidth="1" style="226" min="9" max="9"/>
    <col width="6.28515625" bestFit="1" customWidth="1" style="226" min="10" max="10"/>
  </cols>
  <sheetData>
    <row r="5">
      <c r="C5" s="118" t="n"/>
      <c r="D5" s="225" t="n"/>
      <c r="E5" s="225" t="n"/>
      <c r="F5" s="225" t="n"/>
      <c r="G5" s="281" t="inlineStr">
        <is>
          <t>CLI Success</t>
        </is>
      </c>
      <c r="H5" s="275" t="n"/>
      <c r="I5" s="299" t="inlineStr">
        <is>
          <t>CLI Failure</t>
        </is>
      </c>
      <c r="J5" s="275" t="n"/>
    </row>
    <row r="6">
      <c r="C6" s="40" t="inlineStr">
        <is>
          <t>Date</t>
        </is>
      </c>
      <c r="D6" s="41" t="inlineStr">
        <is>
          <t>Vendor</t>
        </is>
      </c>
      <c r="E6" s="41" t="inlineStr">
        <is>
          <t>Model</t>
        </is>
      </c>
      <c r="F6" s="41" t="inlineStr">
        <is>
          <t>CommError</t>
        </is>
      </c>
      <c r="G6" s="281" t="inlineStr">
        <is>
          <t>Count</t>
        </is>
      </c>
      <c r="H6" s="281" t="inlineStr">
        <is>
          <t>%</t>
        </is>
      </c>
      <c r="I6" s="299" t="inlineStr">
        <is>
          <t>Count</t>
        </is>
      </c>
      <c r="J6" s="299" t="inlineStr">
        <is>
          <t>%</t>
        </is>
      </c>
    </row>
    <row r="7">
      <c r="C7" s="336" t="inlineStr">
        <is>
          <t>01-Mar</t>
        </is>
      </c>
      <c r="D7" s="337" t="inlineStr">
        <is>
          <t>Adtran</t>
        </is>
      </c>
      <c r="E7" s="301" t="n"/>
      <c r="F7" s="301" t="n">
        <v>0</v>
      </c>
      <c r="G7" s="301" t="n">
        <v>0</v>
      </c>
      <c r="H7" s="233" t="inlineStr">
        <is>
          <t>0%</t>
        </is>
      </c>
      <c r="I7" s="301" t="n">
        <v>0</v>
      </c>
      <c r="J7" s="233" t="inlineStr">
        <is>
          <t>0%</t>
        </is>
      </c>
    </row>
    <row r="8">
      <c r="C8" s="336" t="inlineStr">
        <is>
          <t>02-Mar</t>
        </is>
      </c>
      <c r="D8" s="337" t="inlineStr">
        <is>
          <t>Adtran</t>
        </is>
      </c>
      <c r="E8" s="301" t="inlineStr">
        <is>
          <t>TA1148</t>
        </is>
      </c>
      <c r="F8" s="301" t="n">
        <v>2</v>
      </c>
      <c r="G8" s="301" t="n">
        <v>2</v>
      </c>
      <c r="H8" s="233" t="inlineStr">
        <is>
          <t>100%</t>
        </is>
      </c>
      <c r="I8" s="301" t="n">
        <v>0</v>
      </c>
      <c r="J8" s="233" t="inlineStr">
        <is>
          <t>0%</t>
        </is>
      </c>
    </row>
    <row r="9">
      <c r="C9" s="302" t="inlineStr">
        <is>
          <t>03-Mar</t>
        </is>
      </c>
      <c r="D9" s="303" t="inlineStr">
        <is>
          <t>Adtran</t>
        </is>
      </c>
      <c r="E9" s="303" t="inlineStr">
        <is>
          <t>TA1148</t>
        </is>
      </c>
      <c r="F9" s="303" t="n">
        <v>7</v>
      </c>
      <c r="G9" s="303" t="n">
        <v>7</v>
      </c>
      <c r="H9" s="257" t="inlineStr">
        <is>
          <t>100%</t>
        </is>
      </c>
      <c r="I9" s="303" t="n">
        <v>0</v>
      </c>
      <c r="J9" s="257" t="inlineStr">
        <is>
          <t>0%</t>
        </is>
      </c>
    </row>
    <row r="10">
      <c r="C10" s="302" t="inlineStr">
        <is>
          <t>04-Mar</t>
        </is>
      </c>
      <c r="D10" s="303" t="inlineStr">
        <is>
          <t>Adtran</t>
        </is>
      </c>
      <c r="E10" s="303" t="inlineStr">
        <is>
          <t>TA1148</t>
        </is>
      </c>
      <c r="F10" s="303" t="n">
        <v>1</v>
      </c>
      <c r="G10" s="303" t="n">
        <v>1</v>
      </c>
      <c r="H10" s="257" t="inlineStr">
        <is>
          <t>100%</t>
        </is>
      </c>
      <c r="I10" s="303" t="n">
        <v>0</v>
      </c>
      <c r="J10" s="257" t="inlineStr">
        <is>
          <t>0%</t>
        </is>
      </c>
    </row>
    <row r="11">
      <c r="C11" s="303" t="inlineStr">
        <is>
          <t>05-Mar</t>
        </is>
      </c>
      <c r="D11" s="303" t="inlineStr">
        <is>
          <t>Adtran</t>
        </is>
      </c>
      <c r="E11" s="303" t="n"/>
      <c r="F11" s="303" t="n">
        <v>0</v>
      </c>
      <c r="G11" s="303" t="n">
        <v>0</v>
      </c>
      <c r="H11" s="257" t="inlineStr">
        <is>
          <t>0%</t>
        </is>
      </c>
      <c r="I11" s="303" t="n">
        <v>0</v>
      </c>
      <c r="J11" s="257" t="inlineStr">
        <is>
          <t>0%</t>
        </is>
      </c>
    </row>
    <row r="12">
      <c r="C12" s="302" t="inlineStr">
        <is>
          <t>06-Mar</t>
        </is>
      </c>
      <c r="D12" s="303" t="inlineStr">
        <is>
          <t>Adtran</t>
        </is>
      </c>
      <c r="E12" s="303" t="inlineStr">
        <is>
          <t>TA1148</t>
        </is>
      </c>
      <c r="F12" s="303" t="n">
        <v>2</v>
      </c>
      <c r="G12" s="303" t="n">
        <v>2</v>
      </c>
      <c r="H12" s="257" t="inlineStr">
        <is>
          <t>100%</t>
        </is>
      </c>
      <c r="I12" s="303" t="n">
        <v>0</v>
      </c>
      <c r="J12" s="257" t="inlineStr">
        <is>
          <t>0%</t>
        </is>
      </c>
    </row>
    <row r="13">
      <c r="C13" s="339" t="inlineStr">
        <is>
          <t>07-Mar</t>
        </is>
      </c>
      <c r="D13" s="339" t="inlineStr">
        <is>
          <t>Adtran</t>
        </is>
      </c>
      <c r="E13" s="339" t="inlineStr">
        <is>
          <t>TA1148</t>
        </is>
      </c>
      <c r="F13" s="339" t="n">
        <v>4</v>
      </c>
      <c r="G13" s="339" t="n">
        <v>4</v>
      </c>
      <c r="H13" s="343" t="inlineStr">
        <is>
          <t>100%</t>
        </is>
      </c>
      <c r="I13" s="339" t="n">
        <v>0</v>
      </c>
      <c r="J13" s="343" t="inlineStr">
        <is>
          <t>0%</t>
        </is>
      </c>
    </row>
    <row r="14">
      <c r="C14" s="353" t="inlineStr">
        <is>
          <t>08-Mar</t>
        </is>
      </c>
      <c r="D14" s="339" t="inlineStr">
        <is>
          <t>Adtran</t>
        </is>
      </c>
      <c r="E14" s="339" t="inlineStr">
        <is>
          <t>TA1148</t>
        </is>
      </c>
      <c r="F14" s="339" t="n">
        <v>4</v>
      </c>
      <c r="G14" s="339" t="n">
        <v>4</v>
      </c>
      <c r="H14" s="343" t="inlineStr">
        <is>
          <t>100%</t>
        </is>
      </c>
      <c r="I14" s="339" t="n">
        <v>0</v>
      </c>
      <c r="J14" s="343" t="inlineStr">
        <is>
          <t>0%</t>
        </is>
      </c>
    </row>
    <row r="15">
      <c r="C15" s="339" t="inlineStr">
        <is>
          <t>09-Mar</t>
        </is>
      </c>
      <c r="D15" s="339" t="inlineStr">
        <is>
          <t>Adtran</t>
        </is>
      </c>
      <c r="E15" s="339" t="inlineStr">
        <is>
          <t>TA1148</t>
        </is>
      </c>
      <c r="F15" s="339" t="n">
        <v>2</v>
      </c>
      <c r="G15" s="339" t="n">
        <v>2</v>
      </c>
      <c r="H15" s="343" t="inlineStr">
        <is>
          <t>100%</t>
        </is>
      </c>
      <c r="I15" s="339" t="n">
        <v>0</v>
      </c>
      <c r="J15" s="343" t="inlineStr">
        <is>
          <t>0%</t>
        </is>
      </c>
    </row>
    <row r="16">
      <c r="C16" s="353" t="inlineStr">
        <is>
          <t>10-Mar</t>
        </is>
      </c>
      <c r="D16" s="339" t="inlineStr">
        <is>
          <t>Adtran</t>
        </is>
      </c>
      <c r="E16" s="339" t="inlineStr">
        <is>
          <t>TA1148</t>
        </is>
      </c>
      <c r="F16" s="339" t="n">
        <v>7</v>
      </c>
      <c r="G16" s="339" t="n">
        <v>7</v>
      </c>
      <c r="H16" s="343" t="inlineStr">
        <is>
          <t>100%</t>
        </is>
      </c>
      <c r="I16" s="339" t="n">
        <v>0</v>
      </c>
      <c r="J16" s="343" t="inlineStr">
        <is>
          <t>0%</t>
        </is>
      </c>
    </row>
    <row r="17">
      <c r="C17" s="339" t="inlineStr">
        <is>
          <t>11-Mar</t>
        </is>
      </c>
      <c r="D17" s="339" t="inlineStr">
        <is>
          <t>Adtran</t>
        </is>
      </c>
      <c r="E17" s="339" t="inlineStr"/>
      <c r="F17" s="339" t="n">
        <v>0</v>
      </c>
      <c r="G17" s="339" t="n">
        <v>0</v>
      </c>
      <c r="H17" s="343" t="inlineStr">
        <is>
          <t>0%</t>
        </is>
      </c>
      <c r="I17" s="339" t="n">
        <v>0</v>
      </c>
      <c r="J17" s="343" t="inlineStr">
        <is>
          <t>0%</t>
        </is>
      </c>
    </row>
    <row r="18">
      <c r="C18" s="353" t="inlineStr">
        <is>
          <t>12-Mar</t>
        </is>
      </c>
      <c r="D18" s="339" t="inlineStr">
        <is>
          <t>Adtran</t>
        </is>
      </c>
      <c r="E18" s="339" t="inlineStr"/>
      <c r="F18" s="339" t="n">
        <v>0</v>
      </c>
      <c r="G18" s="339" t="n">
        <v>0</v>
      </c>
      <c r="H18" s="343" t="inlineStr">
        <is>
          <t>0%</t>
        </is>
      </c>
      <c r="I18" s="339" t="n">
        <v>0</v>
      </c>
      <c r="J18" s="343" t="inlineStr">
        <is>
          <t>0%</t>
        </is>
      </c>
    </row>
    <row r="19">
      <c r="C19" s="339" t="inlineStr">
        <is>
          <t>13-Mar</t>
        </is>
      </c>
      <c r="D19" s="339" t="inlineStr">
        <is>
          <t>Adtran</t>
        </is>
      </c>
      <c r="E19" s="339" t="inlineStr">
        <is>
          <t>TA1148</t>
        </is>
      </c>
      <c r="F19" s="339" t="n">
        <v>9</v>
      </c>
      <c r="G19" s="339" t="n">
        <v>9</v>
      </c>
      <c r="H19" s="343" t="inlineStr">
        <is>
          <t>100%</t>
        </is>
      </c>
      <c r="I19" s="339" t="n">
        <v>0</v>
      </c>
      <c r="J19" s="343" t="inlineStr">
        <is>
          <t>0%</t>
        </is>
      </c>
    </row>
    <row r="20">
      <c r="C20" s="353" t="inlineStr">
        <is>
          <t>14-Mar</t>
        </is>
      </c>
      <c r="D20" s="339" t="inlineStr">
        <is>
          <t>Adtran</t>
        </is>
      </c>
      <c r="E20" s="339" t="inlineStr"/>
      <c r="F20" s="339" t="n">
        <v>0</v>
      </c>
      <c r="G20" s="339" t="n">
        <v>0</v>
      </c>
      <c r="H20" s="343" t="inlineStr">
        <is>
          <t>0%</t>
        </is>
      </c>
      <c r="I20" s="339" t="n">
        <v>0</v>
      </c>
      <c r="J20" s="343" t="inlineStr">
        <is>
          <t>0%</t>
        </is>
      </c>
    </row>
    <row r="21">
      <c r="C21" s="353" t="inlineStr">
        <is>
          <t>15-Mar</t>
        </is>
      </c>
      <c r="D21" s="339" t="inlineStr">
        <is>
          <t>Adtran</t>
        </is>
      </c>
      <c r="E21" s="339" t="inlineStr">
        <is>
          <t>TA1148</t>
        </is>
      </c>
      <c r="F21" s="339" t="n">
        <v>1</v>
      </c>
      <c r="G21" s="339" t="n">
        <v>1</v>
      </c>
      <c r="H21" s="343" t="inlineStr">
        <is>
          <t>100%</t>
        </is>
      </c>
      <c r="I21" s="339" t="n">
        <v>0</v>
      </c>
      <c r="J21" s="343" t="inlineStr">
        <is>
          <t>0%</t>
        </is>
      </c>
    </row>
    <row r="22">
      <c r="C22" s="353" t="inlineStr">
        <is>
          <t>16-Mar</t>
        </is>
      </c>
      <c r="D22" s="339" t="inlineStr">
        <is>
          <t>Adtran</t>
        </is>
      </c>
      <c r="E22" s="339" t="inlineStr">
        <is>
          <t>TA1148</t>
        </is>
      </c>
      <c r="F22" s="339" t="n">
        <v>3</v>
      </c>
      <c r="G22" s="339" t="n">
        <v>3</v>
      </c>
      <c r="H22" s="343" t="inlineStr">
        <is>
          <t>100%</t>
        </is>
      </c>
      <c r="I22" s="339" t="n">
        <v>0</v>
      </c>
      <c r="J22" s="343" t="inlineStr">
        <is>
          <t>0%</t>
        </is>
      </c>
    </row>
    <row r="23">
      <c r="C23" s="339" t="inlineStr">
        <is>
          <t>17-Mar</t>
        </is>
      </c>
      <c r="D23" s="339" t="inlineStr">
        <is>
          <t>Adtran</t>
        </is>
      </c>
      <c r="E23" s="339" t="inlineStr">
        <is>
          <t>TA1148</t>
        </is>
      </c>
      <c r="F23" s="339" t="n">
        <v>3</v>
      </c>
      <c r="G23" s="339" t="n">
        <v>3</v>
      </c>
      <c r="H23" s="343" t="inlineStr">
        <is>
          <t>100%</t>
        </is>
      </c>
      <c r="I23" s="339" t="n">
        <v>0</v>
      </c>
      <c r="J23" s="343" t="inlineStr">
        <is>
          <t>0%</t>
        </is>
      </c>
    </row>
    <row r="24">
      <c r="C24" s="353" t="inlineStr">
        <is>
          <t>18-Mar</t>
        </is>
      </c>
      <c r="D24" s="339" t="inlineStr">
        <is>
          <t>Adtran</t>
        </is>
      </c>
      <c r="E24" s="339" t="inlineStr">
        <is>
          <t>TA1148</t>
        </is>
      </c>
      <c r="F24" s="339" t="n">
        <v>1</v>
      </c>
      <c r="G24" s="339" t="n">
        <v>1</v>
      </c>
      <c r="H24" s="343" t="inlineStr">
        <is>
          <t>100%</t>
        </is>
      </c>
      <c r="I24" s="339" t="n">
        <v>0</v>
      </c>
      <c r="J24" s="343" t="inlineStr">
        <is>
          <t>0%</t>
        </is>
      </c>
    </row>
    <row r="25">
      <c r="C25" s="339" t="inlineStr">
        <is>
          <t>19-Mar</t>
        </is>
      </c>
      <c r="D25" s="339" t="inlineStr">
        <is>
          <t>Adtran</t>
        </is>
      </c>
      <c r="E25" s="339" t="inlineStr"/>
      <c r="F25" s="339" t="n">
        <v>0</v>
      </c>
      <c r="G25" s="339" t="n">
        <v>0</v>
      </c>
      <c r="H25" s="343" t="inlineStr">
        <is>
          <t>0%</t>
        </is>
      </c>
      <c r="I25" s="339" t="n">
        <v>0</v>
      </c>
      <c r="J25" s="343" t="inlineStr">
        <is>
          <t>0%</t>
        </is>
      </c>
    </row>
    <row r="26">
      <c r="C26" s="353" t="inlineStr">
        <is>
          <t>20-Mar</t>
        </is>
      </c>
      <c r="D26" s="339" t="inlineStr">
        <is>
          <t>Adtran</t>
        </is>
      </c>
      <c r="E26" s="339" t="inlineStr">
        <is>
          <t>TA1148</t>
        </is>
      </c>
      <c r="F26" s="339" t="n">
        <v>2</v>
      </c>
      <c r="G26" s="339" t="n">
        <v>2</v>
      </c>
      <c r="H26" s="343" t="inlineStr">
        <is>
          <t>100%</t>
        </is>
      </c>
      <c r="I26" s="339" t="n">
        <v>0</v>
      </c>
      <c r="J26" s="343" t="inlineStr">
        <is>
          <t>0%</t>
        </is>
      </c>
    </row>
    <row r="27">
      <c r="C27" s="339" t="inlineStr">
        <is>
          <t>21-Mar</t>
        </is>
      </c>
      <c r="D27" s="339" t="inlineStr">
        <is>
          <t>Adtran</t>
        </is>
      </c>
      <c r="E27" s="339" t="inlineStr">
        <is>
          <t>TA1148</t>
        </is>
      </c>
      <c r="F27" s="339" t="n">
        <v>3</v>
      </c>
      <c r="G27" s="339" t="n">
        <v>3</v>
      </c>
      <c r="H27" s="343" t="inlineStr">
        <is>
          <t>100%</t>
        </is>
      </c>
      <c r="I27" s="339" t="n">
        <v>0</v>
      </c>
      <c r="J27" s="343" t="inlineStr">
        <is>
          <t>0%</t>
        </is>
      </c>
    </row>
    <row r="28">
      <c r="C28" s="353" t="inlineStr">
        <is>
          <t>22-Mar</t>
        </is>
      </c>
      <c r="D28" s="339" t="inlineStr">
        <is>
          <t>Adtran</t>
        </is>
      </c>
      <c r="E28" s="339" t="inlineStr">
        <is>
          <t>TA1148</t>
        </is>
      </c>
      <c r="F28" s="339" t="n">
        <v>2</v>
      </c>
      <c r="G28" s="339" t="n">
        <v>2</v>
      </c>
      <c r="H28" s="343" t="inlineStr">
        <is>
          <t>100%</t>
        </is>
      </c>
      <c r="I28" s="339" t="n">
        <v>0</v>
      </c>
      <c r="J28" s="343" t="inlineStr">
        <is>
          <t>0%</t>
        </is>
      </c>
    </row>
    <row r="29">
      <c r="C29" s="339" t="inlineStr">
        <is>
          <t>23-Mar</t>
        </is>
      </c>
      <c r="D29" s="339" t="inlineStr">
        <is>
          <t>Adtran</t>
        </is>
      </c>
      <c r="E29" s="339" t="inlineStr">
        <is>
          <t>TA1148</t>
        </is>
      </c>
      <c r="F29" s="339" t="n">
        <v>3</v>
      </c>
      <c r="G29" s="339" t="n">
        <v>3</v>
      </c>
      <c r="H29" s="343" t="inlineStr">
        <is>
          <t>100%</t>
        </is>
      </c>
      <c r="I29" s="339" t="n">
        <v>0</v>
      </c>
      <c r="J29" s="343" t="inlineStr">
        <is>
          <t>0%</t>
        </is>
      </c>
    </row>
    <row r="30">
      <c r="C30" s="353" t="inlineStr">
        <is>
          <t>24-Mar</t>
        </is>
      </c>
      <c r="D30" s="339" t="inlineStr">
        <is>
          <t>Adtran</t>
        </is>
      </c>
      <c r="E30" s="339" t="inlineStr">
        <is>
          <t>TA1148</t>
        </is>
      </c>
      <c r="F30" s="339" t="n">
        <v>3</v>
      </c>
      <c r="G30" s="339" t="n">
        <v>3</v>
      </c>
      <c r="H30" s="343" t="inlineStr">
        <is>
          <t>100%</t>
        </is>
      </c>
      <c r="I30" s="339" t="n">
        <v>0</v>
      </c>
      <c r="J30" s="343" t="inlineStr">
        <is>
          <t>0%</t>
        </is>
      </c>
    </row>
    <row r="31">
      <c r="C31" s="339" t="inlineStr">
        <is>
          <t>25-Mar</t>
        </is>
      </c>
      <c r="D31" s="339" t="inlineStr">
        <is>
          <t>Adtran</t>
        </is>
      </c>
      <c r="E31" s="339" t="inlineStr">
        <is>
          <t>TA1148</t>
        </is>
      </c>
      <c r="F31" s="339" t="n">
        <v>9</v>
      </c>
      <c r="G31" s="339" t="n">
        <v>9</v>
      </c>
      <c r="H31" s="343" t="inlineStr">
        <is>
          <t>100%</t>
        </is>
      </c>
      <c r="I31" s="339" t="n">
        <v>0</v>
      </c>
      <c r="J31" s="343" t="inlineStr">
        <is>
          <t>0%</t>
        </is>
      </c>
    </row>
    <row r="32">
      <c r="C32" s="339" t="inlineStr">
        <is>
          <t>26-Mar</t>
        </is>
      </c>
      <c r="D32" s="339" t="inlineStr">
        <is>
          <t>Adtran</t>
        </is>
      </c>
      <c r="E32" s="339" t="inlineStr"/>
      <c r="F32" s="339" t="n">
        <v>0</v>
      </c>
      <c r="G32" s="339" t="n">
        <v>0</v>
      </c>
      <c r="H32" s="339" t="inlineStr">
        <is>
          <t>0%</t>
        </is>
      </c>
      <c r="I32" s="339" t="n">
        <v>0</v>
      </c>
      <c r="J32" s="339" t="inlineStr">
        <is>
          <t>0%</t>
        </is>
      </c>
    </row>
    <row r="33">
      <c r="C33" s="339" t="inlineStr">
        <is>
          <t>27-Mar</t>
        </is>
      </c>
      <c r="D33" s="339" t="inlineStr">
        <is>
          <t>Adtran</t>
        </is>
      </c>
      <c r="E33" s="339" t="inlineStr">
        <is>
          <t>TA1148</t>
        </is>
      </c>
      <c r="F33" s="339" t="n">
        <v>10</v>
      </c>
      <c r="G33" s="339" t="n">
        <v>10</v>
      </c>
      <c r="H33" s="339" t="inlineStr">
        <is>
          <t>100%</t>
        </is>
      </c>
      <c r="I33" s="339" t="n">
        <v>0</v>
      </c>
      <c r="J33" s="339" t="inlineStr">
        <is>
          <t>0%</t>
        </is>
      </c>
    </row>
    <row r="34">
      <c r="C34" s="339" t="inlineStr">
        <is>
          <t>28-Mar</t>
        </is>
      </c>
      <c r="D34" s="339" t="inlineStr">
        <is>
          <t>Adtran</t>
        </is>
      </c>
      <c r="E34" s="339" t="inlineStr">
        <is>
          <t>TA1148</t>
        </is>
      </c>
      <c r="F34" s="339" t="n">
        <v>5</v>
      </c>
      <c r="G34" s="339" t="n">
        <v>5</v>
      </c>
      <c r="H34" s="339" t="inlineStr">
        <is>
          <t>100%</t>
        </is>
      </c>
      <c r="I34" s="339" t="n">
        <v>0</v>
      </c>
      <c r="J34" s="339" t="inlineStr">
        <is>
          <t>0%</t>
        </is>
      </c>
    </row>
    <row r="35">
      <c r="C35" s="339" t="inlineStr">
        <is>
          <t>29-Mar</t>
        </is>
      </c>
      <c r="D35" s="339" t="inlineStr">
        <is>
          <t>Adtran</t>
        </is>
      </c>
      <c r="E35" s="339" t="inlineStr">
        <is>
          <t>TA1148</t>
        </is>
      </c>
      <c r="F35" s="339" t="n">
        <v>12</v>
      </c>
      <c r="G35" s="339" t="n">
        <v>12</v>
      </c>
      <c r="H35" s="339" t="inlineStr">
        <is>
          <t>100%</t>
        </is>
      </c>
      <c r="I35" s="339" t="n">
        <v>0</v>
      </c>
      <c r="J35" s="339" t="inlineStr">
        <is>
          <t>0%</t>
        </is>
      </c>
    </row>
    <row r="36">
      <c r="C36" s="339" t="inlineStr">
        <is>
          <t>30-Mar</t>
        </is>
      </c>
      <c r="D36" s="339" t="inlineStr">
        <is>
          <t>Adtran</t>
        </is>
      </c>
      <c r="E36" s="339" t="inlineStr">
        <is>
          <t>TA1148</t>
        </is>
      </c>
      <c r="F36" s="339" t="n">
        <v>2</v>
      </c>
      <c r="G36" s="339" t="n">
        <v>2</v>
      </c>
      <c r="H36" s="339" t="inlineStr">
        <is>
          <t>100%</t>
        </is>
      </c>
      <c r="I36" s="339" t="n">
        <v>0</v>
      </c>
      <c r="J36" s="339" t="inlineStr">
        <is>
          <t>0%</t>
        </is>
      </c>
    </row>
    <row r="37">
      <c r="C37" s="339" t="inlineStr">
        <is>
          <t>31-Mar</t>
        </is>
      </c>
      <c r="D37" s="339" t="inlineStr">
        <is>
          <t>Adtran</t>
        </is>
      </c>
      <c r="E37" s="339" t="inlineStr">
        <is>
          <t>TA1148</t>
        </is>
      </c>
      <c r="F37" s="339" t="n">
        <v>2</v>
      </c>
      <c r="G37" s="339" t="n">
        <v>2</v>
      </c>
      <c r="H37" s="339" t="inlineStr">
        <is>
          <t>100%</t>
        </is>
      </c>
      <c r="I37" s="339" t="n">
        <v>0</v>
      </c>
      <c r="J37" s="339" t="inlineStr">
        <is>
          <t>0%</t>
        </is>
      </c>
    </row>
  </sheetData>
  <mergeCells count="64">
    <mergeCell ref="C12"/>
    <mergeCell ref="D12"/>
    <mergeCell ref="C9"/>
    <mergeCell ref="D9"/>
    <mergeCell ref="C10"/>
    <mergeCell ref="D10"/>
    <mergeCell ref="C11"/>
    <mergeCell ref="D11"/>
    <mergeCell ref="I5:J5"/>
    <mergeCell ref="G5:H5"/>
    <mergeCell ref="C7"/>
    <mergeCell ref="D7"/>
    <mergeCell ref="C8"/>
    <mergeCell ref="D8"/>
    <mergeCell ref="C13"/>
    <mergeCell ref="D13"/>
    <mergeCell ref="C14"/>
    <mergeCell ref="D14"/>
    <mergeCell ref="C15"/>
    <mergeCell ref="D15"/>
    <mergeCell ref="C16"/>
    <mergeCell ref="D16"/>
    <mergeCell ref="C17"/>
    <mergeCell ref="D17"/>
    <mergeCell ref="C18"/>
    <mergeCell ref="D18"/>
    <mergeCell ref="C19"/>
    <mergeCell ref="D19"/>
    <mergeCell ref="C20"/>
    <mergeCell ref="D20"/>
    <mergeCell ref="C21"/>
    <mergeCell ref="D21"/>
    <mergeCell ref="C22"/>
    <mergeCell ref="D22"/>
    <mergeCell ref="C23"/>
    <mergeCell ref="D23"/>
    <mergeCell ref="C24"/>
    <mergeCell ref="D24"/>
    <mergeCell ref="C25"/>
    <mergeCell ref="D25"/>
    <mergeCell ref="C26"/>
    <mergeCell ref="D26"/>
    <mergeCell ref="C27"/>
    <mergeCell ref="D27"/>
    <mergeCell ref="C28"/>
    <mergeCell ref="D28"/>
    <mergeCell ref="C29"/>
    <mergeCell ref="D29"/>
    <mergeCell ref="C30"/>
    <mergeCell ref="D30"/>
    <mergeCell ref="C31"/>
    <mergeCell ref="D31"/>
    <mergeCell ref="C32"/>
    <mergeCell ref="D32"/>
    <mergeCell ref="C33"/>
    <mergeCell ref="D33"/>
    <mergeCell ref="C34"/>
    <mergeCell ref="D34"/>
    <mergeCell ref="C35"/>
    <mergeCell ref="D35"/>
    <mergeCell ref="C36"/>
    <mergeCell ref="D36"/>
    <mergeCell ref="C37"/>
    <mergeCell ref="D37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H38"/>
  <sheetViews>
    <sheetView zoomScale="90" zoomScaleNormal="90" workbookViewId="0">
      <selection activeCell="B3" sqref="B3:B4"/>
    </sheetView>
  </sheetViews>
  <sheetFormatPr baseColWidth="8" defaultRowHeight="15" outlineLevelCol="0"/>
  <cols>
    <col width="14.7109375" customWidth="1" style="226" min="2" max="2"/>
    <col width="13.140625" customWidth="1" style="226" min="4" max="4"/>
  </cols>
  <sheetData>
    <row r="3">
      <c r="B3" s="291" t="inlineStr">
        <is>
          <t>Date</t>
        </is>
      </c>
      <c r="C3" s="293" t="n"/>
      <c r="D3" s="291" t="inlineStr">
        <is>
          <t>TL1</t>
        </is>
      </c>
      <c r="E3" s="293" t="inlineStr">
        <is>
          <t>CLI</t>
        </is>
      </c>
      <c r="F3" s="270" t="n"/>
      <c r="G3" s="270" t="n"/>
      <c r="H3" s="275" t="n"/>
    </row>
    <row r="4" ht="43.15" customHeight="1" s="226">
      <c r="B4" s="292" t="n"/>
      <c r="C4" s="293" t="inlineStr">
        <is>
          <t>Total  SO#</t>
        </is>
      </c>
      <c r="D4" s="291" t="inlineStr">
        <is>
          <t>Comm Error</t>
        </is>
      </c>
      <c r="E4" s="42" t="inlineStr">
        <is>
          <t>Success</t>
        </is>
      </c>
      <c r="F4" s="293" t="inlineStr">
        <is>
          <t>Failure</t>
        </is>
      </c>
      <c r="G4" s="43" t="inlineStr">
        <is>
          <t>Success %</t>
        </is>
      </c>
      <c r="H4" s="43" t="inlineStr">
        <is>
          <t>Overall Improvement %</t>
        </is>
      </c>
    </row>
    <row r="5">
      <c r="B5" s="188" t="inlineStr">
        <is>
          <t>MAR/01/2023</t>
        </is>
      </c>
      <c r="C5" s="301" t="n">
        <v>9</v>
      </c>
      <c r="D5" s="301" t="n">
        <v>4</v>
      </c>
      <c r="E5" s="235" t="n">
        <v>1</v>
      </c>
      <c r="F5" s="301" t="n">
        <v>3</v>
      </c>
      <c r="G5" s="233" t="inlineStr">
        <is>
          <t>25%</t>
        </is>
      </c>
      <c r="H5" s="233" t="inlineStr">
        <is>
          <t>11%</t>
        </is>
      </c>
    </row>
    <row r="6">
      <c r="B6" s="188" t="inlineStr">
        <is>
          <t>MAR/02/2023</t>
        </is>
      </c>
      <c r="C6" s="301" t="n">
        <v>12</v>
      </c>
      <c r="D6" s="301" t="n">
        <v>4</v>
      </c>
      <c r="E6" s="235" t="n">
        <v>0</v>
      </c>
      <c r="F6" s="301" t="n">
        <v>4</v>
      </c>
      <c r="G6" s="233" t="inlineStr">
        <is>
          <t>0%</t>
        </is>
      </c>
      <c r="H6" s="233" t="inlineStr">
        <is>
          <t>0%</t>
        </is>
      </c>
    </row>
    <row r="7">
      <c r="B7" s="188" t="inlineStr">
        <is>
          <t>MAR/03/2023</t>
        </is>
      </c>
      <c r="C7" s="303" t="n">
        <v>21</v>
      </c>
      <c r="D7" s="303" t="n">
        <v>13</v>
      </c>
      <c r="E7" s="259" t="n">
        <v>5</v>
      </c>
      <c r="F7" s="303" t="n">
        <v>8</v>
      </c>
      <c r="G7" s="257" t="inlineStr">
        <is>
          <t>38%</t>
        </is>
      </c>
      <c r="H7" s="257" t="inlineStr">
        <is>
          <t>24%</t>
        </is>
      </c>
    </row>
    <row r="8">
      <c r="B8" s="188" t="inlineStr">
        <is>
          <t>MAR/04/2023</t>
        </is>
      </c>
      <c r="C8" s="303" t="n">
        <v>1</v>
      </c>
      <c r="D8" s="303" t="n">
        <v>1</v>
      </c>
      <c r="E8" s="259" t="n">
        <v>0</v>
      </c>
      <c r="F8" s="303" t="n">
        <v>1</v>
      </c>
      <c r="G8" s="257" t="inlineStr">
        <is>
          <t>0%</t>
        </is>
      </c>
      <c r="H8" s="257" t="inlineStr">
        <is>
          <t>0%</t>
        </is>
      </c>
    </row>
    <row r="9">
      <c r="B9" s="188" t="inlineStr">
        <is>
          <t>MAR/05/2023</t>
        </is>
      </c>
      <c r="C9" s="303" t="n">
        <v>1</v>
      </c>
      <c r="D9" s="303" t="n">
        <v>1</v>
      </c>
      <c r="E9" s="259" t="n">
        <v>0</v>
      </c>
      <c r="F9" s="303" t="n">
        <v>1</v>
      </c>
      <c r="G9" s="257" t="inlineStr">
        <is>
          <t>0%</t>
        </is>
      </c>
      <c r="H9" s="257" t="inlineStr">
        <is>
          <t>0%</t>
        </is>
      </c>
    </row>
    <row r="10">
      <c r="B10" s="188" t="inlineStr">
        <is>
          <t>MAR/06/2023</t>
        </is>
      </c>
      <c r="C10" s="303" t="n">
        <v>14</v>
      </c>
      <c r="D10" s="303" t="n">
        <v>5</v>
      </c>
      <c r="E10" s="259" t="n">
        <v>0</v>
      </c>
      <c r="F10" s="303" t="n">
        <v>5</v>
      </c>
      <c r="G10" s="257" t="inlineStr">
        <is>
          <t>0%</t>
        </is>
      </c>
      <c r="H10" s="257" t="inlineStr">
        <is>
          <t>0%</t>
        </is>
      </c>
    </row>
    <row r="11">
      <c r="B11" s="188" t="inlineStr">
        <is>
          <t>MAR/07/2023</t>
        </is>
      </c>
      <c r="C11" s="339" t="n">
        <v>23</v>
      </c>
      <c r="D11" s="339" t="n">
        <v>11</v>
      </c>
      <c r="E11" s="348" t="n">
        <v>2</v>
      </c>
      <c r="F11" s="339" t="n">
        <v>9</v>
      </c>
      <c r="G11" s="343" t="inlineStr">
        <is>
          <t>18%</t>
        </is>
      </c>
      <c r="H11" s="343" t="inlineStr">
        <is>
          <t>9%</t>
        </is>
      </c>
    </row>
    <row r="12">
      <c r="B12" s="188" t="inlineStr">
        <is>
          <t>MAR/08/2023</t>
        </is>
      </c>
      <c r="C12" s="339" t="n">
        <v>14</v>
      </c>
      <c r="D12" s="339" t="n">
        <v>6</v>
      </c>
      <c r="E12" s="348" t="n">
        <v>2</v>
      </c>
      <c r="F12" s="339" t="n">
        <v>4</v>
      </c>
      <c r="G12" s="343" t="inlineStr">
        <is>
          <t>33%</t>
        </is>
      </c>
      <c r="H12" s="343" t="inlineStr">
        <is>
          <t>14%</t>
        </is>
      </c>
    </row>
    <row r="13">
      <c r="B13" s="188" t="inlineStr">
        <is>
          <t>MAR/09/2023</t>
        </is>
      </c>
      <c r="C13" s="339" t="n">
        <v>9</v>
      </c>
      <c r="D13" s="339" t="n">
        <v>2</v>
      </c>
      <c r="E13" s="348" t="n">
        <v>0</v>
      </c>
      <c r="F13" s="339" t="n">
        <v>2</v>
      </c>
      <c r="G13" s="343" t="inlineStr">
        <is>
          <t>0%</t>
        </is>
      </c>
      <c r="H13" s="343" t="inlineStr">
        <is>
          <t>0%</t>
        </is>
      </c>
    </row>
    <row r="14">
      <c r="B14" s="188" t="inlineStr">
        <is>
          <t>MAR/10/2023</t>
        </is>
      </c>
      <c r="C14" s="339" t="n">
        <v>13</v>
      </c>
      <c r="D14" s="339" t="n">
        <v>3</v>
      </c>
      <c r="E14" s="348" t="n">
        <v>2</v>
      </c>
      <c r="F14" s="339" t="n">
        <v>1</v>
      </c>
      <c r="G14" s="343" t="inlineStr">
        <is>
          <t>67%</t>
        </is>
      </c>
      <c r="H14" s="343" t="inlineStr">
        <is>
          <t>15%</t>
        </is>
      </c>
    </row>
    <row r="15">
      <c r="B15" s="188" t="inlineStr">
        <is>
          <t>MAR/11/2023</t>
        </is>
      </c>
      <c r="C15" s="339" t="n">
        <v>6</v>
      </c>
      <c r="D15" s="339" t="n">
        <v>2</v>
      </c>
      <c r="E15" s="348" t="n">
        <v>0</v>
      </c>
      <c r="F15" s="339" t="n">
        <v>2</v>
      </c>
      <c r="G15" s="343" t="inlineStr">
        <is>
          <t>0%</t>
        </is>
      </c>
      <c r="H15" s="343" t="inlineStr">
        <is>
          <t>0%</t>
        </is>
      </c>
    </row>
    <row r="16">
      <c r="B16" s="188" t="inlineStr">
        <is>
          <t>MAR/12/2023</t>
        </is>
      </c>
      <c r="C16" s="339" t="n">
        <v>1</v>
      </c>
      <c r="D16" s="339" t="n">
        <v>1</v>
      </c>
      <c r="E16" s="348" t="n">
        <v>0</v>
      </c>
      <c r="F16" s="339" t="n">
        <v>1</v>
      </c>
      <c r="G16" s="343" t="inlineStr">
        <is>
          <t>0%</t>
        </is>
      </c>
      <c r="H16" s="343" t="inlineStr">
        <is>
          <t>0%</t>
        </is>
      </c>
    </row>
    <row r="17">
      <c r="B17" s="188" t="inlineStr">
        <is>
          <t>MAR/13/2023</t>
        </is>
      </c>
      <c r="C17" s="339" t="n">
        <v>25</v>
      </c>
      <c r="D17" s="339" t="n">
        <v>11</v>
      </c>
      <c r="E17" s="348" t="n">
        <v>4</v>
      </c>
      <c r="F17" s="339" t="n">
        <v>7</v>
      </c>
      <c r="G17" s="343" t="inlineStr">
        <is>
          <t>36%</t>
        </is>
      </c>
      <c r="H17" s="343" t="inlineStr">
        <is>
          <t>16%</t>
        </is>
      </c>
    </row>
    <row r="18">
      <c r="B18" s="188" t="inlineStr">
        <is>
          <t>MAR/14/2023</t>
        </is>
      </c>
      <c r="C18" s="339" t="n">
        <v>22</v>
      </c>
      <c r="D18" s="339" t="n">
        <v>6</v>
      </c>
      <c r="E18" s="348" t="n">
        <v>4</v>
      </c>
      <c r="F18" s="339" t="n">
        <v>2</v>
      </c>
      <c r="G18" s="343" t="inlineStr">
        <is>
          <t>67%</t>
        </is>
      </c>
      <c r="H18" s="343" t="inlineStr">
        <is>
          <t>18%</t>
        </is>
      </c>
    </row>
    <row r="19">
      <c r="B19" s="188" t="inlineStr">
        <is>
          <t>MAR/15/2023</t>
        </is>
      </c>
      <c r="C19" s="339" t="n">
        <v>14</v>
      </c>
      <c r="D19" s="339" t="n">
        <v>8</v>
      </c>
      <c r="E19" s="348" t="n">
        <v>5</v>
      </c>
      <c r="F19" s="339" t="n">
        <v>3</v>
      </c>
      <c r="G19" s="339" t="inlineStr">
        <is>
          <t>63%</t>
        </is>
      </c>
      <c r="H19" s="339" t="inlineStr">
        <is>
          <t>36%</t>
        </is>
      </c>
    </row>
    <row r="20">
      <c r="B20" s="188" t="inlineStr">
        <is>
          <t>MAR/16/2023</t>
        </is>
      </c>
      <c r="C20" s="339" t="n">
        <v>20</v>
      </c>
      <c r="D20" s="339" t="n">
        <v>5</v>
      </c>
      <c r="E20" s="348" t="n">
        <v>2</v>
      </c>
      <c r="F20" s="339" t="n">
        <v>3</v>
      </c>
      <c r="G20" s="339" t="inlineStr">
        <is>
          <t>40%</t>
        </is>
      </c>
      <c r="H20" s="339" t="inlineStr">
        <is>
          <t>10%</t>
        </is>
      </c>
    </row>
    <row r="21">
      <c r="B21" s="188" t="inlineStr">
        <is>
          <t>MAR/17/2023</t>
        </is>
      </c>
      <c r="C21" s="339" t="n">
        <v>13</v>
      </c>
      <c r="D21" s="339" t="n">
        <v>1</v>
      </c>
      <c r="E21" s="348" t="n">
        <v>1</v>
      </c>
      <c r="F21" s="339" t="n">
        <v>0</v>
      </c>
      <c r="G21" s="339" t="inlineStr">
        <is>
          <t>100%</t>
        </is>
      </c>
      <c r="H21" s="339" t="inlineStr">
        <is>
          <t>8%</t>
        </is>
      </c>
    </row>
    <row r="22">
      <c r="B22" s="188" t="inlineStr">
        <is>
          <t>MAR/18/2023</t>
        </is>
      </c>
      <c r="C22" s="339" t="n">
        <v>3</v>
      </c>
      <c r="D22" s="339" t="n">
        <v>0</v>
      </c>
      <c r="E22" s="348" t="n">
        <v>0</v>
      </c>
      <c r="F22" s="339" t="n">
        <v>0</v>
      </c>
      <c r="G22" s="339" t="n">
        <v>0</v>
      </c>
      <c r="H22" s="339" t="n">
        <v>0</v>
      </c>
    </row>
    <row r="23">
      <c r="B23" s="188" t="inlineStr">
        <is>
          <t>MAR/19/2023</t>
        </is>
      </c>
      <c r="C23" s="339" t="n">
        <v>1</v>
      </c>
      <c r="D23" s="339" t="n">
        <v>0</v>
      </c>
      <c r="E23" s="348" t="n">
        <v>0</v>
      </c>
      <c r="F23" s="339" t="n">
        <v>0</v>
      </c>
      <c r="G23" s="343" t="n">
        <v>0</v>
      </c>
      <c r="H23" s="343" t="n">
        <v>0</v>
      </c>
    </row>
    <row r="24">
      <c r="B24" s="188" t="inlineStr">
        <is>
          <t>MAR/20/2023</t>
        </is>
      </c>
      <c r="C24" s="339" t="n">
        <v>19</v>
      </c>
      <c r="D24" s="339" t="n">
        <v>7</v>
      </c>
      <c r="E24" s="348" t="n">
        <v>3</v>
      </c>
      <c r="F24" s="339" t="n">
        <v>4</v>
      </c>
      <c r="G24" s="343" t="inlineStr">
        <is>
          <t>43%</t>
        </is>
      </c>
      <c r="H24" s="343" t="inlineStr">
        <is>
          <t>17%</t>
        </is>
      </c>
    </row>
    <row r="25">
      <c r="B25" s="188" t="inlineStr">
        <is>
          <t>MAR/21/2023</t>
        </is>
      </c>
      <c r="C25" s="339" t="n">
        <v>7</v>
      </c>
      <c r="D25" s="339" t="n">
        <v>0</v>
      </c>
      <c r="E25" s="348" t="n">
        <v>0</v>
      </c>
      <c r="F25" s="339" t="n">
        <v>0</v>
      </c>
      <c r="G25" s="343" t="n">
        <v>0</v>
      </c>
      <c r="H25" s="343" t="n">
        <v>0</v>
      </c>
    </row>
    <row r="26">
      <c r="B26" s="188" t="inlineStr">
        <is>
          <t>MAR/22/2023</t>
        </is>
      </c>
      <c r="C26" s="339" t="n">
        <v>7</v>
      </c>
      <c r="D26" s="339" t="n">
        <v>5</v>
      </c>
      <c r="E26" s="348" t="n">
        <v>2</v>
      </c>
      <c r="F26" s="339" t="n">
        <v>3</v>
      </c>
      <c r="G26" s="343" t="inlineStr">
        <is>
          <t>40%</t>
        </is>
      </c>
      <c r="H26" s="343" t="inlineStr">
        <is>
          <t>29%</t>
        </is>
      </c>
    </row>
    <row r="27">
      <c r="B27" s="188" t="inlineStr">
        <is>
          <t>MAR/23/2023</t>
        </is>
      </c>
      <c r="C27" s="339" t="n">
        <v>13</v>
      </c>
      <c r="D27" s="339" t="n">
        <v>4</v>
      </c>
      <c r="E27" s="348" t="n">
        <v>2</v>
      </c>
      <c r="F27" s="339" t="n">
        <v>2</v>
      </c>
      <c r="G27" s="343" t="inlineStr">
        <is>
          <t>50%</t>
        </is>
      </c>
      <c r="H27" s="343" t="inlineStr">
        <is>
          <t>15%</t>
        </is>
      </c>
    </row>
    <row r="28">
      <c r="B28" s="188" t="inlineStr">
        <is>
          <t>MAR/24/2023</t>
        </is>
      </c>
      <c r="C28" s="339" t="n">
        <v>34</v>
      </c>
      <c r="D28" s="339" t="n">
        <v>12</v>
      </c>
      <c r="E28" s="348" t="n">
        <v>8</v>
      </c>
      <c r="F28" s="339" t="n">
        <v>4</v>
      </c>
      <c r="G28" s="343" t="inlineStr">
        <is>
          <t>67%</t>
        </is>
      </c>
      <c r="H28" s="343" t="inlineStr">
        <is>
          <t>24%</t>
        </is>
      </c>
    </row>
    <row r="29">
      <c r="B29" s="188" t="inlineStr">
        <is>
          <t>MAR/25/2023</t>
        </is>
      </c>
      <c r="C29" s="339" t="n">
        <v>1</v>
      </c>
      <c r="D29" s="339" t="n">
        <v>0</v>
      </c>
      <c r="E29" s="348" t="n">
        <v>0</v>
      </c>
      <c r="F29" s="339" t="n">
        <v>0</v>
      </c>
      <c r="G29" s="343" t="n">
        <v>0</v>
      </c>
      <c r="H29" s="343" t="n">
        <v>0</v>
      </c>
    </row>
    <row r="30">
      <c r="B30" s="188" t="inlineStr">
        <is>
          <t>MAR/26/2023</t>
        </is>
      </c>
      <c r="C30" s="339" t="n">
        <v>0</v>
      </c>
      <c r="D30" s="339" t="n">
        <v>0</v>
      </c>
      <c r="E30" s="348" t="n">
        <v>0</v>
      </c>
      <c r="F30" s="339" t="n">
        <v>0</v>
      </c>
      <c r="G30" s="343" t="n">
        <v>0</v>
      </c>
      <c r="H30" s="343" t="n">
        <v>0</v>
      </c>
    </row>
    <row r="31">
      <c r="B31" s="188" t="inlineStr">
        <is>
          <t>MAR/27/2023</t>
        </is>
      </c>
      <c r="C31" s="339" t="n">
        <v>9</v>
      </c>
      <c r="D31" s="339" t="n">
        <v>4</v>
      </c>
      <c r="E31" s="348" t="n">
        <v>2</v>
      </c>
      <c r="F31" s="339" t="n">
        <v>2</v>
      </c>
      <c r="G31" s="343" t="inlineStr">
        <is>
          <t>50%</t>
        </is>
      </c>
      <c r="H31" s="343" t="inlineStr">
        <is>
          <t>22%</t>
        </is>
      </c>
    </row>
    <row r="32">
      <c r="B32" s="188" t="inlineStr">
        <is>
          <t>MAR/28/2023</t>
        </is>
      </c>
      <c r="C32" s="339" t="n">
        <v>21</v>
      </c>
      <c r="D32" s="339" t="n">
        <v>4</v>
      </c>
      <c r="E32" s="348" t="n">
        <v>2</v>
      </c>
      <c r="F32" s="339" t="n">
        <v>2</v>
      </c>
      <c r="G32" s="343" t="inlineStr">
        <is>
          <t>50%</t>
        </is>
      </c>
      <c r="H32" s="343" t="inlineStr">
        <is>
          <t>10%</t>
        </is>
      </c>
    </row>
    <row r="33">
      <c r="B33" s="188" t="inlineStr">
        <is>
          <t>MAR/29/2023</t>
        </is>
      </c>
      <c r="C33" s="339" t="n">
        <v>26</v>
      </c>
      <c r="D33" s="339" t="n">
        <v>5</v>
      </c>
      <c r="E33" s="348" t="n">
        <v>2</v>
      </c>
      <c r="F33" s="339" t="n">
        <v>3</v>
      </c>
      <c r="G33" s="343" t="inlineStr">
        <is>
          <t>40%</t>
        </is>
      </c>
      <c r="H33" s="343" t="inlineStr">
        <is>
          <t>8%</t>
        </is>
      </c>
    </row>
    <row r="34">
      <c r="B34" s="188" t="inlineStr">
        <is>
          <t>MAR/30/2023</t>
        </is>
      </c>
      <c r="C34" s="339" t="n">
        <v>26</v>
      </c>
      <c r="D34" s="339" t="n">
        <v>8</v>
      </c>
      <c r="E34" s="348" t="n">
        <v>3</v>
      </c>
      <c r="F34" s="339" t="n">
        <v>5</v>
      </c>
      <c r="G34" s="343" t="inlineStr">
        <is>
          <t>38%</t>
        </is>
      </c>
      <c r="H34" s="343" t="inlineStr">
        <is>
          <t>12%</t>
        </is>
      </c>
    </row>
    <row r="35">
      <c r="B35" s="188" t="inlineStr">
        <is>
          <t>MAR/31/2023</t>
        </is>
      </c>
      <c r="C35" s="339" t="n">
        <v>32</v>
      </c>
      <c r="D35" s="339" t="n">
        <v>4</v>
      </c>
      <c r="E35" s="348" t="n">
        <v>1</v>
      </c>
      <c r="F35" s="339" t="n">
        <v>3</v>
      </c>
      <c r="G35" s="343" t="inlineStr">
        <is>
          <t>25%</t>
        </is>
      </c>
      <c r="H35" s="343" t="inlineStr">
        <is>
          <t>3%</t>
        </is>
      </c>
    </row>
    <row r="36">
      <c r="B36" s="116" t="n"/>
      <c r="D36" s="134" t="n"/>
      <c r="E36" s="116" t="n"/>
      <c r="F36" s="134" t="n"/>
      <c r="G36" s="117" t="n"/>
      <c r="H36" s="117" t="n"/>
    </row>
    <row r="37" ht="15.75" customHeight="1" s="226" thickBot="1"/>
    <row r="38" ht="15.75" customHeight="1" s="226" thickBot="1">
      <c r="B38" s="36" t="inlineStr">
        <is>
          <t>Total</t>
        </is>
      </c>
      <c r="C38" s="37">
        <f>SUM(C5:C35)</f>
        <v/>
      </c>
      <c r="D38" s="37">
        <f>SUM(D5:D35)</f>
        <v/>
      </c>
      <c r="E38" s="39">
        <f>SUM(E5:E35)</f>
        <v/>
      </c>
      <c r="F38" s="37">
        <f>SUM(F5:F35)</f>
        <v/>
      </c>
      <c r="G38" s="38">
        <f>E38/D38</f>
        <v/>
      </c>
      <c r="H38" s="38">
        <f>E38/C38</f>
        <v/>
      </c>
    </row>
  </sheetData>
  <mergeCells count="2">
    <mergeCell ref="B3:B4"/>
    <mergeCell ref="E3:H3"/>
  </mergeCells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I37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226" min="1" max="1"/>
    <col width="14.140625" customWidth="1" style="226" min="2" max="2"/>
    <col width="13.7109375" customWidth="1" style="226" min="3" max="4"/>
    <col width="16.42578125" customWidth="1" style="226" min="5" max="5"/>
    <col width="9" customWidth="1" style="226" min="6" max="8"/>
    <col width="18.5703125" customWidth="1" style="226" min="9" max="9"/>
    <col width="9" customWidth="1" style="226" min="10" max="11"/>
    <col width="9" customWidth="1" style="226" min="12" max="16384"/>
  </cols>
  <sheetData>
    <row r="3">
      <c r="B3" s="304" t="inlineStr">
        <is>
          <t>**Note : Supported Model for E7 CLI [E7-20,E7-2, E7-MCC, E7, E3-48R2, E3-48CR2, E3-48C]</t>
        </is>
      </c>
      <c r="C3" s="270" t="n"/>
      <c r="D3" s="270" t="n"/>
      <c r="E3" s="270" t="n"/>
      <c r="F3" s="270" t="n"/>
      <c r="G3" s="270" t="n"/>
      <c r="H3" s="270" t="n"/>
      <c r="I3" s="275" t="n"/>
    </row>
    <row r="4">
      <c r="B4" s="305" t="inlineStr">
        <is>
          <t>Date</t>
        </is>
      </c>
      <c r="C4" s="306" t="n"/>
      <c r="D4" s="306" t="n"/>
      <c r="E4" s="218" t="inlineStr">
        <is>
          <t>XML</t>
        </is>
      </c>
      <c r="F4" s="306" t="inlineStr">
        <is>
          <t>CLI</t>
        </is>
      </c>
      <c r="G4" s="307" t="n"/>
      <c r="H4" s="307" t="n"/>
      <c r="I4" s="308" t="n"/>
    </row>
    <row r="5" ht="30" customHeight="1" s="226">
      <c r="B5" s="292" t="n"/>
      <c r="C5" s="189" t="inlineStr">
        <is>
          <t>Total  SO#</t>
        </is>
      </c>
      <c r="D5" s="189" t="inlineStr">
        <is>
          <t>Comm Error</t>
        </is>
      </c>
      <c r="E5" s="189" t="inlineStr">
        <is>
          <t>Profile Sync Error</t>
        </is>
      </c>
      <c r="F5" s="189" t="inlineStr">
        <is>
          <t>Success</t>
        </is>
      </c>
      <c r="G5" s="189" t="inlineStr">
        <is>
          <t>Failure</t>
        </is>
      </c>
      <c r="H5" s="190" t="inlineStr">
        <is>
          <t>Success %</t>
        </is>
      </c>
      <c r="I5" s="190" t="inlineStr">
        <is>
          <t>Overall Improvement %</t>
        </is>
      </c>
    </row>
    <row r="6">
      <c r="B6" s="301" t="inlineStr">
        <is>
          <t>MAR/01/2023</t>
        </is>
      </c>
      <c r="C6" s="301" t="n">
        <v>78</v>
      </c>
      <c r="D6" s="301" t="n">
        <v>20</v>
      </c>
      <c r="E6" s="301" t="n">
        <v>0</v>
      </c>
      <c r="F6" s="301" t="n">
        <v>9</v>
      </c>
      <c r="G6" s="301" t="n">
        <v>11</v>
      </c>
      <c r="H6" s="233" t="inlineStr">
        <is>
          <t>45%</t>
        </is>
      </c>
      <c r="I6" s="236" t="inlineStr">
        <is>
          <t>12%</t>
        </is>
      </c>
    </row>
    <row r="7">
      <c r="B7" s="301" t="inlineStr">
        <is>
          <t>MAR/02/2023</t>
        </is>
      </c>
      <c r="C7" s="301" t="n">
        <v>52</v>
      </c>
      <c r="D7" s="301" t="n">
        <v>5</v>
      </c>
      <c r="E7" s="301" t="n">
        <v>0</v>
      </c>
      <c r="F7" s="301" t="n">
        <v>1</v>
      </c>
      <c r="G7" s="301" t="n">
        <v>4</v>
      </c>
      <c r="H7" s="233" t="inlineStr">
        <is>
          <t>20%</t>
        </is>
      </c>
      <c r="I7" s="236" t="inlineStr">
        <is>
          <t>2%</t>
        </is>
      </c>
    </row>
    <row r="8">
      <c r="B8" s="303" t="inlineStr">
        <is>
          <t>MAR/03/2023</t>
        </is>
      </c>
      <c r="C8" s="303" t="n">
        <v>68</v>
      </c>
      <c r="D8" s="303" t="n">
        <v>15</v>
      </c>
      <c r="E8" s="303" t="n">
        <v>0</v>
      </c>
      <c r="F8" s="303" t="n">
        <v>5</v>
      </c>
      <c r="G8" s="303" t="n">
        <v>10</v>
      </c>
      <c r="H8" s="257" t="inlineStr">
        <is>
          <t>33%</t>
        </is>
      </c>
      <c r="I8" s="236" t="inlineStr">
        <is>
          <t>7%</t>
        </is>
      </c>
    </row>
    <row r="9">
      <c r="B9" s="303" t="inlineStr">
        <is>
          <t>MAR/04/2023</t>
        </is>
      </c>
      <c r="C9" s="303" t="n">
        <v>19</v>
      </c>
      <c r="D9" s="303" t="n">
        <v>4</v>
      </c>
      <c r="E9" s="303" t="n">
        <v>0</v>
      </c>
      <c r="F9" s="303" t="n">
        <v>4</v>
      </c>
      <c r="G9" s="303" t="n">
        <v>0</v>
      </c>
      <c r="H9" s="257" t="inlineStr">
        <is>
          <t>100%</t>
        </is>
      </c>
      <c r="I9" s="236" t="inlineStr">
        <is>
          <t>21%</t>
        </is>
      </c>
    </row>
    <row r="10">
      <c r="B10" s="303" t="inlineStr">
        <is>
          <t>MAR/05/2023</t>
        </is>
      </c>
      <c r="C10" s="303" t="n">
        <v>4</v>
      </c>
      <c r="D10" s="303" t="n">
        <v>4</v>
      </c>
      <c r="E10" s="303" t="n">
        <v>0</v>
      </c>
      <c r="F10" s="303" t="n">
        <v>2</v>
      </c>
      <c r="G10" s="303" t="n">
        <v>2</v>
      </c>
      <c r="H10" s="257" t="inlineStr">
        <is>
          <t>50%</t>
        </is>
      </c>
      <c r="I10" s="236" t="inlineStr">
        <is>
          <t>50%</t>
        </is>
      </c>
    </row>
    <row r="11">
      <c r="B11" s="303" t="inlineStr">
        <is>
          <t>MAR/06/2023</t>
        </is>
      </c>
      <c r="C11" s="303" t="n">
        <v>91</v>
      </c>
      <c r="D11" s="303" t="n">
        <v>14</v>
      </c>
      <c r="E11" s="303" t="n">
        <v>0</v>
      </c>
      <c r="F11" s="303" t="n">
        <v>5</v>
      </c>
      <c r="G11" s="303" t="n">
        <v>9</v>
      </c>
      <c r="H11" s="257" t="inlineStr">
        <is>
          <t>36%</t>
        </is>
      </c>
      <c r="I11" s="236" t="inlineStr">
        <is>
          <t>5%</t>
        </is>
      </c>
    </row>
    <row r="12">
      <c r="B12" s="339" t="inlineStr">
        <is>
          <t>MAR/07/2023</t>
        </is>
      </c>
      <c r="C12" s="339" t="n">
        <v>74</v>
      </c>
      <c r="D12" s="339" t="n">
        <v>24</v>
      </c>
      <c r="E12" s="339" t="n">
        <v>0</v>
      </c>
      <c r="F12" s="339" t="n">
        <v>14</v>
      </c>
      <c r="G12" s="339" t="n">
        <v>10</v>
      </c>
      <c r="H12" s="343" t="inlineStr">
        <is>
          <t>58%</t>
        </is>
      </c>
      <c r="I12" s="236" t="inlineStr">
        <is>
          <t>19%</t>
        </is>
      </c>
    </row>
    <row r="13">
      <c r="B13" s="339" t="inlineStr">
        <is>
          <t>MAR/08/2023</t>
        </is>
      </c>
      <c r="C13" s="339" t="n">
        <v>68</v>
      </c>
      <c r="D13" s="339" t="n">
        <v>10</v>
      </c>
      <c r="E13" s="339" t="n">
        <v>0</v>
      </c>
      <c r="F13" s="339" t="n">
        <v>1</v>
      </c>
      <c r="G13" s="339" t="n">
        <v>9</v>
      </c>
      <c r="H13" s="343" t="inlineStr">
        <is>
          <t>10%</t>
        </is>
      </c>
      <c r="I13" s="236" t="inlineStr">
        <is>
          <t>1%</t>
        </is>
      </c>
    </row>
    <row r="14">
      <c r="B14" s="339" t="inlineStr">
        <is>
          <t>MAR/09/2023</t>
        </is>
      </c>
      <c r="C14" s="339" t="n">
        <v>42</v>
      </c>
      <c r="D14" s="339" t="n">
        <v>5</v>
      </c>
      <c r="E14" s="339" t="n">
        <v>0</v>
      </c>
      <c r="F14" s="339" t="n">
        <v>1</v>
      </c>
      <c r="G14" s="339" t="n">
        <v>4</v>
      </c>
      <c r="H14" s="343" t="inlineStr">
        <is>
          <t>20%</t>
        </is>
      </c>
      <c r="I14" s="236" t="inlineStr">
        <is>
          <t>2%</t>
        </is>
      </c>
    </row>
    <row r="15">
      <c r="B15" s="339" t="inlineStr">
        <is>
          <t>MAR/10/2023</t>
        </is>
      </c>
      <c r="C15" s="339" t="n">
        <v>62</v>
      </c>
      <c r="D15" s="339" t="n">
        <v>5</v>
      </c>
      <c r="E15" s="339" t="n">
        <v>0</v>
      </c>
      <c r="F15" s="339" t="n">
        <v>1</v>
      </c>
      <c r="G15" s="339" t="n">
        <v>4</v>
      </c>
      <c r="H15" s="343" t="inlineStr">
        <is>
          <t>20%</t>
        </is>
      </c>
      <c r="I15" s="236" t="inlineStr">
        <is>
          <t>2%</t>
        </is>
      </c>
    </row>
    <row r="16">
      <c r="B16" s="339" t="inlineStr">
        <is>
          <t>MAR/11/2023</t>
        </is>
      </c>
      <c r="C16" s="339" t="n">
        <v>23</v>
      </c>
      <c r="D16" s="339" t="n">
        <v>4</v>
      </c>
      <c r="E16" s="339" t="n">
        <v>0</v>
      </c>
      <c r="F16" s="339" t="n">
        <v>2</v>
      </c>
      <c r="G16" s="339" t="n">
        <v>2</v>
      </c>
      <c r="H16" s="343" t="inlineStr">
        <is>
          <t>50%</t>
        </is>
      </c>
      <c r="I16" s="236" t="inlineStr">
        <is>
          <t>9%</t>
        </is>
      </c>
    </row>
    <row r="17">
      <c r="B17" s="339" t="inlineStr">
        <is>
          <t>MAR/12/2023</t>
        </is>
      </c>
      <c r="C17" s="339" t="n">
        <v>0</v>
      </c>
      <c r="D17" s="339" t="n">
        <v>0</v>
      </c>
      <c r="E17" s="339" t="n">
        <v>0</v>
      </c>
      <c r="F17" s="339" t="n">
        <v>0</v>
      </c>
      <c r="G17" s="339" t="n">
        <v>0</v>
      </c>
      <c r="H17" s="343" t="n">
        <v>0</v>
      </c>
      <c r="I17" s="236" t="n">
        <v>0</v>
      </c>
    </row>
    <row r="18">
      <c r="B18" s="339" t="inlineStr">
        <is>
          <t>MAR/13/2023</t>
        </is>
      </c>
      <c r="C18" s="339" t="n">
        <v>56</v>
      </c>
      <c r="D18" s="339" t="n">
        <v>3</v>
      </c>
      <c r="E18" s="339" t="n">
        <v>0</v>
      </c>
      <c r="F18" s="339" t="n">
        <v>2</v>
      </c>
      <c r="G18" s="339" t="n">
        <v>1</v>
      </c>
      <c r="H18" s="343" t="inlineStr">
        <is>
          <t>67%</t>
        </is>
      </c>
      <c r="I18" s="236" t="inlineStr">
        <is>
          <t>4%</t>
        </is>
      </c>
    </row>
    <row r="19">
      <c r="B19" s="339" t="inlineStr">
        <is>
          <t>MAR/14/2023</t>
        </is>
      </c>
      <c r="C19" s="339" t="n">
        <v>65</v>
      </c>
      <c r="D19" s="339" t="n">
        <v>4</v>
      </c>
      <c r="E19" s="339" t="n">
        <v>0</v>
      </c>
      <c r="F19" s="339" t="n">
        <v>2</v>
      </c>
      <c r="G19" s="339" t="n">
        <v>2</v>
      </c>
      <c r="H19" s="343" t="inlineStr">
        <is>
          <t>50%</t>
        </is>
      </c>
      <c r="I19" s="236" t="inlineStr">
        <is>
          <t>3%</t>
        </is>
      </c>
    </row>
    <row r="20">
      <c r="B20" s="339" t="inlineStr">
        <is>
          <t>MAR/15/2023</t>
        </is>
      </c>
      <c r="C20" s="339" t="n">
        <v>56</v>
      </c>
      <c r="D20" s="339" t="n">
        <v>5</v>
      </c>
      <c r="E20" s="339" t="n">
        <v>0</v>
      </c>
      <c r="F20" s="339" t="n">
        <v>1</v>
      </c>
      <c r="G20" s="339" t="n">
        <v>4</v>
      </c>
      <c r="H20" s="343" t="inlineStr">
        <is>
          <t>20%</t>
        </is>
      </c>
      <c r="I20" s="236" t="inlineStr">
        <is>
          <t>2%</t>
        </is>
      </c>
    </row>
    <row r="21">
      <c r="B21" s="339" t="inlineStr">
        <is>
          <t>MAR/16/2023</t>
        </is>
      </c>
      <c r="C21" s="339" t="n">
        <v>44</v>
      </c>
      <c r="D21" s="339" t="n">
        <v>3</v>
      </c>
      <c r="E21" s="339" t="n">
        <v>0</v>
      </c>
      <c r="F21" s="339" t="n">
        <v>3</v>
      </c>
      <c r="G21" s="339" t="n">
        <v>0</v>
      </c>
      <c r="H21" s="343" t="inlineStr">
        <is>
          <t>100%</t>
        </is>
      </c>
      <c r="I21" s="236" t="inlineStr">
        <is>
          <t>7%</t>
        </is>
      </c>
    </row>
    <row r="22">
      <c r="B22" s="339" t="inlineStr">
        <is>
          <t>MAR/17/2023</t>
        </is>
      </c>
      <c r="C22" s="339" t="n">
        <v>41</v>
      </c>
      <c r="D22" s="339" t="n">
        <v>3</v>
      </c>
      <c r="E22" s="339" t="n">
        <v>0</v>
      </c>
      <c r="F22" s="339" t="n">
        <v>0</v>
      </c>
      <c r="G22" s="339" t="n">
        <v>3</v>
      </c>
      <c r="H22" s="343" t="inlineStr">
        <is>
          <t>0%</t>
        </is>
      </c>
      <c r="I22" s="236" t="inlineStr">
        <is>
          <t>0%</t>
        </is>
      </c>
    </row>
    <row r="23">
      <c r="B23" s="339" t="inlineStr">
        <is>
          <t>MAR/18/2023</t>
        </is>
      </c>
      <c r="C23" s="339" t="n">
        <v>26</v>
      </c>
      <c r="D23" s="339" t="n">
        <v>3</v>
      </c>
      <c r="E23" s="339" t="n">
        <v>0</v>
      </c>
      <c r="F23" s="339" t="n">
        <v>3</v>
      </c>
      <c r="G23" s="339" t="n">
        <v>0</v>
      </c>
      <c r="H23" s="343" t="inlineStr">
        <is>
          <t>100%</t>
        </is>
      </c>
      <c r="I23" s="236" t="inlineStr">
        <is>
          <t>12%</t>
        </is>
      </c>
    </row>
    <row r="24">
      <c r="B24" s="339" t="inlineStr">
        <is>
          <t>MAR/19/2023</t>
        </is>
      </c>
      <c r="C24" s="339" t="n">
        <v>0</v>
      </c>
      <c r="D24" s="339" t="n">
        <v>0</v>
      </c>
      <c r="E24" s="339" t="n">
        <v>0</v>
      </c>
      <c r="F24" s="339" t="n">
        <v>0</v>
      </c>
      <c r="G24" s="339" t="n">
        <v>0</v>
      </c>
      <c r="H24" s="343" t="n">
        <v>0</v>
      </c>
      <c r="I24" s="236" t="n">
        <v>0</v>
      </c>
    </row>
    <row r="25">
      <c r="B25" s="339" t="inlineStr">
        <is>
          <t>MAR/20/2023</t>
        </is>
      </c>
      <c r="C25" s="339" t="n">
        <v>37</v>
      </c>
      <c r="D25" s="339" t="n">
        <v>1</v>
      </c>
      <c r="E25" s="339" t="n">
        <v>0</v>
      </c>
      <c r="F25" s="339" t="n">
        <v>1</v>
      </c>
      <c r="G25" s="339" t="n">
        <v>0</v>
      </c>
      <c r="H25" s="343" t="inlineStr">
        <is>
          <t>100%</t>
        </is>
      </c>
      <c r="I25" s="236" t="inlineStr">
        <is>
          <t>3%</t>
        </is>
      </c>
    </row>
    <row r="26">
      <c r="B26" s="339" t="inlineStr">
        <is>
          <t>MAR/21/2023</t>
        </is>
      </c>
      <c r="C26" s="339" t="n">
        <v>52</v>
      </c>
      <c r="D26" s="339" t="n">
        <v>8</v>
      </c>
      <c r="E26" s="339" t="n">
        <v>0</v>
      </c>
      <c r="F26" s="339" t="n">
        <v>4</v>
      </c>
      <c r="G26" s="339" t="n">
        <v>4</v>
      </c>
      <c r="H26" s="343" t="inlineStr">
        <is>
          <t>50%</t>
        </is>
      </c>
      <c r="I26" s="236" t="inlineStr">
        <is>
          <t>8%</t>
        </is>
      </c>
    </row>
    <row r="27">
      <c r="B27" s="339" t="inlineStr">
        <is>
          <t>MAR/22/2023</t>
        </is>
      </c>
      <c r="C27" s="339" t="n">
        <v>70</v>
      </c>
      <c r="D27" s="339" t="n">
        <v>9</v>
      </c>
      <c r="E27" s="339" t="n">
        <v>0</v>
      </c>
      <c r="F27" s="339" t="n">
        <v>5</v>
      </c>
      <c r="G27" s="339" t="n">
        <v>4</v>
      </c>
      <c r="H27" s="343" t="inlineStr">
        <is>
          <t>56%</t>
        </is>
      </c>
      <c r="I27" s="236" t="inlineStr">
        <is>
          <t>7%</t>
        </is>
      </c>
    </row>
    <row r="28">
      <c r="B28" s="339" t="inlineStr">
        <is>
          <t>MAR/23/2023</t>
        </is>
      </c>
      <c r="C28" s="339" t="n">
        <v>74</v>
      </c>
      <c r="D28" s="339" t="n">
        <v>12</v>
      </c>
      <c r="E28" s="339" t="n">
        <v>0</v>
      </c>
      <c r="F28" s="339" t="n">
        <v>5</v>
      </c>
      <c r="G28" s="339" t="n">
        <v>7</v>
      </c>
      <c r="H28" s="343" t="inlineStr">
        <is>
          <t>42%</t>
        </is>
      </c>
      <c r="I28" s="355" t="inlineStr">
        <is>
          <t>7%</t>
        </is>
      </c>
    </row>
    <row r="29">
      <c r="B29" s="339" t="inlineStr">
        <is>
          <t>MAR/24/2023</t>
        </is>
      </c>
      <c r="C29" s="339" t="n">
        <v>74</v>
      </c>
      <c r="D29" s="339" t="n">
        <v>15</v>
      </c>
      <c r="E29" s="339" t="n">
        <v>0</v>
      </c>
      <c r="F29" s="339" t="n">
        <v>7</v>
      </c>
      <c r="G29" s="339" t="n">
        <v>8</v>
      </c>
      <c r="H29" s="343" t="inlineStr">
        <is>
          <t>47%</t>
        </is>
      </c>
      <c r="I29" s="355" t="inlineStr">
        <is>
          <t>9%</t>
        </is>
      </c>
    </row>
    <row r="30">
      <c r="B30" s="339" t="inlineStr">
        <is>
          <t>MAR/25/2023</t>
        </is>
      </c>
      <c r="C30" s="339" t="n">
        <v>0</v>
      </c>
      <c r="D30" s="339" t="n">
        <v>0</v>
      </c>
      <c r="E30" s="339" t="n">
        <v>0</v>
      </c>
      <c r="F30" s="339" t="n">
        <v>0</v>
      </c>
      <c r="G30" s="339" t="n">
        <v>0</v>
      </c>
      <c r="H30" s="343" t="n">
        <v>0</v>
      </c>
      <c r="I30" s="355" t="n">
        <v>0</v>
      </c>
    </row>
    <row r="31">
      <c r="B31" s="339" t="inlineStr">
        <is>
          <t>MAR/26/2023</t>
        </is>
      </c>
      <c r="C31" s="339" t="n">
        <v>0</v>
      </c>
      <c r="D31" s="339" t="n">
        <v>0</v>
      </c>
      <c r="E31" s="339" t="n">
        <v>0</v>
      </c>
      <c r="F31" s="339" t="n">
        <v>0</v>
      </c>
      <c r="G31" s="339" t="n">
        <v>0</v>
      </c>
      <c r="H31" s="343" t="n">
        <v>0</v>
      </c>
      <c r="I31" s="355" t="n">
        <v>0</v>
      </c>
    </row>
    <row r="32">
      <c r="B32" s="339" t="inlineStr">
        <is>
          <t>MAR/27/2023</t>
        </is>
      </c>
      <c r="C32" s="339" t="n">
        <v>73</v>
      </c>
      <c r="D32" s="339" t="n">
        <v>6</v>
      </c>
      <c r="E32" s="339" t="n">
        <v>1</v>
      </c>
      <c r="F32" s="339" t="n">
        <v>4</v>
      </c>
      <c r="G32" s="339" t="n">
        <v>3</v>
      </c>
      <c r="H32" s="343" t="inlineStr">
        <is>
          <t>57%</t>
        </is>
      </c>
      <c r="I32" s="355" t="inlineStr">
        <is>
          <t>5%</t>
        </is>
      </c>
    </row>
    <row r="33">
      <c r="B33" s="339" t="inlineStr">
        <is>
          <t>MAR/28/2023</t>
        </is>
      </c>
      <c r="C33" s="339" t="n">
        <v>57</v>
      </c>
      <c r="D33" s="339" t="n">
        <v>6</v>
      </c>
      <c r="E33" s="339" t="n">
        <v>0</v>
      </c>
      <c r="F33" s="339" t="n">
        <v>3</v>
      </c>
      <c r="G33" s="339" t="n">
        <v>3</v>
      </c>
      <c r="H33" s="343" t="inlineStr">
        <is>
          <t>50%</t>
        </is>
      </c>
      <c r="I33" s="355" t="inlineStr">
        <is>
          <t>5%</t>
        </is>
      </c>
    </row>
    <row r="34">
      <c r="B34" s="339" t="inlineStr">
        <is>
          <t>MAR/29/2023</t>
        </is>
      </c>
      <c r="C34" s="339" t="n">
        <v>63</v>
      </c>
      <c r="D34" s="339" t="n">
        <v>4</v>
      </c>
      <c r="E34" s="339" t="n">
        <v>0</v>
      </c>
      <c r="F34" s="339" t="n">
        <v>2</v>
      </c>
      <c r="G34" s="339" t="n">
        <v>2</v>
      </c>
      <c r="H34" s="343" t="inlineStr">
        <is>
          <t>50%</t>
        </is>
      </c>
      <c r="I34" s="355" t="inlineStr">
        <is>
          <t>3%</t>
        </is>
      </c>
    </row>
    <row r="35">
      <c r="B35" s="339" t="inlineStr">
        <is>
          <t>MAR/30/2023</t>
        </is>
      </c>
      <c r="C35" s="339" t="n">
        <v>60</v>
      </c>
      <c r="D35" s="339" t="n">
        <v>3</v>
      </c>
      <c r="E35" s="339" t="n">
        <v>0</v>
      </c>
      <c r="F35" s="339" t="n">
        <v>2</v>
      </c>
      <c r="G35" s="339" t="n">
        <v>1</v>
      </c>
      <c r="H35" s="343" t="inlineStr">
        <is>
          <t>67%</t>
        </is>
      </c>
      <c r="I35" s="355" t="inlineStr">
        <is>
          <t>3%</t>
        </is>
      </c>
    </row>
    <row r="36">
      <c r="B36" s="339" t="inlineStr">
        <is>
          <t>MAR/31/2023</t>
        </is>
      </c>
      <c r="C36" s="339" t="n">
        <v>73</v>
      </c>
      <c r="D36" s="339" t="n">
        <v>3</v>
      </c>
      <c r="E36" s="339" t="n">
        <v>1</v>
      </c>
      <c r="F36" s="339" t="n">
        <v>4</v>
      </c>
      <c r="G36" s="339" t="n">
        <v>0</v>
      </c>
      <c r="H36" s="343" t="inlineStr">
        <is>
          <t>100%</t>
        </is>
      </c>
      <c r="I36" s="355" t="inlineStr">
        <is>
          <t>5%</t>
        </is>
      </c>
    </row>
    <row r="37">
      <c r="B37" s="305" t="inlineStr">
        <is>
          <t>Total</t>
        </is>
      </c>
      <c r="C37" s="225">
        <f>SUM(C6:C36)</f>
        <v/>
      </c>
      <c r="D37" s="225">
        <f>SUM(D6:D36)</f>
        <v/>
      </c>
      <c r="E37" s="225">
        <f>SUM(E6:E36)</f>
        <v/>
      </c>
      <c r="F37" s="225">
        <f>SUM(F6:F36)</f>
        <v/>
      </c>
      <c r="G37" s="225">
        <f>SUM(G6:G36)</f>
        <v/>
      </c>
      <c r="H37" s="210">
        <f>F37/(E37+D37)</f>
        <v/>
      </c>
      <c r="I37" s="210">
        <f>F37/C37</f>
        <v/>
      </c>
    </row>
  </sheetData>
  <mergeCells count="3">
    <mergeCell ref="B3:I3"/>
    <mergeCell ref="B4:B5"/>
    <mergeCell ref="F4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P40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226" min="1" max="1"/>
    <col width="16.42578125" customWidth="1" style="226" min="2" max="2"/>
    <col width="16.5703125" customWidth="1" style="226" min="3" max="3"/>
    <col width="14" customWidth="1" style="226" min="4" max="5"/>
    <col width="17.85546875" customWidth="1" style="226" min="6" max="6"/>
    <col width="9" customWidth="1" style="226" min="7" max="7"/>
    <col width="13.28515625" customWidth="1" style="226" min="8" max="8"/>
    <col width="9" customWidth="1" style="226" min="9" max="11"/>
    <col width="10.7109375" customWidth="1" style="226" min="12" max="12"/>
    <col width="12.85546875" customWidth="1" style="226" min="13" max="13"/>
    <col width="15.7109375" customWidth="1" style="226" min="14" max="14"/>
    <col width="17" bestFit="1" customWidth="1" style="226" min="15" max="15"/>
    <col width="28.7109375" bestFit="1" customWidth="1" style="226" min="16" max="16"/>
    <col width="9" customWidth="1" style="226" min="17" max="18"/>
    <col width="9" customWidth="1" style="226" min="19" max="16384"/>
  </cols>
  <sheetData>
    <row r="2">
      <c r="B2" s="311" t="inlineStr">
        <is>
          <t>**Note : Supported Model for E7 CLI [E7-20,E7-2, E7-MCC, E7, E3-48R2, E3-48CR2, E3-48C]</t>
        </is>
      </c>
      <c r="C2" s="270" t="n"/>
      <c r="D2" s="270" t="n"/>
      <c r="E2" s="270" t="n"/>
      <c r="F2" s="270" t="n"/>
      <c r="G2" s="270" t="n"/>
      <c r="H2" s="270" t="n"/>
      <c r="I2" s="270" t="n"/>
      <c r="J2" s="270" t="n"/>
      <c r="K2" s="270" t="n"/>
      <c r="L2" s="270" t="n"/>
      <c r="M2" s="270" t="n"/>
      <c r="N2" s="270" t="n"/>
      <c r="O2" s="275" t="n"/>
      <c r="P2" s="225" t="n"/>
    </row>
    <row r="3">
      <c r="B3" s="294" t="inlineStr">
        <is>
          <t>This Report is work in progress; team is working on to make all the Data in Column J (Missing #) to Zero(fixing issues to make the missing records to zero)</t>
        </is>
      </c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  <c r="O3" s="275" t="n"/>
      <c r="P3" s="225" t="n"/>
    </row>
    <row r="4">
      <c r="B4" s="310" t="inlineStr">
        <is>
          <t>Date</t>
        </is>
      </c>
      <c r="C4" s="312" t="inlineStr">
        <is>
          <t>Model</t>
        </is>
      </c>
      <c r="D4" s="312" t="n"/>
      <c r="E4" s="312" t="n"/>
      <c r="F4" s="310" t="inlineStr">
        <is>
          <t>XML</t>
        </is>
      </c>
      <c r="G4" s="312" t="inlineStr">
        <is>
          <t>CLI</t>
        </is>
      </c>
      <c r="H4" s="270" t="n"/>
      <c r="I4" s="270" t="n"/>
      <c r="J4" s="270" t="n"/>
      <c r="K4" s="275" t="n"/>
      <c r="L4" s="310" t="inlineStr">
        <is>
          <t>Success %</t>
        </is>
      </c>
      <c r="M4" s="310" t="inlineStr">
        <is>
          <t>Success % 
(w/o DE+ CE)</t>
        </is>
      </c>
      <c r="N4" s="310" t="inlineStr">
        <is>
          <t>Model wise 
Improvement %</t>
        </is>
      </c>
      <c r="O4" s="310" t="inlineStr">
        <is>
          <t>Overall Calix-E7%</t>
        </is>
      </c>
      <c r="P4" s="310" t="inlineStr">
        <is>
          <t>Overall Calix-E7%(w/o DE+ CE)</t>
        </is>
      </c>
    </row>
    <row r="5">
      <c r="B5" s="292" t="n"/>
      <c r="C5" s="292" t="n"/>
      <c r="D5" s="312" t="inlineStr">
        <is>
          <t>Total SO#</t>
        </is>
      </c>
      <c r="E5" s="312" t="inlineStr">
        <is>
          <t>Comm Error</t>
        </is>
      </c>
      <c r="F5" s="312" t="inlineStr">
        <is>
          <t>Profile Sync Error</t>
        </is>
      </c>
      <c r="G5" s="312" t="inlineStr">
        <is>
          <t>Success</t>
        </is>
      </c>
      <c r="H5" s="312" t="inlineStr">
        <is>
          <t>Comm Error</t>
        </is>
      </c>
      <c r="I5" s="312" t="inlineStr">
        <is>
          <t>Data Error</t>
        </is>
      </c>
      <c r="J5" s="312" t="inlineStr">
        <is>
          <t>Failure</t>
        </is>
      </c>
      <c r="K5" s="312" t="inlineStr">
        <is>
          <t>Missing #</t>
        </is>
      </c>
      <c r="L5" s="292" t="n"/>
      <c r="M5" s="292" t="n"/>
      <c r="N5" s="292" t="n"/>
      <c r="O5" s="292" t="n"/>
      <c r="P5" s="292" t="n"/>
    </row>
    <row r="6">
      <c r="B6" s="338" t="inlineStr">
        <is>
          <t>MAR/01/2023</t>
        </is>
      </c>
      <c r="C6" s="301" t="inlineStr">
        <is>
          <t>E7-2</t>
        </is>
      </c>
      <c r="D6" s="301" t="n">
        <v>68</v>
      </c>
      <c r="E6" s="301" t="n">
        <v>20</v>
      </c>
      <c r="F6" s="301" t="n">
        <v>0</v>
      </c>
      <c r="G6" s="301" t="n">
        <v>9</v>
      </c>
      <c r="H6" s="301" t="n">
        <v>3</v>
      </c>
      <c r="I6" s="301" t="n">
        <v>1</v>
      </c>
      <c r="J6" s="301" t="n">
        <v>6</v>
      </c>
      <c r="K6" s="301" t="n">
        <v>1</v>
      </c>
      <c r="L6" s="233" t="inlineStr">
        <is>
          <t>45%</t>
        </is>
      </c>
      <c r="M6" s="233" t="inlineStr">
        <is>
          <t>56%</t>
        </is>
      </c>
      <c r="N6" s="233" t="inlineStr">
        <is>
          <t>13%</t>
        </is>
      </c>
      <c r="O6" s="335" t="inlineStr">
        <is>
          <t>12%</t>
        </is>
      </c>
      <c r="P6" s="335" t="inlineStr">
        <is>
          <t>12%</t>
        </is>
      </c>
    </row>
    <row r="7">
      <c r="B7" s="338" t="inlineStr">
        <is>
          <t>MAR/02/2023</t>
        </is>
      </c>
      <c r="C7" s="301" t="inlineStr">
        <is>
          <t>E7-2</t>
        </is>
      </c>
      <c r="D7" s="301" t="n">
        <v>48</v>
      </c>
      <c r="E7" s="301" t="n">
        <v>5</v>
      </c>
      <c r="F7" s="301" t="n">
        <v>0</v>
      </c>
      <c r="G7" s="301" t="n">
        <v>1</v>
      </c>
      <c r="H7" s="301" t="n">
        <v>3</v>
      </c>
      <c r="I7" s="301" t="n">
        <v>1</v>
      </c>
      <c r="J7" s="301" t="n">
        <v>0</v>
      </c>
      <c r="K7" s="301" t="n">
        <v>0</v>
      </c>
      <c r="L7" s="233" t="inlineStr">
        <is>
          <t>20%</t>
        </is>
      </c>
      <c r="M7" s="233" t="inlineStr">
        <is>
          <t>100%</t>
        </is>
      </c>
      <c r="N7" s="233" t="inlineStr">
        <is>
          <t>2%</t>
        </is>
      </c>
      <c r="O7" s="335" t="inlineStr">
        <is>
          <t>2%</t>
        </is>
      </c>
      <c r="P7" s="335" t="inlineStr">
        <is>
          <t>2%</t>
        </is>
      </c>
    </row>
    <row r="8">
      <c r="B8" s="313" t="inlineStr">
        <is>
          <t>MAR/03/2023</t>
        </is>
      </c>
      <c r="C8" s="303" t="inlineStr">
        <is>
          <t>E7-2</t>
        </is>
      </c>
      <c r="D8" s="303" t="n">
        <v>48</v>
      </c>
      <c r="E8" s="303" t="n">
        <v>15</v>
      </c>
      <c r="F8" s="303" t="n">
        <v>0</v>
      </c>
      <c r="G8" s="303" t="n">
        <v>5</v>
      </c>
      <c r="H8" s="303" t="n">
        <v>5</v>
      </c>
      <c r="I8" s="303" t="n">
        <v>4</v>
      </c>
      <c r="J8" s="303" t="n">
        <v>1</v>
      </c>
      <c r="K8" s="303" t="n">
        <v>0</v>
      </c>
      <c r="L8" s="257" t="inlineStr">
        <is>
          <t>33%</t>
        </is>
      </c>
      <c r="M8" s="257" t="inlineStr">
        <is>
          <t>83%</t>
        </is>
      </c>
      <c r="N8" s="257" t="inlineStr">
        <is>
          <t>10%</t>
        </is>
      </c>
      <c r="O8" s="298" t="inlineStr">
        <is>
          <t>7%</t>
        </is>
      </c>
      <c r="P8" s="298" t="inlineStr">
        <is>
          <t>8%</t>
        </is>
      </c>
    </row>
    <row r="9" ht="15.95" customHeight="1" s="226">
      <c r="B9" s="313" t="inlineStr">
        <is>
          <t>MAR/04/2023</t>
        </is>
      </c>
      <c r="C9" s="303" t="inlineStr">
        <is>
          <t>E7-2</t>
        </is>
      </c>
      <c r="D9" s="303" t="n">
        <v>17</v>
      </c>
      <c r="E9" s="303" t="n">
        <v>4</v>
      </c>
      <c r="F9" s="303" t="n">
        <v>0</v>
      </c>
      <c r="G9" s="303" t="n">
        <v>4</v>
      </c>
      <c r="H9" s="303" t="n">
        <v>0</v>
      </c>
      <c r="I9" s="303" t="n">
        <v>0</v>
      </c>
      <c r="J9" s="303" t="n">
        <v>0</v>
      </c>
      <c r="K9" s="303" t="n">
        <v>0</v>
      </c>
      <c r="L9" s="257" t="inlineStr">
        <is>
          <t>100%</t>
        </is>
      </c>
      <c r="M9" s="257" t="inlineStr">
        <is>
          <t>100%</t>
        </is>
      </c>
      <c r="N9" s="257" t="inlineStr">
        <is>
          <t>24%</t>
        </is>
      </c>
      <c r="O9" s="298" t="inlineStr">
        <is>
          <t>21%</t>
        </is>
      </c>
      <c r="P9" s="298" t="inlineStr">
        <is>
          <t>21%</t>
        </is>
      </c>
    </row>
    <row r="10">
      <c r="B10" s="313" t="inlineStr">
        <is>
          <t>MAR/05/2023</t>
        </is>
      </c>
      <c r="C10" s="303" t="inlineStr">
        <is>
          <t>E7-2</t>
        </is>
      </c>
      <c r="D10" s="303" t="n">
        <v>4</v>
      </c>
      <c r="E10" s="303" t="n">
        <v>4</v>
      </c>
      <c r="F10" s="303" t="n">
        <v>0</v>
      </c>
      <c r="G10" s="303" t="n">
        <v>2</v>
      </c>
      <c r="H10" s="303" t="n">
        <v>1</v>
      </c>
      <c r="I10" s="303" t="n">
        <v>1</v>
      </c>
      <c r="J10" s="303" t="n">
        <v>0</v>
      </c>
      <c r="K10" s="303" t="n">
        <v>0</v>
      </c>
      <c r="L10" s="257" t="inlineStr">
        <is>
          <t>50%</t>
        </is>
      </c>
      <c r="M10" s="257" t="inlineStr">
        <is>
          <t>100%</t>
        </is>
      </c>
      <c r="N10" s="257" t="inlineStr">
        <is>
          <t>50%</t>
        </is>
      </c>
      <c r="O10" s="298" t="inlineStr">
        <is>
          <t>50%</t>
        </is>
      </c>
      <c r="P10" s="298" t="inlineStr">
        <is>
          <t>100%</t>
        </is>
      </c>
    </row>
    <row r="11">
      <c r="B11" s="313" t="inlineStr">
        <is>
          <t>MAR/06/2023</t>
        </is>
      </c>
      <c r="C11" s="303" t="inlineStr">
        <is>
          <t>E7-2</t>
        </is>
      </c>
      <c r="D11" s="303" t="n">
        <v>87</v>
      </c>
      <c r="E11" s="303" t="n">
        <v>14</v>
      </c>
      <c r="F11" s="303" t="n">
        <v>0</v>
      </c>
      <c r="G11" s="303" t="n">
        <v>5</v>
      </c>
      <c r="H11" s="303" t="n">
        <v>8</v>
      </c>
      <c r="I11" s="303" t="n">
        <v>0</v>
      </c>
      <c r="J11" s="303" t="n">
        <v>1</v>
      </c>
      <c r="K11" s="303" t="n">
        <v>0</v>
      </c>
      <c r="L11" s="257" t="inlineStr">
        <is>
          <t>36%</t>
        </is>
      </c>
      <c r="M11" s="257" t="inlineStr">
        <is>
          <t>83%</t>
        </is>
      </c>
      <c r="N11" s="257" t="inlineStr">
        <is>
          <t>6%</t>
        </is>
      </c>
      <c r="O11" s="298" t="inlineStr">
        <is>
          <t>5%</t>
        </is>
      </c>
      <c r="P11" s="298" t="inlineStr">
        <is>
          <t>6%</t>
        </is>
      </c>
    </row>
    <row r="12">
      <c r="B12" s="349" t="inlineStr">
        <is>
          <t>MAR/07/2023</t>
        </is>
      </c>
      <c r="C12" s="339" t="inlineStr">
        <is>
          <t>E7-2</t>
        </is>
      </c>
      <c r="D12" s="339" t="n">
        <v>65</v>
      </c>
      <c r="E12" s="339" t="n">
        <v>24</v>
      </c>
      <c r="F12" s="339" t="n">
        <v>0</v>
      </c>
      <c r="G12" s="339" t="n">
        <v>14</v>
      </c>
      <c r="H12" s="339" t="n">
        <v>10</v>
      </c>
      <c r="I12" s="339" t="n">
        <v>0</v>
      </c>
      <c r="J12" s="339" t="n">
        <v>0</v>
      </c>
      <c r="K12" s="339" t="n">
        <v>0</v>
      </c>
      <c r="L12" s="343" t="inlineStr">
        <is>
          <t>58%</t>
        </is>
      </c>
      <c r="M12" s="343" t="inlineStr">
        <is>
          <t>100%</t>
        </is>
      </c>
      <c r="N12" s="343" t="inlineStr">
        <is>
          <t>22%</t>
        </is>
      </c>
      <c r="O12" s="344" t="inlineStr">
        <is>
          <t>19%</t>
        </is>
      </c>
      <c r="P12" s="344" t="inlineStr">
        <is>
          <t>22%</t>
        </is>
      </c>
    </row>
    <row r="13">
      <c r="B13" s="349" t="inlineStr">
        <is>
          <t>MAR/08/2023</t>
        </is>
      </c>
      <c r="C13" s="339" t="inlineStr">
        <is>
          <t>E7-2</t>
        </is>
      </c>
      <c r="D13" s="339" t="n">
        <v>64</v>
      </c>
      <c r="E13" s="339" t="n">
        <v>10</v>
      </c>
      <c r="F13" s="339" t="n">
        <v>0</v>
      </c>
      <c r="G13" s="339" t="n">
        <v>1</v>
      </c>
      <c r="H13" s="339" t="n">
        <v>7</v>
      </c>
      <c r="I13" s="339" t="n">
        <v>2</v>
      </c>
      <c r="J13" s="339" t="n">
        <v>0</v>
      </c>
      <c r="K13" s="339" t="n">
        <v>0</v>
      </c>
      <c r="L13" s="343" t="inlineStr">
        <is>
          <t>10%</t>
        </is>
      </c>
      <c r="M13" s="343" t="inlineStr">
        <is>
          <t>100%</t>
        </is>
      </c>
      <c r="N13" s="343" t="inlineStr">
        <is>
          <t>2%</t>
        </is>
      </c>
      <c r="O13" s="344" t="inlineStr">
        <is>
          <t>1%</t>
        </is>
      </c>
      <c r="P13" s="344" t="inlineStr">
        <is>
          <t>2%</t>
        </is>
      </c>
    </row>
    <row r="14">
      <c r="B14" s="349" t="inlineStr">
        <is>
          <t>MAR/09/2023</t>
        </is>
      </c>
      <c r="C14" s="339" t="inlineStr">
        <is>
          <t>E7-2</t>
        </is>
      </c>
      <c r="D14" s="339" t="n">
        <v>38</v>
      </c>
      <c r="E14" s="339" t="n">
        <v>5</v>
      </c>
      <c r="F14" s="339" t="n">
        <v>0</v>
      </c>
      <c r="G14" s="339" t="n">
        <v>1</v>
      </c>
      <c r="H14" s="339" t="n">
        <v>4</v>
      </c>
      <c r="I14" s="339" t="n">
        <v>0</v>
      </c>
      <c r="J14" s="339" t="n">
        <v>0</v>
      </c>
      <c r="K14" s="339" t="n">
        <v>0</v>
      </c>
      <c r="L14" s="343" t="inlineStr">
        <is>
          <t>20%</t>
        </is>
      </c>
      <c r="M14" s="343" t="inlineStr">
        <is>
          <t>100%</t>
        </is>
      </c>
      <c r="N14" s="343" t="inlineStr">
        <is>
          <t>3%</t>
        </is>
      </c>
      <c r="O14" s="344" t="inlineStr">
        <is>
          <t>2%</t>
        </is>
      </c>
      <c r="P14" s="344" t="inlineStr">
        <is>
          <t>3%</t>
        </is>
      </c>
    </row>
    <row r="15">
      <c r="B15" s="349" t="inlineStr">
        <is>
          <t>MAR/10/2023</t>
        </is>
      </c>
      <c r="C15" s="339" t="inlineStr">
        <is>
          <t>E3-48R2</t>
        </is>
      </c>
      <c r="D15" s="339" t="n">
        <v>5</v>
      </c>
      <c r="E15" s="339" t="n">
        <v>2</v>
      </c>
      <c r="F15" s="339" t="n">
        <v>0</v>
      </c>
      <c r="G15" s="339" t="n">
        <v>1</v>
      </c>
      <c r="H15" s="339" t="n">
        <v>1</v>
      </c>
      <c r="I15" s="339" t="n">
        <v>0</v>
      </c>
      <c r="J15" s="339" t="n">
        <v>0</v>
      </c>
      <c r="K15" s="339" t="n">
        <v>0</v>
      </c>
      <c r="L15" s="343" t="inlineStr">
        <is>
          <t>50%</t>
        </is>
      </c>
      <c r="M15" s="343" t="inlineStr">
        <is>
          <t>100%</t>
        </is>
      </c>
      <c r="N15" s="343" t="inlineStr">
        <is>
          <t>20%</t>
        </is>
      </c>
      <c r="O15" s="344" t="inlineStr">
        <is>
          <t>2%</t>
        </is>
      </c>
      <c r="P15" s="344" t="inlineStr">
        <is>
          <t>2%</t>
        </is>
      </c>
    </row>
    <row r="16">
      <c r="B16" s="346" t="n"/>
      <c r="C16" s="339" t="inlineStr">
        <is>
          <t>E7-2</t>
        </is>
      </c>
      <c r="D16" s="339" t="n">
        <v>52</v>
      </c>
      <c r="E16" s="339" t="n">
        <v>3</v>
      </c>
      <c r="F16" s="339" t="n">
        <v>0</v>
      </c>
      <c r="G16" s="339" t="n">
        <v>0</v>
      </c>
      <c r="H16" s="339" t="n">
        <v>2</v>
      </c>
      <c r="I16" s="339" t="n">
        <v>0</v>
      </c>
      <c r="J16" s="339" t="n">
        <v>1</v>
      </c>
      <c r="K16" s="339" t="n">
        <v>0</v>
      </c>
      <c r="L16" s="343" t="inlineStr">
        <is>
          <t>0%</t>
        </is>
      </c>
      <c r="M16" s="343" t="inlineStr">
        <is>
          <t>0%</t>
        </is>
      </c>
      <c r="N16" s="343" t="inlineStr">
        <is>
          <t>0%</t>
        </is>
      </c>
      <c r="O16" s="346" t="n"/>
      <c r="P16" s="346" t="n"/>
    </row>
    <row r="17">
      <c r="B17" s="349" t="inlineStr">
        <is>
          <t>MAR/11/2023</t>
        </is>
      </c>
      <c r="C17" s="339" t="inlineStr">
        <is>
          <t>E7-2</t>
        </is>
      </c>
      <c r="D17" s="339" t="n">
        <v>23</v>
      </c>
      <c r="E17" s="339" t="n">
        <v>4</v>
      </c>
      <c r="F17" s="339" t="n">
        <v>0</v>
      </c>
      <c r="G17" s="339" t="n">
        <v>2</v>
      </c>
      <c r="H17" s="339" t="n">
        <v>1</v>
      </c>
      <c r="I17" s="339" t="n">
        <v>1</v>
      </c>
      <c r="J17" s="339" t="n">
        <v>0</v>
      </c>
      <c r="K17" s="339" t="n">
        <v>0</v>
      </c>
      <c r="L17" s="343" t="inlineStr">
        <is>
          <t>50%</t>
        </is>
      </c>
      <c r="M17" s="343" t="inlineStr">
        <is>
          <t>100%</t>
        </is>
      </c>
      <c r="N17" s="343" t="inlineStr">
        <is>
          <t>9%</t>
        </is>
      </c>
      <c r="O17" s="344" t="inlineStr">
        <is>
          <t>9%</t>
        </is>
      </c>
      <c r="P17" s="344" t="inlineStr">
        <is>
          <t>10%</t>
        </is>
      </c>
    </row>
    <row r="18">
      <c r="B18" s="349" t="inlineStr">
        <is>
          <t>MAR/12/2023</t>
        </is>
      </c>
      <c r="C18" s="339" t="inlineStr"/>
      <c r="D18" s="339" t="n">
        <v>0</v>
      </c>
      <c r="E18" s="339" t="n">
        <v>0</v>
      </c>
      <c r="F18" s="339" t="n">
        <v>0</v>
      </c>
      <c r="G18" s="339" t="n">
        <v>0</v>
      </c>
      <c r="H18" s="339" t="n">
        <v>0</v>
      </c>
      <c r="I18" s="339" t="n">
        <v>0</v>
      </c>
      <c r="J18" s="339" t="n">
        <v>0</v>
      </c>
      <c r="K18" s="339" t="n">
        <v>0</v>
      </c>
      <c r="L18" s="343" t="n">
        <v>0</v>
      </c>
      <c r="M18" s="343" t="n">
        <v>0</v>
      </c>
      <c r="N18" s="343" t="n">
        <v>0</v>
      </c>
      <c r="O18" s="344" t="inlineStr">
        <is>
          <t>0%</t>
        </is>
      </c>
      <c r="P18" s="344" t="inlineStr">
        <is>
          <t>0%</t>
        </is>
      </c>
    </row>
    <row r="19">
      <c r="B19" s="349" t="inlineStr">
        <is>
          <t>MAR/13/2023</t>
        </is>
      </c>
      <c r="C19" s="339" t="inlineStr">
        <is>
          <t>E7-2</t>
        </is>
      </c>
      <c r="D19" s="339" t="n">
        <v>46</v>
      </c>
      <c r="E19" s="339" t="n">
        <v>3</v>
      </c>
      <c r="F19" s="339" t="n">
        <v>0</v>
      </c>
      <c r="G19" s="339" t="n">
        <v>2</v>
      </c>
      <c r="H19" s="339" t="n">
        <v>1</v>
      </c>
      <c r="I19" s="339" t="n">
        <v>0</v>
      </c>
      <c r="J19" s="339" t="n">
        <v>0</v>
      </c>
      <c r="K19" s="339" t="n">
        <v>0</v>
      </c>
      <c r="L19" s="343" t="inlineStr">
        <is>
          <t>67%</t>
        </is>
      </c>
      <c r="M19" s="343" t="inlineStr">
        <is>
          <t>100%</t>
        </is>
      </c>
      <c r="N19" s="343" t="inlineStr">
        <is>
          <t>4%</t>
        </is>
      </c>
      <c r="O19" s="344" t="inlineStr">
        <is>
          <t>4%</t>
        </is>
      </c>
      <c r="P19" s="344" t="inlineStr">
        <is>
          <t>4%</t>
        </is>
      </c>
    </row>
    <row r="20">
      <c r="B20" s="349" t="inlineStr">
        <is>
          <t>MAR/14/2023</t>
        </is>
      </c>
      <c r="C20" s="339" t="inlineStr">
        <is>
          <t>E3-48R2</t>
        </is>
      </c>
      <c r="D20" s="339" t="n">
        <v>2</v>
      </c>
      <c r="E20" s="339" t="n">
        <v>1</v>
      </c>
      <c r="F20" s="339" t="n">
        <v>0</v>
      </c>
      <c r="G20" s="339" t="n">
        <v>1</v>
      </c>
      <c r="H20" s="339" t="n">
        <v>0</v>
      </c>
      <c r="I20" s="339" t="n">
        <v>0</v>
      </c>
      <c r="J20" s="339" t="n">
        <v>0</v>
      </c>
      <c r="K20" s="339" t="n">
        <v>0</v>
      </c>
      <c r="L20" s="343" t="inlineStr">
        <is>
          <t>100%</t>
        </is>
      </c>
      <c r="M20" s="343" t="inlineStr">
        <is>
          <t>100%</t>
        </is>
      </c>
      <c r="N20" s="343" t="inlineStr">
        <is>
          <t>50%</t>
        </is>
      </c>
      <c r="O20" s="344" t="inlineStr">
        <is>
          <t>3%</t>
        </is>
      </c>
      <c r="P20" s="344" t="inlineStr">
        <is>
          <t>3%</t>
        </is>
      </c>
    </row>
    <row r="21">
      <c r="B21" s="346" t="n"/>
      <c r="C21" s="339" t="inlineStr">
        <is>
          <t>E7-2</t>
        </is>
      </c>
      <c r="D21" s="339" t="n">
        <v>62</v>
      </c>
      <c r="E21" s="339" t="n">
        <v>3</v>
      </c>
      <c r="F21" s="339" t="n">
        <v>0</v>
      </c>
      <c r="G21" s="339" t="n">
        <v>1</v>
      </c>
      <c r="H21" s="339" t="n">
        <v>2</v>
      </c>
      <c r="I21" s="339" t="n">
        <v>0</v>
      </c>
      <c r="J21" s="339" t="n">
        <v>0</v>
      </c>
      <c r="K21" s="339" t="n">
        <v>0</v>
      </c>
      <c r="L21" s="343" t="inlineStr">
        <is>
          <t>33%</t>
        </is>
      </c>
      <c r="M21" s="343" t="inlineStr">
        <is>
          <t>100%</t>
        </is>
      </c>
      <c r="N21" s="343" t="inlineStr">
        <is>
          <t>2%</t>
        </is>
      </c>
      <c r="O21" s="346" t="n"/>
      <c r="P21" s="346" t="n"/>
    </row>
    <row r="22">
      <c r="B22" s="349" t="inlineStr">
        <is>
          <t>MAR/15/2023</t>
        </is>
      </c>
      <c r="C22" s="339" t="inlineStr">
        <is>
          <t>E3-48R2</t>
        </is>
      </c>
      <c r="D22" s="339" t="n">
        <v>4</v>
      </c>
      <c r="E22" s="339" t="n">
        <v>1</v>
      </c>
      <c r="F22" s="339" t="n">
        <v>0</v>
      </c>
      <c r="G22" s="339" t="n">
        <v>0</v>
      </c>
      <c r="H22" s="339" t="n">
        <v>1</v>
      </c>
      <c r="I22" s="339" t="n">
        <v>0</v>
      </c>
      <c r="J22" s="339" t="n">
        <v>0</v>
      </c>
      <c r="K22" s="339" t="n">
        <v>0</v>
      </c>
      <c r="L22" s="343" t="inlineStr">
        <is>
          <t>0%</t>
        </is>
      </c>
      <c r="M22" s="343" t="inlineStr">
        <is>
          <t>0%</t>
        </is>
      </c>
      <c r="N22" s="343" t="inlineStr">
        <is>
          <t>0%</t>
        </is>
      </c>
      <c r="O22" s="344" t="inlineStr">
        <is>
          <t>2%</t>
        </is>
      </c>
      <c r="P22" s="344" t="inlineStr">
        <is>
          <t>2%</t>
        </is>
      </c>
    </row>
    <row r="23">
      <c r="B23" s="346" t="n"/>
      <c r="C23" s="339" t="inlineStr">
        <is>
          <t>E7-2</t>
        </is>
      </c>
      <c r="D23" s="339" t="n">
        <v>45</v>
      </c>
      <c r="E23" s="339" t="n">
        <v>4</v>
      </c>
      <c r="F23" s="339" t="n">
        <v>0</v>
      </c>
      <c r="G23" s="339" t="n">
        <v>1</v>
      </c>
      <c r="H23" s="339" t="n">
        <v>2</v>
      </c>
      <c r="I23" s="339" t="n">
        <v>0</v>
      </c>
      <c r="J23" s="339" t="n">
        <v>1</v>
      </c>
      <c r="K23" s="339" t="n">
        <v>0</v>
      </c>
      <c r="L23" s="343" t="inlineStr">
        <is>
          <t>25%</t>
        </is>
      </c>
      <c r="M23" s="343" t="inlineStr">
        <is>
          <t>50%</t>
        </is>
      </c>
      <c r="N23" s="343" t="inlineStr">
        <is>
          <t>2%</t>
        </is>
      </c>
      <c r="O23" s="346" t="n"/>
      <c r="P23" s="346" t="n"/>
    </row>
    <row r="24">
      <c r="B24" s="349" t="inlineStr">
        <is>
          <t>MAR/16/2023</t>
        </is>
      </c>
      <c r="C24" s="339" t="inlineStr">
        <is>
          <t>E7-2</t>
        </is>
      </c>
      <c r="D24" s="339" t="n">
        <v>38</v>
      </c>
      <c r="E24" s="339" t="n">
        <v>3</v>
      </c>
      <c r="F24" s="339" t="n">
        <v>0</v>
      </c>
      <c r="G24" s="339" t="n">
        <v>3</v>
      </c>
      <c r="H24" s="339" t="n">
        <v>0</v>
      </c>
      <c r="I24" s="339" t="n">
        <v>0</v>
      </c>
      <c r="J24" s="339" t="n">
        <v>0</v>
      </c>
      <c r="K24" s="339" t="n">
        <v>0</v>
      </c>
      <c r="L24" s="343" t="inlineStr">
        <is>
          <t>100%</t>
        </is>
      </c>
      <c r="M24" s="343" t="inlineStr">
        <is>
          <t>100%</t>
        </is>
      </c>
      <c r="N24" s="343" t="inlineStr">
        <is>
          <t>8%</t>
        </is>
      </c>
      <c r="O24" s="344" t="inlineStr">
        <is>
          <t>7%</t>
        </is>
      </c>
      <c r="P24" s="344" t="inlineStr">
        <is>
          <t>7%</t>
        </is>
      </c>
    </row>
    <row r="25">
      <c r="B25" s="349" t="inlineStr">
        <is>
          <t>MAR/17/2023</t>
        </is>
      </c>
      <c r="C25" s="339" t="inlineStr">
        <is>
          <t>E7-2</t>
        </is>
      </c>
      <c r="D25" s="339" t="n">
        <v>33</v>
      </c>
      <c r="E25" s="339" t="n">
        <v>3</v>
      </c>
      <c r="F25" s="339" t="n">
        <v>0</v>
      </c>
      <c r="G25" s="339" t="n">
        <v>0</v>
      </c>
      <c r="H25" s="339" t="n">
        <v>3</v>
      </c>
      <c r="I25" s="339" t="n">
        <v>0</v>
      </c>
      <c r="J25" s="339" t="n">
        <v>0</v>
      </c>
      <c r="K25" s="339" t="n">
        <v>0</v>
      </c>
      <c r="L25" s="343" t="inlineStr">
        <is>
          <t>0%</t>
        </is>
      </c>
      <c r="M25" s="343" t="inlineStr">
        <is>
          <t>0%</t>
        </is>
      </c>
      <c r="N25" s="343" t="inlineStr">
        <is>
          <t>0%</t>
        </is>
      </c>
      <c r="O25" s="344" t="inlineStr">
        <is>
          <t>0%</t>
        </is>
      </c>
      <c r="P25" s="344" t="inlineStr">
        <is>
          <t>0%</t>
        </is>
      </c>
    </row>
    <row r="26">
      <c r="B26" s="349" t="inlineStr">
        <is>
          <t>MAR/18/2023</t>
        </is>
      </c>
      <c r="C26" s="339" t="inlineStr">
        <is>
          <t>E7-2</t>
        </is>
      </c>
      <c r="D26" s="339" t="n">
        <v>21</v>
      </c>
      <c r="E26" s="339" t="n">
        <v>3</v>
      </c>
      <c r="F26" s="339" t="n">
        <v>0</v>
      </c>
      <c r="G26" s="339" t="n">
        <v>3</v>
      </c>
      <c r="H26" s="339" t="n">
        <v>0</v>
      </c>
      <c r="I26" s="339" t="n">
        <v>0</v>
      </c>
      <c r="J26" s="339" t="n">
        <v>0</v>
      </c>
      <c r="K26" s="339" t="n">
        <v>0</v>
      </c>
      <c r="L26" s="343" t="inlineStr">
        <is>
          <t>100%</t>
        </is>
      </c>
      <c r="M26" s="343" t="inlineStr">
        <is>
          <t>100%</t>
        </is>
      </c>
      <c r="N26" s="343" t="inlineStr">
        <is>
          <t>14%</t>
        </is>
      </c>
      <c r="O26" s="344" t="inlineStr">
        <is>
          <t>12%</t>
        </is>
      </c>
      <c r="P26" s="344" t="inlineStr">
        <is>
          <t>12%</t>
        </is>
      </c>
    </row>
    <row r="27">
      <c r="B27" s="349" t="inlineStr">
        <is>
          <t>MAR/19/2023</t>
        </is>
      </c>
      <c r="C27" s="339" t="inlineStr"/>
      <c r="D27" s="339" t="n">
        <v>0</v>
      </c>
      <c r="E27" s="339" t="n">
        <v>0</v>
      </c>
      <c r="F27" s="339" t="n">
        <v>0</v>
      </c>
      <c r="G27" s="339" t="n">
        <v>0</v>
      </c>
      <c r="H27" s="339" t="n">
        <v>0</v>
      </c>
      <c r="I27" s="339" t="n">
        <v>0</v>
      </c>
      <c r="J27" s="339" t="n">
        <v>0</v>
      </c>
      <c r="K27" s="339" t="n">
        <v>0</v>
      </c>
      <c r="L27" s="343" t="n">
        <v>0</v>
      </c>
      <c r="M27" s="343" t="n">
        <v>0</v>
      </c>
      <c r="N27" s="343" t="n">
        <v>0</v>
      </c>
      <c r="O27" s="349" t="inlineStr">
        <is>
          <t>0%</t>
        </is>
      </c>
      <c r="P27" s="344" t="inlineStr">
        <is>
          <t>0%</t>
        </is>
      </c>
    </row>
    <row r="28">
      <c r="B28" s="349" t="inlineStr">
        <is>
          <t>MAR/20/2023</t>
        </is>
      </c>
      <c r="C28" s="339" t="inlineStr">
        <is>
          <t>E7-2</t>
        </is>
      </c>
      <c r="D28" s="339" t="n">
        <v>28</v>
      </c>
      <c r="E28" s="339" t="n">
        <v>1</v>
      </c>
      <c r="F28" s="339" t="n">
        <v>0</v>
      </c>
      <c r="G28" s="339" t="n">
        <v>1</v>
      </c>
      <c r="H28" s="339" t="n">
        <v>0</v>
      </c>
      <c r="I28" s="339" t="n">
        <v>0</v>
      </c>
      <c r="J28" s="339" t="n">
        <v>0</v>
      </c>
      <c r="K28" s="339" t="n">
        <v>0</v>
      </c>
      <c r="L28" s="343" t="inlineStr">
        <is>
          <t>100%</t>
        </is>
      </c>
      <c r="M28" s="343" t="inlineStr">
        <is>
          <t>100%</t>
        </is>
      </c>
      <c r="N28" s="343" t="inlineStr">
        <is>
          <t>4%</t>
        </is>
      </c>
      <c r="O28" s="349" t="inlineStr">
        <is>
          <t>3%</t>
        </is>
      </c>
      <c r="P28" s="344" t="inlineStr">
        <is>
          <t>3%</t>
        </is>
      </c>
    </row>
    <row r="29">
      <c r="B29" s="349" t="inlineStr">
        <is>
          <t>MAR/21/2023</t>
        </is>
      </c>
      <c r="C29" s="339" t="inlineStr">
        <is>
          <t>E3-48R2</t>
        </is>
      </c>
      <c r="D29" s="339" t="n">
        <v>2</v>
      </c>
      <c r="E29" s="339" t="n">
        <v>1</v>
      </c>
      <c r="F29" s="339" t="n">
        <v>0</v>
      </c>
      <c r="G29" s="339" t="n">
        <v>0</v>
      </c>
      <c r="H29" s="339" t="n">
        <v>1</v>
      </c>
      <c r="I29" s="339" t="n">
        <v>0</v>
      </c>
      <c r="J29" s="339" t="n">
        <v>0</v>
      </c>
      <c r="K29" s="339" t="n">
        <v>0</v>
      </c>
      <c r="L29" s="343" t="inlineStr">
        <is>
          <t>0%</t>
        </is>
      </c>
      <c r="M29" s="343" t="inlineStr">
        <is>
          <t>0%</t>
        </is>
      </c>
      <c r="N29" s="343" t="inlineStr">
        <is>
          <t>0%</t>
        </is>
      </c>
      <c r="O29" s="344" t="inlineStr">
        <is>
          <t>8%</t>
        </is>
      </c>
      <c r="P29" s="344" t="inlineStr">
        <is>
          <t>8%</t>
        </is>
      </c>
    </row>
    <row r="30">
      <c r="B30" s="346" t="n"/>
      <c r="C30" s="339" t="inlineStr">
        <is>
          <t>E7-2</t>
        </is>
      </c>
      <c r="D30" s="339" t="n">
        <v>45</v>
      </c>
      <c r="E30" s="339" t="n">
        <v>7</v>
      </c>
      <c r="F30" s="339" t="n">
        <v>0</v>
      </c>
      <c r="G30" s="339" t="n">
        <v>4</v>
      </c>
      <c r="H30" s="339" t="n">
        <v>2</v>
      </c>
      <c r="I30" s="339" t="n">
        <v>1</v>
      </c>
      <c r="J30" s="339" t="n">
        <v>0</v>
      </c>
      <c r="K30" s="339" t="n">
        <v>0</v>
      </c>
      <c r="L30" s="343" t="inlineStr">
        <is>
          <t>57%</t>
        </is>
      </c>
      <c r="M30" s="343" t="inlineStr">
        <is>
          <t>100%</t>
        </is>
      </c>
      <c r="N30" s="343" t="inlineStr">
        <is>
          <t>9%</t>
        </is>
      </c>
      <c r="O30" s="346" t="n"/>
      <c r="P30" s="346" t="n"/>
    </row>
    <row r="31">
      <c r="B31" s="349" t="inlineStr">
        <is>
          <t>MAR/22/2023</t>
        </is>
      </c>
      <c r="C31" s="339" t="inlineStr">
        <is>
          <t>E7-2</t>
        </is>
      </c>
      <c r="D31" s="339" t="n">
        <v>62</v>
      </c>
      <c r="E31" s="339" t="n">
        <v>9</v>
      </c>
      <c r="F31" s="339" t="n">
        <v>0</v>
      </c>
      <c r="G31" s="339" t="n">
        <v>5</v>
      </c>
      <c r="H31" s="339" t="n">
        <v>4</v>
      </c>
      <c r="I31" s="339" t="n">
        <v>0</v>
      </c>
      <c r="J31" s="339" t="n">
        <v>0</v>
      </c>
      <c r="K31" s="339" t="n">
        <v>0</v>
      </c>
      <c r="L31" s="343" t="inlineStr">
        <is>
          <t>56%</t>
        </is>
      </c>
      <c r="M31" s="343" t="inlineStr">
        <is>
          <t>100%</t>
        </is>
      </c>
      <c r="N31" s="343" t="inlineStr">
        <is>
          <t>8%</t>
        </is>
      </c>
      <c r="O31" s="344" t="inlineStr">
        <is>
          <t>7%</t>
        </is>
      </c>
      <c r="P31" s="344" t="inlineStr">
        <is>
          <t>8%</t>
        </is>
      </c>
    </row>
    <row r="32">
      <c r="B32" s="349" t="inlineStr">
        <is>
          <t>MAR/23/2023</t>
        </is>
      </c>
      <c r="C32" s="339" t="inlineStr">
        <is>
          <t>E7-2</t>
        </is>
      </c>
      <c r="D32" s="339" t="n">
        <v>66</v>
      </c>
      <c r="E32" s="339" t="n">
        <v>12</v>
      </c>
      <c r="F32" s="339" t="n">
        <v>0</v>
      </c>
      <c r="G32" s="339" t="n">
        <v>5</v>
      </c>
      <c r="H32" s="339" t="n">
        <v>5</v>
      </c>
      <c r="I32" s="339" t="n">
        <v>0</v>
      </c>
      <c r="J32" s="339" t="n">
        <v>2</v>
      </c>
      <c r="K32" s="339" t="n">
        <v>0</v>
      </c>
      <c r="L32" s="343" t="inlineStr">
        <is>
          <t>42%</t>
        </is>
      </c>
      <c r="M32" s="343" t="inlineStr">
        <is>
          <t>71%</t>
        </is>
      </c>
      <c r="N32" s="343" t="inlineStr">
        <is>
          <t>8%</t>
        </is>
      </c>
      <c r="O32" s="344" t="inlineStr">
        <is>
          <t>7%</t>
        </is>
      </c>
      <c r="P32" s="344" t="inlineStr">
        <is>
          <t>7%</t>
        </is>
      </c>
    </row>
    <row r="33">
      <c r="B33" s="349" t="inlineStr">
        <is>
          <t>MAR/24/2023</t>
        </is>
      </c>
      <c r="C33" s="339" t="inlineStr">
        <is>
          <t>E7-2</t>
        </is>
      </c>
      <c r="D33" s="339" t="n">
        <v>66</v>
      </c>
      <c r="E33" s="339" t="n">
        <v>15</v>
      </c>
      <c r="F33" s="339" t="n">
        <v>0</v>
      </c>
      <c r="G33" s="339" t="n">
        <v>7</v>
      </c>
      <c r="H33" s="339" t="n">
        <v>7</v>
      </c>
      <c r="I33" s="339" t="n">
        <v>0</v>
      </c>
      <c r="J33" s="339" t="n">
        <v>1</v>
      </c>
      <c r="K33" s="339" t="n">
        <v>0</v>
      </c>
      <c r="L33" s="343" t="inlineStr">
        <is>
          <t>47%</t>
        </is>
      </c>
      <c r="M33" s="343" t="inlineStr">
        <is>
          <t>88%</t>
        </is>
      </c>
      <c r="N33" s="343" t="inlineStr">
        <is>
          <t>11%</t>
        </is>
      </c>
      <c r="O33" s="344" t="inlineStr">
        <is>
          <t>9%</t>
        </is>
      </c>
      <c r="P33" s="344" t="inlineStr">
        <is>
          <t>10%</t>
        </is>
      </c>
    </row>
    <row r="34">
      <c r="B34" s="349" t="inlineStr">
        <is>
          <t>MAR/25/2023</t>
        </is>
      </c>
      <c r="C34" s="339" t="inlineStr"/>
      <c r="D34" s="339" t="n">
        <v>0</v>
      </c>
      <c r="E34" s="339" t="n">
        <v>0</v>
      </c>
      <c r="F34" s="339" t="n">
        <v>0</v>
      </c>
      <c r="G34" s="339" t="n">
        <v>0</v>
      </c>
      <c r="H34" s="339" t="n">
        <v>0</v>
      </c>
      <c r="I34" s="339" t="n">
        <v>0</v>
      </c>
      <c r="J34" s="339" t="n">
        <v>0</v>
      </c>
      <c r="K34" s="339" t="n">
        <v>0</v>
      </c>
      <c r="L34" s="343" t="n">
        <v>0</v>
      </c>
      <c r="M34" s="343" t="n">
        <v>0</v>
      </c>
      <c r="N34" s="343" t="n">
        <v>0</v>
      </c>
      <c r="O34" s="344" t="inlineStr">
        <is>
          <t>0%</t>
        </is>
      </c>
      <c r="P34" s="344" t="inlineStr">
        <is>
          <t>0%</t>
        </is>
      </c>
    </row>
    <row r="35">
      <c r="B35" s="349" t="inlineStr">
        <is>
          <t>MAR/26/2023</t>
        </is>
      </c>
      <c r="C35" s="339" t="inlineStr"/>
      <c r="D35" s="339" t="n">
        <v>0</v>
      </c>
      <c r="E35" s="339" t="n">
        <v>0</v>
      </c>
      <c r="F35" s="339" t="n">
        <v>0</v>
      </c>
      <c r="G35" s="339" t="n">
        <v>0</v>
      </c>
      <c r="H35" s="339" t="n">
        <v>0</v>
      </c>
      <c r="I35" s="339" t="n">
        <v>0</v>
      </c>
      <c r="J35" s="339" t="n">
        <v>0</v>
      </c>
      <c r="K35" s="339" t="n">
        <v>0</v>
      </c>
      <c r="L35" s="343" t="n">
        <v>0</v>
      </c>
      <c r="M35" s="343" t="n">
        <v>0</v>
      </c>
      <c r="N35" s="343" t="n">
        <v>0</v>
      </c>
      <c r="O35" s="344" t="inlineStr">
        <is>
          <t>0%</t>
        </is>
      </c>
      <c r="P35" s="344" t="inlineStr">
        <is>
          <t>0%</t>
        </is>
      </c>
    </row>
    <row r="36">
      <c r="B36" s="349" t="inlineStr">
        <is>
          <t>MAR/27/2023</t>
        </is>
      </c>
      <c r="C36" s="339" t="inlineStr">
        <is>
          <t>E7-2</t>
        </is>
      </c>
      <c r="D36" s="339" t="n">
        <v>61</v>
      </c>
      <c r="E36" s="339" t="n">
        <v>6</v>
      </c>
      <c r="F36" s="339" t="n">
        <v>1</v>
      </c>
      <c r="G36" s="339" t="n">
        <v>4</v>
      </c>
      <c r="H36" s="339" t="n">
        <v>2</v>
      </c>
      <c r="I36" s="339" t="n">
        <v>0</v>
      </c>
      <c r="J36" s="339" t="n">
        <v>1</v>
      </c>
      <c r="K36" s="339" t="n">
        <v>0</v>
      </c>
      <c r="L36" s="343" t="inlineStr">
        <is>
          <t>57%</t>
        </is>
      </c>
      <c r="M36" s="343" t="inlineStr">
        <is>
          <t>80%</t>
        </is>
      </c>
      <c r="N36" s="343" t="inlineStr">
        <is>
          <t>7%</t>
        </is>
      </c>
      <c r="O36" s="344" t="inlineStr">
        <is>
          <t>5%</t>
        </is>
      </c>
      <c r="P36" s="344" t="inlineStr">
        <is>
          <t>6%</t>
        </is>
      </c>
    </row>
    <row r="37">
      <c r="B37" s="349" t="inlineStr">
        <is>
          <t>MAR/28/2023</t>
        </is>
      </c>
      <c r="C37" s="339" t="inlineStr">
        <is>
          <t>E7-2</t>
        </is>
      </c>
      <c r="D37" s="339" t="n">
        <v>52</v>
      </c>
      <c r="E37" s="339" t="n">
        <v>6</v>
      </c>
      <c r="F37" s="339" t="n">
        <v>0</v>
      </c>
      <c r="G37" s="339" t="n">
        <v>3</v>
      </c>
      <c r="H37" s="339" t="n">
        <v>2</v>
      </c>
      <c r="I37" s="339" t="n">
        <v>0</v>
      </c>
      <c r="J37" s="339" t="n">
        <v>1</v>
      </c>
      <c r="K37" s="339" t="n">
        <v>0</v>
      </c>
      <c r="L37" s="339" t="inlineStr">
        <is>
          <t>50%</t>
        </is>
      </c>
      <c r="M37" s="339" t="inlineStr">
        <is>
          <t>75%</t>
        </is>
      </c>
      <c r="N37" s="339" t="inlineStr">
        <is>
          <t>6%</t>
        </is>
      </c>
      <c r="O37" s="349" t="inlineStr">
        <is>
          <t>5%</t>
        </is>
      </c>
      <c r="P37" s="349" t="inlineStr">
        <is>
          <t>5%</t>
        </is>
      </c>
    </row>
    <row r="38">
      <c r="B38" s="349" t="inlineStr">
        <is>
          <t>MAR/29/2023</t>
        </is>
      </c>
      <c r="C38" s="339" t="inlineStr">
        <is>
          <t>E7-2</t>
        </is>
      </c>
      <c r="D38" s="339" t="n">
        <v>59</v>
      </c>
      <c r="E38" s="339" t="n">
        <v>4</v>
      </c>
      <c r="F38" s="339" t="n">
        <v>0</v>
      </c>
      <c r="G38" s="339" t="n">
        <v>2</v>
      </c>
      <c r="H38" s="339" t="n">
        <v>0</v>
      </c>
      <c r="I38" s="339" t="n">
        <v>1</v>
      </c>
      <c r="J38" s="339" t="n">
        <v>0</v>
      </c>
      <c r="K38" s="339" t="n">
        <v>1</v>
      </c>
      <c r="L38" s="339" t="inlineStr">
        <is>
          <t>50%</t>
        </is>
      </c>
      <c r="M38" s="339" t="inlineStr">
        <is>
          <t>67%</t>
        </is>
      </c>
      <c r="N38" s="339" t="inlineStr">
        <is>
          <t>3%</t>
        </is>
      </c>
      <c r="O38" s="349" t="inlineStr">
        <is>
          <t>3%</t>
        </is>
      </c>
      <c r="P38" s="349" t="inlineStr">
        <is>
          <t>3%</t>
        </is>
      </c>
    </row>
    <row r="39">
      <c r="B39" s="349" t="inlineStr">
        <is>
          <t>MAR/30/2023</t>
        </is>
      </c>
      <c r="C39" s="339" t="inlineStr">
        <is>
          <t>E7-2</t>
        </is>
      </c>
      <c r="D39" s="339" t="n">
        <v>54</v>
      </c>
      <c r="E39" s="339" t="n">
        <v>3</v>
      </c>
      <c r="F39" s="339" t="n">
        <v>0</v>
      </c>
      <c r="G39" s="339" t="n">
        <v>2</v>
      </c>
      <c r="H39" s="339" t="n">
        <v>1</v>
      </c>
      <c r="I39" s="339" t="n">
        <v>0</v>
      </c>
      <c r="J39" s="339" t="n">
        <v>0</v>
      </c>
      <c r="K39" s="339" t="n">
        <v>0</v>
      </c>
      <c r="L39" s="339" t="inlineStr">
        <is>
          <t>67%</t>
        </is>
      </c>
      <c r="M39" s="339" t="inlineStr">
        <is>
          <t>100%</t>
        </is>
      </c>
      <c r="N39" s="339" t="inlineStr">
        <is>
          <t>4%</t>
        </is>
      </c>
      <c r="O39" s="349" t="inlineStr">
        <is>
          <t>3%</t>
        </is>
      </c>
      <c r="P39" s="349" t="inlineStr">
        <is>
          <t>3%</t>
        </is>
      </c>
    </row>
    <row r="40">
      <c r="B40" s="349" t="inlineStr">
        <is>
          <t>MAR/31/2023</t>
        </is>
      </c>
      <c r="C40" s="339" t="inlineStr">
        <is>
          <t>E7-2</t>
        </is>
      </c>
      <c r="D40" s="339" t="n">
        <v>64</v>
      </c>
      <c r="E40" s="339" t="n">
        <v>3</v>
      </c>
      <c r="F40" s="339" t="n">
        <v>1</v>
      </c>
      <c r="G40" s="339" t="n">
        <v>4</v>
      </c>
      <c r="H40" s="339" t="n">
        <v>0</v>
      </c>
      <c r="I40" s="339" t="n">
        <v>0</v>
      </c>
      <c r="J40" s="339" t="n">
        <v>0</v>
      </c>
      <c r="K40" s="339" t="n">
        <v>0</v>
      </c>
      <c r="L40" s="339" t="inlineStr">
        <is>
          <t>100%</t>
        </is>
      </c>
      <c r="M40" s="339" t="inlineStr">
        <is>
          <t>100%</t>
        </is>
      </c>
      <c r="N40" s="339" t="inlineStr">
        <is>
          <t>6%</t>
        </is>
      </c>
      <c r="O40" s="349" t="inlineStr">
        <is>
          <t>5%</t>
        </is>
      </c>
      <c r="P40" s="349" t="inlineStr">
        <is>
          <t>5%</t>
        </is>
      </c>
    </row>
  </sheetData>
  <mergeCells count="103">
    <mergeCell ref="B10"/>
    <mergeCell ref="O10"/>
    <mergeCell ref="P10"/>
    <mergeCell ref="B11"/>
    <mergeCell ref="O11"/>
    <mergeCell ref="P11"/>
    <mergeCell ref="B8"/>
    <mergeCell ref="O8"/>
    <mergeCell ref="P8"/>
    <mergeCell ref="B9"/>
    <mergeCell ref="O9"/>
    <mergeCell ref="P9"/>
    <mergeCell ref="P4:P5"/>
    <mergeCell ref="B2:O2"/>
    <mergeCell ref="B3:O3"/>
    <mergeCell ref="B4:B5"/>
    <mergeCell ref="C4:C5"/>
    <mergeCell ref="G4:K4"/>
    <mergeCell ref="L4:L5"/>
    <mergeCell ref="M4:M5"/>
    <mergeCell ref="N4:N5"/>
    <mergeCell ref="O4:O5"/>
    <mergeCell ref="B6"/>
    <mergeCell ref="O6"/>
    <mergeCell ref="P6"/>
    <mergeCell ref="B7"/>
    <mergeCell ref="O7"/>
    <mergeCell ref="P7"/>
    <mergeCell ref="B12"/>
    <mergeCell ref="O12"/>
    <mergeCell ref="P12"/>
    <mergeCell ref="B13"/>
    <mergeCell ref="O13"/>
    <mergeCell ref="P13"/>
    <mergeCell ref="B14"/>
    <mergeCell ref="O14"/>
    <mergeCell ref="P14"/>
    <mergeCell ref="B15:B16"/>
    <mergeCell ref="O15:O16"/>
    <mergeCell ref="P15:P16"/>
    <mergeCell ref="B17"/>
    <mergeCell ref="O17"/>
    <mergeCell ref="P17"/>
    <mergeCell ref="B18"/>
    <mergeCell ref="O18"/>
    <mergeCell ref="P18"/>
    <mergeCell ref="B19"/>
    <mergeCell ref="O19"/>
    <mergeCell ref="P19"/>
    <mergeCell ref="B20:B21"/>
    <mergeCell ref="O20:O21"/>
    <mergeCell ref="P20:P21"/>
    <mergeCell ref="B22:B23"/>
    <mergeCell ref="O22:O23"/>
    <mergeCell ref="P22:P23"/>
    <mergeCell ref="B24"/>
    <mergeCell ref="O24"/>
    <mergeCell ref="P24"/>
    <mergeCell ref="B25"/>
    <mergeCell ref="O25"/>
    <mergeCell ref="P25"/>
    <mergeCell ref="B26"/>
    <mergeCell ref="O26"/>
    <mergeCell ref="P26"/>
    <mergeCell ref="B27"/>
    <mergeCell ref="O27"/>
    <mergeCell ref="P27"/>
    <mergeCell ref="B28"/>
    <mergeCell ref="O28"/>
    <mergeCell ref="P28"/>
    <mergeCell ref="B29:B30"/>
    <mergeCell ref="O29:O30"/>
    <mergeCell ref="P29:P30"/>
    <mergeCell ref="B31"/>
    <mergeCell ref="O31"/>
    <mergeCell ref="P31"/>
    <mergeCell ref="B32"/>
    <mergeCell ref="O32"/>
    <mergeCell ref="P32"/>
    <mergeCell ref="B33"/>
    <mergeCell ref="O33"/>
    <mergeCell ref="P33"/>
    <mergeCell ref="B34"/>
    <mergeCell ref="O34"/>
    <mergeCell ref="P34"/>
    <mergeCell ref="B35"/>
    <mergeCell ref="O35"/>
    <mergeCell ref="P35"/>
    <mergeCell ref="B36"/>
    <mergeCell ref="O36"/>
    <mergeCell ref="P36"/>
    <mergeCell ref="B37"/>
    <mergeCell ref="O37"/>
    <mergeCell ref="P37"/>
    <mergeCell ref="B38"/>
    <mergeCell ref="O38"/>
    <mergeCell ref="P38"/>
    <mergeCell ref="B39"/>
    <mergeCell ref="O39"/>
    <mergeCell ref="P39"/>
    <mergeCell ref="B40"/>
    <mergeCell ref="O40"/>
    <mergeCell ref="P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Y66"/>
  <sheetViews>
    <sheetView zoomScale="90" zoomScaleNormal="90" workbookViewId="0">
      <selection activeCell="A4" sqref="A4"/>
    </sheetView>
  </sheetViews>
  <sheetFormatPr baseColWidth="8" defaultColWidth="9.140625" defaultRowHeight="15" outlineLevelCol="0"/>
  <cols>
    <col width="10.42578125" bestFit="1" customWidth="1" style="226" min="1" max="2"/>
    <col width="9.140625" customWidth="1" style="226" min="3" max="4"/>
    <col width="13.28515625" customWidth="1" style="226" min="5" max="5"/>
    <col width="9.140625" customWidth="1" style="226" min="6" max="6"/>
    <col width="10.42578125" bestFit="1" customWidth="1" style="226" min="7" max="7"/>
    <col width="9.7109375" bestFit="1" customWidth="1" style="226" min="8" max="8"/>
    <col width="9" bestFit="1" customWidth="1" style="226" min="9" max="9"/>
    <col width="9.140625" customWidth="1" style="226" min="10" max="11"/>
    <col width="10.85546875" customWidth="1" style="226" min="12" max="12"/>
    <col width="11.28515625" customWidth="1" style="226" min="13" max="13"/>
    <col width="9.140625" customWidth="1" style="226" min="14" max="21"/>
    <col width="11.42578125" customWidth="1" style="226" min="22" max="22"/>
    <col width="11.140625" customWidth="1" style="226" min="23" max="23"/>
    <col width="9.140625" customWidth="1" style="226" min="24" max="30"/>
    <col width="9.140625" customWidth="1" style="226" min="31" max="16384"/>
  </cols>
  <sheetData>
    <row r="3" customFormat="1" s="225">
      <c r="F3" s="314" t="inlineStr">
        <is>
          <t>Calix</t>
        </is>
      </c>
      <c r="G3" s="270" t="n"/>
      <c r="H3" s="270" t="n"/>
      <c r="I3" s="270" t="n"/>
      <c r="J3" s="270" t="n"/>
      <c r="K3" s="270" t="n"/>
      <c r="L3" s="270" t="n"/>
      <c r="M3" s="270" t="n"/>
      <c r="N3" s="270" t="n"/>
      <c r="O3" s="275" t="n"/>
      <c r="P3" s="315" t="inlineStr">
        <is>
          <t>Adtran</t>
        </is>
      </c>
      <c r="Q3" s="270" t="n"/>
      <c r="R3" s="270" t="n"/>
      <c r="S3" s="270" t="n"/>
      <c r="T3" s="270" t="n"/>
      <c r="U3" s="270" t="n"/>
      <c r="V3" s="270" t="n"/>
      <c r="W3" s="270" t="n"/>
      <c r="X3" s="270" t="n"/>
      <c r="Y3" s="275" t="n"/>
    </row>
    <row r="4" ht="28.5" customHeight="1" s="226">
      <c r="A4" s="200" t="inlineStr">
        <is>
          <t>Date</t>
        </is>
      </c>
      <c r="B4" s="201" t="inlineStr">
        <is>
          <t>TotalSO #</t>
        </is>
      </c>
      <c r="C4" s="200" t="inlineStr">
        <is>
          <t>Success #</t>
        </is>
      </c>
      <c r="D4" s="200" t="inlineStr">
        <is>
          <t>Success %</t>
        </is>
      </c>
      <c r="E4" s="202" t="inlineStr">
        <is>
          <t>Success % 
(w/o DE+ CE)</t>
        </is>
      </c>
      <c r="F4" s="202" t="inlineStr">
        <is>
          <t>Total 
SO #</t>
        </is>
      </c>
      <c r="G4" s="200" t="inlineStr">
        <is>
          <t>Success    #</t>
        </is>
      </c>
      <c r="H4" s="200" t="inlineStr">
        <is>
          <t>Success %</t>
        </is>
      </c>
      <c r="I4" s="202" t="inlineStr">
        <is>
          <t xml:space="preserve">Success % 
(w/o DE+ CE)
</t>
        </is>
      </c>
      <c r="J4" s="202" t="inlineStr">
        <is>
          <t>DataError #</t>
        </is>
      </c>
      <c r="K4" s="202" t="inlineStr">
        <is>
          <t>DataError %</t>
        </is>
      </c>
      <c r="L4" s="202" t="inlineStr">
        <is>
          <t>CommError #</t>
        </is>
      </c>
      <c r="M4" s="202" t="inlineStr">
        <is>
          <t>CommError %</t>
        </is>
      </c>
      <c r="N4" s="202" t="inlineStr">
        <is>
          <t>Failure #</t>
        </is>
      </c>
      <c r="O4" s="202" t="inlineStr">
        <is>
          <t>Failure %</t>
        </is>
      </c>
      <c r="P4" s="202" t="inlineStr">
        <is>
          <t>Total 
SO #</t>
        </is>
      </c>
      <c r="Q4" s="202" t="inlineStr">
        <is>
          <t>Success    #</t>
        </is>
      </c>
      <c r="R4" s="202" t="inlineStr">
        <is>
          <t>Success %</t>
        </is>
      </c>
      <c r="S4" s="202" t="inlineStr">
        <is>
          <t xml:space="preserve">Success % 
(w/o DE+ CE)
</t>
        </is>
      </c>
      <c r="T4" s="202" t="inlineStr">
        <is>
          <t>DataError #</t>
        </is>
      </c>
      <c r="U4" s="202" t="inlineStr">
        <is>
          <t>DataError %</t>
        </is>
      </c>
      <c r="V4" s="202" t="inlineStr">
        <is>
          <t>CommError #</t>
        </is>
      </c>
      <c r="W4" s="202" t="inlineStr">
        <is>
          <t>CommError %</t>
        </is>
      </c>
      <c r="X4" s="202" t="inlineStr">
        <is>
          <t>Failure #</t>
        </is>
      </c>
      <c r="Y4" s="202" t="inlineStr">
        <is>
          <t>Failure %</t>
        </is>
      </c>
    </row>
    <row r="5">
      <c r="A5" s="301" t="inlineStr">
        <is>
          <t>03-01-2023</t>
        </is>
      </c>
      <c r="B5" s="301" t="n">
        <v>92</v>
      </c>
      <c r="C5" s="301" t="n">
        <v>83</v>
      </c>
      <c r="D5" s="301" t="inlineStr">
        <is>
          <t>90%</t>
        </is>
      </c>
      <c r="E5" s="301" t="inlineStr">
        <is>
          <t>100%</t>
        </is>
      </c>
      <c r="F5" s="301" t="n">
        <v>58</v>
      </c>
      <c r="G5" s="301" t="n">
        <v>53</v>
      </c>
      <c r="H5" s="301" t="inlineStr">
        <is>
          <t>91%</t>
        </is>
      </c>
      <c r="I5" s="301" t="inlineStr">
        <is>
          <t>100%</t>
        </is>
      </c>
      <c r="J5" s="301" t="n">
        <v>5</v>
      </c>
      <c r="K5" s="301" t="inlineStr">
        <is>
          <t>9%</t>
        </is>
      </c>
      <c r="L5" s="301" t="n">
        <v>0</v>
      </c>
      <c r="M5" s="301" t="inlineStr">
        <is>
          <t>0%</t>
        </is>
      </c>
      <c r="N5" s="301" t="n">
        <v>0</v>
      </c>
      <c r="O5" s="301" t="inlineStr">
        <is>
          <t>0%</t>
        </is>
      </c>
      <c r="P5" s="301" t="n">
        <v>34</v>
      </c>
      <c r="Q5" s="301" t="n">
        <v>30</v>
      </c>
      <c r="R5" s="301" t="inlineStr">
        <is>
          <t>88%</t>
        </is>
      </c>
      <c r="S5" s="301" t="inlineStr">
        <is>
          <t>100%</t>
        </is>
      </c>
      <c r="T5" s="301" t="n">
        <v>4</v>
      </c>
      <c r="U5" s="301" t="inlineStr">
        <is>
          <t>12%</t>
        </is>
      </c>
      <c r="V5" s="301" t="n">
        <v>0</v>
      </c>
      <c r="W5" s="301" t="inlineStr">
        <is>
          <t>0%</t>
        </is>
      </c>
      <c r="X5" s="301" t="n">
        <v>0</v>
      </c>
      <c r="Y5" s="301" t="inlineStr">
        <is>
          <t>0%</t>
        </is>
      </c>
    </row>
    <row r="6">
      <c r="A6" s="301" t="inlineStr">
        <is>
          <t>03-02-2023</t>
        </is>
      </c>
      <c r="B6" s="301" t="n">
        <v>62</v>
      </c>
      <c r="C6" s="301" t="n">
        <v>54</v>
      </c>
      <c r="D6" s="301" t="inlineStr">
        <is>
          <t>87%</t>
        </is>
      </c>
      <c r="E6" s="301" t="inlineStr">
        <is>
          <t>96%</t>
        </is>
      </c>
      <c r="F6" s="301" t="n">
        <v>33</v>
      </c>
      <c r="G6" s="301" t="n">
        <v>30</v>
      </c>
      <c r="H6" s="301" t="inlineStr">
        <is>
          <t>91%</t>
        </is>
      </c>
      <c r="I6" s="301" t="inlineStr">
        <is>
          <t>97%</t>
        </is>
      </c>
      <c r="J6" s="301" t="n">
        <v>2</v>
      </c>
      <c r="K6" s="301" t="inlineStr">
        <is>
          <t>6%</t>
        </is>
      </c>
      <c r="L6" s="301" t="n">
        <v>0</v>
      </c>
      <c r="M6" s="301" t="inlineStr">
        <is>
          <t>0%</t>
        </is>
      </c>
      <c r="N6" s="301" t="n">
        <v>1</v>
      </c>
      <c r="O6" s="301" t="inlineStr">
        <is>
          <t>3%</t>
        </is>
      </c>
      <c r="P6" s="301" t="n">
        <v>29</v>
      </c>
      <c r="Q6" s="301" t="n">
        <v>24</v>
      </c>
      <c r="R6" s="301" t="inlineStr">
        <is>
          <t>83%</t>
        </is>
      </c>
      <c r="S6" s="301" t="inlineStr">
        <is>
          <t>96%</t>
        </is>
      </c>
      <c r="T6" s="301" t="n">
        <v>4</v>
      </c>
      <c r="U6" s="301" t="inlineStr">
        <is>
          <t>14%</t>
        </is>
      </c>
      <c r="V6" s="301" t="n">
        <v>0</v>
      </c>
      <c r="W6" s="301" t="inlineStr">
        <is>
          <t>0%</t>
        </is>
      </c>
      <c r="X6" s="301" t="n">
        <v>1</v>
      </c>
      <c r="Y6" s="301" t="inlineStr">
        <is>
          <t>3%</t>
        </is>
      </c>
    </row>
    <row r="7">
      <c r="A7" s="303" t="inlineStr">
        <is>
          <t>03-03-2023</t>
        </is>
      </c>
      <c r="B7" s="303" t="n">
        <v>65</v>
      </c>
      <c r="C7" s="303" t="n">
        <v>49</v>
      </c>
      <c r="D7" s="303" t="inlineStr">
        <is>
          <t>75%</t>
        </is>
      </c>
      <c r="E7" s="303" t="inlineStr">
        <is>
          <t>91%</t>
        </is>
      </c>
      <c r="F7" s="303" t="n">
        <v>45</v>
      </c>
      <c r="G7" s="303" t="n">
        <v>29</v>
      </c>
      <c r="H7" s="303" t="inlineStr">
        <is>
          <t>64%</t>
        </is>
      </c>
      <c r="I7" s="303" t="inlineStr">
        <is>
          <t>85%</t>
        </is>
      </c>
      <c r="J7" s="303" t="n">
        <v>9</v>
      </c>
      <c r="K7" s="303" t="inlineStr">
        <is>
          <t>20%</t>
        </is>
      </c>
      <c r="L7" s="303" t="n">
        <v>2</v>
      </c>
      <c r="M7" s="303" t="inlineStr">
        <is>
          <t>4%</t>
        </is>
      </c>
      <c r="N7" s="303" t="n">
        <v>5</v>
      </c>
      <c r="O7" s="303" t="inlineStr">
        <is>
          <t>11%</t>
        </is>
      </c>
      <c r="P7" s="303" t="n">
        <v>20</v>
      </c>
      <c r="Q7" s="303" t="n">
        <v>20</v>
      </c>
      <c r="R7" s="303" t="inlineStr">
        <is>
          <t>100%</t>
        </is>
      </c>
      <c r="S7" s="303" t="inlineStr">
        <is>
          <t>100%</t>
        </is>
      </c>
      <c r="T7" s="303" t="n">
        <v>0</v>
      </c>
      <c r="U7" s="303" t="inlineStr">
        <is>
          <t>0%</t>
        </is>
      </c>
      <c r="V7" s="303" t="n">
        <v>0</v>
      </c>
      <c r="W7" s="303" t="inlineStr">
        <is>
          <t>0%</t>
        </is>
      </c>
      <c r="X7" s="303" t="n">
        <v>0</v>
      </c>
      <c r="Y7" s="303" t="inlineStr">
        <is>
          <t>0%</t>
        </is>
      </c>
    </row>
    <row r="8">
      <c r="A8" s="303" t="inlineStr">
        <is>
          <t>03-04-2023</t>
        </is>
      </c>
      <c r="B8" s="303" t="n">
        <v>34</v>
      </c>
      <c r="C8" s="303" t="n">
        <v>30</v>
      </c>
      <c r="D8" s="303" t="inlineStr">
        <is>
          <t>88%</t>
        </is>
      </c>
      <c r="E8" s="303" t="inlineStr">
        <is>
          <t>91%</t>
        </is>
      </c>
      <c r="F8" s="303" t="n">
        <v>17</v>
      </c>
      <c r="G8" s="303" t="n">
        <v>14</v>
      </c>
      <c r="H8" s="303" t="inlineStr">
        <is>
          <t>82%</t>
        </is>
      </c>
      <c r="I8" s="303" t="inlineStr">
        <is>
          <t>88%</t>
        </is>
      </c>
      <c r="J8" s="303" t="n">
        <v>1</v>
      </c>
      <c r="K8" s="303" t="inlineStr">
        <is>
          <t>6%</t>
        </is>
      </c>
      <c r="L8" s="303" t="n">
        <v>0</v>
      </c>
      <c r="M8" s="303" t="inlineStr">
        <is>
          <t>0%</t>
        </is>
      </c>
      <c r="N8" s="303" t="n">
        <v>2</v>
      </c>
      <c r="O8" s="303" t="inlineStr">
        <is>
          <t>12%</t>
        </is>
      </c>
      <c r="P8" s="303" t="n">
        <v>17</v>
      </c>
      <c r="Q8" s="303" t="n">
        <v>16</v>
      </c>
      <c r="R8" s="303" t="inlineStr">
        <is>
          <t>94%</t>
        </is>
      </c>
      <c r="S8" s="303" t="inlineStr">
        <is>
          <t>94%</t>
        </is>
      </c>
      <c r="T8" s="303" t="n">
        <v>0</v>
      </c>
      <c r="U8" s="303" t="inlineStr">
        <is>
          <t>0%</t>
        </is>
      </c>
      <c r="V8" s="303" t="n">
        <v>0</v>
      </c>
      <c r="W8" s="303" t="inlineStr">
        <is>
          <t>0%</t>
        </is>
      </c>
      <c r="X8" s="303" t="n">
        <v>1</v>
      </c>
      <c r="Y8" s="303" t="inlineStr">
        <is>
          <t>6%</t>
        </is>
      </c>
    </row>
    <row r="9">
      <c r="A9" s="303" t="inlineStr">
        <is>
          <t>03-05-2023</t>
        </is>
      </c>
      <c r="B9" s="303" t="n">
        <v>2</v>
      </c>
      <c r="C9" s="303" t="n">
        <v>1</v>
      </c>
      <c r="D9" s="303" t="inlineStr">
        <is>
          <t>50%</t>
        </is>
      </c>
      <c r="E9" s="303" t="inlineStr">
        <is>
          <t>100%</t>
        </is>
      </c>
      <c r="F9" s="303" t="n">
        <v>2</v>
      </c>
      <c r="G9" s="303" t="n">
        <v>1</v>
      </c>
      <c r="H9" s="303" t="inlineStr">
        <is>
          <t>50%</t>
        </is>
      </c>
      <c r="I9" s="303" t="inlineStr">
        <is>
          <t>100%</t>
        </is>
      </c>
      <c r="J9" s="303" t="n">
        <v>1</v>
      </c>
      <c r="K9" s="303" t="inlineStr">
        <is>
          <t>50%</t>
        </is>
      </c>
      <c r="L9" s="303" t="n">
        <v>0</v>
      </c>
      <c r="M9" s="303" t="inlineStr">
        <is>
          <t>0%</t>
        </is>
      </c>
      <c r="N9" s="303" t="n">
        <v>0</v>
      </c>
      <c r="O9" s="303" t="inlineStr">
        <is>
          <t>0%</t>
        </is>
      </c>
      <c r="P9" s="303" t="n">
        <v>0</v>
      </c>
      <c r="Q9" s="303" t="n">
        <v>0</v>
      </c>
      <c r="R9" s="303" t="inlineStr">
        <is>
          <t>0%</t>
        </is>
      </c>
      <c r="S9" s="303" t="inlineStr">
        <is>
          <t>0%</t>
        </is>
      </c>
      <c r="T9" s="303" t="n">
        <v>0</v>
      </c>
      <c r="U9" s="303" t="inlineStr">
        <is>
          <t>0%</t>
        </is>
      </c>
      <c r="V9" s="303" t="n">
        <v>0</v>
      </c>
      <c r="W9" s="303" t="inlineStr">
        <is>
          <t>0%</t>
        </is>
      </c>
      <c r="X9" s="303" t="n">
        <v>0</v>
      </c>
      <c r="Y9" s="303" t="inlineStr">
        <is>
          <t>0%</t>
        </is>
      </c>
    </row>
    <row r="10">
      <c r="A10" s="303" t="inlineStr">
        <is>
          <t>03-06-2023</t>
        </is>
      </c>
      <c r="B10" s="303" t="n">
        <v>73</v>
      </c>
      <c r="C10" s="303" t="n">
        <v>63</v>
      </c>
      <c r="D10" s="303" t="inlineStr">
        <is>
          <t>86%</t>
        </is>
      </c>
      <c r="E10" s="303" t="inlineStr">
        <is>
          <t>94%</t>
        </is>
      </c>
      <c r="F10" s="303" t="n">
        <v>51</v>
      </c>
      <c r="G10" s="303" t="n">
        <v>41</v>
      </c>
      <c r="H10" s="303" t="inlineStr">
        <is>
          <t>80%</t>
        </is>
      </c>
      <c r="I10" s="303" t="inlineStr">
        <is>
          <t>91%</t>
        </is>
      </c>
      <c r="J10" s="303" t="n">
        <v>4</v>
      </c>
      <c r="K10" s="303" t="inlineStr">
        <is>
          <t>8%</t>
        </is>
      </c>
      <c r="L10" s="303" t="n">
        <v>2</v>
      </c>
      <c r="M10" s="303" t="inlineStr">
        <is>
          <t>4%</t>
        </is>
      </c>
      <c r="N10" s="303" t="n">
        <v>4</v>
      </c>
      <c r="O10" s="303" t="inlineStr">
        <is>
          <t>8%</t>
        </is>
      </c>
      <c r="P10" s="303" t="n">
        <v>22</v>
      </c>
      <c r="Q10" s="303" t="n">
        <v>22</v>
      </c>
      <c r="R10" s="303" t="inlineStr">
        <is>
          <t>100%</t>
        </is>
      </c>
      <c r="S10" s="303" t="inlineStr">
        <is>
          <t>100%</t>
        </is>
      </c>
      <c r="T10" s="303" t="n">
        <v>0</v>
      </c>
      <c r="U10" s="303" t="inlineStr">
        <is>
          <t>0%</t>
        </is>
      </c>
      <c r="V10" s="303" t="n">
        <v>0</v>
      </c>
      <c r="W10" s="303" t="inlineStr">
        <is>
          <t>0%</t>
        </is>
      </c>
      <c r="X10" s="303" t="n">
        <v>0</v>
      </c>
      <c r="Y10" s="303" t="inlineStr">
        <is>
          <t>0%</t>
        </is>
      </c>
    </row>
    <row r="11">
      <c r="A11" s="339" t="inlineStr">
        <is>
          <t>03-07-2023</t>
        </is>
      </c>
      <c r="B11" s="339" t="n">
        <v>81</v>
      </c>
      <c r="C11" s="339" t="n">
        <v>72</v>
      </c>
      <c r="D11" s="339" t="inlineStr">
        <is>
          <t>89%</t>
        </is>
      </c>
      <c r="E11" s="339" t="inlineStr">
        <is>
          <t>100%</t>
        </is>
      </c>
      <c r="F11" s="339" t="n">
        <v>48</v>
      </c>
      <c r="G11" s="339" t="n">
        <v>40</v>
      </c>
      <c r="H11" s="339" t="inlineStr">
        <is>
          <t>83%</t>
        </is>
      </c>
      <c r="I11" s="339" t="inlineStr">
        <is>
          <t>100%</t>
        </is>
      </c>
      <c r="J11" s="339" t="n">
        <v>4</v>
      </c>
      <c r="K11" s="339" t="inlineStr">
        <is>
          <t>8%</t>
        </is>
      </c>
      <c r="L11" s="339" t="n">
        <v>4</v>
      </c>
      <c r="M11" s="339" t="inlineStr">
        <is>
          <t>8%</t>
        </is>
      </c>
      <c r="N11" s="339" t="n">
        <v>0</v>
      </c>
      <c r="O11" s="339" t="inlineStr">
        <is>
          <t>0%</t>
        </is>
      </c>
      <c r="P11" s="339" t="n">
        <v>33</v>
      </c>
      <c r="Q11" s="339" t="n">
        <v>32</v>
      </c>
      <c r="R11" s="339" t="inlineStr">
        <is>
          <t>97%</t>
        </is>
      </c>
      <c r="S11" s="339" t="inlineStr">
        <is>
          <t>100%</t>
        </is>
      </c>
      <c r="T11" s="339" t="n">
        <v>1</v>
      </c>
      <c r="U11" s="339" t="inlineStr">
        <is>
          <t>3%</t>
        </is>
      </c>
      <c r="V11" s="339" t="n">
        <v>0</v>
      </c>
      <c r="W11" s="339" t="inlineStr">
        <is>
          <t>0%</t>
        </is>
      </c>
      <c r="X11" s="339" t="n">
        <v>0</v>
      </c>
      <c r="Y11" s="339" t="inlineStr">
        <is>
          <t>0%</t>
        </is>
      </c>
    </row>
    <row r="12">
      <c r="A12" s="339" t="inlineStr">
        <is>
          <t>03-08-2023</t>
        </is>
      </c>
      <c r="B12" s="339" t="n">
        <v>78</v>
      </c>
      <c r="C12" s="339" t="n">
        <v>64</v>
      </c>
      <c r="D12" s="339" t="inlineStr">
        <is>
          <t>82%</t>
        </is>
      </c>
      <c r="E12" s="339" t="inlineStr">
        <is>
          <t>96%</t>
        </is>
      </c>
      <c r="F12" s="339" t="n">
        <v>46</v>
      </c>
      <c r="G12" s="339" t="n">
        <v>36</v>
      </c>
      <c r="H12" s="339" t="inlineStr">
        <is>
          <t>78%</t>
        </is>
      </c>
      <c r="I12" s="339" t="inlineStr">
        <is>
          <t>97%</t>
        </is>
      </c>
      <c r="J12" s="339" t="n">
        <v>6</v>
      </c>
      <c r="K12" s="339" t="inlineStr">
        <is>
          <t>13%</t>
        </is>
      </c>
      <c r="L12" s="339" t="n">
        <v>3</v>
      </c>
      <c r="M12" s="339" t="inlineStr">
        <is>
          <t>7%</t>
        </is>
      </c>
      <c r="N12" s="339" t="n">
        <v>1</v>
      </c>
      <c r="O12" s="339" t="inlineStr">
        <is>
          <t>2%</t>
        </is>
      </c>
      <c r="P12" s="339" t="n">
        <v>32</v>
      </c>
      <c r="Q12" s="339" t="n">
        <v>28</v>
      </c>
      <c r="R12" s="339" t="inlineStr">
        <is>
          <t>88%</t>
        </is>
      </c>
      <c r="S12" s="339" t="inlineStr">
        <is>
          <t>93%</t>
        </is>
      </c>
      <c r="T12" s="339" t="n">
        <v>1</v>
      </c>
      <c r="U12" s="339" t="inlineStr">
        <is>
          <t>3%</t>
        </is>
      </c>
      <c r="V12" s="339" t="n">
        <v>1</v>
      </c>
      <c r="W12" s="339" t="inlineStr">
        <is>
          <t>3%</t>
        </is>
      </c>
      <c r="X12" s="339" t="n">
        <v>2</v>
      </c>
      <c r="Y12" s="339" t="inlineStr">
        <is>
          <t>6%</t>
        </is>
      </c>
    </row>
    <row r="13">
      <c r="A13" s="339" t="inlineStr">
        <is>
          <t>03-09-2023</t>
        </is>
      </c>
      <c r="B13" s="339" t="n">
        <v>62</v>
      </c>
      <c r="C13" s="339" t="n">
        <v>56</v>
      </c>
      <c r="D13" s="339" t="inlineStr">
        <is>
          <t>90%</t>
        </is>
      </c>
      <c r="E13" s="339" t="inlineStr">
        <is>
          <t>98%</t>
        </is>
      </c>
      <c r="F13" s="339" t="n">
        <v>36</v>
      </c>
      <c r="G13" s="339" t="n">
        <v>30</v>
      </c>
      <c r="H13" s="339" t="inlineStr">
        <is>
          <t>83%</t>
        </is>
      </c>
      <c r="I13" s="339" t="inlineStr">
        <is>
          <t>97%</t>
        </is>
      </c>
      <c r="J13" s="339" t="n">
        <v>2</v>
      </c>
      <c r="K13" s="339" t="inlineStr">
        <is>
          <t>6%</t>
        </is>
      </c>
      <c r="L13" s="339" t="n">
        <v>3</v>
      </c>
      <c r="M13" s="339" t="inlineStr">
        <is>
          <t>8%</t>
        </is>
      </c>
      <c r="N13" s="339" t="n">
        <v>1</v>
      </c>
      <c r="O13" s="339" t="inlineStr">
        <is>
          <t>3%</t>
        </is>
      </c>
      <c r="P13" s="339" t="n">
        <v>26</v>
      </c>
      <c r="Q13" s="339" t="n">
        <v>26</v>
      </c>
      <c r="R13" s="339" t="inlineStr">
        <is>
          <t>100%</t>
        </is>
      </c>
      <c r="S13" s="339" t="inlineStr">
        <is>
          <t>100%</t>
        </is>
      </c>
      <c r="T13" s="339" t="n">
        <v>0</v>
      </c>
      <c r="U13" s="339" t="inlineStr">
        <is>
          <t>0%</t>
        </is>
      </c>
      <c r="V13" s="339" t="n">
        <v>0</v>
      </c>
      <c r="W13" s="339" t="inlineStr">
        <is>
          <t>0%</t>
        </is>
      </c>
      <c r="X13" s="339" t="n">
        <v>0</v>
      </c>
      <c r="Y13" s="339" t="inlineStr">
        <is>
          <t>0%</t>
        </is>
      </c>
    </row>
    <row r="14">
      <c r="A14" s="339" t="inlineStr">
        <is>
          <t>03-10-2023</t>
        </is>
      </c>
      <c r="B14" s="339" t="n">
        <v>63</v>
      </c>
      <c r="C14" s="339" t="n">
        <v>57</v>
      </c>
      <c r="D14" s="339" t="inlineStr">
        <is>
          <t>90%</t>
        </is>
      </c>
      <c r="E14" s="339" t="inlineStr">
        <is>
          <t>93%</t>
        </is>
      </c>
      <c r="F14" s="339" t="n">
        <v>38</v>
      </c>
      <c r="G14" s="339" t="n">
        <v>33</v>
      </c>
      <c r="H14" s="339" t="inlineStr">
        <is>
          <t>87%</t>
        </is>
      </c>
      <c r="I14" s="339" t="inlineStr">
        <is>
          <t>89%</t>
        </is>
      </c>
      <c r="J14" s="339" t="n">
        <v>1</v>
      </c>
      <c r="K14" s="339" t="inlineStr">
        <is>
          <t>3%</t>
        </is>
      </c>
      <c r="L14" s="339" t="n">
        <v>0</v>
      </c>
      <c r="M14" s="339" t="inlineStr">
        <is>
          <t>0%</t>
        </is>
      </c>
      <c r="N14" s="339" t="n">
        <v>4</v>
      </c>
      <c r="O14" s="339" t="inlineStr">
        <is>
          <t>11%</t>
        </is>
      </c>
      <c r="P14" s="339" t="n">
        <v>25</v>
      </c>
      <c r="Q14" s="339" t="n">
        <v>24</v>
      </c>
      <c r="R14" s="339" t="inlineStr">
        <is>
          <t>96%</t>
        </is>
      </c>
      <c r="S14" s="339" t="inlineStr">
        <is>
          <t>100%</t>
        </is>
      </c>
      <c r="T14" s="339" t="n">
        <v>1</v>
      </c>
      <c r="U14" s="339" t="inlineStr">
        <is>
          <t>4%</t>
        </is>
      </c>
      <c r="V14" s="339" t="n">
        <v>0</v>
      </c>
      <c r="W14" s="339" t="inlineStr">
        <is>
          <t>0%</t>
        </is>
      </c>
      <c r="X14" s="339" t="n">
        <v>0</v>
      </c>
      <c r="Y14" s="339" t="inlineStr">
        <is>
          <t>0%</t>
        </is>
      </c>
    </row>
    <row r="15">
      <c r="A15" s="339" t="inlineStr">
        <is>
          <t>03-11-2023</t>
        </is>
      </c>
      <c r="B15" s="339" t="n">
        <v>22</v>
      </c>
      <c r="C15" s="339" t="n">
        <v>21</v>
      </c>
      <c r="D15" s="339" t="inlineStr">
        <is>
          <t>95%</t>
        </is>
      </c>
      <c r="E15" s="339" t="inlineStr">
        <is>
          <t>100%</t>
        </is>
      </c>
      <c r="F15" s="339" t="n">
        <v>15</v>
      </c>
      <c r="G15" s="339" t="n">
        <v>14</v>
      </c>
      <c r="H15" s="339" t="inlineStr">
        <is>
          <t>93%</t>
        </is>
      </c>
      <c r="I15" s="339" t="inlineStr">
        <is>
          <t>100%</t>
        </is>
      </c>
      <c r="J15" s="339" t="n">
        <v>1</v>
      </c>
      <c r="K15" s="339" t="inlineStr">
        <is>
          <t>7%</t>
        </is>
      </c>
      <c r="L15" s="339" t="n">
        <v>0</v>
      </c>
      <c r="M15" s="339" t="inlineStr">
        <is>
          <t>0%</t>
        </is>
      </c>
      <c r="N15" s="339" t="n">
        <v>0</v>
      </c>
      <c r="O15" s="339" t="inlineStr">
        <is>
          <t>0%</t>
        </is>
      </c>
      <c r="P15" s="339" t="n">
        <v>7</v>
      </c>
      <c r="Q15" s="339" t="n">
        <v>7</v>
      </c>
      <c r="R15" s="339" t="inlineStr">
        <is>
          <t>100%</t>
        </is>
      </c>
      <c r="S15" s="339" t="inlineStr">
        <is>
          <t>100%</t>
        </is>
      </c>
      <c r="T15" s="339" t="n">
        <v>0</v>
      </c>
      <c r="U15" s="339" t="inlineStr">
        <is>
          <t>0%</t>
        </is>
      </c>
      <c r="V15" s="339" t="n">
        <v>0</v>
      </c>
      <c r="W15" s="339" t="inlineStr">
        <is>
          <t>0%</t>
        </is>
      </c>
      <c r="X15" s="339" t="n">
        <v>0</v>
      </c>
      <c r="Y15" s="339" t="inlineStr">
        <is>
          <t>0%</t>
        </is>
      </c>
    </row>
    <row r="16">
      <c r="A16" s="339" t="inlineStr">
        <is>
          <t>03-12-2023</t>
        </is>
      </c>
      <c r="B16" s="339" t="n">
        <v>0</v>
      </c>
      <c r="C16" s="339" t="n">
        <v>0</v>
      </c>
      <c r="D16" s="339" t="inlineStr">
        <is>
          <t>0%</t>
        </is>
      </c>
      <c r="E16" s="339" t="inlineStr">
        <is>
          <t>0%</t>
        </is>
      </c>
      <c r="F16" s="339" t="n">
        <v>0</v>
      </c>
      <c r="G16" s="339" t="n">
        <v>0</v>
      </c>
      <c r="H16" s="339" t="inlineStr">
        <is>
          <t>0%</t>
        </is>
      </c>
      <c r="I16" s="339" t="inlineStr">
        <is>
          <t>0%</t>
        </is>
      </c>
      <c r="J16" s="339" t="n">
        <v>0</v>
      </c>
      <c r="K16" s="339" t="inlineStr">
        <is>
          <t>0%</t>
        </is>
      </c>
      <c r="L16" s="339" t="n">
        <v>0</v>
      </c>
      <c r="M16" s="339" t="inlineStr">
        <is>
          <t>0%</t>
        </is>
      </c>
      <c r="N16" s="339" t="n">
        <v>0</v>
      </c>
      <c r="O16" s="339" t="inlineStr">
        <is>
          <t>0%</t>
        </is>
      </c>
      <c r="P16" s="339" t="n">
        <v>0</v>
      </c>
      <c r="Q16" s="339" t="n">
        <v>0</v>
      </c>
      <c r="R16" s="339" t="inlineStr">
        <is>
          <t>0%</t>
        </is>
      </c>
      <c r="S16" s="339" t="inlineStr">
        <is>
          <t>0%</t>
        </is>
      </c>
      <c r="T16" s="339" t="n">
        <v>0</v>
      </c>
      <c r="U16" s="339" t="inlineStr">
        <is>
          <t>0%</t>
        </is>
      </c>
      <c r="V16" s="339" t="n">
        <v>0</v>
      </c>
      <c r="W16" s="339" t="inlineStr">
        <is>
          <t>0%</t>
        </is>
      </c>
      <c r="X16" s="339" t="n">
        <v>0</v>
      </c>
      <c r="Y16" s="339" t="inlineStr">
        <is>
          <t>0%</t>
        </is>
      </c>
    </row>
    <row r="17">
      <c r="A17" s="339" t="inlineStr">
        <is>
          <t>03-13-2023</t>
        </is>
      </c>
      <c r="B17" s="339" t="n">
        <v>57</v>
      </c>
      <c r="C17" s="339" t="n">
        <v>51</v>
      </c>
      <c r="D17" s="339" t="inlineStr">
        <is>
          <t>89%</t>
        </is>
      </c>
      <c r="E17" s="339" t="inlineStr">
        <is>
          <t>98%</t>
        </is>
      </c>
      <c r="F17" s="339" t="n">
        <v>26</v>
      </c>
      <c r="G17" s="339" t="n">
        <v>20</v>
      </c>
      <c r="H17" s="339" t="inlineStr">
        <is>
          <t>77%</t>
        </is>
      </c>
      <c r="I17" s="339" t="inlineStr">
        <is>
          <t>95%</t>
        </is>
      </c>
      <c r="J17" s="339" t="n">
        <v>4</v>
      </c>
      <c r="K17" s="339" t="inlineStr">
        <is>
          <t>15%</t>
        </is>
      </c>
      <c r="L17" s="339" t="n">
        <v>1</v>
      </c>
      <c r="M17" s="339" t="inlineStr">
        <is>
          <t>4%</t>
        </is>
      </c>
      <c r="N17" s="339" t="n">
        <v>1</v>
      </c>
      <c r="O17" s="339" t="inlineStr">
        <is>
          <t>4%</t>
        </is>
      </c>
      <c r="P17" s="339" t="n">
        <v>31</v>
      </c>
      <c r="Q17" s="339" t="n">
        <v>31</v>
      </c>
      <c r="R17" s="339" t="inlineStr">
        <is>
          <t>100%</t>
        </is>
      </c>
      <c r="S17" s="339" t="inlineStr">
        <is>
          <t>100%</t>
        </is>
      </c>
      <c r="T17" s="339" t="n">
        <v>0</v>
      </c>
      <c r="U17" s="339" t="inlineStr">
        <is>
          <t>0%</t>
        </is>
      </c>
      <c r="V17" s="339" t="n">
        <v>0</v>
      </c>
      <c r="W17" s="339" t="inlineStr">
        <is>
          <t>0%</t>
        </is>
      </c>
      <c r="X17" s="339" t="n">
        <v>0</v>
      </c>
      <c r="Y17" s="339" t="inlineStr">
        <is>
          <t>0%</t>
        </is>
      </c>
    </row>
    <row r="18">
      <c r="A18" s="339" t="inlineStr">
        <is>
          <t>03-14-2023</t>
        </is>
      </c>
      <c r="B18" s="339" t="n">
        <v>80</v>
      </c>
      <c r="C18" s="339" t="n">
        <v>69</v>
      </c>
      <c r="D18" s="339" t="inlineStr">
        <is>
          <t>86%</t>
        </is>
      </c>
      <c r="E18" s="339" t="inlineStr">
        <is>
          <t>99%</t>
        </is>
      </c>
      <c r="F18" s="339" t="n">
        <v>46</v>
      </c>
      <c r="G18" s="339" t="n">
        <v>39</v>
      </c>
      <c r="H18" s="339" t="inlineStr">
        <is>
          <t>85%</t>
        </is>
      </c>
      <c r="I18" s="339" t="inlineStr">
        <is>
          <t>98%</t>
        </is>
      </c>
      <c r="J18" s="339" t="n">
        <v>4</v>
      </c>
      <c r="K18" s="339" t="inlineStr">
        <is>
          <t>9%</t>
        </is>
      </c>
      <c r="L18" s="339" t="n">
        <v>2</v>
      </c>
      <c r="M18" s="339" t="inlineStr">
        <is>
          <t>4%</t>
        </is>
      </c>
      <c r="N18" s="339" t="n">
        <v>1</v>
      </c>
      <c r="O18" s="339" t="inlineStr">
        <is>
          <t>2%</t>
        </is>
      </c>
      <c r="P18" s="339" t="n">
        <v>34</v>
      </c>
      <c r="Q18" s="339" t="n">
        <v>30</v>
      </c>
      <c r="R18" s="339" t="inlineStr">
        <is>
          <t>88%</t>
        </is>
      </c>
      <c r="S18" s="339" t="inlineStr">
        <is>
          <t>100%</t>
        </is>
      </c>
      <c r="T18" s="339" t="n">
        <v>1</v>
      </c>
      <c r="U18" s="339" t="inlineStr">
        <is>
          <t>3%</t>
        </is>
      </c>
      <c r="V18" s="339" t="n">
        <v>3</v>
      </c>
      <c r="W18" s="339" t="inlineStr">
        <is>
          <t>9%</t>
        </is>
      </c>
      <c r="X18" s="339" t="n">
        <v>0</v>
      </c>
      <c r="Y18" s="339" t="inlineStr">
        <is>
          <t>0%</t>
        </is>
      </c>
    </row>
    <row r="19">
      <c r="A19" s="339" t="inlineStr">
        <is>
          <t>03-15-2023</t>
        </is>
      </c>
      <c r="B19" s="339" t="n">
        <v>57</v>
      </c>
      <c r="C19" s="339" t="n">
        <v>53</v>
      </c>
      <c r="D19" s="339" t="inlineStr">
        <is>
          <t>93%</t>
        </is>
      </c>
      <c r="E19" s="339" t="inlineStr">
        <is>
          <t>98%</t>
        </is>
      </c>
      <c r="F19" s="339" t="n">
        <v>35</v>
      </c>
      <c r="G19" s="339" t="n">
        <v>31</v>
      </c>
      <c r="H19" s="339" t="inlineStr">
        <is>
          <t>89%</t>
        </is>
      </c>
      <c r="I19" s="339" t="inlineStr">
        <is>
          <t>97%</t>
        </is>
      </c>
      <c r="J19" s="339" t="n">
        <v>3</v>
      </c>
      <c r="K19" s="339" t="inlineStr">
        <is>
          <t>9%</t>
        </is>
      </c>
      <c r="L19" s="339" t="n">
        <v>0</v>
      </c>
      <c r="M19" s="339" t="inlineStr">
        <is>
          <t>0%</t>
        </is>
      </c>
      <c r="N19" s="339" t="n">
        <v>1</v>
      </c>
      <c r="O19" s="339" t="inlineStr">
        <is>
          <t>3%</t>
        </is>
      </c>
      <c r="P19" s="339" t="n">
        <v>22</v>
      </c>
      <c r="Q19" s="339" t="n">
        <v>22</v>
      </c>
      <c r="R19" s="339" t="inlineStr">
        <is>
          <t>100%</t>
        </is>
      </c>
      <c r="S19" s="339" t="inlineStr">
        <is>
          <t>100%</t>
        </is>
      </c>
      <c r="T19" s="339" t="n">
        <v>0</v>
      </c>
      <c r="U19" s="339" t="inlineStr">
        <is>
          <t>0%</t>
        </is>
      </c>
      <c r="V19" s="339" t="n">
        <v>0</v>
      </c>
      <c r="W19" s="339" t="inlineStr">
        <is>
          <t>0%</t>
        </is>
      </c>
      <c r="X19" s="339" t="n">
        <v>0</v>
      </c>
      <c r="Y19" s="339" t="inlineStr">
        <is>
          <t>0%</t>
        </is>
      </c>
    </row>
    <row r="20">
      <c r="A20" s="339" t="inlineStr">
        <is>
          <t>03-16-2023</t>
        </is>
      </c>
      <c r="B20" s="339" t="n">
        <v>35</v>
      </c>
      <c r="C20" s="339" t="n">
        <v>35</v>
      </c>
      <c r="D20" s="339" t="inlineStr">
        <is>
          <t>100%</t>
        </is>
      </c>
      <c r="E20" s="339" t="inlineStr">
        <is>
          <t>100%</t>
        </is>
      </c>
      <c r="F20" s="339" t="n">
        <v>18</v>
      </c>
      <c r="G20" s="339" t="n">
        <v>18</v>
      </c>
      <c r="H20" s="339" t="inlineStr">
        <is>
          <t>100%</t>
        </is>
      </c>
      <c r="I20" s="339" t="inlineStr">
        <is>
          <t>100%</t>
        </is>
      </c>
      <c r="J20" s="339" t="n">
        <v>0</v>
      </c>
      <c r="K20" s="339" t="inlineStr">
        <is>
          <t>0%</t>
        </is>
      </c>
      <c r="L20" s="339" t="n">
        <v>0</v>
      </c>
      <c r="M20" s="339" t="inlineStr">
        <is>
          <t>0%</t>
        </is>
      </c>
      <c r="N20" s="339" t="n">
        <v>0</v>
      </c>
      <c r="O20" s="339" t="inlineStr">
        <is>
          <t>0%</t>
        </is>
      </c>
      <c r="P20" s="339" t="n">
        <v>17</v>
      </c>
      <c r="Q20" s="339" t="n">
        <v>17</v>
      </c>
      <c r="R20" s="339" t="inlineStr">
        <is>
          <t>100%</t>
        </is>
      </c>
      <c r="S20" s="339" t="inlineStr">
        <is>
          <t>100%</t>
        </is>
      </c>
      <c r="T20" s="339" t="n">
        <v>0</v>
      </c>
      <c r="U20" s="339" t="inlineStr">
        <is>
          <t>0%</t>
        </is>
      </c>
      <c r="V20" s="339" t="n">
        <v>0</v>
      </c>
      <c r="W20" s="339" t="inlineStr">
        <is>
          <t>0%</t>
        </is>
      </c>
      <c r="X20" s="339" t="n">
        <v>0</v>
      </c>
      <c r="Y20" s="339" t="inlineStr">
        <is>
          <t>0%</t>
        </is>
      </c>
    </row>
    <row r="21">
      <c r="A21" s="339" t="inlineStr">
        <is>
          <t>03-17-2023</t>
        </is>
      </c>
      <c r="B21" s="339" t="n">
        <v>43</v>
      </c>
      <c r="C21" s="339" t="n">
        <v>40</v>
      </c>
      <c r="D21" s="339" t="inlineStr">
        <is>
          <t>93%</t>
        </is>
      </c>
      <c r="E21" s="339" t="inlineStr">
        <is>
          <t>100%</t>
        </is>
      </c>
      <c r="F21" s="339" t="n">
        <v>28</v>
      </c>
      <c r="G21" s="339" t="n">
        <v>25</v>
      </c>
      <c r="H21" s="339" t="inlineStr">
        <is>
          <t>89%</t>
        </is>
      </c>
      <c r="I21" s="339" t="inlineStr">
        <is>
          <t>100%</t>
        </is>
      </c>
      <c r="J21" s="339" t="n">
        <v>0</v>
      </c>
      <c r="K21" s="339" t="inlineStr">
        <is>
          <t>0%</t>
        </is>
      </c>
      <c r="L21" s="339" t="n">
        <v>3</v>
      </c>
      <c r="M21" s="339" t="inlineStr">
        <is>
          <t>11%</t>
        </is>
      </c>
      <c r="N21" s="339" t="n">
        <v>0</v>
      </c>
      <c r="O21" s="339" t="inlineStr">
        <is>
          <t>0%</t>
        </is>
      </c>
      <c r="P21" s="339" t="n">
        <v>15</v>
      </c>
      <c r="Q21" s="339" t="n">
        <v>15</v>
      </c>
      <c r="R21" s="339" t="inlineStr">
        <is>
          <t>100%</t>
        </is>
      </c>
      <c r="S21" s="339" t="inlineStr">
        <is>
          <t>100%</t>
        </is>
      </c>
      <c r="T21" s="339" t="n">
        <v>0</v>
      </c>
      <c r="U21" s="339" t="inlineStr">
        <is>
          <t>0%</t>
        </is>
      </c>
      <c r="V21" s="339" t="n">
        <v>0</v>
      </c>
      <c r="W21" s="339" t="inlineStr">
        <is>
          <t>0%</t>
        </is>
      </c>
      <c r="X21" s="339" t="n">
        <v>0</v>
      </c>
      <c r="Y21" s="339" t="inlineStr">
        <is>
          <t>0%</t>
        </is>
      </c>
    </row>
    <row r="22">
      <c r="A22" s="339" t="inlineStr">
        <is>
          <t>03-18-2023</t>
        </is>
      </c>
      <c r="B22" s="339" t="n">
        <v>35</v>
      </c>
      <c r="C22" s="339" t="n">
        <v>34</v>
      </c>
      <c r="D22" s="339" t="inlineStr">
        <is>
          <t>97%</t>
        </is>
      </c>
      <c r="E22" s="339" t="inlineStr">
        <is>
          <t>100%</t>
        </is>
      </c>
      <c r="F22" s="339" t="n">
        <v>12</v>
      </c>
      <c r="G22" s="339" t="n">
        <v>11</v>
      </c>
      <c r="H22" s="339" t="inlineStr">
        <is>
          <t>92%</t>
        </is>
      </c>
      <c r="I22" s="339" t="inlineStr">
        <is>
          <t>100%</t>
        </is>
      </c>
      <c r="J22" s="339" t="n">
        <v>1</v>
      </c>
      <c r="K22" s="339" t="inlineStr">
        <is>
          <t>8%</t>
        </is>
      </c>
      <c r="L22" s="339" t="n">
        <v>0</v>
      </c>
      <c r="M22" s="339" t="inlineStr">
        <is>
          <t>0%</t>
        </is>
      </c>
      <c r="N22" s="339" t="n">
        <v>0</v>
      </c>
      <c r="O22" s="339" t="inlineStr">
        <is>
          <t>0%</t>
        </is>
      </c>
      <c r="P22" s="339" t="n">
        <v>23</v>
      </c>
      <c r="Q22" s="339" t="n">
        <v>23</v>
      </c>
      <c r="R22" s="339" t="inlineStr">
        <is>
          <t>100%</t>
        </is>
      </c>
      <c r="S22" s="339" t="inlineStr">
        <is>
          <t>100%</t>
        </is>
      </c>
      <c r="T22" s="339" t="n">
        <v>0</v>
      </c>
      <c r="U22" s="339" t="inlineStr">
        <is>
          <t>0%</t>
        </is>
      </c>
      <c r="V22" s="339" t="n">
        <v>0</v>
      </c>
      <c r="W22" s="339" t="inlineStr">
        <is>
          <t>0%</t>
        </is>
      </c>
      <c r="X22" s="339" t="n">
        <v>0</v>
      </c>
      <c r="Y22" s="339" t="inlineStr">
        <is>
          <t>0%</t>
        </is>
      </c>
    </row>
    <row r="23">
      <c r="A23" s="339" t="inlineStr">
        <is>
          <t>03-19-2023</t>
        </is>
      </c>
      <c r="B23" s="339" t="n">
        <v>0</v>
      </c>
      <c r="C23" s="339" t="n">
        <v>0</v>
      </c>
      <c r="D23" s="339" t="inlineStr">
        <is>
          <t>0%</t>
        </is>
      </c>
      <c r="E23" s="339" t="inlineStr">
        <is>
          <t>0%</t>
        </is>
      </c>
      <c r="F23" s="339" t="n">
        <v>0</v>
      </c>
      <c r="G23" s="339" t="n">
        <v>0</v>
      </c>
      <c r="H23" s="339" t="inlineStr">
        <is>
          <t>0%</t>
        </is>
      </c>
      <c r="I23" s="339" t="inlineStr">
        <is>
          <t>0%</t>
        </is>
      </c>
      <c r="J23" s="339" t="n">
        <v>0</v>
      </c>
      <c r="K23" s="339" t="inlineStr">
        <is>
          <t>0%</t>
        </is>
      </c>
      <c r="L23" s="339" t="n">
        <v>0</v>
      </c>
      <c r="M23" s="339" t="inlineStr">
        <is>
          <t>0%</t>
        </is>
      </c>
      <c r="N23" s="339" t="n">
        <v>0</v>
      </c>
      <c r="O23" s="339" t="inlineStr">
        <is>
          <t>0%</t>
        </is>
      </c>
      <c r="P23" s="339" t="n">
        <v>0</v>
      </c>
      <c r="Q23" s="339" t="n">
        <v>0</v>
      </c>
      <c r="R23" s="339" t="inlineStr">
        <is>
          <t>0%</t>
        </is>
      </c>
      <c r="S23" s="339" t="inlineStr">
        <is>
          <t>0%</t>
        </is>
      </c>
      <c r="T23" s="339" t="n">
        <v>0</v>
      </c>
      <c r="U23" s="339" t="inlineStr">
        <is>
          <t>0%</t>
        </is>
      </c>
      <c r="V23" s="339" t="n">
        <v>0</v>
      </c>
      <c r="W23" s="339" t="inlineStr">
        <is>
          <t>0%</t>
        </is>
      </c>
      <c r="X23" s="339" t="n">
        <v>0</v>
      </c>
      <c r="Y23" s="339" t="inlineStr">
        <is>
          <t>0%</t>
        </is>
      </c>
    </row>
    <row r="24">
      <c r="A24" s="339" t="inlineStr">
        <is>
          <t>03-20-2023</t>
        </is>
      </c>
      <c r="B24" s="339" t="n">
        <v>45</v>
      </c>
      <c r="C24" s="339" t="n">
        <v>44</v>
      </c>
      <c r="D24" s="339" t="inlineStr">
        <is>
          <t>98%</t>
        </is>
      </c>
      <c r="E24" s="339" t="inlineStr">
        <is>
          <t>98%</t>
        </is>
      </c>
      <c r="F24" s="339" t="n">
        <v>19</v>
      </c>
      <c r="G24" s="339" t="n">
        <v>18</v>
      </c>
      <c r="H24" s="339" t="inlineStr">
        <is>
          <t>95%</t>
        </is>
      </c>
      <c r="I24" s="339" t="inlineStr">
        <is>
          <t>95%</t>
        </is>
      </c>
      <c r="J24" s="339" t="n">
        <v>0</v>
      </c>
      <c r="K24" s="339" t="inlineStr">
        <is>
          <t>0%</t>
        </is>
      </c>
      <c r="L24" s="339" t="n">
        <v>0</v>
      </c>
      <c r="M24" s="339" t="inlineStr">
        <is>
          <t>0%</t>
        </is>
      </c>
      <c r="N24" s="339" t="n">
        <v>1</v>
      </c>
      <c r="O24" s="339" t="inlineStr">
        <is>
          <t>5%</t>
        </is>
      </c>
      <c r="P24" s="339" t="n">
        <v>26</v>
      </c>
      <c r="Q24" s="339" t="n">
        <v>26</v>
      </c>
      <c r="R24" s="339" t="inlineStr">
        <is>
          <t>100%</t>
        </is>
      </c>
      <c r="S24" s="339" t="inlineStr">
        <is>
          <t>100%</t>
        </is>
      </c>
      <c r="T24" s="339" t="n">
        <v>0</v>
      </c>
      <c r="U24" s="339" t="inlineStr">
        <is>
          <t>0%</t>
        </is>
      </c>
      <c r="V24" s="339" t="n">
        <v>0</v>
      </c>
      <c r="W24" s="339" t="inlineStr">
        <is>
          <t>0%</t>
        </is>
      </c>
      <c r="X24" s="339" t="n">
        <v>0</v>
      </c>
      <c r="Y24" s="339" t="inlineStr">
        <is>
          <t>0%</t>
        </is>
      </c>
    </row>
    <row r="25">
      <c r="A25" s="339" t="inlineStr">
        <is>
          <t>03-21-2023</t>
        </is>
      </c>
      <c r="B25" s="339" t="n">
        <v>59</v>
      </c>
      <c r="C25" s="339" t="n">
        <v>53</v>
      </c>
      <c r="D25" s="339" t="inlineStr">
        <is>
          <t>90%</t>
        </is>
      </c>
      <c r="E25" s="339" t="inlineStr">
        <is>
          <t>98%</t>
        </is>
      </c>
      <c r="F25" s="339" t="n">
        <v>27</v>
      </c>
      <c r="G25" s="339" t="n">
        <v>22</v>
      </c>
      <c r="H25" s="339" t="inlineStr">
        <is>
          <t>81%</t>
        </is>
      </c>
      <c r="I25" s="339" t="inlineStr">
        <is>
          <t>96%</t>
        </is>
      </c>
      <c r="J25" s="339" t="n">
        <v>4</v>
      </c>
      <c r="K25" s="339" t="inlineStr">
        <is>
          <t>15%</t>
        </is>
      </c>
      <c r="L25" s="339" t="n">
        <v>0</v>
      </c>
      <c r="M25" s="339" t="inlineStr">
        <is>
          <t>0%</t>
        </is>
      </c>
      <c r="N25" s="339" t="n">
        <v>1</v>
      </c>
      <c r="O25" s="339" t="inlineStr">
        <is>
          <t>4%</t>
        </is>
      </c>
      <c r="P25" s="339" t="n">
        <v>32</v>
      </c>
      <c r="Q25" s="339" t="n">
        <v>31</v>
      </c>
      <c r="R25" s="339" t="inlineStr">
        <is>
          <t>97%</t>
        </is>
      </c>
      <c r="S25" s="339" t="inlineStr">
        <is>
          <t>100%</t>
        </is>
      </c>
      <c r="T25" s="339" t="n">
        <v>0</v>
      </c>
      <c r="U25" s="339" t="inlineStr">
        <is>
          <t>0%</t>
        </is>
      </c>
      <c r="V25" s="339" t="n">
        <v>1</v>
      </c>
      <c r="W25" s="339" t="inlineStr">
        <is>
          <t>3%</t>
        </is>
      </c>
      <c r="X25" s="339" t="n">
        <v>0</v>
      </c>
      <c r="Y25" s="339" t="inlineStr">
        <is>
          <t>0%</t>
        </is>
      </c>
    </row>
    <row r="26">
      <c r="A26" s="339" t="inlineStr">
        <is>
          <t>03-22-2023</t>
        </is>
      </c>
      <c r="B26" s="339" t="n">
        <v>73</v>
      </c>
      <c r="C26" s="339" t="n">
        <v>66</v>
      </c>
      <c r="D26" s="339" t="inlineStr">
        <is>
          <t>90%</t>
        </is>
      </c>
      <c r="E26" s="339" t="inlineStr">
        <is>
          <t>100%</t>
        </is>
      </c>
      <c r="F26" s="339" t="n">
        <v>50</v>
      </c>
      <c r="G26" s="339" t="n">
        <v>47</v>
      </c>
      <c r="H26" s="339" t="inlineStr">
        <is>
          <t>94%</t>
        </is>
      </c>
      <c r="I26" s="339" t="inlineStr">
        <is>
          <t>100%</t>
        </is>
      </c>
      <c r="J26" s="339" t="n">
        <v>2</v>
      </c>
      <c r="K26" s="339" t="inlineStr">
        <is>
          <t>4%</t>
        </is>
      </c>
      <c r="L26" s="339" t="n">
        <v>1</v>
      </c>
      <c r="M26" s="339" t="inlineStr">
        <is>
          <t>2%</t>
        </is>
      </c>
      <c r="N26" s="339" t="n">
        <v>0</v>
      </c>
      <c r="O26" s="339" t="inlineStr">
        <is>
          <t>0%</t>
        </is>
      </c>
      <c r="P26" s="339" t="n">
        <v>23</v>
      </c>
      <c r="Q26" s="339" t="n">
        <v>19</v>
      </c>
      <c r="R26" s="339" t="inlineStr">
        <is>
          <t>83%</t>
        </is>
      </c>
      <c r="S26" s="339" t="inlineStr">
        <is>
          <t>100%</t>
        </is>
      </c>
      <c r="T26" s="339" t="n">
        <v>0</v>
      </c>
      <c r="U26" s="339" t="inlineStr">
        <is>
          <t>0%</t>
        </is>
      </c>
      <c r="V26" s="339" t="n">
        <v>4</v>
      </c>
      <c r="W26" s="339" t="inlineStr">
        <is>
          <t>17%</t>
        </is>
      </c>
      <c r="X26" s="339" t="n">
        <v>0</v>
      </c>
      <c r="Y26" s="339" t="inlineStr">
        <is>
          <t>0%</t>
        </is>
      </c>
    </row>
    <row r="27">
      <c r="A27" s="339" t="inlineStr">
        <is>
          <t>03-23-2023</t>
        </is>
      </c>
      <c r="B27" s="339" t="n">
        <v>70</v>
      </c>
      <c r="C27" s="339" t="n">
        <v>60</v>
      </c>
      <c r="D27" s="339" t="inlineStr">
        <is>
          <t>86%</t>
        </is>
      </c>
      <c r="E27" s="339" t="inlineStr">
        <is>
          <t>95%</t>
        </is>
      </c>
      <c r="F27" s="339" t="n">
        <v>47</v>
      </c>
      <c r="G27" s="339" t="n">
        <v>40</v>
      </c>
      <c r="H27" s="339" t="inlineStr">
        <is>
          <t>85%</t>
        </is>
      </c>
      <c r="I27" s="339" t="inlineStr">
        <is>
          <t>93%</t>
        </is>
      </c>
      <c r="J27" s="339" t="n">
        <v>1</v>
      </c>
      <c r="K27" s="339" t="inlineStr">
        <is>
          <t>2%</t>
        </is>
      </c>
      <c r="L27" s="339" t="n">
        <v>3</v>
      </c>
      <c r="M27" s="339" t="inlineStr">
        <is>
          <t>6%</t>
        </is>
      </c>
      <c r="N27" s="339" t="n">
        <v>3</v>
      </c>
      <c r="O27" s="339" t="inlineStr">
        <is>
          <t>6%</t>
        </is>
      </c>
      <c r="P27" s="339" t="n">
        <v>23</v>
      </c>
      <c r="Q27" s="339" t="n">
        <v>20</v>
      </c>
      <c r="R27" s="339" t="inlineStr">
        <is>
          <t>87%</t>
        </is>
      </c>
      <c r="S27" s="339" t="inlineStr">
        <is>
          <t>100%</t>
        </is>
      </c>
      <c r="T27" s="339" t="n">
        <v>1</v>
      </c>
      <c r="U27" s="339" t="inlineStr">
        <is>
          <t>4%</t>
        </is>
      </c>
      <c r="V27" s="339" t="n">
        <v>2</v>
      </c>
      <c r="W27" s="339" t="inlineStr">
        <is>
          <t>9%</t>
        </is>
      </c>
      <c r="X27" s="339" t="n">
        <v>0</v>
      </c>
      <c r="Y27" s="339" t="inlineStr">
        <is>
          <t>0%</t>
        </is>
      </c>
    </row>
    <row r="28">
      <c r="A28" s="339" t="inlineStr">
        <is>
          <t>03-24-2023</t>
        </is>
      </c>
      <c r="B28" s="339" t="n">
        <v>65</v>
      </c>
      <c r="C28" s="339" t="n">
        <v>55</v>
      </c>
      <c r="D28" s="339" t="inlineStr">
        <is>
          <t>85%</t>
        </is>
      </c>
      <c r="E28" s="339" t="inlineStr">
        <is>
          <t>98%</t>
        </is>
      </c>
      <c r="F28" s="339" t="n">
        <v>48</v>
      </c>
      <c r="G28" s="339" t="n">
        <v>42</v>
      </c>
      <c r="H28" s="339" t="inlineStr">
        <is>
          <t>88%</t>
        </is>
      </c>
      <c r="I28" s="339" t="inlineStr">
        <is>
          <t>98%</t>
        </is>
      </c>
      <c r="J28" s="339" t="n">
        <v>4</v>
      </c>
      <c r="K28" s="339" t="inlineStr">
        <is>
          <t>8%</t>
        </is>
      </c>
      <c r="L28" s="339" t="n">
        <v>1</v>
      </c>
      <c r="M28" s="339" t="inlineStr">
        <is>
          <t>2%</t>
        </is>
      </c>
      <c r="N28" s="339" t="n">
        <v>1</v>
      </c>
      <c r="O28" s="339" t="inlineStr">
        <is>
          <t>2%</t>
        </is>
      </c>
      <c r="P28" s="339" t="n">
        <v>17</v>
      </c>
      <c r="Q28" s="339" t="n">
        <v>13</v>
      </c>
      <c r="R28" s="339" t="inlineStr">
        <is>
          <t>76%</t>
        </is>
      </c>
      <c r="S28" s="339" t="inlineStr">
        <is>
          <t>100%</t>
        </is>
      </c>
      <c r="T28" s="339" t="n">
        <v>0</v>
      </c>
      <c r="U28" s="339" t="inlineStr">
        <is>
          <t>0%</t>
        </is>
      </c>
      <c r="V28" s="339" t="n">
        <v>4</v>
      </c>
      <c r="W28" s="339" t="inlineStr">
        <is>
          <t>24%</t>
        </is>
      </c>
      <c r="X28" s="339" t="n">
        <v>0</v>
      </c>
      <c r="Y28" s="339" t="inlineStr">
        <is>
          <t>0%</t>
        </is>
      </c>
    </row>
    <row r="29">
      <c r="A29" s="339" t="inlineStr">
        <is>
          <t>03-25-2023</t>
        </is>
      </c>
      <c r="B29" s="339" t="n">
        <v>12</v>
      </c>
      <c r="C29" s="339" t="n">
        <v>10</v>
      </c>
      <c r="D29" s="339" t="inlineStr">
        <is>
          <t>83%</t>
        </is>
      </c>
      <c r="E29" s="339" t="inlineStr">
        <is>
          <t>100%</t>
        </is>
      </c>
      <c r="F29" s="339" t="n">
        <v>3</v>
      </c>
      <c r="G29" s="339" t="n">
        <v>3</v>
      </c>
      <c r="H29" s="339" t="inlineStr">
        <is>
          <t>100%</t>
        </is>
      </c>
      <c r="I29" s="339" t="inlineStr">
        <is>
          <t>100%</t>
        </is>
      </c>
      <c r="J29" s="339" t="n">
        <v>0</v>
      </c>
      <c r="K29" s="339" t="inlineStr">
        <is>
          <t>0%</t>
        </is>
      </c>
      <c r="L29" s="339" t="n">
        <v>0</v>
      </c>
      <c r="M29" s="339" t="inlineStr">
        <is>
          <t>0%</t>
        </is>
      </c>
      <c r="N29" s="339" t="n">
        <v>0</v>
      </c>
      <c r="O29" s="339" t="inlineStr">
        <is>
          <t>0%</t>
        </is>
      </c>
      <c r="P29" s="339" t="n">
        <v>9</v>
      </c>
      <c r="Q29" s="339" t="n">
        <v>7</v>
      </c>
      <c r="R29" s="339" t="inlineStr">
        <is>
          <t>78%</t>
        </is>
      </c>
      <c r="S29" s="339" t="inlineStr">
        <is>
          <t>100%</t>
        </is>
      </c>
      <c r="T29" s="339" t="n">
        <v>0</v>
      </c>
      <c r="U29" s="339" t="inlineStr">
        <is>
          <t>0%</t>
        </is>
      </c>
      <c r="V29" s="339" t="n">
        <v>2</v>
      </c>
      <c r="W29" s="339" t="inlineStr">
        <is>
          <t>22%</t>
        </is>
      </c>
      <c r="X29" s="339" t="n">
        <v>0</v>
      </c>
      <c r="Y29" s="339" t="inlineStr">
        <is>
          <t>0%</t>
        </is>
      </c>
    </row>
    <row r="30">
      <c r="A30" s="339" t="inlineStr">
        <is>
          <t>03-26-2023</t>
        </is>
      </c>
      <c r="B30" s="339" t="n">
        <v>0</v>
      </c>
      <c r="C30" s="339" t="n">
        <v>0</v>
      </c>
      <c r="D30" s="339" t="inlineStr">
        <is>
          <t>0%</t>
        </is>
      </c>
      <c r="E30" s="339" t="inlineStr">
        <is>
          <t>0%</t>
        </is>
      </c>
      <c r="F30" s="339" t="n">
        <v>0</v>
      </c>
      <c r="G30" s="339" t="n">
        <v>0</v>
      </c>
      <c r="H30" s="339" t="inlineStr">
        <is>
          <t>0%</t>
        </is>
      </c>
      <c r="I30" s="339" t="inlineStr">
        <is>
          <t>0%</t>
        </is>
      </c>
      <c r="J30" s="339" t="n">
        <v>0</v>
      </c>
      <c r="K30" s="339" t="inlineStr">
        <is>
          <t>0%</t>
        </is>
      </c>
      <c r="L30" s="339" t="n">
        <v>0</v>
      </c>
      <c r="M30" s="339" t="inlineStr">
        <is>
          <t>0%</t>
        </is>
      </c>
      <c r="N30" s="339" t="n">
        <v>0</v>
      </c>
      <c r="O30" s="339" t="inlineStr">
        <is>
          <t>0%</t>
        </is>
      </c>
      <c r="P30" s="339" t="n">
        <v>0</v>
      </c>
      <c r="Q30" s="339" t="n">
        <v>0</v>
      </c>
      <c r="R30" s="339" t="inlineStr">
        <is>
          <t>0%</t>
        </is>
      </c>
      <c r="S30" s="339" t="inlineStr">
        <is>
          <t>0%</t>
        </is>
      </c>
      <c r="T30" s="339" t="n">
        <v>0</v>
      </c>
      <c r="U30" s="339" t="inlineStr">
        <is>
          <t>0%</t>
        </is>
      </c>
      <c r="V30" s="339" t="n">
        <v>0</v>
      </c>
      <c r="W30" s="339" t="inlineStr">
        <is>
          <t>0%</t>
        </is>
      </c>
      <c r="X30" s="339" t="n">
        <v>0</v>
      </c>
      <c r="Y30" s="339" t="inlineStr">
        <is>
          <t>0%</t>
        </is>
      </c>
    </row>
    <row r="31">
      <c r="A31" s="339" t="inlineStr">
        <is>
          <t>03-27-2023</t>
        </is>
      </c>
      <c r="B31" s="339" t="n">
        <v>58</v>
      </c>
      <c r="C31" s="339" t="n">
        <v>54</v>
      </c>
      <c r="D31" s="339" t="inlineStr">
        <is>
          <t>93%</t>
        </is>
      </c>
      <c r="E31" s="339" t="inlineStr">
        <is>
          <t>96%</t>
        </is>
      </c>
      <c r="F31" s="339" t="n">
        <v>44</v>
      </c>
      <c r="G31" s="339" t="n">
        <v>40</v>
      </c>
      <c r="H31" s="339" t="inlineStr">
        <is>
          <t>91%</t>
        </is>
      </c>
      <c r="I31" s="339" t="inlineStr">
        <is>
          <t>95%</t>
        </is>
      </c>
      <c r="J31" s="339" t="n">
        <v>2</v>
      </c>
      <c r="K31" s="339" t="inlineStr">
        <is>
          <t>5%</t>
        </is>
      </c>
      <c r="L31" s="339" t="n">
        <v>0</v>
      </c>
      <c r="M31" s="339" t="inlineStr">
        <is>
          <t>0%</t>
        </is>
      </c>
      <c r="N31" s="339" t="n">
        <v>2</v>
      </c>
      <c r="O31" s="339" t="inlineStr">
        <is>
          <t>5%</t>
        </is>
      </c>
      <c r="P31" s="339" t="n">
        <v>14</v>
      </c>
      <c r="Q31" s="339" t="n">
        <v>14</v>
      </c>
      <c r="R31" s="339" t="inlineStr">
        <is>
          <t>100%</t>
        </is>
      </c>
      <c r="S31" s="339" t="inlineStr">
        <is>
          <t>100%</t>
        </is>
      </c>
      <c r="T31" s="339" t="n">
        <v>0</v>
      </c>
      <c r="U31" s="339" t="inlineStr">
        <is>
          <t>0%</t>
        </is>
      </c>
      <c r="V31" s="339" t="n">
        <v>0</v>
      </c>
      <c r="W31" s="339" t="inlineStr">
        <is>
          <t>0%</t>
        </is>
      </c>
      <c r="X31" s="339" t="n">
        <v>0</v>
      </c>
      <c r="Y31" s="339" t="inlineStr">
        <is>
          <t>0%</t>
        </is>
      </c>
    </row>
    <row r="32">
      <c r="A32" s="339" t="inlineStr">
        <is>
          <t>03-28-2023</t>
        </is>
      </c>
      <c r="B32" s="339" t="n">
        <v>58</v>
      </c>
      <c r="C32" s="339" t="n">
        <v>55</v>
      </c>
      <c r="D32" s="339" t="inlineStr">
        <is>
          <t>95%</t>
        </is>
      </c>
      <c r="E32" s="339" t="inlineStr">
        <is>
          <t>98%</t>
        </is>
      </c>
      <c r="F32" s="339" t="n">
        <v>34</v>
      </c>
      <c r="G32" s="339" t="n">
        <v>33</v>
      </c>
      <c r="H32" s="339" t="inlineStr">
        <is>
          <t>97%</t>
        </is>
      </c>
      <c r="I32" s="339" t="inlineStr">
        <is>
          <t>97%</t>
        </is>
      </c>
      <c r="J32" s="339" t="n">
        <v>0</v>
      </c>
      <c r="K32" s="339" t="inlineStr">
        <is>
          <t>0%</t>
        </is>
      </c>
      <c r="L32" s="339" t="n">
        <v>0</v>
      </c>
      <c r="M32" s="339" t="inlineStr">
        <is>
          <t>0%</t>
        </is>
      </c>
      <c r="N32" s="339" t="n">
        <v>1</v>
      </c>
      <c r="O32" s="339" t="inlineStr">
        <is>
          <t>3%</t>
        </is>
      </c>
      <c r="P32" s="339" t="n">
        <v>24</v>
      </c>
      <c r="Q32" s="339" t="n">
        <v>22</v>
      </c>
      <c r="R32" s="339" t="inlineStr">
        <is>
          <t>92%</t>
        </is>
      </c>
      <c r="S32" s="339" t="inlineStr">
        <is>
          <t>100%</t>
        </is>
      </c>
      <c r="T32" s="339" t="n">
        <v>2</v>
      </c>
      <c r="U32" s="339" t="inlineStr">
        <is>
          <t>8%</t>
        </is>
      </c>
      <c r="V32" s="339" t="n">
        <v>0</v>
      </c>
      <c r="W32" s="339" t="inlineStr">
        <is>
          <t>0%</t>
        </is>
      </c>
      <c r="X32" s="339" t="n">
        <v>0</v>
      </c>
      <c r="Y32" s="339" t="inlineStr">
        <is>
          <t>0%</t>
        </is>
      </c>
    </row>
    <row r="33">
      <c r="A33" s="339" t="inlineStr">
        <is>
          <t>03-29-2023</t>
        </is>
      </c>
      <c r="B33" s="339" t="n">
        <v>78</v>
      </c>
      <c r="C33" s="339" t="n">
        <v>71</v>
      </c>
      <c r="D33" s="339" t="inlineStr">
        <is>
          <t>91%</t>
        </is>
      </c>
      <c r="E33" s="339" t="inlineStr">
        <is>
          <t>99%</t>
        </is>
      </c>
      <c r="F33" s="339" t="n">
        <v>43</v>
      </c>
      <c r="G33" s="339" t="n">
        <v>38</v>
      </c>
      <c r="H33" s="339" t="inlineStr">
        <is>
          <t>88%</t>
        </is>
      </c>
      <c r="I33" s="339" t="inlineStr">
        <is>
          <t>97%</t>
        </is>
      </c>
      <c r="J33" s="339" t="n">
        <v>3</v>
      </c>
      <c r="K33" s="339" t="inlineStr">
        <is>
          <t>7%</t>
        </is>
      </c>
      <c r="L33" s="339" t="n">
        <v>1</v>
      </c>
      <c r="M33" s="339" t="inlineStr">
        <is>
          <t>2%</t>
        </is>
      </c>
      <c r="N33" s="339" t="n">
        <v>1</v>
      </c>
      <c r="O33" s="339" t="inlineStr">
        <is>
          <t>2%</t>
        </is>
      </c>
      <c r="P33" s="339" t="n">
        <v>35</v>
      </c>
      <c r="Q33" s="339" t="n">
        <v>33</v>
      </c>
      <c r="R33" s="339" t="inlineStr">
        <is>
          <t>94%</t>
        </is>
      </c>
      <c r="S33" s="339" t="inlineStr">
        <is>
          <t>100%</t>
        </is>
      </c>
      <c r="T33" s="339" t="n">
        <v>1</v>
      </c>
      <c r="U33" s="339" t="inlineStr">
        <is>
          <t>3%</t>
        </is>
      </c>
      <c r="V33" s="339" t="n">
        <v>1</v>
      </c>
      <c r="W33" s="339" t="inlineStr">
        <is>
          <t>3%</t>
        </is>
      </c>
      <c r="X33" s="339" t="n">
        <v>0</v>
      </c>
      <c r="Y33" s="339" t="inlineStr">
        <is>
          <t>0%</t>
        </is>
      </c>
    </row>
    <row r="34">
      <c r="A34" s="339" t="inlineStr">
        <is>
          <t>03-30-2023</t>
        </is>
      </c>
      <c r="B34" s="339" t="n">
        <v>57</v>
      </c>
      <c r="C34" s="339" t="n">
        <v>49</v>
      </c>
      <c r="D34" s="339" t="inlineStr">
        <is>
          <t>86%</t>
        </is>
      </c>
      <c r="E34" s="339" t="inlineStr">
        <is>
          <t>96%</t>
        </is>
      </c>
      <c r="F34" s="339" t="n">
        <v>48</v>
      </c>
      <c r="G34" s="339" t="n">
        <v>40</v>
      </c>
      <c r="H34" s="339" t="inlineStr">
        <is>
          <t>83%</t>
        </is>
      </c>
      <c r="I34" s="339" t="inlineStr">
        <is>
          <t>95%</t>
        </is>
      </c>
      <c r="J34" s="339" t="n">
        <v>6</v>
      </c>
      <c r="K34" s="339" t="inlineStr">
        <is>
          <t>13%</t>
        </is>
      </c>
      <c r="L34" s="339" t="n">
        <v>0</v>
      </c>
      <c r="M34" s="339" t="inlineStr">
        <is>
          <t>0%</t>
        </is>
      </c>
      <c r="N34" s="339" t="n">
        <v>2</v>
      </c>
      <c r="O34" s="339" t="inlineStr">
        <is>
          <t>4%</t>
        </is>
      </c>
      <c r="P34" s="339" t="n">
        <v>9</v>
      </c>
      <c r="Q34" s="339" t="n">
        <v>9</v>
      </c>
      <c r="R34" s="339" t="inlineStr">
        <is>
          <t>100%</t>
        </is>
      </c>
      <c r="S34" s="339" t="inlineStr">
        <is>
          <t>100%</t>
        </is>
      </c>
      <c r="T34" s="339" t="n">
        <v>0</v>
      </c>
      <c r="U34" s="339" t="inlineStr">
        <is>
          <t>0%</t>
        </is>
      </c>
      <c r="V34" s="339" t="n">
        <v>0</v>
      </c>
      <c r="W34" s="339" t="inlineStr">
        <is>
          <t>0%</t>
        </is>
      </c>
      <c r="X34" s="339" t="n">
        <v>0</v>
      </c>
      <c r="Y34" s="339" t="inlineStr">
        <is>
          <t>0%</t>
        </is>
      </c>
    </row>
    <row r="35">
      <c r="A35" s="339" t="inlineStr">
        <is>
          <t>03-31-2023</t>
        </is>
      </c>
      <c r="B35" s="339" t="n">
        <v>65</v>
      </c>
      <c r="C35" s="339" t="n">
        <v>60</v>
      </c>
      <c r="D35" s="339" t="inlineStr">
        <is>
          <t>92%</t>
        </is>
      </c>
      <c r="E35" s="339" t="inlineStr">
        <is>
          <t>98%</t>
        </is>
      </c>
      <c r="F35" s="339" t="n">
        <v>35</v>
      </c>
      <c r="G35" s="339" t="n">
        <v>33</v>
      </c>
      <c r="H35" s="339" t="inlineStr">
        <is>
          <t>94%</t>
        </is>
      </c>
      <c r="I35" s="339" t="inlineStr">
        <is>
          <t>97%</t>
        </is>
      </c>
      <c r="J35" s="339" t="n">
        <v>1</v>
      </c>
      <c r="K35" s="339" t="inlineStr">
        <is>
          <t>3%</t>
        </is>
      </c>
      <c r="L35" s="339" t="n">
        <v>0</v>
      </c>
      <c r="M35" s="339" t="inlineStr">
        <is>
          <t>0%</t>
        </is>
      </c>
      <c r="N35" s="339" t="n">
        <v>1</v>
      </c>
      <c r="O35" s="339" t="inlineStr">
        <is>
          <t>3%</t>
        </is>
      </c>
      <c r="P35" s="339" t="n">
        <v>30</v>
      </c>
      <c r="Q35" s="339" t="n">
        <v>27</v>
      </c>
      <c r="R35" s="339" t="inlineStr">
        <is>
          <t>90%</t>
        </is>
      </c>
      <c r="S35" s="339" t="inlineStr">
        <is>
          <t>100%</t>
        </is>
      </c>
      <c r="T35" s="339" t="n">
        <v>0</v>
      </c>
      <c r="U35" s="339" t="inlineStr">
        <is>
          <t>0%</t>
        </is>
      </c>
      <c r="V35" s="339" t="n">
        <v>3</v>
      </c>
      <c r="W35" s="339" t="inlineStr">
        <is>
          <t>10%</t>
        </is>
      </c>
      <c r="X35" s="339" t="n">
        <v>0</v>
      </c>
      <c r="Y35" s="339" t="inlineStr">
        <is>
          <t>0%</t>
        </is>
      </c>
    </row>
    <row r="36">
      <c r="A36" s="187" t="n"/>
      <c r="B36" s="187" t="n"/>
      <c r="C36" s="187" t="n"/>
      <c r="D36" s="187" t="n"/>
      <c r="E36" s="187" t="n"/>
      <c r="F36" s="187" t="n"/>
      <c r="G36" s="187" t="n"/>
      <c r="H36" s="187" t="n"/>
      <c r="I36" s="187" t="n"/>
      <c r="J36" s="187" t="n"/>
      <c r="K36" s="187" t="n"/>
      <c r="L36" s="187" t="n"/>
      <c r="M36" s="187" t="n"/>
      <c r="N36" s="187" t="n"/>
      <c r="O36" s="187" t="n"/>
      <c r="P36" s="187" t="n"/>
      <c r="Q36" s="187" t="n"/>
      <c r="R36" s="187" t="n"/>
      <c r="S36" s="187" t="n"/>
      <c r="T36" s="187" t="n"/>
      <c r="U36" s="187" t="n"/>
      <c r="V36" s="187" t="n"/>
      <c r="W36" s="187" t="n"/>
      <c r="X36" s="187" t="n"/>
      <c r="Y36" s="187" t="n"/>
    </row>
    <row r="37">
      <c r="A37" s="187" t="n"/>
      <c r="B37" s="187" t="n"/>
      <c r="C37" s="187" t="n"/>
      <c r="D37" s="187" t="n"/>
      <c r="E37" s="187" t="n"/>
      <c r="F37" s="187" t="n"/>
      <c r="G37" s="187" t="n"/>
      <c r="H37" s="187" t="n"/>
      <c r="I37" s="187" t="n"/>
      <c r="J37" s="187" t="n"/>
      <c r="K37" s="187" t="n"/>
      <c r="L37" s="187" t="n"/>
      <c r="M37" s="187" t="n"/>
      <c r="N37" s="187" t="n"/>
      <c r="O37" s="187" t="n"/>
      <c r="P37" s="187" t="n"/>
      <c r="Q37" s="187" t="n"/>
      <c r="R37" s="187" t="n"/>
      <c r="S37" s="187" t="n"/>
      <c r="T37" s="187" t="n"/>
      <c r="U37" s="187" t="n"/>
      <c r="V37" s="187" t="n"/>
      <c r="W37" s="187" t="n"/>
      <c r="X37" s="187" t="n"/>
      <c r="Y37" s="187" t="n"/>
    </row>
    <row r="38">
      <c r="A38" s="187" t="n"/>
      <c r="B38" s="187" t="n"/>
      <c r="C38" s="187" t="n"/>
      <c r="D38" s="187" t="n"/>
      <c r="E38" s="187" t="n"/>
      <c r="F38" s="187" t="n"/>
      <c r="G38" s="187" t="n"/>
      <c r="H38" s="187" t="n"/>
      <c r="I38" s="187" t="n"/>
      <c r="J38" s="187" t="n"/>
      <c r="K38" s="187" t="n"/>
      <c r="L38" s="187" t="n"/>
      <c r="M38" s="187" t="n"/>
      <c r="N38" s="187" t="n"/>
      <c r="O38" s="187" t="n"/>
      <c r="P38" s="187" t="n"/>
      <c r="Q38" s="187" t="n"/>
      <c r="R38" s="187" t="n"/>
      <c r="S38" s="187" t="n"/>
      <c r="T38" s="187" t="n"/>
      <c r="U38" s="187" t="n"/>
      <c r="V38" s="187" t="n"/>
      <c r="W38" s="187" t="n"/>
      <c r="X38" s="187" t="n"/>
      <c r="Y38" s="187" t="n"/>
    </row>
    <row r="39">
      <c r="A39" s="187" t="n"/>
      <c r="B39" s="187" t="n"/>
      <c r="C39" s="187" t="n"/>
      <c r="D39" s="187" t="n"/>
      <c r="E39" s="187" t="n"/>
      <c r="F39" s="187" t="n"/>
      <c r="G39" s="187" t="n"/>
      <c r="H39" s="187" t="n"/>
      <c r="I39" s="187" t="n"/>
      <c r="J39" s="187" t="n"/>
      <c r="K39" s="187" t="n"/>
      <c r="L39" s="187" t="n"/>
      <c r="M39" s="187" t="n"/>
      <c r="N39" s="187" t="n"/>
      <c r="O39" s="187" t="n"/>
      <c r="P39" s="187" t="n"/>
      <c r="Q39" s="187" t="n"/>
      <c r="R39" s="187" t="n"/>
      <c r="S39" s="187" t="n"/>
      <c r="T39" s="187" t="n"/>
      <c r="U39" s="187" t="n"/>
      <c r="V39" s="187" t="n"/>
      <c r="W39" s="187" t="n"/>
      <c r="X39" s="187" t="n"/>
      <c r="Y39" s="187" t="n"/>
    </row>
    <row r="40">
      <c r="A40" s="187" t="n"/>
      <c r="B40" s="187" t="n"/>
      <c r="C40" s="187" t="n"/>
      <c r="D40" s="187" t="n"/>
      <c r="E40" s="187" t="n"/>
      <c r="F40" s="187" t="n"/>
      <c r="G40" s="187" t="n"/>
      <c r="H40" s="187" t="n"/>
      <c r="I40" s="187" t="n"/>
      <c r="J40" s="187" t="n"/>
      <c r="K40" s="187" t="n"/>
      <c r="L40" s="187" t="n"/>
      <c r="M40" s="187" t="n"/>
      <c r="N40" s="187" t="n"/>
      <c r="O40" s="187" t="n"/>
      <c r="P40" s="187" t="n"/>
      <c r="Q40" s="187" t="n"/>
      <c r="R40" s="187" t="n"/>
      <c r="S40" s="187" t="n"/>
      <c r="T40" s="187" t="n"/>
      <c r="U40" s="187" t="n"/>
      <c r="V40" s="187" t="n"/>
      <c r="W40" s="187" t="n"/>
      <c r="X40" s="187" t="n"/>
      <c r="Y40" s="187" t="n"/>
    </row>
    <row r="41">
      <c r="A41" s="101" t="n"/>
      <c r="B41" s="225" t="n"/>
      <c r="C41" s="225" t="n"/>
      <c r="D41" s="210" t="n"/>
      <c r="E41" s="210" t="n"/>
      <c r="F41" s="225" t="n"/>
      <c r="G41" s="225" t="n"/>
      <c r="H41" s="210" t="n"/>
      <c r="I41" s="210" t="n"/>
      <c r="J41" s="225" t="n"/>
      <c r="K41" s="210" t="n"/>
      <c r="L41" s="225" t="n"/>
      <c r="M41" s="210" t="n"/>
      <c r="N41" s="225" t="n"/>
      <c r="O41" s="210" t="n"/>
      <c r="P41" s="225" t="n"/>
      <c r="Q41" s="225" t="n"/>
      <c r="R41" s="210" t="n"/>
      <c r="S41" s="210" t="n"/>
      <c r="T41" s="225" t="n"/>
      <c r="U41" s="210" t="n"/>
      <c r="V41" s="225" t="n"/>
      <c r="W41" s="210" t="n"/>
      <c r="X41" s="225" t="n"/>
      <c r="Y41" s="210" t="n"/>
    </row>
    <row r="42">
      <c r="A42" s="101" t="n"/>
      <c r="B42" s="225" t="n"/>
      <c r="C42" s="225" t="n"/>
      <c r="D42" s="210" t="n"/>
      <c r="E42" s="210" t="n"/>
      <c r="F42" s="225" t="n"/>
      <c r="G42" s="225" t="n"/>
      <c r="H42" s="210" t="n"/>
      <c r="I42" s="210" t="n"/>
      <c r="J42" s="225" t="n"/>
      <c r="K42" s="210" t="n"/>
      <c r="L42" s="225" t="n"/>
      <c r="M42" s="210" t="n"/>
      <c r="N42" s="225" t="n"/>
      <c r="O42" s="210" t="n"/>
      <c r="P42" s="225" t="n"/>
      <c r="Q42" s="225" t="n"/>
      <c r="R42" s="210" t="n"/>
      <c r="S42" s="210" t="n"/>
      <c r="T42" s="225" t="n"/>
      <c r="U42" s="210" t="n"/>
      <c r="V42" s="225" t="n"/>
      <c r="W42" s="210" t="n"/>
      <c r="X42" s="225" t="n"/>
      <c r="Y42" s="210" t="n"/>
    </row>
    <row r="43">
      <c r="A43" s="101" t="n"/>
      <c r="B43" s="225" t="n"/>
      <c r="C43" s="225" t="n"/>
      <c r="D43" s="210" t="n"/>
      <c r="E43" s="210" t="n"/>
      <c r="F43" s="225" t="n"/>
      <c r="G43" s="225" t="n"/>
      <c r="H43" s="210" t="n"/>
      <c r="I43" s="210" t="n"/>
      <c r="J43" s="225" t="n"/>
      <c r="K43" s="210" t="n"/>
      <c r="L43" s="225" t="n"/>
      <c r="M43" s="210" t="n"/>
      <c r="N43" s="225" t="n"/>
      <c r="O43" s="210" t="n"/>
      <c r="P43" s="225" t="n"/>
      <c r="Q43" s="225" t="n"/>
      <c r="R43" s="210" t="n"/>
      <c r="S43" s="210" t="n"/>
      <c r="T43" s="225" t="n"/>
      <c r="U43" s="210" t="n"/>
      <c r="V43" s="225" t="n"/>
      <c r="W43" s="210" t="n"/>
      <c r="X43" s="225" t="n"/>
      <c r="Y43" s="210" t="n"/>
    </row>
    <row r="44">
      <c r="A44" s="101" t="n"/>
      <c r="B44" s="225" t="n"/>
      <c r="C44" s="225" t="n"/>
      <c r="D44" s="210" t="n"/>
      <c r="E44" s="210" t="n"/>
      <c r="F44" s="225" t="n"/>
      <c r="G44" s="225" t="n"/>
      <c r="H44" s="210" t="n"/>
      <c r="I44" s="210" t="n"/>
      <c r="J44" s="225" t="n"/>
      <c r="K44" s="210" t="n"/>
      <c r="L44" s="225" t="n"/>
      <c r="M44" s="210" t="n"/>
      <c r="N44" s="225" t="n"/>
      <c r="O44" s="210" t="n"/>
      <c r="P44" s="225" t="n"/>
      <c r="Q44" s="225" t="n"/>
      <c r="R44" s="210" t="n"/>
      <c r="S44" s="210" t="n"/>
      <c r="T44" s="225" t="n"/>
      <c r="U44" s="210" t="n"/>
      <c r="V44" s="225" t="n"/>
      <c r="W44" s="210" t="n"/>
      <c r="X44" s="225" t="n"/>
      <c r="Y44" s="210" t="n"/>
    </row>
    <row r="45">
      <c r="A45" s="101" t="n"/>
      <c r="B45" s="225" t="n"/>
      <c r="C45" s="225" t="n"/>
      <c r="D45" s="210" t="n"/>
      <c r="E45" s="210" t="n"/>
      <c r="F45" s="225" t="n"/>
      <c r="G45" s="225" t="n"/>
      <c r="H45" s="210" t="n"/>
      <c r="I45" s="210" t="n"/>
      <c r="J45" s="225" t="n"/>
      <c r="K45" s="210" t="n"/>
      <c r="L45" s="225" t="n"/>
      <c r="M45" s="210" t="n"/>
      <c r="N45" s="225" t="n"/>
      <c r="O45" s="210" t="n"/>
      <c r="P45" s="225" t="n"/>
      <c r="Q45" s="225" t="n"/>
      <c r="R45" s="210" t="n"/>
      <c r="S45" s="210" t="n"/>
      <c r="T45" s="225" t="n"/>
      <c r="U45" s="210" t="n"/>
      <c r="V45" s="225" t="n"/>
      <c r="W45" s="210" t="n"/>
      <c r="X45" s="225" t="n"/>
      <c r="Y45" s="210" t="n"/>
    </row>
    <row r="46">
      <c r="A46" s="101" t="n"/>
      <c r="B46" s="225" t="n"/>
      <c r="C46" s="225" t="n"/>
      <c r="D46" s="210" t="n"/>
      <c r="E46" s="210" t="n"/>
      <c r="F46" s="225" t="n"/>
      <c r="G46" s="225" t="n"/>
      <c r="H46" s="210" t="n"/>
      <c r="I46" s="210" t="n"/>
      <c r="J46" s="225" t="n"/>
      <c r="K46" s="210" t="n"/>
      <c r="L46" s="225" t="n"/>
      <c r="M46" s="210" t="n"/>
      <c r="N46" s="225" t="n"/>
      <c r="O46" s="210" t="n"/>
      <c r="P46" s="225" t="n"/>
      <c r="Q46" s="225" t="n"/>
      <c r="R46" s="210" t="n"/>
      <c r="S46" s="210" t="n"/>
      <c r="T46" s="225" t="n"/>
      <c r="U46" s="210" t="n"/>
      <c r="V46" s="225" t="n"/>
      <c r="W46" s="210" t="n"/>
      <c r="X46" s="225" t="n"/>
      <c r="Y46" s="210" t="n"/>
    </row>
    <row r="47">
      <c r="A47" s="101" t="n"/>
      <c r="B47" s="225" t="n"/>
      <c r="C47" s="225" t="n"/>
      <c r="D47" s="210" t="n"/>
      <c r="E47" s="210" t="n"/>
      <c r="F47" s="225" t="n"/>
      <c r="G47" s="225" t="n"/>
      <c r="H47" s="210" t="n"/>
      <c r="I47" s="210" t="n"/>
      <c r="J47" s="225" t="n"/>
      <c r="K47" s="210" t="n"/>
      <c r="L47" s="225" t="n"/>
      <c r="M47" s="210" t="n"/>
      <c r="N47" s="225" t="n"/>
      <c r="O47" s="210" t="n"/>
      <c r="P47" s="225" t="n"/>
      <c r="Q47" s="225" t="n"/>
      <c r="R47" s="210" t="n"/>
      <c r="S47" s="210" t="n"/>
      <c r="T47" s="225" t="n"/>
      <c r="U47" s="210" t="n"/>
      <c r="V47" s="225" t="n"/>
      <c r="W47" s="210" t="n"/>
      <c r="X47" s="225" t="n"/>
      <c r="Y47" s="210" t="n"/>
    </row>
    <row r="48">
      <c r="A48" s="101" t="n"/>
      <c r="B48" s="225" t="n"/>
      <c r="C48" s="225" t="n"/>
      <c r="D48" s="210" t="n"/>
      <c r="E48" s="210" t="n"/>
      <c r="F48" s="225" t="n"/>
      <c r="G48" s="225" t="n"/>
      <c r="H48" s="210" t="n"/>
      <c r="I48" s="210" t="n"/>
      <c r="J48" s="225" t="n"/>
      <c r="K48" s="210" t="n"/>
      <c r="L48" s="225" t="n"/>
      <c r="M48" s="210" t="n"/>
      <c r="N48" s="225" t="n"/>
      <c r="O48" s="210" t="n"/>
      <c r="P48" s="225" t="n"/>
      <c r="Q48" s="225" t="n"/>
      <c r="R48" s="210" t="n"/>
      <c r="S48" s="210" t="n"/>
      <c r="T48" s="225" t="n"/>
      <c r="U48" s="210" t="n"/>
      <c r="V48" s="225" t="n"/>
      <c r="W48" s="210" t="n"/>
      <c r="X48" s="225" t="n"/>
      <c r="Y48" s="210" t="n"/>
    </row>
    <row r="49">
      <c r="A49" s="101" t="n"/>
      <c r="B49" s="225" t="n"/>
      <c r="C49" s="225" t="n"/>
      <c r="D49" s="210" t="n"/>
      <c r="E49" s="210" t="n"/>
      <c r="F49" s="225" t="n"/>
      <c r="G49" s="225" t="n"/>
      <c r="H49" s="210" t="n"/>
      <c r="I49" s="210" t="n"/>
      <c r="J49" s="225" t="n"/>
      <c r="K49" s="210" t="n"/>
      <c r="L49" s="225" t="n"/>
      <c r="M49" s="210" t="n"/>
      <c r="N49" s="225" t="n"/>
      <c r="O49" s="210" t="n"/>
      <c r="P49" s="225" t="n"/>
      <c r="Q49" s="225" t="n"/>
      <c r="R49" s="210" t="n"/>
      <c r="S49" s="210" t="n"/>
      <c r="T49" s="225" t="n"/>
      <c r="U49" s="210" t="n"/>
      <c r="V49" s="225" t="n"/>
      <c r="W49" s="210" t="n"/>
      <c r="X49" s="225" t="n"/>
      <c r="Y49" s="210" t="n"/>
    </row>
    <row r="50">
      <c r="A50" s="101" t="n"/>
      <c r="B50" s="225" t="n"/>
      <c r="C50" s="225" t="n"/>
      <c r="D50" s="210" t="n"/>
      <c r="E50" s="210" t="n"/>
      <c r="F50" s="225" t="n"/>
      <c r="G50" s="225" t="n"/>
      <c r="H50" s="210" t="n"/>
      <c r="I50" s="210" t="n"/>
      <c r="J50" s="225" t="n"/>
      <c r="K50" s="210" t="n"/>
      <c r="L50" s="225" t="n"/>
      <c r="M50" s="210" t="n"/>
      <c r="N50" s="225" t="n"/>
      <c r="O50" s="210" t="n"/>
      <c r="P50" s="225" t="n"/>
      <c r="Q50" s="225" t="n"/>
      <c r="R50" s="210" t="n"/>
      <c r="S50" s="210" t="n"/>
      <c r="T50" s="225" t="n"/>
      <c r="U50" s="210" t="n"/>
      <c r="V50" s="225" t="n"/>
      <c r="W50" s="210" t="n"/>
      <c r="X50" s="225" t="n"/>
      <c r="Y50" s="210" t="n"/>
    </row>
    <row r="51">
      <c r="A51" s="101" t="n"/>
      <c r="B51" s="225" t="n"/>
      <c r="C51" s="225" t="n"/>
      <c r="D51" s="210" t="n"/>
      <c r="E51" s="210" t="n"/>
      <c r="F51" s="225" t="n"/>
      <c r="G51" s="225" t="n"/>
      <c r="H51" s="210" t="n"/>
      <c r="I51" s="210" t="n"/>
      <c r="J51" s="225" t="n"/>
      <c r="K51" s="210" t="n"/>
      <c r="L51" s="225" t="n"/>
      <c r="M51" s="210" t="n"/>
      <c r="N51" s="225" t="n"/>
      <c r="O51" s="210" t="n"/>
      <c r="P51" s="225" t="n"/>
      <c r="Q51" s="225" t="n"/>
      <c r="R51" s="210" t="n"/>
      <c r="S51" s="210" t="n"/>
      <c r="T51" s="225" t="n"/>
      <c r="U51" s="210" t="n"/>
      <c r="V51" s="225" t="n"/>
      <c r="W51" s="210" t="n"/>
      <c r="X51" s="225" t="n"/>
      <c r="Y51" s="210" t="n"/>
    </row>
    <row r="52">
      <c r="A52" s="101" t="n"/>
      <c r="B52" s="225" t="n"/>
      <c r="C52" s="225" t="n"/>
      <c r="D52" s="210" t="n"/>
      <c r="E52" s="210" t="n"/>
      <c r="F52" s="225" t="n"/>
      <c r="G52" s="225" t="n"/>
      <c r="H52" s="210" t="n"/>
      <c r="I52" s="210" t="n"/>
      <c r="J52" s="225" t="n"/>
      <c r="K52" s="210" t="n"/>
      <c r="L52" s="225" t="n"/>
      <c r="M52" s="210" t="n"/>
      <c r="N52" s="225" t="n"/>
      <c r="O52" s="210" t="n"/>
      <c r="P52" s="225" t="n"/>
      <c r="Q52" s="225" t="n"/>
      <c r="R52" s="210" t="n"/>
      <c r="S52" s="210" t="n"/>
      <c r="T52" s="225" t="n"/>
      <c r="U52" s="210" t="n"/>
      <c r="V52" s="225" t="n"/>
      <c r="W52" s="210" t="n"/>
      <c r="X52" s="225" t="n"/>
      <c r="Y52" s="210" t="n"/>
    </row>
    <row r="53">
      <c r="A53" s="124" t="n"/>
      <c r="B53" s="225" t="n"/>
      <c r="C53" s="225" t="n"/>
      <c r="D53" s="210" t="n"/>
      <c r="E53" s="210" t="n"/>
      <c r="F53" s="225" t="n"/>
      <c r="G53" s="225" t="n"/>
      <c r="H53" s="210" t="n"/>
      <c r="I53" s="210" t="n"/>
      <c r="J53" s="225" t="n"/>
      <c r="K53" s="210" t="n"/>
      <c r="L53" s="225" t="n"/>
      <c r="M53" s="210" t="n"/>
      <c r="N53" s="225" t="n"/>
      <c r="O53" s="210" t="n"/>
      <c r="P53" s="225" t="n"/>
      <c r="Q53" s="225" t="n"/>
      <c r="R53" s="210" t="n"/>
      <c r="S53" s="210" t="n"/>
      <c r="T53" s="225" t="n"/>
      <c r="U53" s="210" t="n"/>
      <c r="V53" s="225" t="n"/>
      <c r="W53" s="210" t="n"/>
      <c r="X53" s="225" t="n"/>
      <c r="Y53" s="210" t="n"/>
    </row>
    <row r="54">
      <c r="A54" s="125" t="n"/>
      <c r="B54" s="225" t="n"/>
      <c r="C54" s="225" t="n"/>
      <c r="D54" s="210" t="n"/>
      <c r="E54" s="210" t="n"/>
      <c r="F54" s="225" t="n"/>
      <c r="G54" s="225" t="n"/>
      <c r="H54" s="210" t="n"/>
      <c r="I54" s="210" t="n"/>
      <c r="J54" s="225" t="n"/>
      <c r="K54" s="210" t="n"/>
      <c r="L54" s="225" t="n"/>
      <c r="M54" s="210" t="n"/>
      <c r="N54" s="225" t="n"/>
      <c r="O54" s="210" t="n"/>
      <c r="P54" s="225" t="n"/>
      <c r="Q54" s="225" t="n"/>
      <c r="R54" s="210" t="n"/>
      <c r="S54" s="210" t="n"/>
      <c r="T54" s="225" t="n"/>
      <c r="U54" s="210" t="n"/>
      <c r="V54" s="225" t="n"/>
      <c r="W54" s="210" t="n"/>
      <c r="X54" s="225" t="n"/>
      <c r="Y54" s="210" t="n"/>
    </row>
    <row r="55">
      <c r="A55" s="141" t="n"/>
      <c r="B55" s="141" t="n"/>
      <c r="C55" s="141" t="n"/>
      <c r="D55" s="141" t="n"/>
      <c r="E55" s="141" t="n"/>
      <c r="F55" s="141" t="n"/>
      <c r="G55" s="141" t="n"/>
      <c r="H55" s="141" t="n"/>
      <c r="I55" s="141" t="n"/>
      <c r="J55" s="141" t="n"/>
      <c r="K55" s="141" t="n"/>
      <c r="L55" s="141" t="n"/>
      <c r="M55" s="141" t="n"/>
      <c r="N55" s="141" t="n"/>
      <c r="O55" s="141" t="n"/>
      <c r="P55" s="141" t="n"/>
      <c r="Q55" s="141" t="n"/>
      <c r="R55" s="141" t="n"/>
      <c r="S55" s="141" t="n"/>
      <c r="T55" s="141" t="n"/>
      <c r="U55" s="141" t="n"/>
      <c r="V55" s="141" t="n"/>
      <c r="W55" s="141" t="n"/>
      <c r="X55" s="141" t="n"/>
      <c r="Y55" s="141" t="n"/>
    </row>
    <row r="56">
      <c r="A56" s="141" t="n"/>
      <c r="B56" s="141" t="n"/>
      <c r="C56" s="141" t="n"/>
      <c r="D56" s="141" t="n"/>
      <c r="E56" s="141" t="n"/>
      <c r="F56" s="141" t="n"/>
      <c r="G56" s="141" t="n"/>
      <c r="H56" s="141" t="n"/>
      <c r="I56" s="141" t="n"/>
      <c r="J56" s="141" t="n"/>
      <c r="K56" s="141" t="n"/>
      <c r="L56" s="141" t="n"/>
      <c r="M56" s="141" t="n"/>
      <c r="N56" s="141" t="n"/>
      <c r="O56" s="141" t="n"/>
      <c r="P56" s="141" t="n"/>
      <c r="Q56" s="141" t="n"/>
      <c r="R56" s="141" t="n"/>
      <c r="S56" s="141" t="n"/>
      <c r="T56" s="141" t="n"/>
      <c r="U56" s="141" t="n"/>
      <c r="V56" s="141" t="n"/>
      <c r="W56" s="141" t="n"/>
      <c r="X56" s="141" t="n"/>
      <c r="Y56" s="141" t="n"/>
    </row>
    <row r="57">
      <c r="A57" s="142" t="n"/>
      <c r="B57" s="142" t="n"/>
      <c r="C57" s="142" t="n"/>
      <c r="D57" s="142" t="n"/>
      <c r="E57" s="142" t="n"/>
      <c r="F57" s="142" t="n"/>
      <c r="G57" s="142" t="n"/>
      <c r="H57" s="142" t="n"/>
      <c r="I57" s="142" t="n"/>
      <c r="J57" s="142" t="n"/>
      <c r="K57" s="142" t="n"/>
      <c r="L57" s="142" t="n"/>
      <c r="M57" s="142" t="n"/>
      <c r="N57" s="142" t="n"/>
      <c r="O57" s="142" t="n"/>
      <c r="P57" s="142" t="n"/>
      <c r="Q57" s="142" t="n"/>
      <c r="R57" s="142" t="n"/>
      <c r="S57" s="142" t="n"/>
      <c r="T57" s="142" t="n"/>
      <c r="U57" s="142" t="n"/>
      <c r="V57" s="142" t="n"/>
      <c r="W57" s="142" t="n"/>
      <c r="X57" s="142" t="n"/>
      <c r="Y57" s="142" t="n"/>
    </row>
    <row r="58">
      <c r="A58" s="143" t="n"/>
      <c r="B58" s="143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</row>
    <row r="59">
      <c r="A59" s="125" t="n"/>
      <c r="B59" s="225" t="n"/>
      <c r="C59" s="225" t="n"/>
      <c r="D59" s="210" t="n"/>
      <c r="E59" s="210" t="n"/>
      <c r="F59" s="225" t="n"/>
      <c r="G59" s="225" t="n"/>
      <c r="H59" s="210" t="n"/>
      <c r="I59" s="210" t="n"/>
      <c r="J59" s="225" t="n"/>
      <c r="K59" s="210" t="n"/>
      <c r="L59" s="225" t="n"/>
      <c r="M59" s="210" t="n"/>
      <c r="N59" s="225" t="n"/>
      <c r="O59" s="210" t="n"/>
      <c r="P59" s="225" t="n"/>
      <c r="Q59" s="225" t="n"/>
      <c r="R59" s="210" t="n"/>
      <c r="S59" s="210" t="n"/>
      <c r="T59" s="225" t="n"/>
      <c r="U59" s="210" t="n"/>
      <c r="V59" s="225" t="n"/>
      <c r="W59" s="210" t="n"/>
      <c r="X59" s="225" t="n"/>
      <c r="Y59" s="210" t="n"/>
    </row>
    <row r="60">
      <c r="A60" s="125" t="n"/>
      <c r="B60" s="225" t="n"/>
      <c r="C60" s="225" t="n"/>
      <c r="D60" s="210" t="n"/>
      <c r="E60" s="210" t="n"/>
      <c r="F60" s="225" t="n"/>
      <c r="G60" s="225" t="n"/>
      <c r="H60" s="210" t="n"/>
      <c r="I60" s="210" t="n"/>
      <c r="J60" s="225" t="n"/>
      <c r="K60" s="210" t="n"/>
      <c r="L60" s="225" t="n"/>
      <c r="M60" s="210" t="n"/>
      <c r="N60" s="225" t="n"/>
      <c r="O60" s="210" t="n"/>
      <c r="P60" s="225" t="n"/>
      <c r="Q60" s="225" t="n"/>
      <c r="R60" s="210" t="n"/>
      <c r="S60" s="210" t="n"/>
      <c r="T60" s="225" t="n"/>
      <c r="U60" s="210" t="n"/>
      <c r="V60" s="225" t="n"/>
      <c r="W60" s="210" t="n"/>
      <c r="X60" s="225" t="n"/>
      <c r="Y60" s="210" t="n"/>
    </row>
    <row r="61">
      <c r="A61" s="121" t="n"/>
      <c r="B61" s="121" t="n"/>
      <c r="C61" s="121" t="n"/>
      <c r="D61" s="121" t="n"/>
      <c r="E61" s="121" t="n"/>
      <c r="F61" s="121" t="n"/>
      <c r="G61" s="121" t="n"/>
      <c r="H61" s="121" t="n"/>
      <c r="I61" s="121" t="n"/>
      <c r="J61" s="121" t="n"/>
      <c r="K61" s="121" t="n"/>
      <c r="L61" s="121" t="n"/>
      <c r="M61" s="121" t="n"/>
      <c r="N61" s="121" t="n"/>
      <c r="O61" s="121" t="n"/>
      <c r="P61" s="121" t="n"/>
      <c r="Q61" s="121" t="n"/>
      <c r="R61" s="121" t="n"/>
      <c r="S61" s="121" t="n"/>
      <c r="T61" s="121" t="n"/>
      <c r="U61" s="121" t="n"/>
      <c r="V61" s="121" t="n"/>
      <c r="W61" s="121" t="n"/>
      <c r="X61" s="121" t="n"/>
      <c r="Y61" s="121" t="n"/>
    </row>
    <row r="62">
      <c r="A62" s="125" t="n"/>
      <c r="B62" s="225" t="n"/>
      <c r="C62" s="225" t="n"/>
      <c r="D62" s="210" t="n"/>
      <c r="E62" s="210" t="n"/>
      <c r="F62" s="225" t="n"/>
      <c r="G62" s="225" t="n"/>
      <c r="H62" s="210" t="n"/>
      <c r="I62" s="210" t="n"/>
      <c r="J62" s="225" t="n"/>
      <c r="K62" s="210" t="n"/>
      <c r="L62" s="225" t="n"/>
      <c r="M62" s="210" t="n"/>
      <c r="N62" s="225" t="n"/>
      <c r="O62" s="210" t="n"/>
      <c r="P62" s="225" t="n"/>
      <c r="Q62" s="225" t="n"/>
      <c r="R62" s="210" t="n"/>
      <c r="S62" s="210" t="n"/>
      <c r="T62" s="225" t="n"/>
      <c r="U62" s="210" t="n"/>
      <c r="V62" s="225" t="n"/>
      <c r="W62" s="210" t="n"/>
      <c r="X62" s="225" t="n"/>
      <c r="Y62" s="210" t="n"/>
    </row>
    <row r="63">
      <c r="A63" s="125" t="n"/>
      <c r="B63" s="225" t="n"/>
      <c r="C63" s="225" t="n"/>
      <c r="D63" s="210" t="n"/>
      <c r="E63" s="210" t="n"/>
      <c r="F63" s="225" t="n"/>
      <c r="G63" s="225" t="n"/>
      <c r="H63" s="210" t="n"/>
      <c r="I63" s="210" t="n"/>
      <c r="J63" s="225" t="n"/>
      <c r="K63" s="210" t="n"/>
      <c r="L63" s="225" t="n"/>
      <c r="M63" s="210" t="n"/>
      <c r="N63" s="225" t="n"/>
      <c r="O63" s="210" t="n"/>
      <c r="P63" s="225" t="n"/>
      <c r="Q63" s="225" t="n"/>
      <c r="R63" s="210" t="n"/>
      <c r="S63" s="210" t="n"/>
      <c r="T63" s="225" t="n"/>
      <c r="U63" s="210" t="n"/>
      <c r="V63" s="225" t="n"/>
      <c r="W63" s="210" t="n"/>
      <c r="X63" s="225" t="n"/>
      <c r="Y63" s="210" t="n"/>
    </row>
    <row r="64">
      <c r="A64" s="125" t="n"/>
      <c r="B64" s="225" t="n"/>
      <c r="C64" s="225" t="n"/>
      <c r="D64" s="210" t="n"/>
      <c r="E64" s="210" t="n"/>
      <c r="F64" s="225" t="n"/>
      <c r="G64" s="225" t="n"/>
      <c r="H64" s="210" t="n"/>
      <c r="I64" s="210" t="n"/>
      <c r="J64" s="225" t="n"/>
      <c r="K64" s="210" t="n"/>
      <c r="L64" s="225" t="n"/>
      <c r="M64" s="210" t="n"/>
      <c r="N64" s="225" t="n"/>
      <c r="O64" s="210" t="n"/>
      <c r="P64" s="225" t="n"/>
      <c r="Q64" s="225" t="n"/>
      <c r="R64" s="210" t="n"/>
      <c r="S64" s="210" t="n"/>
      <c r="T64" s="225" t="n"/>
      <c r="U64" s="210" t="n"/>
      <c r="V64" s="225" t="n"/>
      <c r="W64" s="210" t="n"/>
      <c r="X64" s="225" t="n"/>
      <c r="Y64" s="210" t="n"/>
    </row>
    <row r="65">
      <c r="A65" s="125" t="n"/>
      <c r="B65" s="225" t="n"/>
      <c r="C65" s="225" t="n"/>
      <c r="D65" s="210" t="n"/>
      <c r="E65" s="210" t="n"/>
      <c r="F65" s="225" t="n"/>
      <c r="G65" s="225" t="n"/>
      <c r="H65" s="210" t="n"/>
      <c r="I65" s="210" t="n"/>
      <c r="J65" s="225" t="n"/>
      <c r="K65" s="210" t="n"/>
      <c r="L65" s="225" t="n"/>
      <c r="M65" s="210" t="n"/>
      <c r="N65" s="225" t="n"/>
      <c r="O65" s="210" t="n"/>
      <c r="P65" s="225" t="n"/>
      <c r="Q65" s="225" t="n"/>
      <c r="R65" s="210" t="n"/>
      <c r="S65" s="210" t="n"/>
      <c r="T65" s="225" t="n"/>
      <c r="U65" s="210" t="n"/>
      <c r="V65" s="225" t="n"/>
      <c r="W65" s="210" t="n"/>
      <c r="X65" s="225" t="n"/>
      <c r="Y65" s="210" t="n"/>
    </row>
    <row r="66">
      <c r="A66" s="125" t="n"/>
      <c r="B66" s="225" t="n"/>
      <c r="C66" s="225" t="n"/>
      <c r="D66" s="210" t="n"/>
      <c r="E66" s="210" t="n"/>
      <c r="F66" s="225" t="n"/>
      <c r="G66" s="225" t="n"/>
      <c r="H66" s="210" t="n"/>
      <c r="I66" s="210" t="n"/>
      <c r="J66" s="225" t="n"/>
      <c r="K66" s="210" t="n"/>
      <c r="L66" s="225" t="n"/>
      <c r="M66" s="210" t="n"/>
      <c r="N66" s="225" t="n"/>
      <c r="O66" s="210" t="n"/>
      <c r="P66" s="225" t="n"/>
      <c r="Q66" s="225" t="n"/>
      <c r="R66" s="210" t="n"/>
      <c r="S66" s="210" t="n"/>
      <c r="T66" s="225" t="n"/>
      <c r="U66" s="210" t="n"/>
      <c r="V66" s="225" t="n"/>
      <c r="W66" s="210" t="n"/>
      <c r="X66" s="225" t="n"/>
      <c r="Y66" s="210" t="n"/>
    </row>
  </sheetData>
  <mergeCells count="2">
    <mergeCell ref="F3:O3"/>
    <mergeCell ref="P3:Y3"/>
  </mergeCell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C1:U49"/>
  <sheetViews>
    <sheetView zoomScale="90" zoomScaleNormal="90" workbookViewId="0">
      <selection activeCell="C17" sqref="C17"/>
    </sheetView>
  </sheetViews>
  <sheetFormatPr baseColWidth="8" defaultRowHeight="15" outlineLevelCol="0"/>
  <cols>
    <col width="10.5703125" bestFit="1" customWidth="1" style="226" min="3" max="4"/>
    <col width="11.5703125" customWidth="1" style="226" min="5" max="5"/>
    <col width="12.140625" bestFit="1" customWidth="1" style="229" min="6" max="6"/>
    <col width="9.42578125" bestFit="1" customWidth="1" style="226" min="7" max="7"/>
    <col width="12.140625" bestFit="1" customWidth="1" style="229" min="8" max="8"/>
    <col width="11.28515625" customWidth="1" style="226" min="9" max="9"/>
    <col width="10.28515625" customWidth="1" style="229" min="10" max="10"/>
    <col width="27.5703125" bestFit="1" customWidth="1" style="226" min="11" max="11"/>
    <col width="12" bestFit="1" customWidth="1" style="229" min="12" max="12"/>
    <col width="15.42578125" bestFit="1" customWidth="1" style="226" min="13" max="13"/>
    <col width="12" bestFit="1" customWidth="1" style="229" min="14" max="14"/>
    <col width="15.42578125" bestFit="1" customWidth="1" style="226" min="15" max="15"/>
    <col width="12" bestFit="1" customWidth="1" style="229" min="16" max="16"/>
    <col width="13" customWidth="1" style="226" min="17" max="17"/>
    <col width="12" customWidth="1" style="229" min="18" max="18"/>
    <col width="9.5703125" bestFit="1" customWidth="1" style="229" min="20" max="20"/>
  </cols>
  <sheetData>
    <row r="1"/>
    <row r="2">
      <c r="I2" s="323" t="inlineStr">
        <is>
          <t>PON</t>
        </is>
      </c>
      <c r="J2" s="270" t="n"/>
      <c r="K2" s="270" t="n"/>
      <c r="L2" s="275" t="n"/>
      <c r="M2" s="325" t="inlineStr">
        <is>
          <t>DSL</t>
        </is>
      </c>
      <c r="N2" s="270" t="n"/>
      <c r="O2" s="270" t="n"/>
      <c r="P2" s="275" t="n"/>
      <c r="Q2" s="326" t="inlineStr">
        <is>
          <t>Others</t>
        </is>
      </c>
      <c r="R2" s="270" t="n"/>
      <c r="S2" s="270" t="n"/>
      <c r="T2" s="275" t="n"/>
    </row>
    <row r="3" ht="36" customHeight="1" s="226">
      <c r="G3" s="316" t="inlineStr">
        <is>
          <t>After Removing Top &amp; Bottom 5%</t>
        </is>
      </c>
      <c r="H3" s="275" t="n"/>
      <c r="I3" s="317" t="inlineStr">
        <is>
          <t>Overall SO#</t>
        </is>
      </c>
      <c r="J3" s="318" t="inlineStr">
        <is>
          <t>Overal AHT</t>
        </is>
      </c>
      <c r="K3" s="328" t="inlineStr">
        <is>
          <t>After Removing Top &amp; Bottom 5%</t>
        </is>
      </c>
      <c r="L3" s="308" t="n"/>
      <c r="M3" s="320" t="inlineStr">
        <is>
          <t>Overall SO#</t>
        </is>
      </c>
      <c r="N3" s="321" t="inlineStr">
        <is>
          <t>Overall AHT</t>
        </is>
      </c>
      <c r="O3" s="322" t="inlineStr">
        <is>
          <t>After Removing Top &amp; Bottom 5%</t>
        </is>
      </c>
      <c r="P3" s="275" t="n"/>
      <c r="Q3" s="319" t="inlineStr">
        <is>
          <t>Overall SO#</t>
        </is>
      </c>
      <c r="R3" s="327" t="inlineStr">
        <is>
          <t>Overall AHT</t>
        </is>
      </c>
      <c r="S3" s="316" t="inlineStr">
        <is>
          <t>After Removing Top &amp; Bottom 5%</t>
        </is>
      </c>
      <c r="T3" s="275" t="n"/>
    </row>
    <row r="4">
      <c r="C4" s="33" t="n"/>
      <c r="D4" s="33" t="inlineStr">
        <is>
          <t>UserCount</t>
        </is>
      </c>
      <c r="E4" s="33" t="inlineStr">
        <is>
          <t>Overall SO#</t>
        </is>
      </c>
      <c r="F4" s="165" t="inlineStr">
        <is>
          <t>Overall AHT</t>
        </is>
      </c>
      <c r="G4" s="33" t="inlineStr">
        <is>
          <t>SO #</t>
        </is>
      </c>
      <c r="H4" s="165" t="inlineStr">
        <is>
          <t>AHT</t>
        </is>
      </c>
      <c r="I4" s="292" t="n"/>
      <c r="J4" s="292" t="n"/>
      <c r="K4" s="49" t="inlineStr">
        <is>
          <t>SO #</t>
        </is>
      </c>
      <c r="L4" s="168" t="inlineStr">
        <is>
          <t>AHT</t>
        </is>
      </c>
      <c r="M4" s="292" t="n"/>
      <c r="N4" s="292" t="n"/>
      <c r="O4" s="50" t="inlineStr">
        <is>
          <t>SO #</t>
        </is>
      </c>
      <c r="P4" s="169" t="inlineStr">
        <is>
          <t>AHT</t>
        </is>
      </c>
      <c r="Q4" s="292" t="n"/>
      <c r="R4" s="292" t="n"/>
      <c r="S4" s="33" t="inlineStr">
        <is>
          <t>SO #</t>
        </is>
      </c>
      <c r="T4" s="165" t="inlineStr">
        <is>
          <t>AHT</t>
        </is>
      </c>
    </row>
    <row r="5" ht="15.6" customHeight="1" s="226">
      <c r="C5" s="60" t="n">
        <v>44743</v>
      </c>
      <c r="D5" s="213" t="n">
        <v>1404</v>
      </c>
      <c r="E5" s="213" t="n">
        <v>8458</v>
      </c>
      <c r="F5" s="214" t="n">
        <v>0.006834305555555556</v>
      </c>
      <c r="G5" s="213" t="n">
        <v>7510</v>
      </c>
      <c r="H5" s="214" t="n">
        <v>0.004326087962962963</v>
      </c>
      <c r="I5" s="213" t="n">
        <v>481</v>
      </c>
      <c r="J5" s="214" t="n">
        <v>0.0094171875</v>
      </c>
      <c r="K5" s="213" t="n">
        <v>434</v>
      </c>
      <c r="L5" s="214" t="n">
        <v>0.005970358796296297</v>
      </c>
      <c r="M5" s="213" t="n">
        <v>1560</v>
      </c>
      <c r="N5" s="214" t="n">
        <v>0.0109065162037037</v>
      </c>
      <c r="O5" s="213" t="n">
        <v>1437</v>
      </c>
      <c r="P5" s="214" t="n">
        <v>0.00616636574074074</v>
      </c>
      <c r="Q5" s="213" t="n">
        <v>6296</v>
      </c>
      <c r="R5" s="214" t="n">
        <v>0.005539502314814815</v>
      </c>
      <c r="S5" s="213" t="n">
        <v>5639</v>
      </c>
      <c r="T5" s="215" t="n">
        <v>0.003704826388888889</v>
      </c>
    </row>
    <row r="6" ht="15.6" customHeight="1" s="226">
      <c r="C6" s="60" t="n">
        <v>44774</v>
      </c>
      <c r="D6" s="219" t="n">
        <v>1602</v>
      </c>
      <c r="E6" s="213" t="n">
        <v>8539</v>
      </c>
      <c r="F6" s="214" t="n">
        <v>0.007979016203703703</v>
      </c>
      <c r="G6" s="213" t="n">
        <v>7676</v>
      </c>
      <c r="H6" s="214" t="n">
        <v>0.004975358796296296</v>
      </c>
      <c r="I6" s="213" t="n">
        <v>592</v>
      </c>
      <c r="J6" s="214" t="n">
        <v>0.01064665509259259</v>
      </c>
      <c r="K6" s="213" t="n">
        <v>542</v>
      </c>
      <c r="L6" s="214" t="n">
        <v>0.006557268518518519</v>
      </c>
      <c r="M6" s="213" t="n">
        <v>1523</v>
      </c>
      <c r="N6" s="214" t="n">
        <v>0.01207810185185185</v>
      </c>
      <c r="O6" s="213" t="n">
        <v>1382</v>
      </c>
      <c r="P6" s="214" t="n">
        <v>0.007339456018518519</v>
      </c>
      <c r="Q6" s="213" t="n">
        <v>6419</v>
      </c>
      <c r="R6" s="214" t="n">
        <v>0.006707361111111111</v>
      </c>
      <c r="S6" s="213" t="n">
        <v>5752</v>
      </c>
      <c r="T6" s="215" t="n">
        <v>0.004239849537037037</v>
      </c>
    </row>
    <row r="7" ht="15.6" customHeight="1" s="226">
      <c r="C7" s="60" t="n">
        <v>44805</v>
      </c>
      <c r="D7" s="213" t="n">
        <v>1586</v>
      </c>
      <c r="E7" s="213" t="n">
        <v>8855</v>
      </c>
      <c r="F7" s="214" t="n">
        <v>0.007875381944444444</v>
      </c>
      <c r="G7" s="213" t="n">
        <v>7956</v>
      </c>
      <c r="H7" s="214" t="n">
        <v>0.005008483796296296</v>
      </c>
      <c r="I7" s="213" t="n">
        <v>558</v>
      </c>
      <c r="J7" s="214" t="n">
        <v>0.009888888888888888</v>
      </c>
      <c r="K7" s="213" t="n">
        <v>509</v>
      </c>
      <c r="L7" s="214" t="n">
        <v>0.005970289351851852</v>
      </c>
      <c r="M7" s="213" t="n">
        <v>1635</v>
      </c>
      <c r="N7" s="214" t="n">
        <v>0.01151003472222222</v>
      </c>
      <c r="O7" s="213" t="n">
        <v>1473</v>
      </c>
      <c r="P7" s="214" t="n">
        <v>0.00691087962962963</v>
      </c>
      <c r="Q7" s="213" t="n">
        <v>6656</v>
      </c>
      <c r="R7" s="214" t="n">
        <v>0.006403935185185184</v>
      </c>
      <c r="S7" s="213" t="n">
        <v>5970</v>
      </c>
      <c r="T7" s="215" t="n">
        <v>0.004289351851851852</v>
      </c>
    </row>
    <row r="8" ht="15.6" customHeight="1" s="226">
      <c r="C8" s="60" t="n">
        <v>44835</v>
      </c>
      <c r="D8" s="220" t="n">
        <v>1574</v>
      </c>
      <c r="E8" s="220" t="n">
        <v>13340</v>
      </c>
      <c r="F8" s="221" t="n">
        <v>0.005948703703703703</v>
      </c>
      <c r="G8" s="220" t="n">
        <v>12079</v>
      </c>
      <c r="H8" s="221" t="n">
        <v>0.003675706018518519</v>
      </c>
      <c r="I8" s="220" t="n">
        <v>444</v>
      </c>
      <c r="J8" s="221" t="n">
        <v>0.01229800925925926</v>
      </c>
      <c r="K8" s="220" t="n">
        <v>388</v>
      </c>
      <c r="L8" s="221" t="n">
        <v>0.006625972222222222</v>
      </c>
      <c r="M8" s="220" t="n">
        <v>2638</v>
      </c>
      <c r="N8" s="221" t="n">
        <v>0.009274189814814815</v>
      </c>
      <c r="O8" s="220" t="n">
        <v>2417</v>
      </c>
      <c r="P8" s="221" t="n">
        <v>0.005104918981481481</v>
      </c>
      <c r="Q8" s="220" t="n">
        <v>10258</v>
      </c>
      <c r="R8" s="221" t="n">
        <v>0.004976851851851852</v>
      </c>
      <c r="S8" s="220" t="n">
        <v>9274</v>
      </c>
      <c r="T8" s="221" t="n">
        <v>0.0032246875</v>
      </c>
    </row>
    <row r="9" ht="15.6" customHeight="1" s="226">
      <c r="C9" s="60" t="n">
        <v>44866</v>
      </c>
      <c r="D9" s="62" t="n">
        <v>1449</v>
      </c>
      <c r="E9" s="62" t="n">
        <v>10079</v>
      </c>
      <c r="F9" s="166" t="n">
        <v>0.006309803240740741</v>
      </c>
      <c r="G9" s="62" t="n">
        <v>9125</v>
      </c>
      <c r="H9" s="166" t="n">
        <v>0.003929016203703704</v>
      </c>
      <c r="I9" s="62" t="n">
        <v>429</v>
      </c>
      <c r="J9" s="166" t="n">
        <v>0.01217091435185185</v>
      </c>
      <c r="K9" s="62" t="n">
        <v>377</v>
      </c>
      <c r="L9" s="166" t="n">
        <v>0.006539733796296296</v>
      </c>
      <c r="M9" s="62" t="n">
        <v>1958</v>
      </c>
      <c r="N9" s="166" t="n">
        <v>0.0105871875</v>
      </c>
      <c r="O9" s="62" t="n">
        <v>1781</v>
      </c>
      <c r="P9" s="166" t="n">
        <v>0.006305555555555555</v>
      </c>
      <c r="Q9" s="62" t="n">
        <v>7692</v>
      </c>
      <c r="R9" s="166" t="n">
        <v>0.0050065625</v>
      </c>
      <c r="S9" s="62" t="n">
        <v>6967</v>
      </c>
      <c r="T9" s="166" t="n">
        <v>0.003225694444444444</v>
      </c>
    </row>
    <row r="10" ht="15.6" customHeight="1" s="226">
      <c r="C10" s="60" t="n">
        <v>44896</v>
      </c>
      <c r="D10" s="62" t="n">
        <v>1378</v>
      </c>
      <c r="E10" s="62" t="n">
        <v>9282</v>
      </c>
      <c r="F10" s="166" t="n">
        <v>0.00650238425925926</v>
      </c>
      <c r="G10" s="62" t="n">
        <v>8404</v>
      </c>
      <c r="H10" s="166" t="n">
        <v>0.004119618055555555</v>
      </c>
      <c r="I10" s="62" t="n">
        <v>434</v>
      </c>
      <c r="J10" s="166" t="n">
        <v>0.01388365740740741</v>
      </c>
      <c r="K10" s="62" t="n">
        <v>364</v>
      </c>
      <c r="L10" s="166" t="n">
        <v>0.007016134259259258</v>
      </c>
      <c r="M10" s="62" t="n">
        <v>1878</v>
      </c>
      <c r="N10" s="166" t="n">
        <v>0.0100246412037037</v>
      </c>
      <c r="O10" s="62" t="n">
        <v>1723</v>
      </c>
      <c r="P10" s="166" t="n">
        <v>0.006472523148148148</v>
      </c>
      <c r="Q10" s="62" t="n">
        <v>6969</v>
      </c>
      <c r="R10" s="166" t="n">
        <v>0.004965277777777778</v>
      </c>
      <c r="S10" s="62" t="n">
        <v>6317</v>
      </c>
      <c r="T10" s="166" t="n">
        <v>0.003287789351851852</v>
      </c>
    </row>
    <row r="11" ht="15.6" customHeight="1" s="226">
      <c r="C11" s="60" t="n">
        <v>44927</v>
      </c>
      <c r="D11" s="223" t="n">
        <v>1420</v>
      </c>
      <c r="E11" s="223" t="n">
        <v>9121</v>
      </c>
      <c r="F11" s="224" t="n">
        <v>0.006478865740740741</v>
      </c>
      <c r="G11" s="223" t="n">
        <v>8246</v>
      </c>
      <c r="H11" s="224" t="n">
        <v>0.004177118055555555</v>
      </c>
      <c r="I11" s="223" t="n">
        <v>477</v>
      </c>
      <c r="J11" s="224" t="n">
        <v>0.0127322337962963</v>
      </c>
      <c r="K11" s="223" t="n">
        <v>426</v>
      </c>
      <c r="L11" s="224" t="n">
        <v>0.007084456018518519</v>
      </c>
      <c r="M11" s="223" t="n">
        <v>2058</v>
      </c>
      <c r="N11" s="224" t="n">
        <v>0.009574004629629628</v>
      </c>
      <c r="O11" s="223" t="n">
        <v>1891</v>
      </c>
      <c r="P11" s="224" t="n">
        <v>0.006076018518518518</v>
      </c>
      <c r="Q11" s="223" t="n">
        <v>6586</v>
      </c>
      <c r="R11" s="224" t="n">
        <v>0.005185555555555555</v>
      </c>
      <c r="S11" s="223" t="n">
        <v>5929</v>
      </c>
      <c r="T11" s="224" t="n">
        <v>0.003433761574074074</v>
      </c>
    </row>
    <row r="12" ht="15.6" customHeight="1" s="226">
      <c r="C12" s="60" t="n">
        <v>44958</v>
      </c>
      <c r="D12" s="223" t="n">
        <v>1273</v>
      </c>
      <c r="E12" s="223" t="n">
        <v>8882</v>
      </c>
      <c r="F12" s="224" t="n">
        <v>0.006189236111111112</v>
      </c>
      <c r="G12" s="223" t="n">
        <v>8011</v>
      </c>
      <c r="H12" s="224" t="n">
        <v>0.00397982638888889</v>
      </c>
      <c r="I12" s="223" t="n">
        <v>426</v>
      </c>
      <c r="J12" s="224" t="n">
        <v>0.01179976851851852</v>
      </c>
      <c r="K12" s="223" t="n">
        <v>377</v>
      </c>
      <c r="L12" s="224" t="n">
        <v>0.007070520833333334</v>
      </c>
      <c r="M12" s="223" t="n">
        <v>1909</v>
      </c>
      <c r="N12" s="224" t="n">
        <v>0.008122523148148148</v>
      </c>
      <c r="O12" s="223" t="n">
        <v>1777</v>
      </c>
      <c r="P12" s="224" t="n">
        <v>0.005436099537037037</v>
      </c>
      <c r="Q12" s="223" t="n">
        <v>6547</v>
      </c>
      <c r="R12" s="224" t="n">
        <v>0.00526</v>
      </c>
      <c r="S12" s="223" t="n">
        <v>5857</v>
      </c>
      <c r="T12" s="224" t="n">
        <v>0.003351111111111111</v>
      </c>
    </row>
    <row r="13" ht="15.6" customHeight="1" s="226">
      <c r="C13" s="60" t="n"/>
      <c r="D13" s="62" t="n"/>
      <c r="E13" s="62" t="n"/>
      <c r="F13" s="166" t="n"/>
      <c r="G13" s="62" t="n"/>
      <c r="H13" s="166" t="n"/>
      <c r="I13" s="62" t="n"/>
      <c r="J13" s="166" t="n"/>
      <c r="K13" s="62" t="n"/>
      <c r="L13" s="166" t="n"/>
      <c r="M13" s="62" t="n"/>
      <c r="N13" s="166" t="n"/>
      <c r="O13" s="62" t="n"/>
      <c r="P13" s="166" t="n"/>
      <c r="Q13" s="62" t="n"/>
      <c r="R13" s="166" t="n"/>
      <c r="S13" s="62" t="n"/>
      <c r="T13" s="166" t="n"/>
    </row>
    <row r="14"/>
    <row r="15">
      <c r="I15" s="323" t="inlineStr">
        <is>
          <t>PON</t>
        </is>
      </c>
      <c r="J15" s="270" t="n"/>
      <c r="K15" s="270" t="n"/>
      <c r="L15" s="275" t="n"/>
      <c r="M15" s="325" t="inlineStr">
        <is>
          <t>DSL</t>
        </is>
      </c>
      <c r="N15" s="270" t="n"/>
      <c r="O15" s="270" t="n"/>
      <c r="P15" s="275" t="n"/>
      <c r="Q15" s="326" t="inlineStr">
        <is>
          <t>Others</t>
        </is>
      </c>
      <c r="R15" s="270" t="n"/>
      <c r="S15" s="270" t="n"/>
      <c r="T15" s="275" t="n"/>
    </row>
    <row r="16" ht="36" customHeight="1" s="226">
      <c r="G16" s="316" t="inlineStr">
        <is>
          <t>After Removing Top &amp; Bottom 5%</t>
        </is>
      </c>
      <c r="H16" s="275" t="n"/>
      <c r="I16" s="317" t="inlineStr">
        <is>
          <t>Overall SO#</t>
        </is>
      </c>
      <c r="J16" s="318" t="inlineStr">
        <is>
          <t>Overal AHT</t>
        </is>
      </c>
      <c r="K16" s="324" t="inlineStr">
        <is>
          <t>After Removing Top &amp; Bottom 5%</t>
        </is>
      </c>
      <c r="L16" s="275" t="n"/>
      <c r="M16" s="320" t="inlineStr">
        <is>
          <t>Overall SO#</t>
        </is>
      </c>
      <c r="N16" s="321" t="inlineStr">
        <is>
          <t>Overall AHT</t>
        </is>
      </c>
      <c r="O16" s="322" t="inlineStr">
        <is>
          <t>After Removing Top &amp; Bottom 5%</t>
        </is>
      </c>
      <c r="P16" s="275" t="n"/>
      <c r="Q16" s="319" t="inlineStr">
        <is>
          <t>Overall SO#</t>
        </is>
      </c>
      <c r="R16" s="327" t="inlineStr">
        <is>
          <t>Overall AHT</t>
        </is>
      </c>
      <c r="S16" s="316" t="inlineStr">
        <is>
          <t>After Removing Top &amp; Bottom 5%</t>
        </is>
      </c>
      <c r="T16" s="275" t="n"/>
    </row>
    <row r="17">
      <c r="C17" s="54" t="inlineStr">
        <is>
          <t>Date</t>
        </is>
      </c>
      <c r="D17" s="33" t="inlineStr">
        <is>
          <t>UserCount</t>
        </is>
      </c>
      <c r="E17" s="33" t="inlineStr">
        <is>
          <t>Overall SO#</t>
        </is>
      </c>
      <c r="F17" s="165" t="inlineStr">
        <is>
          <t>Overall AHT</t>
        </is>
      </c>
      <c r="G17" s="33" t="inlineStr">
        <is>
          <t>SO #</t>
        </is>
      </c>
      <c r="H17" s="165" t="inlineStr">
        <is>
          <t>AHT</t>
        </is>
      </c>
      <c r="I17" s="292" t="n"/>
      <c r="J17" s="292" t="n"/>
      <c r="K17" s="49" t="inlineStr">
        <is>
          <t>SO #</t>
        </is>
      </c>
      <c r="L17" s="168" t="inlineStr">
        <is>
          <t>AHT</t>
        </is>
      </c>
      <c r="M17" s="292" t="n"/>
      <c r="N17" s="292" t="n"/>
      <c r="O17" s="50" t="inlineStr">
        <is>
          <t>SO #</t>
        </is>
      </c>
      <c r="P17" s="169" t="inlineStr">
        <is>
          <t>AHT</t>
        </is>
      </c>
      <c r="Q17" s="292" t="n"/>
      <c r="R17" s="292" t="n"/>
      <c r="S17" s="33" t="inlineStr">
        <is>
          <t>SO #</t>
        </is>
      </c>
      <c r="T17" s="165" t="inlineStr">
        <is>
          <t>AHT</t>
        </is>
      </c>
    </row>
    <row r="18">
      <c r="C18" s="118" t="inlineStr">
        <is>
          <t>01-Mar</t>
        </is>
      </c>
      <c r="D18" s="110" t="n">
        <v>68</v>
      </c>
      <c r="E18" s="225" t="n">
        <v>392</v>
      </c>
      <c r="F18" s="173" t="n">
        <v>0.006793981481481482</v>
      </c>
      <c r="G18" s="225" t="n">
        <v>354</v>
      </c>
      <c r="H18" s="109" t="n">
        <v>0.004120370370370371</v>
      </c>
      <c r="I18" s="225" t="n">
        <v>23</v>
      </c>
      <c r="J18" s="109" t="n">
        <v>0.01570601851851852</v>
      </c>
      <c r="K18" s="225" t="n">
        <v>21</v>
      </c>
      <c r="L18" s="109" t="n">
        <v>0.003657407407407407</v>
      </c>
      <c r="M18" s="225" t="n">
        <v>65</v>
      </c>
      <c r="N18" s="109" t="n">
        <v>0.01212962962962963</v>
      </c>
      <c r="O18" s="225" t="n">
        <v>58</v>
      </c>
      <c r="P18" s="109" t="n">
        <v>0.008194444444444445</v>
      </c>
      <c r="Q18" s="225" t="n">
        <v>304</v>
      </c>
      <c r="R18" s="109" t="n">
        <v>0.004976851851851852</v>
      </c>
      <c r="S18" s="225" t="n">
        <v>275</v>
      </c>
      <c r="T18" s="109" t="n">
        <v>0.003298611111111111</v>
      </c>
      <c r="U18" s="102" t="n"/>
    </row>
    <row r="19">
      <c r="C19" s="118" t="inlineStr">
        <is>
          <t>02-Mar</t>
        </is>
      </c>
      <c r="D19" s="110" t="n">
        <v>72</v>
      </c>
      <c r="E19" s="225" t="n">
        <v>393</v>
      </c>
      <c r="F19" s="173" t="n">
        <v>0.007372685185185185</v>
      </c>
      <c r="G19" s="225" t="n">
        <v>355</v>
      </c>
      <c r="H19" s="109" t="n">
        <v>0.004571759259259259</v>
      </c>
      <c r="I19" s="225" t="n">
        <v>17</v>
      </c>
      <c r="J19" s="109" t="n">
        <v>0.01197916666666667</v>
      </c>
      <c r="K19" s="225" t="n">
        <v>15</v>
      </c>
      <c r="L19" s="109" t="n">
        <v>0.006203703703703703</v>
      </c>
      <c r="M19" s="225" t="n">
        <v>77</v>
      </c>
      <c r="N19" s="109" t="n">
        <v>0.01185185185185185</v>
      </c>
      <c r="O19" s="225" t="n">
        <v>70</v>
      </c>
      <c r="P19" s="109" t="n">
        <v>0.006597222222222222</v>
      </c>
      <c r="Q19" s="225" t="n">
        <v>299</v>
      </c>
      <c r="R19" s="109" t="n">
        <v>0.005949074074074075</v>
      </c>
      <c r="S19" s="225" t="n">
        <v>270</v>
      </c>
      <c r="T19" s="109" t="n">
        <v>0.003946759259259259</v>
      </c>
      <c r="U19" s="102" t="n"/>
    </row>
    <row r="20">
      <c r="C20" s="118" t="inlineStr">
        <is>
          <t>03-Mar</t>
        </is>
      </c>
      <c r="D20" s="110" t="n">
        <v>71</v>
      </c>
      <c r="E20" s="225" t="n">
        <v>362</v>
      </c>
      <c r="F20" s="167" t="n">
        <v>0.007164351851851851</v>
      </c>
      <c r="G20" s="225" t="n">
        <v>325</v>
      </c>
      <c r="H20" s="228" t="n">
        <v>0.004756944444444445</v>
      </c>
      <c r="I20" s="225" t="n">
        <v>21</v>
      </c>
      <c r="J20" s="228" t="n">
        <v>0.009305555555555555</v>
      </c>
      <c r="K20" s="225" t="n">
        <v>18</v>
      </c>
      <c r="L20" s="228" t="n">
        <v>0.004351851851851852</v>
      </c>
      <c r="M20" s="225" t="n">
        <v>74</v>
      </c>
      <c r="N20" s="228" t="n">
        <v>0.01277777777777778</v>
      </c>
      <c r="O20" s="225" t="n">
        <v>68</v>
      </c>
      <c r="P20" s="228" t="n">
        <v>0.007847222222222222</v>
      </c>
      <c r="Q20" s="225" t="n">
        <v>267</v>
      </c>
      <c r="R20" s="228" t="n">
        <v>0.005439814814814815</v>
      </c>
      <c r="S20" s="225" t="n">
        <v>239</v>
      </c>
      <c r="T20" s="228" t="n">
        <v>0.003912037037037037</v>
      </c>
      <c r="U20" s="102" t="n"/>
    </row>
    <row r="21">
      <c r="C21" s="118" t="inlineStr">
        <is>
          <t>04-Mar</t>
        </is>
      </c>
      <c r="D21" s="110" t="n">
        <v>26</v>
      </c>
      <c r="E21" s="225" t="n">
        <v>168</v>
      </c>
      <c r="F21" s="173" t="n">
        <v>0.005185185185185185</v>
      </c>
      <c r="G21" s="225" t="n">
        <v>152</v>
      </c>
      <c r="H21" s="109" t="n">
        <v>0.003009259259259259</v>
      </c>
      <c r="I21" s="225" t="n">
        <v>5</v>
      </c>
      <c r="J21" s="109" t="n">
        <v>0.006284722222222222</v>
      </c>
      <c r="K21" s="225" t="n">
        <v>5</v>
      </c>
      <c r="L21" s="109" t="n">
        <v>0.006284722222222222</v>
      </c>
      <c r="M21" s="225" t="n">
        <v>11</v>
      </c>
      <c r="N21" s="109" t="n">
        <v>0.01028935185185185</v>
      </c>
      <c r="O21" s="225" t="n">
        <v>10</v>
      </c>
      <c r="P21" s="109" t="n">
        <v>0.008252314814814815</v>
      </c>
      <c r="Q21" s="225" t="n">
        <v>152</v>
      </c>
      <c r="R21" s="109" t="n">
        <v>0.004780092592592593</v>
      </c>
      <c r="S21" s="225" t="n">
        <v>137</v>
      </c>
      <c r="T21" s="109" t="n">
        <v>0.0025</v>
      </c>
      <c r="U21" s="102" t="n"/>
    </row>
    <row r="22">
      <c r="C22" s="118" t="inlineStr">
        <is>
          <t>05-Mar</t>
        </is>
      </c>
      <c r="D22" s="110" t="n">
        <v>2</v>
      </c>
      <c r="E22" s="225" t="n">
        <v>112</v>
      </c>
      <c r="F22" s="173" t="n">
        <v>0.001712962962962963</v>
      </c>
      <c r="G22" s="225" t="n">
        <v>103</v>
      </c>
      <c r="H22" s="109" t="n">
        <v>0.00119212962962963</v>
      </c>
      <c r="I22" s="225" t="n">
        <v>2</v>
      </c>
      <c r="J22" s="109" t="n">
        <v>0.004548611111111111</v>
      </c>
      <c r="K22" s="225" t="n">
        <v>2</v>
      </c>
      <c r="L22" s="109" t="n">
        <v>0.004548611111111111</v>
      </c>
      <c r="M22" s="225" t="n">
        <v>12</v>
      </c>
      <c r="N22" s="109" t="n">
        <v>0.002118055555555556</v>
      </c>
      <c r="O22" s="225" t="n">
        <v>10</v>
      </c>
      <c r="P22" s="109" t="n">
        <v>0.00130787037037037</v>
      </c>
      <c r="Q22" s="225" t="n">
        <v>98</v>
      </c>
      <c r="R22" s="109" t="n">
        <v>0.001608796296296296</v>
      </c>
      <c r="S22" s="225" t="n">
        <v>91</v>
      </c>
      <c r="T22" s="109" t="n">
        <v>0.001099537037037037</v>
      </c>
      <c r="U22" s="102" t="n"/>
    </row>
    <row r="23">
      <c r="C23" s="118" t="inlineStr">
        <is>
          <t>06-Mar</t>
        </is>
      </c>
      <c r="D23" s="110" t="n">
        <v>67</v>
      </c>
      <c r="E23" s="225" t="n">
        <v>452</v>
      </c>
      <c r="F23" s="167" t="n">
        <v>0.006724537037037037</v>
      </c>
      <c r="G23" s="225" t="n">
        <v>413</v>
      </c>
      <c r="H23" s="228" t="n">
        <v>0.004143518518518519</v>
      </c>
      <c r="I23" s="225" t="n">
        <v>21</v>
      </c>
      <c r="J23" s="228" t="n">
        <v>0.008368055555555556</v>
      </c>
      <c r="K23" s="225" t="n">
        <v>20</v>
      </c>
      <c r="L23" s="228" t="n">
        <v>0.006666666666666667</v>
      </c>
      <c r="M23" s="225" t="n">
        <v>85</v>
      </c>
      <c r="N23" s="228" t="n">
        <v>0.01130787037037037</v>
      </c>
      <c r="O23" s="225" t="n">
        <v>76</v>
      </c>
      <c r="P23" s="228" t="n">
        <v>0.006261574074074074</v>
      </c>
      <c r="Q23" s="225" t="n">
        <v>346</v>
      </c>
      <c r="R23" s="228" t="n">
        <v>0.005497685185185185</v>
      </c>
      <c r="S23" s="225" t="n">
        <v>317</v>
      </c>
      <c r="T23" s="228" t="n">
        <v>0.003472222222222222</v>
      </c>
      <c r="U23" s="102" t="n"/>
    </row>
    <row r="24">
      <c r="C24" s="118" t="inlineStr">
        <is>
          <t>07-Mar</t>
        </is>
      </c>
      <c r="D24" s="110" t="n">
        <v>66</v>
      </c>
      <c r="E24" s="225" t="n">
        <v>384</v>
      </c>
      <c r="F24" s="167" t="n">
        <v>0.007673611111111111</v>
      </c>
      <c r="G24" s="225" t="n">
        <v>344</v>
      </c>
      <c r="H24" s="228" t="n">
        <v>0.004594907407407408</v>
      </c>
      <c r="I24" s="225" t="n">
        <v>23</v>
      </c>
      <c r="J24" s="228" t="n">
        <v>0.02146990740740741</v>
      </c>
      <c r="K24" s="225" t="n">
        <v>20</v>
      </c>
      <c r="L24" s="228" t="n">
        <v>0.008981481481481481</v>
      </c>
      <c r="M24" s="225" t="n">
        <v>84</v>
      </c>
      <c r="N24" s="228" t="n">
        <v>0.009768518518518518</v>
      </c>
      <c r="O24" s="225" t="n">
        <v>77</v>
      </c>
      <c r="P24" s="228" t="n">
        <v>0.006655092592592593</v>
      </c>
      <c r="Q24" s="225" t="n">
        <v>277</v>
      </c>
      <c r="R24" s="228" t="n">
        <v>0.005891203703703704</v>
      </c>
      <c r="S24" s="225" t="n">
        <v>247</v>
      </c>
      <c r="T24" s="228" t="n">
        <v>0.003587962962962963</v>
      </c>
      <c r="U24" s="102" t="n"/>
    </row>
    <row r="25">
      <c r="C25" s="118" t="inlineStr">
        <is>
          <t>08-Mar</t>
        </is>
      </c>
      <c r="D25" s="110" t="n">
        <v>66</v>
      </c>
      <c r="E25" s="225" t="n">
        <v>345</v>
      </c>
      <c r="F25" s="167" t="n">
        <v>0.007916666666666667</v>
      </c>
      <c r="G25" s="225" t="n">
        <v>311</v>
      </c>
      <c r="H25" s="228" t="n">
        <v>0.004826388888888889</v>
      </c>
      <c r="I25" s="225" t="n">
        <v>18</v>
      </c>
      <c r="J25" s="228" t="n">
        <v>0.01737268518518519</v>
      </c>
      <c r="K25" s="225" t="n">
        <v>17</v>
      </c>
      <c r="L25" s="228" t="n">
        <v>0.01174768518518519</v>
      </c>
      <c r="M25" s="225" t="n">
        <v>60</v>
      </c>
      <c r="N25" s="228" t="n">
        <v>0.01033564814814815</v>
      </c>
      <c r="O25" s="225" t="n">
        <v>57</v>
      </c>
      <c r="P25" s="228" t="n">
        <v>0.006342592592592592</v>
      </c>
      <c r="Q25" s="225" t="n">
        <v>267</v>
      </c>
      <c r="R25" s="228" t="n">
        <v>0.006736111111111111</v>
      </c>
      <c r="S25" s="225" t="n">
        <v>237</v>
      </c>
      <c r="T25" s="228" t="n">
        <v>0.003969907407407407</v>
      </c>
      <c r="U25" s="102" t="n"/>
    </row>
    <row r="26">
      <c r="C26" s="118" t="inlineStr">
        <is>
          <t>09-Mar</t>
        </is>
      </c>
      <c r="D26" s="110" t="n">
        <v>58</v>
      </c>
      <c r="E26" s="225" t="n">
        <v>283</v>
      </c>
      <c r="F26" s="167" t="n">
        <v>0.007222222222222222</v>
      </c>
      <c r="G26" s="225" t="n">
        <v>255</v>
      </c>
      <c r="H26" s="228" t="n">
        <v>0.004398148148148148</v>
      </c>
      <c r="I26" s="225" t="n">
        <v>11</v>
      </c>
      <c r="J26" s="228" t="n">
        <v>0.01416666666666667</v>
      </c>
      <c r="K26" s="225" t="n">
        <v>10</v>
      </c>
      <c r="L26" s="228" t="n">
        <v>0.01150462962962963</v>
      </c>
      <c r="M26" s="225" t="n">
        <v>53</v>
      </c>
      <c r="N26" s="228" t="n">
        <v>0.00886574074074074</v>
      </c>
      <c r="O26" s="225" t="n">
        <v>48</v>
      </c>
      <c r="P26" s="228" t="n">
        <v>0.005763888888888889</v>
      </c>
      <c r="Q26" s="225" t="n">
        <v>219</v>
      </c>
      <c r="R26" s="228" t="n">
        <v>0.006469907407407408</v>
      </c>
      <c r="S26" s="225" t="n">
        <v>197</v>
      </c>
      <c r="T26" s="228" t="n">
        <v>0.00369212962962963</v>
      </c>
      <c r="U26" s="102" t="n"/>
    </row>
    <row r="27">
      <c r="C27" s="118" t="inlineStr">
        <is>
          <t>10-Mar</t>
        </is>
      </c>
      <c r="D27" s="110" t="n">
        <v>62</v>
      </c>
      <c r="E27" s="225" t="n">
        <v>368</v>
      </c>
      <c r="F27" s="167" t="n">
        <v>0.006770833333333334</v>
      </c>
      <c r="G27" s="225" t="n">
        <v>332</v>
      </c>
      <c r="H27" s="228" t="n">
        <v>0.004189814814814815</v>
      </c>
      <c r="I27" s="225" t="n">
        <v>11</v>
      </c>
      <c r="J27" s="228" t="n">
        <v>0.01084490740740741</v>
      </c>
      <c r="K27" s="225" t="n">
        <v>10</v>
      </c>
      <c r="L27" s="228" t="n">
        <v>0.006944444444444444</v>
      </c>
      <c r="M27" s="225" t="n">
        <v>71</v>
      </c>
      <c r="N27" s="228" t="n">
        <v>0.00974537037037037</v>
      </c>
      <c r="O27" s="225" t="n">
        <v>64</v>
      </c>
      <c r="P27" s="228" t="n">
        <v>0.005694444444444445</v>
      </c>
      <c r="Q27" s="225" t="n">
        <v>286</v>
      </c>
      <c r="R27" s="228" t="n">
        <v>0.00587962962962963</v>
      </c>
      <c r="S27" s="225" t="n">
        <v>258</v>
      </c>
      <c r="T27" s="228" t="n">
        <v>0.003703703703703704</v>
      </c>
      <c r="U27" s="102" t="n"/>
    </row>
    <row r="28">
      <c r="C28" s="118" t="inlineStr">
        <is>
          <t>11-Mar</t>
        </is>
      </c>
      <c r="D28" s="110" t="n">
        <v>19</v>
      </c>
      <c r="E28" s="225" t="n">
        <v>207</v>
      </c>
      <c r="F28" s="167" t="n">
        <v>0.005127314814814815</v>
      </c>
      <c r="G28" s="225" t="n">
        <v>188</v>
      </c>
      <c r="H28" s="228" t="n">
        <v>0.002777777777777778</v>
      </c>
      <c r="I28" s="225" t="n">
        <v>7</v>
      </c>
      <c r="J28" s="228" t="n">
        <v>0.004710648148148148</v>
      </c>
      <c r="K28" s="225" t="n">
        <v>7</v>
      </c>
      <c r="L28" s="228" t="n">
        <v>0.004710648148148148</v>
      </c>
      <c r="M28" s="225" t="n">
        <v>33</v>
      </c>
      <c r="N28" s="228" t="n">
        <v>0.01207175925925926</v>
      </c>
      <c r="O28" s="225" t="n">
        <v>27</v>
      </c>
      <c r="P28" s="228" t="n">
        <v>0.005277777777777778</v>
      </c>
      <c r="Q28" s="225" t="n">
        <v>167</v>
      </c>
      <c r="R28" s="228" t="n">
        <v>0.003773148148148148</v>
      </c>
      <c r="S28" s="225" t="n">
        <v>154</v>
      </c>
      <c r="T28" s="228" t="n">
        <v>0.002256944444444444</v>
      </c>
      <c r="U28" s="102" t="n"/>
    </row>
    <row r="29">
      <c r="C29" s="118" t="inlineStr">
        <is>
          <t>12-Mar</t>
        </is>
      </c>
      <c r="D29" s="110" t="n">
        <v>2</v>
      </c>
      <c r="E29" s="225" t="n">
        <v>39</v>
      </c>
      <c r="F29" s="167" t="n">
        <v>0.004351851851851852</v>
      </c>
      <c r="G29" s="225" t="n">
        <v>35</v>
      </c>
      <c r="H29" s="228" t="n">
        <v>0.002743055555555555</v>
      </c>
      <c r="I29" s="225" t="n">
        <v>0</v>
      </c>
      <c r="J29" s="228" t="n">
        <v>0</v>
      </c>
      <c r="K29" s="225" t="n">
        <v>0</v>
      </c>
      <c r="L29" s="228" t="n">
        <v>0</v>
      </c>
      <c r="M29" s="225" t="n">
        <v>4</v>
      </c>
      <c r="N29" s="228" t="n">
        <v>0.004467592592592592</v>
      </c>
      <c r="O29" s="225" t="n">
        <v>3</v>
      </c>
      <c r="P29" s="228" t="n">
        <v>0.005960648148148148</v>
      </c>
      <c r="Q29" s="225" t="n">
        <v>35</v>
      </c>
      <c r="R29" s="228" t="n">
        <v>0.002951388888888889</v>
      </c>
      <c r="S29" s="225" t="n">
        <v>32</v>
      </c>
      <c r="T29" s="228" t="n">
        <v>0.00244212962962963</v>
      </c>
      <c r="U29" s="102" t="n"/>
    </row>
    <row r="30">
      <c r="C30" s="118" t="inlineStr">
        <is>
          <t>13-Mar</t>
        </is>
      </c>
      <c r="D30" s="110" t="n">
        <v>60</v>
      </c>
      <c r="E30" s="225" t="n">
        <v>387</v>
      </c>
      <c r="F30" s="167" t="n">
        <v>0.006238425925925926</v>
      </c>
      <c r="G30" s="225" t="n">
        <v>347</v>
      </c>
      <c r="H30" s="228" t="n">
        <v>0.004247685185185185</v>
      </c>
      <c r="I30" s="225" t="n">
        <v>13</v>
      </c>
      <c r="J30" s="228" t="n">
        <v>0.008194444444444445</v>
      </c>
      <c r="K30" s="225" t="n">
        <v>13</v>
      </c>
      <c r="L30" s="228" t="n">
        <v>0.008194444444444445</v>
      </c>
      <c r="M30" s="225" t="n">
        <v>81</v>
      </c>
      <c r="N30" s="228" t="n">
        <v>0.008645833333333333</v>
      </c>
      <c r="O30" s="225" t="n">
        <v>74</v>
      </c>
      <c r="P30" s="228" t="n">
        <v>0.005995370370370371</v>
      </c>
      <c r="Q30" s="225" t="n">
        <v>293</v>
      </c>
      <c r="R30" s="228" t="n">
        <v>0.005474537037037037</v>
      </c>
      <c r="S30" s="225" t="n">
        <v>260</v>
      </c>
      <c r="T30" s="228" t="n">
        <v>0.003530092592592592</v>
      </c>
      <c r="U30" s="102" t="n"/>
    </row>
    <row r="31">
      <c r="C31" s="118" t="inlineStr">
        <is>
          <t>14-Mar</t>
        </is>
      </c>
      <c r="D31" s="110" t="n">
        <v>61</v>
      </c>
      <c r="E31" s="225" t="n">
        <v>351</v>
      </c>
      <c r="F31" s="167" t="n">
        <v>0.0071875</v>
      </c>
      <c r="G31" s="225" t="n">
        <v>315</v>
      </c>
      <c r="H31" s="228" t="n">
        <v>0.004363425925925926</v>
      </c>
      <c r="I31" s="225" t="n">
        <v>22</v>
      </c>
      <c r="J31" s="228" t="n">
        <v>0.008680555555555556</v>
      </c>
      <c r="K31" s="225" t="n">
        <v>21</v>
      </c>
      <c r="L31" s="228" t="n">
        <v>0.006759259259259259</v>
      </c>
      <c r="M31" s="225" t="n">
        <v>61</v>
      </c>
      <c r="N31" s="228" t="n">
        <v>0.01303240740740741</v>
      </c>
      <c r="O31" s="225" t="n">
        <v>52</v>
      </c>
      <c r="P31" s="228" t="n">
        <v>0.007881944444444445</v>
      </c>
      <c r="Q31" s="225" t="n">
        <v>268</v>
      </c>
      <c r="R31" s="228" t="n">
        <v>0.005358796296296296</v>
      </c>
      <c r="S31" s="225" t="n">
        <v>242</v>
      </c>
      <c r="T31" s="228" t="n">
        <v>0.003391203703703704</v>
      </c>
      <c r="U31" s="102" t="n"/>
    </row>
    <row r="32">
      <c r="C32" s="118" t="inlineStr">
        <is>
          <t>15-Mar</t>
        </is>
      </c>
      <c r="D32" s="110" t="n">
        <v>60</v>
      </c>
      <c r="E32" s="225" t="n">
        <v>343</v>
      </c>
      <c r="F32" s="167" t="n">
        <v>0.006157407407407407</v>
      </c>
      <c r="G32" s="225" t="n">
        <v>318</v>
      </c>
      <c r="H32" s="228" t="n">
        <v>0.003969907407407407</v>
      </c>
      <c r="I32" s="225" t="n">
        <v>15</v>
      </c>
      <c r="J32" s="228" t="n">
        <v>0.01452546296296296</v>
      </c>
      <c r="K32" s="225" t="n">
        <v>14</v>
      </c>
      <c r="L32" s="228" t="n">
        <v>0.01201388888888889</v>
      </c>
      <c r="M32" s="225" t="n">
        <v>57</v>
      </c>
      <c r="N32" s="228" t="n">
        <v>0.01184027777777778</v>
      </c>
      <c r="O32" s="225" t="n">
        <v>49</v>
      </c>
      <c r="P32" s="228" t="n">
        <v>0.006666666666666667</v>
      </c>
      <c r="Q32" s="225" t="n">
        <v>271</v>
      </c>
      <c r="R32" s="228" t="n">
        <v>0.004502314814814815</v>
      </c>
      <c r="S32" s="225" t="n">
        <v>255</v>
      </c>
      <c r="T32" s="228" t="n">
        <v>0.003009259259259259</v>
      </c>
      <c r="U32" s="102" t="n"/>
    </row>
    <row r="33">
      <c r="C33" s="118" t="inlineStr">
        <is>
          <t>16-Mar</t>
        </is>
      </c>
      <c r="D33" s="110" t="n">
        <v>64</v>
      </c>
      <c r="E33" s="225" t="n">
        <v>335</v>
      </c>
      <c r="F33" s="167" t="n">
        <v>0.006782407407407407</v>
      </c>
      <c r="G33" s="225" t="n">
        <v>302</v>
      </c>
      <c r="H33" s="228" t="n">
        <v>0.004930555555555555</v>
      </c>
      <c r="I33" s="225" t="n">
        <v>9</v>
      </c>
      <c r="J33" s="228" t="n">
        <v>0.007268518518518519</v>
      </c>
      <c r="K33" s="225" t="n">
        <v>9</v>
      </c>
      <c r="L33" s="228" t="n">
        <v>0.007268518518518519</v>
      </c>
      <c r="M33" s="225" t="n">
        <v>73</v>
      </c>
      <c r="N33" s="228" t="n">
        <v>0.01069444444444444</v>
      </c>
      <c r="O33" s="225" t="n">
        <v>67</v>
      </c>
      <c r="P33" s="228" t="n">
        <v>0.007256944444444444</v>
      </c>
      <c r="Q33" s="225" t="n">
        <v>253</v>
      </c>
      <c r="R33" s="228" t="n">
        <v>0.005648148148148148</v>
      </c>
      <c r="S33" s="225" t="n">
        <v>226</v>
      </c>
      <c r="T33" s="228" t="n">
        <v>0.004143518518518519</v>
      </c>
      <c r="U33" s="102" t="n"/>
    </row>
    <row r="34">
      <c r="C34" s="118" t="inlineStr">
        <is>
          <t>17-Mar</t>
        </is>
      </c>
      <c r="D34" s="110" t="n">
        <v>58</v>
      </c>
      <c r="E34" s="225" t="n">
        <v>264</v>
      </c>
      <c r="F34" s="167" t="n">
        <v>0.007222222222222222</v>
      </c>
      <c r="G34" s="225" t="n">
        <v>236</v>
      </c>
      <c r="H34" s="228" t="n">
        <v>0.005092592592592593</v>
      </c>
      <c r="I34" s="225" t="n">
        <v>10</v>
      </c>
      <c r="J34" s="228" t="n">
        <v>0.005358796296296296</v>
      </c>
      <c r="K34" s="225" t="n">
        <v>10</v>
      </c>
      <c r="L34" s="228" t="n">
        <v>0.005358796296296296</v>
      </c>
      <c r="M34" s="225" t="n">
        <v>60</v>
      </c>
      <c r="N34" s="228" t="n">
        <v>0.01413194444444445</v>
      </c>
      <c r="O34" s="225" t="n">
        <v>52</v>
      </c>
      <c r="P34" s="228" t="n">
        <v>0.008020833333333333</v>
      </c>
      <c r="Q34" s="225" t="n">
        <v>194</v>
      </c>
      <c r="R34" s="228" t="n">
        <v>0.005173611111111111</v>
      </c>
      <c r="S34" s="225" t="n">
        <v>174</v>
      </c>
      <c r="T34" s="228" t="n">
        <v>0.004201388888888889</v>
      </c>
      <c r="U34" s="102" t="n"/>
    </row>
    <row r="35">
      <c r="C35" s="118" t="inlineStr">
        <is>
          <t>18-Mar</t>
        </is>
      </c>
      <c r="D35" s="110" t="n">
        <v>24</v>
      </c>
      <c r="E35" s="225" t="n">
        <v>177</v>
      </c>
      <c r="F35" s="167" t="n">
        <v>0.006168981481481482</v>
      </c>
      <c r="G35" s="225" t="n">
        <v>160</v>
      </c>
      <c r="H35" s="228" t="n">
        <v>0.003553240740740741</v>
      </c>
      <c r="I35" s="225" t="n">
        <v>11</v>
      </c>
      <c r="J35" s="228" t="n">
        <v>0.02255787037037037</v>
      </c>
      <c r="K35" s="225" t="n">
        <v>9</v>
      </c>
      <c r="L35" s="228" t="n">
        <v>0.007199074074074074</v>
      </c>
      <c r="M35" s="225" t="n">
        <v>39</v>
      </c>
      <c r="N35" s="228" t="n">
        <v>0.006134259259259259</v>
      </c>
      <c r="O35" s="225" t="n">
        <v>36</v>
      </c>
      <c r="P35" s="228" t="n">
        <v>0.004247685185185185</v>
      </c>
      <c r="Q35" s="225" t="n">
        <v>127</v>
      </c>
      <c r="R35" s="228" t="n">
        <v>0.004756944444444445</v>
      </c>
      <c r="S35" s="225" t="n">
        <v>115</v>
      </c>
      <c r="T35" s="228" t="n">
        <v>0.003043981481481481</v>
      </c>
      <c r="U35" s="102" t="n"/>
    </row>
    <row r="36">
      <c r="C36" s="118" t="inlineStr">
        <is>
          <t>19-Mar</t>
        </is>
      </c>
      <c r="D36" s="110" t="n">
        <v>2</v>
      </c>
      <c r="E36" s="225" t="n">
        <v>72</v>
      </c>
      <c r="F36" s="167" t="n">
        <v>0.004120370370370371</v>
      </c>
      <c r="G36" s="225" t="n">
        <v>64</v>
      </c>
      <c r="H36" s="228" t="n">
        <v>0.003842592592592593</v>
      </c>
      <c r="I36" s="225" t="n">
        <v>0</v>
      </c>
      <c r="J36" s="228" t="n">
        <v>0</v>
      </c>
      <c r="K36" s="225" t="n">
        <v>0</v>
      </c>
      <c r="L36" s="228" t="n">
        <v>0</v>
      </c>
      <c r="M36" s="225" t="n">
        <v>11</v>
      </c>
      <c r="N36" s="228" t="n">
        <v>0.004444444444444444</v>
      </c>
      <c r="O36" s="225" t="n">
        <v>10</v>
      </c>
      <c r="P36" s="228" t="n">
        <v>0.003969907407407407</v>
      </c>
      <c r="Q36" s="225" t="n">
        <v>61</v>
      </c>
      <c r="R36" s="228" t="n">
        <v>0.0040625</v>
      </c>
      <c r="S36" s="225" t="n">
        <v>54</v>
      </c>
      <c r="T36" s="228" t="n">
        <v>0.003819444444444444</v>
      </c>
      <c r="U36" s="102" t="n"/>
    </row>
    <row r="37">
      <c r="C37" s="118" t="inlineStr">
        <is>
          <t>20-Mar</t>
        </is>
      </c>
      <c r="D37" s="110" t="n">
        <v>65</v>
      </c>
      <c r="E37" s="225" t="n">
        <v>317</v>
      </c>
      <c r="F37" s="167" t="n">
        <v>0.006770833333333334</v>
      </c>
      <c r="G37" s="225" t="n">
        <v>289</v>
      </c>
      <c r="H37" s="228" t="n">
        <v>0.004803240740740741</v>
      </c>
      <c r="I37" s="225" t="n">
        <v>10</v>
      </c>
      <c r="J37" s="228" t="n">
        <v>0.01087962962962963</v>
      </c>
      <c r="K37" s="225" t="n">
        <v>10</v>
      </c>
      <c r="L37" s="228" t="n">
        <v>0.01087962962962963</v>
      </c>
      <c r="M37" s="225" t="n">
        <v>58</v>
      </c>
      <c r="N37" s="228" t="n">
        <v>0.01222222222222222</v>
      </c>
      <c r="O37" s="225" t="n">
        <v>49</v>
      </c>
      <c r="P37" s="228" t="n">
        <v>0.006435185185185185</v>
      </c>
      <c r="Q37" s="225" t="n">
        <v>249</v>
      </c>
      <c r="R37" s="228" t="n">
        <v>0.005335648148148148</v>
      </c>
      <c r="S37" s="225" t="n">
        <v>230</v>
      </c>
      <c r="T37" s="228" t="n">
        <v>0.004189814814814815</v>
      </c>
      <c r="U37" s="102" t="n"/>
    </row>
    <row r="38">
      <c r="C38" s="118" t="inlineStr">
        <is>
          <t>21-Mar</t>
        </is>
      </c>
      <c r="D38" s="110" t="n">
        <v>58</v>
      </c>
      <c r="E38" s="225" t="n">
        <v>324</v>
      </c>
      <c r="F38" s="167" t="n">
        <v>0.007592592592592593</v>
      </c>
      <c r="G38" s="225" t="n">
        <v>290</v>
      </c>
      <c r="H38" s="228" t="n">
        <v>0.005173611111111111</v>
      </c>
      <c r="I38" s="225" t="n">
        <v>8</v>
      </c>
      <c r="J38" s="228" t="n">
        <v>0.02621527777777778</v>
      </c>
      <c r="K38" s="225" t="n">
        <v>6</v>
      </c>
      <c r="L38" s="228" t="n">
        <v>0.01722222222222222</v>
      </c>
      <c r="M38" s="225" t="n">
        <v>66</v>
      </c>
      <c r="N38" s="228" t="n">
        <v>0.01123842592592593</v>
      </c>
      <c r="O38" s="225" t="n">
        <v>59</v>
      </c>
      <c r="P38" s="228" t="n">
        <v>0.006678240740740741</v>
      </c>
      <c r="Q38" s="225" t="n">
        <v>250</v>
      </c>
      <c r="R38" s="228" t="n">
        <v>0.006006944444444444</v>
      </c>
      <c r="S38" s="225" t="n">
        <v>225</v>
      </c>
      <c r="T38" s="228" t="n">
        <v>0.00443287037037037</v>
      </c>
      <c r="U38" s="102" t="n"/>
    </row>
    <row r="39">
      <c r="C39" s="118" t="inlineStr">
        <is>
          <t>22-Mar</t>
        </is>
      </c>
      <c r="D39" s="110" t="n">
        <v>64</v>
      </c>
      <c r="E39" s="225" t="n">
        <v>310</v>
      </c>
      <c r="F39" s="167" t="n">
        <v>0.006724537037037037</v>
      </c>
      <c r="G39" s="225" t="n">
        <v>279</v>
      </c>
      <c r="H39" s="228" t="n">
        <v>0.004444444444444444</v>
      </c>
      <c r="I39" s="225" t="n">
        <v>19</v>
      </c>
      <c r="J39" s="228" t="n">
        <v>0.01024305555555556</v>
      </c>
      <c r="K39" s="225" t="n">
        <v>16</v>
      </c>
      <c r="L39" s="228" t="n">
        <v>0.005509259259259259</v>
      </c>
      <c r="M39" s="225" t="n">
        <v>67</v>
      </c>
      <c r="N39" s="228" t="n">
        <v>0.01011574074074074</v>
      </c>
      <c r="O39" s="225" t="n">
        <v>61</v>
      </c>
      <c r="P39" s="228" t="n">
        <v>0.006307870370370371</v>
      </c>
      <c r="Q39" s="225" t="n">
        <v>224</v>
      </c>
      <c r="R39" s="228" t="n">
        <v>0.005405092592592592</v>
      </c>
      <c r="S39" s="225" t="n">
        <v>202</v>
      </c>
      <c r="T39" s="228" t="n">
        <v>0.003796296296296296</v>
      </c>
    </row>
    <row r="40">
      <c r="C40" s="118" t="inlineStr">
        <is>
          <t>23-Mar</t>
        </is>
      </c>
      <c r="D40" s="110" t="n">
        <v>63</v>
      </c>
      <c r="E40" s="225" t="n">
        <v>287</v>
      </c>
      <c r="F40" s="167" t="n">
        <v>0.007847222222222222</v>
      </c>
      <c r="G40" s="225" t="n">
        <v>259</v>
      </c>
      <c r="H40" s="228" t="n">
        <v>0.005324074074074074</v>
      </c>
      <c r="I40" s="225" t="n">
        <v>13</v>
      </c>
      <c r="J40" s="228" t="n">
        <v>0.01394675925925926</v>
      </c>
      <c r="K40" s="225" t="n">
        <v>10</v>
      </c>
      <c r="L40" s="228" t="n">
        <v>0.0059375</v>
      </c>
      <c r="M40" s="225" t="n">
        <v>55</v>
      </c>
      <c r="N40" s="228" t="n">
        <v>0.01174768518518519</v>
      </c>
      <c r="O40" s="225" t="n">
        <v>51</v>
      </c>
      <c r="P40" s="228" t="n">
        <v>0.008460648148148148</v>
      </c>
      <c r="Q40" s="225" t="n">
        <v>219</v>
      </c>
      <c r="R40" s="228" t="n">
        <v>0.006493055555555556</v>
      </c>
      <c r="S40" s="225" t="n">
        <v>198</v>
      </c>
      <c r="T40" s="228" t="n">
        <v>0.004479166666666667</v>
      </c>
    </row>
    <row r="41">
      <c r="C41" s="118" t="inlineStr">
        <is>
          <t>24-Mar</t>
        </is>
      </c>
      <c r="D41" s="110" t="n">
        <v>55</v>
      </c>
      <c r="E41" s="225" t="n">
        <v>368</v>
      </c>
      <c r="F41" s="167" t="n">
        <v>0.007974537037037037</v>
      </c>
      <c r="G41" s="225" t="n">
        <v>336</v>
      </c>
      <c r="H41" s="228" t="n">
        <v>0.004247685185185185</v>
      </c>
      <c r="I41" s="225" t="n">
        <v>20</v>
      </c>
      <c r="J41" s="228" t="n">
        <v>0.019375</v>
      </c>
      <c r="K41" s="225" t="n">
        <v>17</v>
      </c>
      <c r="L41" s="228" t="n">
        <v>0.01075231481481482</v>
      </c>
      <c r="M41" s="225" t="n">
        <v>57</v>
      </c>
      <c r="N41" s="228" t="n">
        <v>0.01231481481481481</v>
      </c>
      <c r="O41" s="225" t="n">
        <v>52</v>
      </c>
      <c r="P41" s="228" t="n">
        <v>0.005798611111111111</v>
      </c>
      <c r="Q41" s="225" t="n">
        <v>291</v>
      </c>
      <c r="R41" s="228" t="n">
        <v>0.006342592592592592</v>
      </c>
      <c r="S41" s="225" t="n">
        <v>267</v>
      </c>
      <c r="T41" s="228" t="n">
        <v>0.003530092592592592</v>
      </c>
    </row>
    <row r="42">
      <c r="C42" s="118" t="inlineStr">
        <is>
          <t>25-Mar</t>
        </is>
      </c>
      <c r="D42" s="110" t="n">
        <v>13</v>
      </c>
      <c r="E42" s="225" t="n">
        <v>66</v>
      </c>
      <c r="F42" s="167" t="n">
        <v>0.006689814814814815</v>
      </c>
      <c r="G42" s="225" t="n">
        <v>58</v>
      </c>
      <c r="H42" s="228" t="n">
        <v>0.003576388888888889</v>
      </c>
      <c r="I42" s="225" t="n">
        <v>4</v>
      </c>
      <c r="J42" s="228" t="n">
        <v>0.03465277777777778</v>
      </c>
      <c r="K42" s="225" t="n">
        <v>2</v>
      </c>
      <c r="L42" s="228" t="n">
        <v>0.004502314814814815</v>
      </c>
      <c r="M42" s="225" t="n">
        <v>10</v>
      </c>
      <c r="N42" s="228" t="n">
        <v>0.008009259259259259</v>
      </c>
      <c r="O42" s="225" t="n">
        <v>9</v>
      </c>
      <c r="P42" s="228" t="n">
        <v>0.006423611111111111</v>
      </c>
      <c r="Q42" s="225" t="n">
        <v>52</v>
      </c>
      <c r="R42" s="228" t="n">
        <v>0.004282407407407408</v>
      </c>
      <c r="S42" s="225" t="n">
        <v>47</v>
      </c>
      <c r="T42" s="228" t="n">
        <v>0.002997685185185185</v>
      </c>
    </row>
    <row r="43">
      <c r="C43" s="118" t="inlineStr">
        <is>
          <t>26-Mar</t>
        </is>
      </c>
      <c r="D43" s="110" t="n">
        <v>1</v>
      </c>
      <c r="E43" s="225" t="n">
        <v>123</v>
      </c>
      <c r="F43" s="167" t="n">
        <v>0.001296296296296296</v>
      </c>
      <c r="G43" s="225" t="n">
        <v>115</v>
      </c>
      <c r="H43" s="228" t="n">
        <v>0.0002777777777777778</v>
      </c>
      <c r="I43" s="225" t="n">
        <v>0</v>
      </c>
      <c r="J43" s="228" t="n">
        <v>0</v>
      </c>
      <c r="K43" s="225" t="n">
        <v>0</v>
      </c>
      <c r="L43" s="228" t="n">
        <v>0</v>
      </c>
      <c r="M43" s="225" t="n">
        <v>0</v>
      </c>
      <c r="N43" s="228" t="n">
        <v>0</v>
      </c>
      <c r="O43" s="225" t="n">
        <v>0</v>
      </c>
      <c r="P43" s="228" t="n">
        <v>0</v>
      </c>
      <c r="Q43" s="225" t="n">
        <v>123</v>
      </c>
      <c r="R43" s="228" t="n">
        <v>0.001296296296296296</v>
      </c>
      <c r="S43" s="225" t="n">
        <v>115</v>
      </c>
      <c r="T43" s="228" t="n">
        <v>0.0002777777777777778</v>
      </c>
    </row>
    <row r="44">
      <c r="C44" s="118" t="inlineStr">
        <is>
          <t>27-Mar</t>
        </is>
      </c>
      <c r="D44" s="110" t="n">
        <v>67</v>
      </c>
      <c r="E44" s="225" t="n">
        <v>323</v>
      </c>
      <c r="F44" s="167" t="n">
        <v>0.007025462962962963</v>
      </c>
      <c r="G44" s="225" t="n">
        <v>290</v>
      </c>
      <c r="H44" s="228" t="n">
        <v>0.004594907407407408</v>
      </c>
      <c r="I44" s="225" t="n">
        <v>16</v>
      </c>
      <c r="J44" s="228" t="n">
        <v>0.01122685185185185</v>
      </c>
      <c r="K44" s="225" t="n">
        <v>14</v>
      </c>
      <c r="L44" s="228" t="n">
        <v>0.006782407407407407</v>
      </c>
      <c r="M44" s="225" t="n">
        <v>70</v>
      </c>
      <c r="N44" s="228" t="n">
        <v>0.008854166666666666</v>
      </c>
      <c r="O44" s="225" t="n">
        <v>65</v>
      </c>
      <c r="P44" s="228" t="n">
        <v>0.006261574074074074</v>
      </c>
      <c r="Q44" s="225" t="n">
        <v>237</v>
      </c>
      <c r="R44" s="228" t="n">
        <v>0.00619212962962963</v>
      </c>
      <c r="S44" s="225" t="n">
        <v>211</v>
      </c>
      <c r="T44" s="228" t="n">
        <v>0.003923611111111111</v>
      </c>
    </row>
    <row r="45">
      <c r="C45" s="118" t="inlineStr">
        <is>
          <t>28-Mar</t>
        </is>
      </c>
      <c r="D45" s="110" t="n">
        <v>69</v>
      </c>
      <c r="E45" s="225" t="n">
        <v>265</v>
      </c>
      <c r="F45" s="167" t="n">
        <v>0.009606481481481481</v>
      </c>
      <c r="G45" s="225" t="n">
        <v>237</v>
      </c>
      <c r="H45" s="228" t="n">
        <v>0.005740740740740741</v>
      </c>
      <c r="I45" s="225" t="n">
        <v>11</v>
      </c>
      <c r="J45" s="228" t="n">
        <v>0.007916666666666667</v>
      </c>
      <c r="K45" s="225" t="n">
        <v>11</v>
      </c>
      <c r="L45" s="228" t="n">
        <v>0.007916666666666667</v>
      </c>
      <c r="M45" s="225" t="n">
        <v>65</v>
      </c>
      <c r="N45" s="228" t="n">
        <v>0.01552083333333333</v>
      </c>
      <c r="O45" s="225" t="n">
        <v>59</v>
      </c>
      <c r="P45" s="228" t="n">
        <v>0.008055555555555555</v>
      </c>
      <c r="Q45" s="225" t="n">
        <v>189</v>
      </c>
      <c r="R45" s="228" t="n">
        <v>0.007662037037037037</v>
      </c>
      <c r="S45" s="225" t="n">
        <v>167</v>
      </c>
      <c r="T45" s="228" t="n">
        <v>0.004780092592592593</v>
      </c>
    </row>
    <row r="46">
      <c r="C46" s="118" t="inlineStr">
        <is>
          <t>29-Mar</t>
        </is>
      </c>
      <c r="D46" s="110" t="n">
        <v>68</v>
      </c>
      <c r="E46" s="225" t="n">
        <v>326</v>
      </c>
      <c r="F46" s="167" t="n">
        <v>0.00787037037037037</v>
      </c>
      <c r="G46" s="225" t="n">
        <v>296</v>
      </c>
      <c r="H46" s="228" t="n">
        <v>0.004976851851851852</v>
      </c>
      <c r="I46" s="225" t="n">
        <v>18</v>
      </c>
      <c r="J46" s="228" t="n">
        <v>0.0221875</v>
      </c>
      <c r="K46" s="225" t="n">
        <v>15</v>
      </c>
      <c r="L46" s="228" t="n">
        <v>0.00886574074074074</v>
      </c>
      <c r="M46" s="225" t="n">
        <v>58</v>
      </c>
      <c r="N46" s="228" t="n">
        <v>0.007847222222222222</v>
      </c>
      <c r="O46" s="225" t="n">
        <v>54</v>
      </c>
      <c r="P46" s="228" t="n">
        <v>0.005740740740740741</v>
      </c>
      <c r="Q46" s="225" t="n">
        <v>250</v>
      </c>
      <c r="R46" s="228" t="n">
        <v>0.006840277777777778</v>
      </c>
      <c r="S46" s="225" t="n">
        <v>227</v>
      </c>
      <c r="T46" s="228" t="n">
        <v>0.004537037037037037</v>
      </c>
    </row>
    <row r="47">
      <c r="C47" s="118" t="inlineStr">
        <is>
          <t>30-Mar</t>
        </is>
      </c>
      <c r="D47" s="110" t="n">
        <v>68</v>
      </c>
      <c r="E47" s="225" t="n">
        <v>322</v>
      </c>
      <c r="F47" s="167" t="n">
        <v>0.008576388888888889</v>
      </c>
      <c r="G47" s="225" t="n">
        <v>288</v>
      </c>
      <c r="H47" s="228" t="n">
        <v>0.005358796296296296</v>
      </c>
      <c r="I47" s="225" t="n">
        <v>16</v>
      </c>
      <c r="J47" s="228" t="n">
        <v>0.01537037037037037</v>
      </c>
      <c r="K47" s="225" t="n">
        <v>14</v>
      </c>
      <c r="L47" s="228" t="n">
        <v>0.006643518518518518</v>
      </c>
      <c r="M47" s="225" t="n">
        <v>68</v>
      </c>
      <c r="N47" s="228" t="n">
        <v>0.01295138888888889</v>
      </c>
      <c r="O47" s="225" t="n">
        <v>63</v>
      </c>
      <c r="P47" s="228" t="n">
        <v>0.008657407407407407</v>
      </c>
      <c r="Q47" s="225" t="n">
        <v>238</v>
      </c>
      <c r="R47" s="228" t="n">
        <v>0.006863425925925926</v>
      </c>
      <c r="S47" s="225" t="n">
        <v>211</v>
      </c>
      <c r="T47" s="228" t="n">
        <v>0.004282407407407408</v>
      </c>
    </row>
    <row r="48">
      <c r="C48" s="118" t="inlineStr">
        <is>
          <t>31-Mar</t>
        </is>
      </c>
      <c r="D48" s="110" t="n">
        <v>65</v>
      </c>
      <c r="E48" s="225" t="n">
        <v>267</v>
      </c>
      <c r="F48" s="167" t="n">
        <v>0.0106712962962963</v>
      </c>
      <c r="G48" s="225" t="n">
        <v>240</v>
      </c>
      <c r="H48" s="228" t="n">
        <v>0.006805555555555555</v>
      </c>
      <c r="I48" s="225" t="n">
        <v>10</v>
      </c>
      <c r="J48" s="228" t="n">
        <v>0.01601851851851852</v>
      </c>
      <c r="K48" s="225" t="n">
        <v>9</v>
      </c>
      <c r="L48" s="228" t="n">
        <v>0.01184027777777778</v>
      </c>
      <c r="M48" s="225" t="n">
        <v>53</v>
      </c>
      <c r="N48" s="228" t="n">
        <v>0.0171875</v>
      </c>
      <c r="O48" s="225" t="n">
        <v>48</v>
      </c>
      <c r="P48" s="228" t="n">
        <v>0.01084490740740741</v>
      </c>
      <c r="Q48" s="225" t="n">
        <v>204</v>
      </c>
      <c r="R48" s="228" t="n">
        <v>0.008715277777777778</v>
      </c>
      <c r="S48" s="225" t="n">
        <v>183</v>
      </c>
      <c r="T48" s="228" t="n">
        <v>0.005497685185185185</v>
      </c>
    </row>
    <row r="49" ht="28.9" customHeight="1" s="226">
      <c r="C49" s="51" t="inlineStr">
        <is>
          <t>Month Summary</t>
        </is>
      </c>
      <c r="D49" s="62">
        <f>SUM(D18:D48)</f>
        <v/>
      </c>
      <c r="E49" s="62">
        <f>SUM(E18:E48)</f>
        <v/>
      </c>
      <c r="F49" s="166">
        <f>AVERAGE(F18:F48)</f>
        <v/>
      </c>
      <c r="G49" s="62">
        <f>SUM(G18:G48)</f>
        <v/>
      </c>
      <c r="H49" s="166">
        <f>AVERAGE(H18:H48)</f>
        <v/>
      </c>
      <c r="I49" s="62">
        <f>SUM(I18:I48)</f>
        <v/>
      </c>
      <c r="J49" s="166">
        <f>AVERAGE(J18:J48)</f>
        <v/>
      </c>
      <c r="K49" s="62">
        <f>SUM(K18:K48)</f>
        <v/>
      </c>
      <c r="L49" s="166">
        <f>AVERAGE(L18:L48)</f>
        <v/>
      </c>
      <c r="M49" s="62">
        <f>SUM(M18:M48)</f>
        <v/>
      </c>
      <c r="N49" s="166">
        <f>AVERAGE(N18:N48)</f>
        <v/>
      </c>
      <c r="O49" s="62">
        <f>SUM(O18:O48)</f>
        <v/>
      </c>
      <c r="P49" s="166">
        <f>AVERAGE(P18:P48)</f>
        <v/>
      </c>
      <c r="Q49" s="62">
        <f>SUM(Q18:Q48)</f>
        <v/>
      </c>
      <c r="R49" s="166">
        <f>AVERAGE(R18:R48)</f>
        <v/>
      </c>
      <c r="S49" s="62">
        <f>SUM(S18:S48)</f>
        <v/>
      </c>
      <c r="T49" s="166">
        <f>AVERAGE(T18:T48)</f>
        <v/>
      </c>
    </row>
  </sheetData>
  <mergeCells count="26">
    <mergeCell ref="R16:R17"/>
    <mergeCell ref="S16:T16"/>
    <mergeCell ref="I2:L2"/>
    <mergeCell ref="M2:P2"/>
    <mergeCell ref="Q2:T2"/>
    <mergeCell ref="I3:I4"/>
    <mergeCell ref="J3:J4"/>
    <mergeCell ref="K3:L3"/>
    <mergeCell ref="R3:R4"/>
    <mergeCell ref="S3:T3"/>
    <mergeCell ref="G16:H16"/>
    <mergeCell ref="I16:I17"/>
    <mergeCell ref="J16:J17"/>
    <mergeCell ref="Q3:Q4"/>
    <mergeCell ref="Q16:Q17"/>
    <mergeCell ref="G3:H3"/>
    <mergeCell ref="M3:M4"/>
    <mergeCell ref="N3:N4"/>
    <mergeCell ref="O3:P3"/>
    <mergeCell ref="I15:L15"/>
    <mergeCell ref="K16:L16"/>
    <mergeCell ref="M16:M17"/>
    <mergeCell ref="N16:N17"/>
    <mergeCell ref="O16:P16"/>
    <mergeCell ref="M15:P15"/>
    <mergeCell ref="Q15:T15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D7:I39"/>
  <sheetViews>
    <sheetView zoomScale="90" zoomScaleNormal="90" workbookViewId="0">
      <selection activeCell="D7" sqref="D7:D8"/>
    </sheetView>
  </sheetViews>
  <sheetFormatPr baseColWidth="8" defaultRowHeight="15" outlineLevelCol="0"/>
  <cols>
    <col width="10.42578125" bestFit="1" customWidth="1" style="226" min="4" max="4"/>
    <col width="14.7109375" customWidth="1" style="226" min="5" max="5"/>
    <col width="17.28515625" customWidth="1" style="226" min="6" max="6"/>
    <col width="13.140625" customWidth="1" style="226" min="7" max="7"/>
    <col width="15.85546875" customWidth="1" style="226" min="8" max="8"/>
    <col width="14.28515625" customWidth="1" style="226" min="9" max="9"/>
  </cols>
  <sheetData>
    <row r="7">
      <c r="D7" s="329" t="inlineStr">
        <is>
          <t>Date</t>
        </is>
      </c>
      <c r="E7" s="320" t="inlineStr">
        <is>
          <t>Get Next</t>
        </is>
      </c>
      <c r="F7" s="275" t="n"/>
      <c r="G7" s="317" t="inlineStr">
        <is>
          <t>TN Search</t>
        </is>
      </c>
      <c r="H7" s="275" t="n"/>
      <c r="I7" s="320" t="inlineStr">
        <is>
          <t>Verify Only</t>
        </is>
      </c>
    </row>
    <row r="8">
      <c r="D8" s="292" t="n"/>
      <c r="E8" s="319" t="inlineStr">
        <is>
          <t>XDSL, GPON</t>
        </is>
      </c>
      <c r="F8" s="319" t="inlineStr">
        <is>
          <t>non xDSL/GPON</t>
        </is>
      </c>
      <c r="G8" s="319" t="inlineStr">
        <is>
          <t>XDSL, GPON</t>
        </is>
      </c>
      <c r="H8" s="319" t="inlineStr">
        <is>
          <t>non xDSL/GPON</t>
        </is>
      </c>
      <c r="I8" s="292" t="n"/>
    </row>
    <row r="9">
      <c r="D9" s="237" t="inlineStr">
        <is>
          <t>03-01-2023</t>
        </is>
      </c>
      <c r="E9" s="301" t="n">
        <v>38</v>
      </c>
      <c r="F9" s="301" t="n">
        <v>73</v>
      </c>
      <c r="G9" s="301" t="n">
        <v>50</v>
      </c>
      <c r="H9" s="301" t="n">
        <v>21</v>
      </c>
      <c r="I9" s="301" t="n">
        <v>210</v>
      </c>
    </row>
    <row r="10">
      <c r="D10" s="237" t="inlineStr">
        <is>
          <t>03-02-2023</t>
        </is>
      </c>
      <c r="E10" s="301" t="n">
        <v>43</v>
      </c>
      <c r="F10" s="301" t="n">
        <v>99</v>
      </c>
      <c r="G10" s="301" t="n">
        <v>51</v>
      </c>
      <c r="H10" s="301" t="n">
        <v>5</v>
      </c>
      <c r="I10" s="301" t="n">
        <v>195</v>
      </c>
    </row>
    <row r="11">
      <c r="D11" s="260" t="inlineStr">
        <is>
          <t>03-03-2023</t>
        </is>
      </c>
      <c r="E11" s="303" t="n">
        <v>46</v>
      </c>
      <c r="F11" s="303" t="n">
        <v>65</v>
      </c>
      <c r="G11" s="303" t="n">
        <v>49</v>
      </c>
      <c r="H11" s="303" t="n">
        <v>4</v>
      </c>
      <c r="I11" s="303" t="n">
        <v>198</v>
      </c>
    </row>
    <row r="12">
      <c r="D12" s="260" t="inlineStr">
        <is>
          <t>03-04-2023</t>
        </is>
      </c>
      <c r="E12" s="303" t="n">
        <v>4</v>
      </c>
      <c r="F12" s="303" t="n">
        <v>31</v>
      </c>
      <c r="G12" s="303" t="n">
        <v>12</v>
      </c>
      <c r="H12" s="303" t="n">
        <v>4</v>
      </c>
      <c r="I12" s="303" t="n">
        <v>117</v>
      </c>
    </row>
    <row r="13">
      <c r="D13" s="260" t="inlineStr">
        <is>
          <t>03-05-2023</t>
        </is>
      </c>
      <c r="E13" s="303" t="n">
        <v>14</v>
      </c>
      <c r="F13" s="303" t="n">
        <v>17</v>
      </c>
      <c r="G13" s="303" t="n">
        <v>0</v>
      </c>
      <c r="H13" s="303" t="n">
        <v>0</v>
      </c>
      <c r="I13" s="303" t="n">
        <v>81</v>
      </c>
    </row>
    <row r="14">
      <c r="D14" s="260" t="inlineStr">
        <is>
          <t>03-06-2023</t>
        </is>
      </c>
      <c r="E14" s="303" t="n">
        <v>70</v>
      </c>
      <c r="F14" s="303" t="n">
        <v>79</v>
      </c>
      <c r="G14" s="303" t="n">
        <v>36</v>
      </c>
      <c r="H14" s="303" t="n">
        <v>5</v>
      </c>
      <c r="I14" s="303" t="n">
        <v>262</v>
      </c>
    </row>
    <row r="15">
      <c r="D15" s="350" t="inlineStr">
        <is>
          <t>03-07-2023</t>
        </is>
      </c>
      <c r="E15" s="339" t="n">
        <v>56</v>
      </c>
      <c r="F15" s="339" t="n">
        <v>60</v>
      </c>
      <c r="G15" s="339" t="n">
        <v>51</v>
      </c>
      <c r="H15" s="339" t="n">
        <v>24</v>
      </c>
      <c r="I15" s="339" t="n">
        <v>193</v>
      </c>
    </row>
    <row r="16">
      <c r="D16" s="350" t="inlineStr">
        <is>
          <t>03-08-2023</t>
        </is>
      </c>
      <c r="E16" s="339" t="n">
        <v>36</v>
      </c>
      <c r="F16" s="339" t="n">
        <v>70</v>
      </c>
      <c r="G16" s="339" t="n">
        <v>42</v>
      </c>
      <c r="H16" s="339" t="n">
        <v>9</v>
      </c>
      <c r="I16" s="339" t="n">
        <v>188</v>
      </c>
    </row>
    <row r="17">
      <c r="D17" s="350" t="inlineStr">
        <is>
          <t>03-09-2023</t>
        </is>
      </c>
      <c r="E17" s="339" t="n">
        <v>25</v>
      </c>
      <c r="F17" s="339" t="n">
        <v>61</v>
      </c>
      <c r="G17" s="339" t="n">
        <v>39</v>
      </c>
      <c r="H17" s="339" t="n">
        <v>6</v>
      </c>
      <c r="I17" s="339" t="n">
        <v>152</v>
      </c>
    </row>
    <row r="18">
      <c r="D18" s="350" t="inlineStr">
        <is>
          <t>03-10-2023</t>
        </is>
      </c>
      <c r="E18" s="339" t="n">
        <v>44</v>
      </c>
      <c r="F18" s="339" t="n">
        <v>87</v>
      </c>
      <c r="G18" s="339" t="n">
        <v>38</v>
      </c>
      <c r="H18" s="339" t="n">
        <v>2</v>
      </c>
      <c r="I18" s="339" t="n">
        <v>197</v>
      </c>
    </row>
    <row r="19">
      <c r="D19" s="350" t="inlineStr">
        <is>
          <t>03-11-2023</t>
        </is>
      </c>
      <c r="E19" s="339" t="n">
        <v>20</v>
      </c>
      <c r="F19" s="339" t="n">
        <v>19</v>
      </c>
      <c r="G19" s="339" t="n">
        <v>20</v>
      </c>
      <c r="H19" s="339" t="n">
        <v>0</v>
      </c>
      <c r="I19" s="339" t="n">
        <v>148</v>
      </c>
    </row>
    <row r="20">
      <c r="D20" s="350" t="inlineStr">
        <is>
          <t>03-12-2023</t>
        </is>
      </c>
      <c r="E20" s="339" t="n">
        <v>4</v>
      </c>
      <c r="F20" s="339" t="n">
        <v>3</v>
      </c>
      <c r="G20" s="339" t="n">
        <v>0</v>
      </c>
      <c r="H20" s="339" t="n">
        <v>0</v>
      </c>
      <c r="I20" s="339" t="n">
        <v>32</v>
      </c>
    </row>
    <row r="21">
      <c r="D21" s="350" t="inlineStr">
        <is>
          <t>03-13-2023</t>
        </is>
      </c>
      <c r="E21" s="339" t="n">
        <v>43</v>
      </c>
      <c r="F21" s="339" t="n">
        <v>79</v>
      </c>
      <c r="G21" s="339" t="n">
        <v>51</v>
      </c>
      <c r="H21" s="339" t="n">
        <v>6</v>
      </c>
      <c r="I21" s="339" t="n">
        <v>208</v>
      </c>
    </row>
    <row r="22">
      <c r="D22" s="354" t="inlineStr">
        <is>
          <t>03-14-2023</t>
        </is>
      </c>
      <c r="E22" s="339" t="n">
        <v>31</v>
      </c>
      <c r="F22" s="339" t="n">
        <v>70</v>
      </c>
      <c r="G22" s="339" t="n">
        <v>52</v>
      </c>
      <c r="H22" s="339" t="n">
        <v>5</v>
      </c>
      <c r="I22" s="339" t="n">
        <v>193</v>
      </c>
    </row>
    <row r="23">
      <c r="D23" s="339" t="inlineStr">
        <is>
          <t>03-15-2023</t>
        </is>
      </c>
      <c r="E23" s="339" t="n">
        <v>33</v>
      </c>
      <c r="F23" s="339" t="n">
        <v>65</v>
      </c>
      <c r="G23" s="339" t="n">
        <v>39</v>
      </c>
      <c r="H23" s="339" t="n">
        <v>18</v>
      </c>
      <c r="I23" s="339" t="n">
        <v>188</v>
      </c>
    </row>
    <row r="24">
      <c r="D24" s="339" t="inlineStr">
        <is>
          <t>03-16-2023</t>
        </is>
      </c>
      <c r="E24" s="339" t="n">
        <v>34</v>
      </c>
      <c r="F24" s="339" t="n">
        <v>82</v>
      </c>
      <c r="G24" s="339" t="n">
        <v>48</v>
      </c>
      <c r="H24" s="339" t="n">
        <v>6</v>
      </c>
      <c r="I24" s="339" t="n">
        <v>165</v>
      </c>
    </row>
    <row r="25">
      <c r="D25" s="339" t="inlineStr">
        <is>
          <t>03-17-2023</t>
        </is>
      </c>
      <c r="E25" s="339" t="n">
        <v>24</v>
      </c>
      <c r="F25" s="339" t="n">
        <v>50</v>
      </c>
      <c r="G25" s="339" t="n">
        <v>46</v>
      </c>
      <c r="H25" s="339" t="n">
        <v>5</v>
      </c>
      <c r="I25" s="339" t="n">
        <v>139</v>
      </c>
    </row>
    <row r="26">
      <c r="D26" s="339" t="inlineStr">
        <is>
          <t>03-18-2023</t>
        </is>
      </c>
      <c r="E26" s="339" t="n">
        <v>23</v>
      </c>
      <c r="F26" s="339" t="n">
        <v>27</v>
      </c>
      <c r="G26" s="339" t="n">
        <v>27</v>
      </c>
      <c r="H26" s="339" t="n">
        <v>2</v>
      </c>
      <c r="I26" s="339" t="n">
        <v>98</v>
      </c>
    </row>
    <row r="27">
      <c r="D27" s="339" t="inlineStr">
        <is>
          <t>03-19-2023</t>
        </is>
      </c>
      <c r="E27" s="339" t="n">
        <v>11</v>
      </c>
      <c r="F27" s="339" t="n">
        <v>17</v>
      </c>
      <c r="G27" s="339" t="n">
        <v>0</v>
      </c>
      <c r="H27" s="339" t="n">
        <v>0</v>
      </c>
      <c r="I27" s="339" t="n">
        <v>44</v>
      </c>
    </row>
    <row r="28">
      <c r="D28" s="339" t="inlineStr">
        <is>
          <t>03-20-2023</t>
        </is>
      </c>
      <c r="E28" s="339" t="n">
        <v>17</v>
      </c>
      <c r="F28" s="339" t="n">
        <v>86</v>
      </c>
      <c r="G28" s="339" t="n">
        <v>51</v>
      </c>
      <c r="H28" s="339" t="n">
        <v>0</v>
      </c>
      <c r="I28" s="339" t="n">
        <v>163</v>
      </c>
    </row>
    <row r="29">
      <c r="D29" s="339" t="inlineStr">
        <is>
          <t>03-21-2023</t>
        </is>
      </c>
      <c r="E29" s="339" t="n">
        <v>27</v>
      </c>
      <c r="F29" s="339" t="n">
        <v>87</v>
      </c>
      <c r="G29" s="339" t="n">
        <v>47</v>
      </c>
      <c r="H29" s="339" t="n">
        <v>6</v>
      </c>
      <c r="I29" s="339" t="n">
        <v>157</v>
      </c>
    </row>
    <row r="30">
      <c r="D30" s="339" t="inlineStr">
        <is>
          <t>03-22-2023</t>
        </is>
      </c>
      <c r="E30" s="339" t="n">
        <v>38</v>
      </c>
      <c r="F30" s="339" t="n">
        <v>63</v>
      </c>
      <c r="G30" s="339" t="n">
        <v>48</v>
      </c>
      <c r="H30" s="339" t="n">
        <v>4</v>
      </c>
      <c r="I30" s="339" t="n">
        <v>157</v>
      </c>
    </row>
    <row r="31">
      <c r="D31" s="339" t="inlineStr">
        <is>
          <t>03-23-2023</t>
        </is>
      </c>
      <c r="E31" s="339" t="n">
        <v>22</v>
      </c>
      <c r="F31" s="339" t="n">
        <v>65</v>
      </c>
      <c r="G31" s="339" t="n">
        <v>46</v>
      </c>
      <c r="H31" s="339" t="n">
        <v>1</v>
      </c>
      <c r="I31" s="339" t="n">
        <v>153</v>
      </c>
    </row>
    <row r="32">
      <c r="D32" s="339" t="inlineStr">
        <is>
          <t>03-24-2023</t>
        </is>
      </c>
      <c r="E32" s="339" t="n">
        <v>34</v>
      </c>
      <c r="F32" s="339" t="n">
        <v>71</v>
      </c>
      <c r="G32" s="339" t="n">
        <v>43</v>
      </c>
      <c r="H32" s="339" t="n">
        <v>11</v>
      </c>
      <c r="I32" s="339" t="n">
        <v>209</v>
      </c>
    </row>
    <row r="33">
      <c r="D33" s="339" t="inlineStr">
        <is>
          <t>03-25-2023</t>
        </is>
      </c>
      <c r="E33" s="339" t="n">
        <v>0</v>
      </c>
      <c r="F33" s="339" t="n">
        <v>10</v>
      </c>
      <c r="G33" s="339" t="n">
        <v>14</v>
      </c>
      <c r="H33" s="339" t="n">
        <v>1</v>
      </c>
      <c r="I33" s="339" t="n">
        <v>41</v>
      </c>
    </row>
    <row r="34">
      <c r="D34" s="339" t="inlineStr">
        <is>
          <t>03-26-2023</t>
        </is>
      </c>
      <c r="E34" s="339" t="n">
        <v>0</v>
      </c>
      <c r="F34" s="339" t="n">
        <v>31</v>
      </c>
      <c r="G34" s="339" t="n">
        <v>0</v>
      </c>
      <c r="H34" s="339" t="n">
        <v>0</v>
      </c>
      <c r="I34" s="339" t="n">
        <v>92</v>
      </c>
    </row>
    <row r="35">
      <c r="D35" s="339" t="inlineStr">
        <is>
          <t>03-27-2023</t>
        </is>
      </c>
      <c r="E35" s="339" t="n">
        <v>42</v>
      </c>
      <c r="F35" s="339" t="n">
        <v>61</v>
      </c>
      <c r="G35" s="339" t="n">
        <v>44</v>
      </c>
      <c r="H35" s="339" t="n">
        <v>4</v>
      </c>
      <c r="I35" s="339" t="n">
        <v>172</v>
      </c>
    </row>
    <row r="36">
      <c r="D36" s="339" t="inlineStr">
        <is>
          <t>03-28-2023</t>
        </is>
      </c>
      <c r="E36" s="339" t="n">
        <v>27</v>
      </c>
      <c r="F36" s="339" t="n">
        <v>47</v>
      </c>
      <c r="G36" s="339" t="n">
        <v>49</v>
      </c>
      <c r="H36" s="339" t="n">
        <v>8</v>
      </c>
      <c r="I36" s="339" t="n">
        <v>134</v>
      </c>
    </row>
    <row r="37">
      <c r="D37" s="339" t="inlineStr">
        <is>
          <t>03-29-2023</t>
        </is>
      </c>
      <c r="E37" s="339" t="n">
        <v>35</v>
      </c>
      <c r="F37" s="339" t="n">
        <v>69</v>
      </c>
      <c r="G37" s="339" t="n">
        <v>41</v>
      </c>
      <c r="H37" s="339" t="n">
        <v>9</v>
      </c>
      <c r="I37" s="339" t="n">
        <v>172</v>
      </c>
    </row>
    <row r="38">
      <c r="D38" s="339" t="inlineStr">
        <is>
          <t>03-30-2023</t>
        </is>
      </c>
      <c r="E38" s="339" t="n">
        <v>28</v>
      </c>
      <c r="F38" s="339" t="n">
        <v>56</v>
      </c>
      <c r="G38" s="339" t="n">
        <v>56</v>
      </c>
      <c r="H38" s="339" t="n">
        <v>4</v>
      </c>
      <c r="I38" s="339" t="n">
        <v>178</v>
      </c>
    </row>
    <row r="39">
      <c r="D39" s="339" t="inlineStr">
        <is>
          <t>03-31-2023</t>
        </is>
      </c>
      <c r="E39" s="339" t="n">
        <v>17</v>
      </c>
      <c r="F39" s="339" t="n">
        <v>48</v>
      </c>
      <c r="G39" s="339" t="n">
        <v>46</v>
      </c>
      <c r="H39" s="339" t="n">
        <v>8</v>
      </c>
      <c r="I39" s="339" t="n">
        <v>148</v>
      </c>
    </row>
  </sheetData>
  <mergeCells count="4">
    <mergeCell ref="D7:D8"/>
    <mergeCell ref="E7:F7"/>
    <mergeCell ref="G7:H7"/>
    <mergeCell ref="I7:I8"/>
  </mergeCells>
  <pageMargins left="0.7" right="0.7" top="0.75" bottom="0.75" header="0.3" footer="0.3"/>
  <pageSetup orientation="portrait" paperSize="9" horizontalDpi="4294967293" verticalDpi="429496729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680"/>
  <sheetViews>
    <sheetView zoomScale="90" zoomScaleNormal="90" workbookViewId="0">
      <selection activeCell="C140" sqref="C140"/>
    </sheetView>
  </sheetViews>
  <sheetFormatPr baseColWidth="8" defaultRowHeight="15" outlineLevelRow="1" outlineLevelCol="0"/>
  <cols>
    <col width="25.28515625" bestFit="1" customWidth="1" style="226" min="3" max="3"/>
    <col width="12.5703125" customWidth="1" style="226" min="4" max="4"/>
    <col width="9.140625" customWidth="1" style="229" min="5" max="5"/>
    <col width="12.28515625" customWidth="1" style="226" min="6" max="6"/>
  </cols>
  <sheetData>
    <row r="1"/>
    <row r="2"/>
    <row r="3">
      <c r="C3" s="112" t="inlineStr">
        <is>
          <t>Month</t>
        </is>
      </c>
      <c r="D3" s="73" t="n">
        <v>44986</v>
      </c>
    </row>
    <row r="4"/>
    <row r="5"/>
    <row r="6"/>
    <row r="7" ht="15" customHeight="1" s="226">
      <c r="C7" s="203" t="inlineStr">
        <is>
          <t>Week #</t>
        </is>
      </c>
      <c r="D7" s="278" t="inlineStr">
        <is>
          <t>Date Range</t>
        </is>
      </c>
      <c r="E7" s="275" t="n"/>
    </row>
    <row r="8">
      <c r="C8" s="203" t="inlineStr">
        <is>
          <t>Week 1</t>
        </is>
      </c>
      <c r="D8" s="279" t="inlineStr">
        <is>
          <t>01/03/23-05/03/23</t>
        </is>
      </c>
      <c r="E8" s="275" t="n"/>
    </row>
    <row r="9">
      <c r="C9" s="25" t="inlineStr">
        <is>
          <t>User Name</t>
        </is>
      </c>
      <c r="D9" s="330" t="inlineStr">
        <is>
          <t>Total Count</t>
        </is>
      </c>
      <c r="E9" s="170" t="inlineStr">
        <is>
          <t>AHT</t>
        </is>
      </c>
      <c r="F9" s="330" t="inlineStr">
        <is>
          <t>Completed</t>
        </is>
      </c>
      <c r="G9" s="330" t="inlineStr">
        <is>
          <t>Hold</t>
        </is>
      </c>
    </row>
    <row r="10" hidden="1" outlineLevel="1" s="226">
      <c r="C10" s="303" t="inlineStr">
        <is>
          <t>Amy Knudtson</t>
        </is>
      </c>
      <c r="D10" s="303" t="n">
        <v>211</v>
      </c>
      <c r="E10" s="254" t="n">
        <v>0.002939814814814815</v>
      </c>
      <c r="F10" s="303" t="n">
        <v>113</v>
      </c>
      <c r="G10" s="303" t="n">
        <v>98</v>
      </c>
    </row>
    <row r="11" hidden="1" outlineLevel="1" s="226">
      <c r="C11" s="303" t="inlineStr">
        <is>
          <t>Roxie Whitehead</t>
        </is>
      </c>
      <c r="D11" s="303" t="n">
        <v>89</v>
      </c>
      <c r="E11" s="254" t="n">
        <v>0.008726851851851852</v>
      </c>
      <c r="F11" s="303" t="n">
        <v>58</v>
      </c>
      <c r="G11" s="303" t="n">
        <v>31</v>
      </c>
    </row>
    <row r="12" hidden="1" outlineLevel="1" s="226">
      <c r="C12" s="303" t="inlineStr">
        <is>
          <t>Shelley Schulte</t>
        </is>
      </c>
      <c r="D12" s="303" t="n">
        <v>55</v>
      </c>
      <c r="E12" s="254" t="n">
        <v>0.0009606481481481482</v>
      </c>
      <c r="F12" s="303" t="n">
        <v>53</v>
      </c>
      <c r="G12" s="303" t="n">
        <v>2</v>
      </c>
    </row>
    <row r="13" hidden="1" outlineLevel="1" s="226">
      <c r="C13" s="303" t="inlineStr">
        <is>
          <t>Casey Whitehead</t>
        </is>
      </c>
      <c r="D13" s="303" t="n">
        <v>92</v>
      </c>
      <c r="E13" s="254" t="n">
        <v>0.006006944444444444</v>
      </c>
      <c r="F13" s="303" t="n">
        <v>52</v>
      </c>
      <c r="G13" s="303" t="n">
        <v>40</v>
      </c>
    </row>
    <row r="14" hidden="1" outlineLevel="1" s="226">
      <c r="C14" s="303" t="inlineStr">
        <is>
          <t>Larissa King</t>
        </is>
      </c>
      <c r="D14" s="303" t="n">
        <v>121</v>
      </c>
      <c r="E14" s="254" t="n">
        <v>0.004189814814814815</v>
      </c>
      <c r="F14" s="303" t="n">
        <v>50</v>
      </c>
      <c r="G14" s="303" t="n">
        <v>71</v>
      </c>
    </row>
    <row r="15" hidden="1" outlineLevel="1" s="226">
      <c r="C15" s="303" t="inlineStr">
        <is>
          <t>Diane Atchison</t>
        </is>
      </c>
      <c r="D15" s="303" t="n">
        <v>111</v>
      </c>
      <c r="E15" s="254" t="n">
        <v>0.007349537037037037</v>
      </c>
      <c r="F15" s="303" t="n">
        <v>41</v>
      </c>
      <c r="G15" s="303" t="n">
        <v>70</v>
      </c>
    </row>
    <row r="16" hidden="1" outlineLevel="1" s="226">
      <c r="C16" s="303" t="inlineStr">
        <is>
          <t>John Schmidt</t>
        </is>
      </c>
      <c r="D16" s="303" t="n">
        <v>29</v>
      </c>
      <c r="E16" s="254" t="n">
        <v>0.003935185185185185</v>
      </c>
      <c r="F16" s="303" t="n">
        <v>25</v>
      </c>
      <c r="G16" s="303" t="n">
        <v>4</v>
      </c>
    </row>
    <row r="17" hidden="1" outlineLevel="1" s="226">
      <c r="C17" s="303" t="inlineStr">
        <is>
          <t>Kim Christian</t>
        </is>
      </c>
      <c r="D17" s="303" t="n">
        <v>52</v>
      </c>
      <c r="E17" s="254" t="n">
        <v>0.003101851851851852</v>
      </c>
      <c r="F17" s="303" t="n">
        <v>20</v>
      </c>
      <c r="G17" s="303" t="n">
        <v>32</v>
      </c>
    </row>
    <row r="18" hidden="1" outlineLevel="1" s="226">
      <c r="C18" s="303" t="inlineStr">
        <is>
          <t>Kathy Kline</t>
        </is>
      </c>
      <c r="D18" s="303" t="n">
        <v>26</v>
      </c>
      <c r="E18" s="254" t="n">
        <v>0.007106481481481482</v>
      </c>
      <c r="F18" s="303" t="n">
        <v>16</v>
      </c>
      <c r="G18" s="303" t="n">
        <v>10</v>
      </c>
    </row>
    <row r="19" hidden="1" outlineLevel="1" s="226">
      <c r="C19" s="303" t="inlineStr">
        <is>
          <t>Jennifer Hobbs</t>
        </is>
      </c>
      <c r="D19" s="303" t="n">
        <v>25</v>
      </c>
      <c r="E19" s="254" t="n">
        <v>0.01127314814814815</v>
      </c>
      <c r="F19" s="303" t="n">
        <v>16</v>
      </c>
      <c r="G19" s="303" t="n">
        <v>9</v>
      </c>
    </row>
    <row r="20" hidden="1" outlineLevel="1" s="226">
      <c r="C20" s="303" t="inlineStr">
        <is>
          <t>Jon Riek</t>
        </is>
      </c>
      <c r="D20" s="303" t="n">
        <v>26</v>
      </c>
      <c r="E20" s="254" t="n">
        <v>0.01019675925925926</v>
      </c>
      <c r="F20" s="303" t="n">
        <v>14</v>
      </c>
      <c r="G20" s="303" t="n">
        <v>12</v>
      </c>
    </row>
    <row r="21" hidden="1" outlineLevel="1" s="226">
      <c r="C21" s="303" t="inlineStr">
        <is>
          <t>Jamie Montgomery</t>
        </is>
      </c>
      <c r="D21" s="303" t="n">
        <v>14</v>
      </c>
      <c r="E21" s="254" t="n">
        <v>0.004618055555555556</v>
      </c>
      <c r="F21" s="303" t="n">
        <v>14</v>
      </c>
      <c r="G21" s="303" t="n">
        <v>0</v>
      </c>
    </row>
    <row r="22" hidden="1" outlineLevel="1" s="226">
      <c r="C22" s="303" t="inlineStr">
        <is>
          <t>Alana Custodio</t>
        </is>
      </c>
      <c r="D22" s="303" t="n">
        <v>14</v>
      </c>
      <c r="E22" s="254" t="n">
        <v>0.003414351851851852</v>
      </c>
      <c r="F22" s="303" t="n">
        <v>14</v>
      </c>
      <c r="G22" s="303" t="n">
        <v>0</v>
      </c>
    </row>
    <row r="23" hidden="1" outlineLevel="1" s="226">
      <c r="C23" s="303" t="inlineStr">
        <is>
          <t>Daniel Leonard</t>
        </is>
      </c>
      <c r="D23" s="303" t="n">
        <v>14</v>
      </c>
      <c r="E23" s="254" t="n">
        <v>0.004363425925925926</v>
      </c>
      <c r="F23" s="303" t="n">
        <v>13</v>
      </c>
      <c r="G23" s="303" t="n">
        <v>1</v>
      </c>
    </row>
    <row r="24" hidden="1" outlineLevel="1" s="226">
      <c r="C24" s="303" t="inlineStr">
        <is>
          <t>Robert Robinson</t>
        </is>
      </c>
      <c r="D24" s="303" t="n">
        <v>16</v>
      </c>
      <c r="E24" s="254" t="n">
        <v>0.006400462962962963</v>
      </c>
      <c r="F24" s="303" t="n">
        <v>10</v>
      </c>
      <c r="G24" s="303" t="n">
        <v>6</v>
      </c>
    </row>
    <row r="25" hidden="1" outlineLevel="1" s="226">
      <c r="C25" s="303" t="inlineStr">
        <is>
          <t>Randy Herlitzka</t>
        </is>
      </c>
      <c r="D25" s="303" t="n">
        <v>15</v>
      </c>
      <c r="E25" s="254" t="n">
        <v>0.01625</v>
      </c>
      <c r="F25" s="303" t="n">
        <v>10</v>
      </c>
      <c r="G25" s="303" t="n">
        <v>5</v>
      </c>
    </row>
    <row r="26" hidden="1" outlineLevel="1" s="226">
      <c r="C26" s="303" t="inlineStr">
        <is>
          <t>Brenda Brown</t>
        </is>
      </c>
      <c r="D26" s="303" t="n">
        <v>34</v>
      </c>
      <c r="E26" s="254" t="n">
        <v>0.01553240740740741</v>
      </c>
      <c r="F26" s="303" t="n">
        <v>10</v>
      </c>
      <c r="G26" s="303" t="n">
        <v>24</v>
      </c>
    </row>
    <row r="27" hidden="1" outlineLevel="1" s="226">
      <c r="C27" s="303" t="inlineStr">
        <is>
          <t>Barbara Mayer</t>
        </is>
      </c>
      <c r="D27" s="303" t="n">
        <v>11</v>
      </c>
      <c r="E27" s="254" t="n">
        <v>0.01109953703703704</v>
      </c>
      <c r="F27" s="303" t="n">
        <v>9</v>
      </c>
      <c r="G27" s="303" t="n">
        <v>2</v>
      </c>
    </row>
    <row r="28" hidden="1" outlineLevel="1" s="226">
      <c r="C28" s="303" t="inlineStr">
        <is>
          <t>John Reichenbach</t>
        </is>
      </c>
      <c r="D28" s="303" t="n">
        <v>18</v>
      </c>
      <c r="E28" s="254" t="n">
        <v>0.0009143518518518518</v>
      </c>
      <c r="F28" s="303" t="n">
        <v>9</v>
      </c>
      <c r="G28" s="303" t="n">
        <v>9</v>
      </c>
    </row>
    <row r="29" hidden="1" outlineLevel="1" s="226">
      <c r="C29" s="303" t="inlineStr">
        <is>
          <t>Lorrie Candler</t>
        </is>
      </c>
      <c r="D29" s="303" t="n">
        <v>9</v>
      </c>
      <c r="E29" s="254" t="n">
        <v>0.002800925925925926</v>
      </c>
      <c r="F29" s="303" t="n">
        <v>8</v>
      </c>
      <c r="G29" s="303" t="n">
        <v>1</v>
      </c>
    </row>
    <row r="30" hidden="1" outlineLevel="1" s="226">
      <c r="C30" s="303" t="inlineStr">
        <is>
          <t>Julie Clark</t>
        </is>
      </c>
      <c r="D30" s="303" t="n">
        <v>9</v>
      </c>
      <c r="E30" s="254" t="n">
        <v>0.00431712962962963</v>
      </c>
      <c r="F30" s="303" t="n">
        <v>8</v>
      </c>
      <c r="G30" s="303" t="n">
        <v>1</v>
      </c>
    </row>
    <row r="31" hidden="1" outlineLevel="1" s="226">
      <c r="C31" s="303" t="inlineStr">
        <is>
          <t>Luis Munoz</t>
        </is>
      </c>
      <c r="D31" s="303" t="n">
        <v>9</v>
      </c>
      <c r="E31" s="254" t="n">
        <v>0.00306712962962963</v>
      </c>
      <c r="F31" s="303" t="n">
        <v>8</v>
      </c>
      <c r="G31" s="303" t="n">
        <v>1</v>
      </c>
    </row>
    <row r="32" hidden="1" outlineLevel="1" s="226">
      <c r="C32" s="303" t="inlineStr">
        <is>
          <t>Candy Donovan</t>
        </is>
      </c>
      <c r="D32" s="303" t="n">
        <v>11</v>
      </c>
      <c r="E32" s="254" t="n">
        <v>0.004664351851851852</v>
      </c>
      <c r="F32" s="303" t="n">
        <v>8</v>
      </c>
      <c r="G32" s="303" t="n">
        <v>3</v>
      </c>
    </row>
    <row r="33" hidden="1" outlineLevel="1" s="226">
      <c r="C33" s="303" t="inlineStr">
        <is>
          <t>Carol Dammon</t>
        </is>
      </c>
      <c r="D33" s="303" t="n">
        <v>12</v>
      </c>
      <c r="E33" s="254" t="n">
        <v>0.01385416666666667</v>
      </c>
      <c r="F33" s="303" t="n">
        <v>7</v>
      </c>
      <c r="G33" s="303" t="n">
        <v>5</v>
      </c>
    </row>
    <row r="34" hidden="1" outlineLevel="1" s="226">
      <c r="C34" s="303" t="inlineStr">
        <is>
          <t>Carla Paris</t>
        </is>
      </c>
      <c r="D34" s="303" t="n">
        <v>9</v>
      </c>
      <c r="E34" s="254" t="n">
        <v>0.006273148148148148</v>
      </c>
      <c r="F34" s="303" t="n">
        <v>7</v>
      </c>
      <c r="G34" s="303" t="n">
        <v>2</v>
      </c>
    </row>
    <row r="35" hidden="1" outlineLevel="1" s="226">
      <c r="C35" s="303" t="inlineStr">
        <is>
          <t>Jennifer Waters</t>
        </is>
      </c>
      <c r="D35" s="303" t="n">
        <v>7</v>
      </c>
      <c r="E35" s="254" t="n">
        <v>0.0005208333333333333</v>
      </c>
      <c r="F35" s="303" t="n">
        <v>7</v>
      </c>
      <c r="G35" s="303" t="n">
        <v>0</v>
      </c>
    </row>
    <row r="36" hidden="1" outlineLevel="1" s="226">
      <c r="C36" s="303" t="inlineStr">
        <is>
          <t>Tracy Vonarx</t>
        </is>
      </c>
      <c r="D36" s="303" t="n">
        <v>12</v>
      </c>
      <c r="E36" s="254" t="n">
        <v>0.02268518518518519</v>
      </c>
      <c r="F36" s="303" t="n">
        <v>6</v>
      </c>
      <c r="G36" s="303" t="n">
        <v>6</v>
      </c>
    </row>
    <row r="37" hidden="1" outlineLevel="1" s="226">
      <c r="C37" s="303" t="inlineStr">
        <is>
          <t>Mark Thrasher</t>
        </is>
      </c>
      <c r="D37" s="303" t="n">
        <v>7</v>
      </c>
      <c r="E37" s="254" t="n">
        <v>0.002511574074074074</v>
      </c>
      <c r="F37" s="303" t="n">
        <v>6</v>
      </c>
      <c r="G37" s="303" t="n">
        <v>1</v>
      </c>
    </row>
    <row r="38" hidden="1" outlineLevel="1" s="226">
      <c r="C38" s="303" t="inlineStr">
        <is>
          <t>Jennifer Ziolko</t>
        </is>
      </c>
      <c r="D38" s="303" t="n">
        <v>11</v>
      </c>
      <c r="E38" s="254" t="n">
        <v>0.001875</v>
      </c>
      <c r="F38" s="303" t="n">
        <v>6</v>
      </c>
      <c r="G38" s="303" t="n">
        <v>5</v>
      </c>
    </row>
    <row r="39" hidden="1" outlineLevel="1" s="226">
      <c r="C39" s="303" t="inlineStr">
        <is>
          <t>Wendy Hazen</t>
        </is>
      </c>
      <c r="D39" s="303" t="n">
        <v>17</v>
      </c>
      <c r="E39" s="254" t="n">
        <v>0.0009953703703703704</v>
      </c>
      <c r="F39" s="303" t="n">
        <v>6</v>
      </c>
      <c r="G39" s="303" t="n">
        <v>11</v>
      </c>
    </row>
    <row r="40" hidden="1" outlineLevel="1" s="226">
      <c r="C40" s="303" t="inlineStr">
        <is>
          <t>Brian Crissey</t>
        </is>
      </c>
      <c r="D40" s="303" t="n">
        <v>9</v>
      </c>
      <c r="E40" s="254" t="n">
        <v>0.004085648148148148</v>
      </c>
      <c r="F40" s="303" t="n">
        <v>6</v>
      </c>
      <c r="G40" s="303" t="n">
        <v>3</v>
      </c>
    </row>
    <row r="41" hidden="1" outlineLevel="1" s="226">
      <c r="C41" s="303" t="inlineStr">
        <is>
          <t>Yoyo Turner</t>
        </is>
      </c>
      <c r="D41" s="303" t="n">
        <v>5</v>
      </c>
      <c r="E41" s="254" t="n">
        <v>0.02197916666666667</v>
      </c>
      <c r="F41" s="303" t="n">
        <v>5</v>
      </c>
      <c r="G41" s="303" t="n">
        <v>0</v>
      </c>
    </row>
    <row r="42" hidden="1" outlineLevel="1" s="226">
      <c r="C42" s="303" t="inlineStr">
        <is>
          <t>Chris Schommer</t>
        </is>
      </c>
      <c r="D42" s="303" t="n">
        <v>13</v>
      </c>
      <c r="E42" s="254" t="n">
        <v>0.01587962962962963</v>
      </c>
      <c r="F42" s="303" t="n">
        <v>5</v>
      </c>
      <c r="G42" s="303" t="n">
        <v>8</v>
      </c>
    </row>
    <row r="43" hidden="1" outlineLevel="1" s="226">
      <c r="C43" s="303" t="inlineStr">
        <is>
          <t>Cherry Learson</t>
        </is>
      </c>
      <c r="D43" s="303" t="n">
        <v>9</v>
      </c>
      <c r="E43" s="254" t="n">
        <v>0.004861111111111111</v>
      </c>
      <c r="F43" s="303" t="n">
        <v>5</v>
      </c>
      <c r="G43" s="303" t="n">
        <v>4</v>
      </c>
    </row>
    <row r="44" hidden="1" outlineLevel="1" s="226">
      <c r="C44" s="303" t="inlineStr">
        <is>
          <t>Patricia Stancil</t>
        </is>
      </c>
      <c r="D44" s="303" t="n">
        <v>7</v>
      </c>
      <c r="E44" s="254" t="n">
        <v>0.002118055555555556</v>
      </c>
      <c r="F44" s="303" t="n">
        <v>5</v>
      </c>
      <c r="G44" s="303" t="n">
        <v>2</v>
      </c>
    </row>
    <row r="45" hidden="1" outlineLevel="1" s="226">
      <c r="C45" s="303" t="inlineStr">
        <is>
          <t>Donese Newland</t>
        </is>
      </c>
      <c r="D45" s="303" t="n">
        <v>6</v>
      </c>
      <c r="E45" s="254" t="n">
        <v>0.01039351851851852</v>
      </c>
      <c r="F45" s="303" t="n">
        <v>5</v>
      </c>
      <c r="G45" s="303" t="n">
        <v>1</v>
      </c>
    </row>
    <row r="46" hidden="1" outlineLevel="1" s="226">
      <c r="C46" s="303" t="inlineStr">
        <is>
          <t>Shaquandia Igles</t>
        </is>
      </c>
      <c r="D46" s="303" t="n">
        <v>9</v>
      </c>
      <c r="E46" s="254" t="n">
        <v>0.002777777777777778</v>
      </c>
      <c r="F46" s="303" t="n">
        <v>5</v>
      </c>
      <c r="G46" s="303" t="n">
        <v>4</v>
      </c>
    </row>
    <row r="47" hidden="1" outlineLevel="1" s="226">
      <c r="C47" s="303" t="inlineStr">
        <is>
          <t>Sherelle Williams</t>
        </is>
      </c>
      <c r="D47" s="303" t="n">
        <v>6</v>
      </c>
      <c r="E47" s="254" t="n">
        <v>0.0221412037037037</v>
      </c>
      <c r="F47" s="303" t="n">
        <v>5</v>
      </c>
      <c r="G47" s="303" t="n">
        <v>1</v>
      </c>
    </row>
    <row r="48" hidden="1" outlineLevel="1" s="226">
      <c r="C48" s="303" t="inlineStr">
        <is>
          <t>Brian Leblanc</t>
        </is>
      </c>
      <c r="D48" s="303" t="n">
        <v>7</v>
      </c>
      <c r="E48" s="254" t="n">
        <v>0.01482638888888889</v>
      </c>
      <c r="F48" s="303" t="n">
        <v>5</v>
      </c>
      <c r="G48" s="303" t="n">
        <v>2</v>
      </c>
    </row>
    <row r="49" hidden="1" outlineLevel="1" s="226">
      <c r="C49" s="303" t="inlineStr">
        <is>
          <t>Vicki Ossmann</t>
        </is>
      </c>
      <c r="D49" s="303" t="n">
        <v>10</v>
      </c>
      <c r="E49" s="254" t="n">
        <v>0.01028935185185185</v>
      </c>
      <c r="F49" s="303" t="n">
        <v>5</v>
      </c>
      <c r="G49" s="303" t="n">
        <v>5</v>
      </c>
    </row>
    <row r="50" hidden="1" outlineLevel="1" s="226">
      <c r="C50" s="303" t="inlineStr">
        <is>
          <t>Mary Davis</t>
        </is>
      </c>
      <c r="D50" s="303" t="n">
        <v>6</v>
      </c>
      <c r="E50" s="254" t="n">
        <v>0.01418981481481481</v>
      </c>
      <c r="F50" s="303" t="n">
        <v>5</v>
      </c>
      <c r="G50" s="303" t="n">
        <v>1</v>
      </c>
    </row>
    <row r="51" hidden="1" outlineLevel="1" s="226">
      <c r="C51" s="303" t="inlineStr">
        <is>
          <t>Dru Tennant</t>
        </is>
      </c>
      <c r="D51" s="303" t="n">
        <v>8</v>
      </c>
      <c r="E51" s="254" t="n">
        <v>0.01408564814814815</v>
      </c>
      <c r="F51" s="303" t="n">
        <v>5</v>
      </c>
      <c r="G51" s="303" t="n">
        <v>3</v>
      </c>
    </row>
    <row r="52" hidden="1" outlineLevel="1" s="226">
      <c r="C52" s="303" t="inlineStr">
        <is>
          <t>Jared Mitchell</t>
        </is>
      </c>
      <c r="D52" s="303" t="n">
        <v>8</v>
      </c>
      <c r="E52" s="254" t="n">
        <v>0.001180555555555556</v>
      </c>
      <c r="F52" s="303" t="n">
        <v>4</v>
      </c>
      <c r="G52" s="303" t="n">
        <v>4</v>
      </c>
    </row>
    <row r="53" hidden="1" outlineLevel="1" s="226">
      <c r="C53" s="303" t="inlineStr">
        <is>
          <t>Maggie Boyd</t>
        </is>
      </c>
      <c r="D53" s="303" t="n">
        <v>14</v>
      </c>
      <c r="E53" s="254" t="n">
        <v>0.002337962962962963</v>
      </c>
      <c r="F53" s="303" t="n">
        <v>4</v>
      </c>
      <c r="G53" s="303" t="n">
        <v>10</v>
      </c>
    </row>
    <row r="54" hidden="1" outlineLevel="1" s="226">
      <c r="C54" s="303" t="inlineStr">
        <is>
          <t>Kelly Schmidt</t>
        </is>
      </c>
      <c r="D54" s="303" t="n">
        <v>3</v>
      </c>
      <c r="E54" s="254" t="n">
        <v>0.0009375</v>
      </c>
      <c r="F54" s="303" t="n">
        <v>3</v>
      </c>
      <c r="G54" s="303" t="n">
        <v>0</v>
      </c>
    </row>
    <row r="55" hidden="1" outlineLevel="1" s="226">
      <c r="C55" s="303" t="inlineStr">
        <is>
          <t>Clara Rouse</t>
        </is>
      </c>
      <c r="D55" s="303" t="n">
        <v>9</v>
      </c>
      <c r="E55" s="254" t="n">
        <v>0.00130787037037037</v>
      </c>
      <c r="F55" s="303" t="n">
        <v>3</v>
      </c>
      <c r="G55" s="303" t="n">
        <v>6</v>
      </c>
    </row>
    <row r="56" hidden="1" outlineLevel="1" s="226">
      <c r="C56" s="303" t="inlineStr">
        <is>
          <t>Jeffery Marks</t>
        </is>
      </c>
      <c r="D56" s="303" t="n">
        <v>7</v>
      </c>
      <c r="E56" s="254" t="n">
        <v>0.001909722222222222</v>
      </c>
      <c r="F56" s="303" t="n">
        <v>3</v>
      </c>
      <c r="G56" s="303" t="n">
        <v>4</v>
      </c>
    </row>
    <row r="57" hidden="1" outlineLevel="1" s="226">
      <c r="C57" s="303" t="inlineStr">
        <is>
          <t>Sharnetta Andre</t>
        </is>
      </c>
      <c r="D57" s="303" t="n">
        <v>3</v>
      </c>
      <c r="E57" s="254" t="n">
        <v>0.006354166666666667</v>
      </c>
      <c r="F57" s="303" t="n">
        <v>3</v>
      </c>
      <c r="G57" s="303" t="n">
        <v>0</v>
      </c>
    </row>
    <row r="58" hidden="1" outlineLevel="1" s="226">
      <c r="C58" s="303" t="inlineStr">
        <is>
          <t>Austin Ficken</t>
        </is>
      </c>
      <c r="D58" s="303" t="n">
        <v>12</v>
      </c>
      <c r="E58" s="254" t="n">
        <v>0.000474537037037037</v>
      </c>
      <c r="F58" s="303" t="n">
        <v>3</v>
      </c>
      <c r="G58" s="303" t="n">
        <v>9</v>
      </c>
    </row>
    <row r="59" hidden="1" outlineLevel="1" s="226">
      <c r="C59" s="303" t="inlineStr">
        <is>
          <t>Maureen Jefferson</t>
        </is>
      </c>
      <c r="D59" s="303" t="n">
        <v>3</v>
      </c>
      <c r="E59" s="254" t="n">
        <v>0.01565972222222222</v>
      </c>
      <c r="F59" s="303" t="n">
        <v>3</v>
      </c>
      <c r="G59" s="303" t="n">
        <v>0</v>
      </c>
    </row>
    <row r="60" hidden="1" outlineLevel="1" s="226">
      <c r="C60" s="303" t="inlineStr">
        <is>
          <t>Jericho Leblanc</t>
        </is>
      </c>
      <c r="D60" s="303" t="n">
        <v>13</v>
      </c>
      <c r="E60" s="254" t="n">
        <v>0.007627314814814815</v>
      </c>
      <c r="F60" s="303" t="n">
        <v>3</v>
      </c>
      <c r="G60" s="303" t="n">
        <v>10</v>
      </c>
    </row>
    <row r="61" hidden="1" outlineLevel="1" s="226">
      <c r="C61" s="303" t="inlineStr">
        <is>
          <t>Jeffrey Norris</t>
        </is>
      </c>
      <c r="D61" s="303" t="n">
        <v>7</v>
      </c>
      <c r="E61" s="254" t="n">
        <v>0.001782407407407407</v>
      </c>
      <c r="F61" s="303" t="n">
        <v>3</v>
      </c>
      <c r="G61" s="303" t="n">
        <v>4</v>
      </c>
    </row>
    <row r="62" hidden="1" outlineLevel="1" s="226">
      <c r="C62" s="303" t="inlineStr">
        <is>
          <t>Kristy Mossman</t>
        </is>
      </c>
      <c r="D62" s="303" t="n">
        <v>8</v>
      </c>
      <c r="E62" s="254" t="n">
        <v>0.02945601851851852</v>
      </c>
      <c r="F62" s="303" t="n">
        <v>3</v>
      </c>
      <c r="G62" s="303" t="n">
        <v>5</v>
      </c>
    </row>
    <row r="63" hidden="1" outlineLevel="1" s="226">
      <c r="C63" s="303" t="inlineStr">
        <is>
          <t>Melinda Klug</t>
        </is>
      </c>
      <c r="D63" s="303" t="n">
        <v>3</v>
      </c>
      <c r="E63" s="254" t="n">
        <v>0.01233796296296296</v>
      </c>
      <c r="F63" s="303" t="n">
        <v>3</v>
      </c>
      <c r="G63" s="303" t="n">
        <v>0</v>
      </c>
    </row>
    <row r="64" hidden="1" outlineLevel="1" s="226">
      <c r="C64" s="303" t="inlineStr">
        <is>
          <t>Eamon Cullimore</t>
        </is>
      </c>
      <c r="D64" s="303" t="n">
        <v>6</v>
      </c>
      <c r="E64" s="254" t="n">
        <v>0.009780092592592592</v>
      </c>
      <c r="F64" s="303" t="n">
        <v>2</v>
      </c>
      <c r="G64" s="303" t="n">
        <v>4</v>
      </c>
    </row>
    <row r="65" hidden="1" outlineLevel="1" s="226">
      <c r="C65" s="303" t="inlineStr">
        <is>
          <t>Shannon Mccall</t>
        </is>
      </c>
      <c r="D65" s="303" t="n">
        <v>2</v>
      </c>
      <c r="E65" s="254" t="n">
        <v>0.01537037037037037</v>
      </c>
      <c r="F65" s="303" t="n">
        <v>2</v>
      </c>
      <c r="G65" s="303" t="n">
        <v>0</v>
      </c>
    </row>
    <row r="66" hidden="1" outlineLevel="1" s="226">
      <c r="C66" s="303" t="inlineStr">
        <is>
          <t>Connie Thomas</t>
        </is>
      </c>
      <c r="D66" s="303" t="n">
        <v>5</v>
      </c>
      <c r="E66" s="254" t="n">
        <v>0.00400462962962963</v>
      </c>
      <c r="F66" s="303" t="n">
        <v>2</v>
      </c>
      <c r="G66" s="303" t="n">
        <v>3</v>
      </c>
    </row>
    <row r="67" hidden="1" outlineLevel="1" s="226">
      <c r="C67" s="303" t="inlineStr">
        <is>
          <t>aa79589</t>
        </is>
      </c>
      <c r="D67" s="303" t="n">
        <v>7</v>
      </c>
      <c r="E67" s="254" t="n">
        <v>0.004606481481481481</v>
      </c>
      <c r="F67" s="303" t="n">
        <v>2</v>
      </c>
      <c r="G67" s="303" t="n">
        <v>5</v>
      </c>
    </row>
    <row r="68" hidden="1" outlineLevel="1" s="226">
      <c r="C68" s="303" t="inlineStr">
        <is>
          <t>Mary Andrews</t>
        </is>
      </c>
      <c r="D68" s="303" t="n">
        <v>41</v>
      </c>
      <c r="E68" s="254" t="n">
        <v>0.002094907407407407</v>
      </c>
      <c r="F68" s="303" t="n">
        <v>2</v>
      </c>
      <c r="G68" s="303" t="n">
        <v>39</v>
      </c>
    </row>
    <row r="69" hidden="1" outlineLevel="1" s="226">
      <c r="C69" s="303" t="inlineStr">
        <is>
          <t>Pam Mason</t>
        </is>
      </c>
      <c r="D69" s="303" t="n">
        <v>3</v>
      </c>
      <c r="E69" s="254" t="n">
        <v>0.07449074074074075</v>
      </c>
      <c r="F69" s="303" t="n">
        <v>2</v>
      </c>
      <c r="G69" s="303" t="n">
        <v>1</v>
      </c>
    </row>
    <row r="70" hidden="1" outlineLevel="1" s="226">
      <c r="C70" s="303" t="inlineStr">
        <is>
          <t>Brian Bloxson</t>
        </is>
      </c>
      <c r="D70" s="303" t="n">
        <v>2</v>
      </c>
      <c r="E70" s="254" t="n">
        <v>0.03063657407407407</v>
      </c>
      <c r="F70" s="303" t="n">
        <v>2</v>
      </c>
      <c r="G70" s="303" t="n">
        <v>0</v>
      </c>
    </row>
    <row r="71" hidden="1" outlineLevel="1" s="226">
      <c r="C71" s="303" t="inlineStr">
        <is>
          <t>Robin Koury</t>
        </is>
      </c>
      <c r="D71" s="303" t="n">
        <v>11</v>
      </c>
      <c r="E71" s="254" t="n">
        <v>0.003703703703703704</v>
      </c>
      <c r="F71" s="303" t="n">
        <v>2</v>
      </c>
      <c r="G71" s="303" t="n">
        <v>9</v>
      </c>
    </row>
    <row r="72" hidden="1" outlineLevel="1" s="226">
      <c r="C72" s="303" t="inlineStr">
        <is>
          <t>Jeff Davis</t>
        </is>
      </c>
      <c r="D72" s="303" t="n">
        <v>2</v>
      </c>
      <c r="E72" s="254" t="n">
        <v>0.007627314814814815</v>
      </c>
      <c r="F72" s="303" t="n">
        <v>2</v>
      </c>
      <c r="G72" s="303" t="n">
        <v>0</v>
      </c>
    </row>
    <row r="73" hidden="1" outlineLevel="1" s="226">
      <c r="C73" s="303" t="inlineStr">
        <is>
          <t>Anthony Warchol</t>
        </is>
      </c>
      <c r="D73" s="303" t="n">
        <v>3</v>
      </c>
      <c r="E73" s="254" t="n">
        <v>0.01251157407407407</v>
      </c>
      <c r="F73" s="303" t="n">
        <v>2</v>
      </c>
      <c r="G73" s="303" t="n">
        <v>1</v>
      </c>
    </row>
    <row r="74" hidden="1" outlineLevel="1" s="226">
      <c r="C74" s="303" t="inlineStr">
        <is>
          <t>aknudts</t>
        </is>
      </c>
      <c r="D74" s="303" t="n">
        <v>5</v>
      </c>
      <c r="E74" s="254" t="n">
        <v>0.001770833333333333</v>
      </c>
      <c r="F74" s="303" t="n">
        <v>2</v>
      </c>
      <c r="G74" s="303" t="n">
        <v>3</v>
      </c>
    </row>
    <row r="75" hidden="1" outlineLevel="1" s="226">
      <c r="C75" s="303" t="inlineStr">
        <is>
          <t>Dan Whitney</t>
        </is>
      </c>
      <c r="D75" s="303" t="n">
        <v>8</v>
      </c>
      <c r="E75" s="254" t="n">
        <v>0.001689814814814815</v>
      </c>
      <c r="F75" s="303" t="n">
        <v>2</v>
      </c>
      <c r="G75" s="303" t="n">
        <v>6</v>
      </c>
    </row>
    <row r="76" hidden="1" outlineLevel="1" s="226">
      <c r="C76" s="303" t="inlineStr">
        <is>
          <t>aa08075</t>
        </is>
      </c>
      <c r="D76" s="303" t="n">
        <v>3</v>
      </c>
      <c r="E76" s="254" t="n">
        <v>0.01641203703703704</v>
      </c>
      <c r="F76" s="303" t="n">
        <v>2</v>
      </c>
      <c r="G76" s="303" t="n">
        <v>1</v>
      </c>
    </row>
    <row r="77" hidden="1" outlineLevel="1" s="226">
      <c r="C77" s="303" t="inlineStr">
        <is>
          <t>Teresa Rozich</t>
        </is>
      </c>
      <c r="D77" s="303" t="n">
        <v>5</v>
      </c>
      <c r="E77" s="254" t="n">
        <v>0.00449074074074074</v>
      </c>
      <c r="F77" s="303" t="n">
        <v>2</v>
      </c>
      <c r="G77" s="303" t="n">
        <v>3</v>
      </c>
    </row>
    <row r="78" hidden="1" outlineLevel="1" s="226">
      <c r="C78" s="303" t="inlineStr">
        <is>
          <t>Kelly Tooke</t>
        </is>
      </c>
      <c r="D78" s="303" t="n">
        <v>2</v>
      </c>
      <c r="E78" s="254" t="n">
        <v>0.1347337962962963</v>
      </c>
      <c r="F78" s="303" t="n">
        <v>2</v>
      </c>
      <c r="G78" s="303" t="n">
        <v>0</v>
      </c>
    </row>
    <row r="79" hidden="1" outlineLevel="1" s="226">
      <c r="C79" s="303" t="inlineStr">
        <is>
          <t>Gregg Myers</t>
        </is>
      </c>
      <c r="D79" s="303" t="n">
        <v>2</v>
      </c>
      <c r="E79" s="254" t="n">
        <v>0.001296296296296296</v>
      </c>
      <c r="F79" s="303" t="n">
        <v>2</v>
      </c>
      <c r="G79" s="303" t="n">
        <v>0</v>
      </c>
    </row>
    <row r="80" hidden="1" outlineLevel="1" s="226">
      <c r="C80" s="303" t="inlineStr">
        <is>
          <t>ab06961</t>
        </is>
      </c>
      <c r="D80" s="303" t="n">
        <v>2</v>
      </c>
      <c r="E80" s="254" t="n">
        <v>0.007106481481481482</v>
      </c>
      <c r="F80" s="303" t="n">
        <v>2</v>
      </c>
      <c r="G80" s="303" t="n">
        <v>0</v>
      </c>
    </row>
    <row r="81" hidden="1" outlineLevel="1" s="226">
      <c r="C81" s="303" t="inlineStr">
        <is>
          <t>whazen</t>
        </is>
      </c>
      <c r="D81" s="303" t="n">
        <v>2</v>
      </c>
      <c r="E81" s="254" t="n">
        <v>0.002048611111111111</v>
      </c>
      <c r="F81" s="303" t="n">
        <v>1</v>
      </c>
      <c r="G81" s="303" t="n">
        <v>1</v>
      </c>
    </row>
    <row r="82" hidden="1" outlineLevel="1" s="226">
      <c r="C82" s="303" t="inlineStr">
        <is>
          <t>Jessica Kunz</t>
        </is>
      </c>
      <c r="D82" s="303" t="n">
        <v>3</v>
      </c>
      <c r="E82" s="254" t="n">
        <v>0.0008449074074074074</v>
      </c>
      <c r="F82" s="303" t="n">
        <v>1</v>
      </c>
      <c r="G82" s="303" t="n">
        <v>2</v>
      </c>
    </row>
    <row r="83" hidden="1" outlineLevel="1" s="226">
      <c r="C83" s="303" t="inlineStr">
        <is>
          <t>Carrie Doyle</t>
        </is>
      </c>
      <c r="D83" s="303" t="n">
        <v>1</v>
      </c>
      <c r="E83" s="254" t="n">
        <v>0.005243055555555555</v>
      </c>
      <c r="F83" s="303" t="n">
        <v>1</v>
      </c>
      <c r="G83" s="303" t="n">
        <v>0</v>
      </c>
    </row>
    <row r="84" hidden="1" outlineLevel="1" s="226">
      <c r="C84" s="303" t="inlineStr">
        <is>
          <t>Tina Trowbridge</t>
        </is>
      </c>
      <c r="D84" s="303" t="n">
        <v>4</v>
      </c>
      <c r="E84" s="254" t="n">
        <v>0.001296296296296296</v>
      </c>
      <c r="F84" s="303" t="n">
        <v>1</v>
      </c>
      <c r="G84" s="303" t="n">
        <v>3</v>
      </c>
    </row>
    <row r="85" hidden="1" outlineLevel="1" s="226">
      <c r="C85" s="303" t="inlineStr">
        <is>
          <t>bsbrown</t>
        </is>
      </c>
      <c r="D85" s="303" t="n">
        <v>2</v>
      </c>
      <c r="E85" s="254" t="n">
        <v>0.01430555555555556</v>
      </c>
      <c r="F85" s="303" t="n">
        <v>1</v>
      </c>
      <c r="G85" s="303" t="n">
        <v>1</v>
      </c>
    </row>
    <row r="86" hidden="1" outlineLevel="1" s="226">
      <c r="C86" s="303" t="inlineStr">
        <is>
          <t>Cinnamon Steffen</t>
        </is>
      </c>
      <c r="D86" s="303" t="n">
        <v>1</v>
      </c>
      <c r="E86" s="254" t="n">
        <v>0.006747685185185186</v>
      </c>
      <c r="F86" s="303" t="n">
        <v>1</v>
      </c>
      <c r="G86" s="303" t="n">
        <v>0</v>
      </c>
    </row>
    <row r="87" hidden="1" outlineLevel="1" s="226">
      <c r="C87" s="303" t="inlineStr">
        <is>
          <t>Justin Worthington</t>
        </is>
      </c>
      <c r="D87" s="303" t="n">
        <v>1</v>
      </c>
      <c r="E87" s="254" t="n">
        <v>5.787037037037037e-05</v>
      </c>
      <c r="F87" s="303" t="n">
        <v>1</v>
      </c>
      <c r="G87" s="303" t="n">
        <v>0</v>
      </c>
    </row>
    <row r="88" hidden="1" outlineLevel="1" s="226">
      <c r="C88" s="303" t="inlineStr">
        <is>
          <t>Ken Wheeler</t>
        </is>
      </c>
      <c r="D88" s="303" t="n">
        <v>4</v>
      </c>
      <c r="E88" s="254" t="n">
        <v>0.005868055555555555</v>
      </c>
      <c r="F88" s="303" t="n">
        <v>1</v>
      </c>
      <c r="G88" s="303" t="n">
        <v>3</v>
      </c>
    </row>
    <row r="89" hidden="1" outlineLevel="1" s="226">
      <c r="C89" s="303" t="inlineStr">
        <is>
          <t>ad09337</t>
        </is>
      </c>
      <c r="D89" s="303" t="n">
        <v>4</v>
      </c>
      <c r="E89" s="254" t="n">
        <v>0.0225462962962963</v>
      </c>
      <c r="F89" s="303" t="n">
        <v>1</v>
      </c>
      <c r="G89" s="303" t="n">
        <v>3</v>
      </c>
    </row>
    <row r="90" hidden="1" outlineLevel="1" s="226">
      <c r="C90" s="303" t="inlineStr">
        <is>
          <t>prmason</t>
        </is>
      </c>
      <c r="D90" s="303" t="n">
        <v>1</v>
      </c>
      <c r="E90" s="254" t="n">
        <v>0.01994212962962963</v>
      </c>
      <c r="F90" s="303" t="n">
        <v>1</v>
      </c>
      <c r="G90" s="303" t="n">
        <v>0</v>
      </c>
    </row>
    <row r="91" hidden="1" outlineLevel="1" s="226">
      <c r="C91" s="303" t="inlineStr">
        <is>
          <t>lcandle</t>
        </is>
      </c>
      <c r="D91" s="303" t="n">
        <v>1</v>
      </c>
      <c r="E91" s="254" t="n">
        <v>0.01064814814814815</v>
      </c>
      <c r="F91" s="303" t="n">
        <v>1</v>
      </c>
      <c r="G91" s="303" t="n">
        <v>0</v>
      </c>
    </row>
    <row r="92" hidden="1" outlineLevel="1" s="226">
      <c r="C92" s="303" t="inlineStr">
        <is>
          <t>Tina Kiser</t>
        </is>
      </c>
      <c r="D92" s="303" t="n">
        <v>1</v>
      </c>
      <c r="E92" s="254" t="n">
        <v>0.0001851851851851852</v>
      </c>
      <c r="F92" s="303" t="n">
        <v>1</v>
      </c>
      <c r="G92" s="303" t="n">
        <v>0</v>
      </c>
    </row>
    <row r="93" hidden="1" outlineLevel="1" s="226">
      <c r="C93" s="303" t="inlineStr">
        <is>
          <t>Tanya Hinton Brown Brown</t>
        </is>
      </c>
      <c r="D93" s="303" t="n">
        <v>2</v>
      </c>
      <c r="E93" s="254" t="n">
        <v>0.002696759259259259</v>
      </c>
      <c r="F93" s="303" t="n">
        <v>1</v>
      </c>
      <c r="G93" s="303" t="n">
        <v>1</v>
      </c>
    </row>
    <row r="94" hidden="1" outlineLevel="1" s="226">
      <c r="C94" s="303" t="inlineStr">
        <is>
          <t>Josh Campbell</t>
        </is>
      </c>
      <c r="D94" s="303" t="n">
        <v>1</v>
      </c>
      <c r="E94" s="254" t="n">
        <v>2.314814814814815e-05</v>
      </c>
      <c r="F94" s="303" t="n">
        <v>1</v>
      </c>
      <c r="G94" s="303" t="n">
        <v>0</v>
      </c>
    </row>
    <row r="95" hidden="1" outlineLevel="1" s="226">
      <c r="C95" s="303" t="inlineStr">
        <is>
          <t>Samnang Phuon</t>
        </is>
      </c>
      <c r="D95" s="303" t="n">
        <v>1</v>
      </c>
      <c r="E95" s="254" t="n">
        <v>0.0005324074074074074</v>
      </c>
      <c r="F95" s="303" t="n">
        <v>1</v>
      </c>
      <c r="G95" s="303" t="n">
        <v>0</v>
      </c>
    </row>
    <row r="96" hidden="1" outlineLevel="1" s="226">
      <c r="C96" s="303" t="inlineStr">
        <is>
          <t>ab31659</t>
        </is>
      </c>
      <c r="D96" s="303" t="n">
        <v>3</v>
      </c>
      <c r="E96" s="254" t="n">
        <v>0.001018518518518518</v>
      </c>
      <c r="F96" s="303" t="n">
        <v>0</v>
      </c>
      <c r="G96" s="303" t="n">
        <v>3</v>
      </c>
    </row>
    <row r="97" hidden="1" outlineLevel="1" s="226">
      <c r="C97" s="303" t="inlineStr">
        <is>
          <t>Stephanie Hales</t>
        </is>
      </c>
      <c r="D97" s="303" t="n">
        <v>2</v>
      </c>
      <c r="E97" s="254" t="n">
        <v>0.0206712962962963</v>
      </c>
      <c r="F97" s="303" t="n">
        <v>0</v>
      </c>
      <c r="G97" s="303" t="n">
        <v>2</v>
      </c>
    </row>
    <row r="98" hidden="1" outlineLevel="1" s="226">
      <c r="C98" s="303" t="inlineStr">
        <is>
          <t>aa69167</t>
        </is>
      </c>
      <c r="D98" s="303" t="n">
        <v>1</v>
      </c>
      <c r="E98" s="254" t="n">
        <v>0.003275462962962963</v>
      </c>
      <c r="F98" s="303" t="n">
        <v>0</v>
      </c>
      <c r="G98" s="303" t="n">
        <v>1</v>
      </c>
    </row>
    <row r="99" hidden="1" outlineLevel="1" s="226">
      <c r="C99" s="303" t="inlineStr">
        <is>
          <t>Barbara Clanton</t>
        </is>
      </c>
      <c r="D99" s="303" t="n">
        <v>1</v>
      </c>
      <c r="E99" s="254" t="n">
        <v>0.002314814814814815</v>
      </c>
      <c r="F99" s="303" t="n">
        <v>0</v>
      </c>
      <c r="G99" s="303" t="n">
        <v>1</v>
      </c>
    </row>
    <row r="100" hidden="1" outlineLevel="1" s="226">
      <c r="C100" s="303" t="inlineStr">
        <is>
          <t>jriek</t>
        </is>
      </c>
      <c r="D100" s="303" t="n">
        <v>1</v>
      </c>
      <c r="E100" s="254" t="n">
        <v>0.005972222222222223</v>
      </c>
      <c r="F100" s="303" t="n">
        <v>0</v>
      </c>
      <c r="G100" s="303" t="n">
        <v>1</v>
      </c>
    </row>
    <row r="101" hidden="1" outlineLevel="1" s="226">
      <c r="C101" s="303" t="inlineStr">
        <is>
          <t>Danita Jernigan</t>
        </is>
      </c>
      <c r="D101" s="303" t="n">
        <v>1</v>
      </c>
      <c r="E101" s="254" t="n">
        <v>0.000162037037037037</v>
      </c>
      <c r="F101" s="303" t="n">
        <v>0</v>
      </c>
      <c r="G101" s="303" t="n">
        <v>1</v>
      </c>
    </row>
    <row r="102" hidden="1" outlineLevel="1" s="226">
      <c r="C102" s="303" t="inlineStr">
        <is>
          <t>Luke Andrews</t>
        </is>
      </c>
      <c r="D102" s="303" t="n">
        <v>2</v>
      </c>
      <c r="E102" s="254" t="n">
        <v>0.01984953703703704</v>
      </c>
      <c r="F102" s="303" t="n">
        <v>0</v>
      </c>
      <c r="G102" s="303" t="n">
        <v>2</v>
      </c>
    </row>
    <row r="103" hidden="1" outlineLevel="1" s="226">
      <c r="C103" s="303" t="inlineStr">
        <is>
          <t>cxparis</t>
        </is>
      </c>
      <c r="D103" s="303" t="n">
        <v>1</v>
      </c>
      <c r="E103" s="254" t="n">
        <v>0.009479166666666667</v>
      </c>
      <c r="F103" s="303" t="n">
        <v>0</v>
      </c>
      <c r="G103" s="303" t="n">
        <v>1</v>
      </c>
    </row>
    <row r="104" hidden="1" outlineLevel="1" s="226">
      <c r="C104" s="303" t="inlineStr">
        <is>
          <t>kmossma</t>
        </is>
      </c>
      <c r="D104" s="303" t="n">
        <v>1</v>
      </c>
      <c r="E104" s="254" t="n">
        <v>0.1428935185185185</v>
      </c>
      <c r="F104" s="303" t="n">
        <v>0</v>
      </c>
      <c r="G104" s="303" t="n">
        <v>1</v>
      </c>
    </row>
    <row r="105" hidden="1" outlineLevel="1" s="226">
      <c r="C105" s="303" t="inlineStr">
        <is>
          <t>Christy Turner</t>
        </is>
      </c>
      <c r="D105" s="303" t="n">
        <v>1</v>
      </c>
      <c r="E105" s="254" t="n">
        <v>0.0003356481481481481</v>
      </c>
      <c r="F105" s="303" t="n">
        <v>0</v>
      </c>
      <c r="G105" s="303" t="n">
        <v>1</v>
      </c>
    </row>
    <row r="106" hidden="1" outlineLevel="1" s="226">
      <c r="C106" s="303" t="inlineStr">
        <is>
          <t>Paula Mcneill</t>
        </is>
      </c>
      <c r="D106" s="303" t="n">
        <v>1</v>
      </c>
      <c r="E106" s="254" t="n">
        <v>0.0006944444444444445</v>
      </c>
      <c r="F106" s="303" t="n">
        <v>0</v>
      </c>
      <c r="G106" s="303" t="n">
        <v>1</v>
      </c>
    </row>
    <row r="107" hidden="1" outlineLevel="1" s="226">
      <c r="C107" s="303" t="inlineStr">
        <is>
          <t>ad05776</t>
        </is>
      </c>
      <c r="D107" s="303" t="n">
        <v>3</v>
      </c>
      <c r="E107" s="254" t="n">
        <v>0.0004513888888888889</v>
      </c>
      <c r="F107" s="303" t="n">
        <v>0</v>
      </c>
      <c r="G107" s="303" t="n">
        <v>3</v>
      </c>
    </row>
    <row r="108" hidden="1" outlineLevel="1" s="226"/>
    <row r="109" hidden="1" outlineLevel="1" s="226"/>
    <row r="110" hidden="1" outlineLevel="1" s="226"/>
    <row r="111" hidden="1" outlineLevel="1" s="226"/>
    <row r="112" hidden="1" outlineLevel="1" s="226"/>
    <row r="113" hidden="1" outlineLevel="1" s="226"/>
    <row r="114" hidden="1" outlineLevel="1" s="226"/>
    <row r="115" hidden="1" outlineLevel="1" s="226"/>
    <row r="116" hidden="1" outlineLevel="1" s="226"/>
    <row r="117" hidden="1" outlineLevel="1" s="226"/>
    <row r="118" hidden="1" outlineLevel="1" s="226"/>
    <row r="119" hidden="1" outlineLevel="1" s="226"/>
    <row r="120" hidden="1" outlineLevel="1" s="226"/>
    <row r="121" hidden="1" outlineLevel="1" s="226"/>
    <row r="122" hidden="1" outlineLevel="1" s="226"/>
    <row r="123" hidden="1" outlineLevel="1" s="226"/>
    <row r="124" hidden="1" outlineLevel="1" s="226"/>
    <row r="125" hidden="1" outlineLevel="1" s="226"/>
    <row r="126" hidden="1" outlineLevel="1" s="226"/>
    <row r="127" hidden="1" outlineLevel="1" s="226"/>
    <row r="128" hidden="1" outlineLevel="1" s="226"/>
    <row r="129" hidden="1" outlineLevel="1" s="226"/>
    <row r="130" hidden="1" outlineLevel="1" s="226"/>
    <row r="131" hidden="1" outlineLevel="1" s="226"/>
    <row r="132" hidden="1" outlineLevel="1" s="226"/>
    <row r="133" hidden="1" outlineLevel="1" s="226"/>
    <row r="134" hidden="1" outlineLevel="1" s="226"/>
    <row r="135" hidden="1" outlineLevel="1" s="226"/>
    <row r="136" hidden="1" outlineLevel="1" s="226"/>
    <row r="137" hidden="1" outlineLevel="1" s="226"/>
    <row r="138" hidden="1" outlineLevel="1" s="226"/>
    <row r="139" hidden="1" outlineLevel="1" s="226">
      <c r="C139" s="225" t="n"/>
      <c r="D139" s="225" t="n"/>
      <c r="E139" s="228" t="n"/>
      <c r="F139" s="225" t="n"/>
      <c r="G139" s="225" t="n"/>
    </row>
    <row r="140" collapsed="1" s="226">
      <c r="C140" s="31" t="inlineStr">
        <is>
          <t>Total</t>
        </is>
      </c>
      <c r="D140" s="17">
        <f>SUM(D10:D139)</f>
        <v/>
      </c>
      <c r="E140" s="171">
        <f>IF(ISERROR(AVERAGE(E10:E139)),0,AVERAGE(E10:E139))</f>
        <v/>
      </c>
      <c r="F140" s="74">
        <f>SUM(F10:F139)</f>
        <v/>
      </c>
      <c r="G140" s="74">
        <f>SUM(G10:G139)</f>
        <v/>
      </c>
    </row>
    <row r="141"/>
    <row r="142"/>
    <row r="143">
      <c r="C143" s="203" t="inlineStr">
        <is>
          <t>Week #</t>
        </is>
      </c>
      <c r="D143" s="278" t="inlineStr">
        <is>
          <t>Date Range</t>
        </is>
      </c>
      <c r="E143" s="275" t="n"/>
    </row>
    <row r="144">
      <c r="C144" s="203" t="inlineStr">
        <is>
          <t>Week 2</t>
        </is>
      </c>
      <c r="D144" s="279" t="inlineStr">
        <is>
          <t>06/03/23-12/03/23</t>
        </is>
      </c>
      <c r="E144" s="275" t="n"/>
    </row>
    <row r="145">
      <c r="C145" s="25" t="inlineStr">
        <is>
          <t>User Name</t>
        </is>
      </c>
      <c r="D145" s="330" t="inlineStr">
        <is>
          <t>Total Count</t>
        </is>
      </c>
      <c r="E145" s="170" t="inlineStr">
        <is>
          <t>AHT</t>
        </is>
      </c>
      <c r="F145" s="330" t="inlineStr">
        <is>
          <t>Completed</t>
        </is>
      </c>
      <c r="G145" s="330" t="inlineStr">
        <is>
          <t>Hold</t>
        </is>
      </c>
    </row>
    <row r="146" hidden="1" outlineLevel="1" s="226">
      <c r="C146" s="339" t="inlineStr">
        <is>
          <t>Diane Atchison</t>
        </is>
      </c>
      <c r="D146" s="339" t="n">
        <v>266</v>
      </c>
      <c r="E146" s="340" t="n">
        <v>0.006770833333333334</v>
      </c>
      <c r="F146" s="339" t="n">
        <v>131</v>
      </c>
      <c r="G146" s="339" t="n">
        <v>135</v>
      </c>
    </row>
    <row r="147" hidden="1" outlineLevel="1" s="226">
      <c r="C147" s="339" t="inlineStr">
        <is>
          <t>Roxie Whitehead</t>
        </is>
      </c>
      <c r="D147" s="339" t="n">
        <v>238</v>
      </c>
      <c r="E147" s="340" t="n">
        <v>0.007314814814814815</v>
      </c>
      <c r="F147" s="339" t="n">
        <v>98</v>
      </c>
      <c r="G147" s="339" t="n">
        <v>140</v>
      </c>
    </row>
    <row r="148" hidden="1" outlineLevel="1" s="226">
      <c r="C148" s="339" t="inlineStr">
        <is>
          <t>Casey Whitehead</t>
        </is>
      </c>
      <c r="D148" s="339" t="n">
        <v>165</v>
      </c>
      <c r="E148" s="340" t="n">
        <v>0.003912037037037037</v>
      </c>
      <c r="F148" s="339" t="n">
        <v>91</v>
      </c>
      <c r="G148" s="339" t="n">
        <v>74</v>
      </c>
    </row>
    <row r="149" hidden="1" outlineLevel="1" s="226">
      <c r="C149" s="339" t="inlineStr">
        <is>
          <t>Larissa King</t>
        </is>
      </c>
      <c r="D149" s="339" t="n">
        <v>134</v>
      </c>
      <c r="E149" s="340" t="n">
        <v>0.009050925925925926</v>
      </c>
      <c r="F149" s="339" t="n">
        <v>61</v>
      </c>
      <c r="G149" s="339" t="n">
        <v>73</v>
      </c>
    </row>
    <row r="150" hidden="1" outlineLevel="1" s="226">
      <c r="C150" s="339" t="inlineStr">
        <is>
          <t>John Schmidt</t>
        </is>
      </c>
      <c r="D150" s="339" t="n">
        <v>71</v>
      </c>
      <c r="E150" s="340" t="n">
        <v>0.002673611111111111</v>
      </c>
      <c r="F150" s="339" t="n">
        <v>43</v>
      </c>
      <c r="G150" s="339" t="n">
        <v>28</v>
      </c>
    </row>
    <row r="151" hidden="1" outlineLevel="1" s="226">
      <c r="C151" s="339" t="inlineStr">
        <is>
          <t>Kristy Mossman</t>
        </is>
      </c>
      <c r="D151" s="339" t="n">
        <v>48</v>
      </c>
      <c r="E151" s="340" t="n">
        <v>0.007615740740740741</v>
      </c>
      <c r="F151" s="339" t="n">
        <v>41</v>
      </c>
      <c r="G151" s="339" t="n">
        <v>7</v>
      </c>
    </row>
    <row r="152" hidden="1" outlineLevel="1" s="226">
      <c r="C152" s="339" t="inlineStr">
        <is>
          <t>James Davis</t>
        </is>
      </c>
      <c r="D152" s="339" t="n">
        <v>92</v>
      </c>
      <c r="E152" s="340" t="n">
        <v>0.005613425925925926</v>
      </c>
      <c r="F152" s="339" t="n">
        <v>41</v>
      </c>
      <c r="G152" s="339" t="n">
        <v>51</v>
      </c>
    </row>
    <row r="153" hidden="1" outlineLevel="1" s="226">
      <c r="C153" s="339" t="inlineStr">
        <is>
          <t>Jon Riek</t>
        </is>
      </c>
      <c r="D153" s="339" t="n">
        <v>74</v>
      </c>
      <c r="E153" s="340" t="n">
        <v>0.007592592592592593</v>
      </c>
      <c r="F153" s="339" t="n">
        <v>38</v>
      </c>
      <c r="G153" s="339" t="n">
        <v>36</v>
      </c>
    </row>
    <row r="154" hidden="1" outlineLevel="1" s="226">
      <c r="C154" s="339" t="inlineStr">
        <is>
          <t>Jamie Montgomery</t>
        </is>
      </c>
      <c r="D154" s="339" t="n">
        <v>40</v>
      </c>
      <c r="E154" s="340" t="n">
        <v>0.003252314814814815</v>
      </c>
      <c r="F154" s="339" t="n">
        <v>38</v>
      </c>
      <c r="G154" s="339" t="n">
        <v>2</v>
      </c>
    </row>
    <row r="155" hidden="1" outlineLevel="1" s="226">
      <c r="C155" s="339" t="inlineStr">
        <is>
          <t>Amy Knudtson</t>
        </is>
      </c>
      <c r="D155" s="339" t="n">
        <v>76</v>
      </c>
      <c r="E155" s="340" t="n">
        <v>0.00787037037037037</v>
      </c>
      <c r="F155" s="339" t="n">
        <v>37</v>
      </c>
      <c r="G155" s="339" t="n">
        <v>39</v>
      </c>
    </row>
    <row r="156" hidden="1" outlineLevel="1" s="226">
      <c r="C156" s="339" t="inlineStr">
        <is>
          <t>Kim Christian</t>
        </is>
      </c>
      <c r="D156" s="339" t="n">
        <v>90</v>
      </c>
      <c r="E156" s="340" t="n">
        <v>0.006469907407407408</v>
      </c>
      <c r="F156" s="339" t="n">
        <v>36</v>
      </c>
      <c r="G156" s="339" t="n">
        <v>54</v>
      </c>
    </row>
    <row r="157" hidden="1" outlineLevel="1" s="226">
      <c r="C157" s="339" t="inlineStr">
        <is>
          <t>Kathy Kline</t>
        </is>
      </c>
      <c r="D157" s="339" t="n">
        <v>43</v>
      </c>
      <c r="E157" s="340" t="n">
        <v>0.015</v>
      </c>
      <c r="F157" s="339" t="n">
        <v>24</v>
      </c>
      <c r="G157" s="339" t="n">
        <v>19</v>
      </c>
    </row>
    <row r="158" hidden="1" outlineLevel="1" s="226">
      <c r="C158" s="339" t="inlineStr">
        <is>
          <t>Jennifer Hobbs</t>
        </is>
      </c>
      <c r="D158" s="339" t="n">
        <v>24</v>
      </c>
      <c r="E158" s="340" t="n">
        <v>0.005497685185185185</v>
      </c>
      <c r="F158" s="339" t="n">
        <v>20</v>
      </c>
      <c r="G158" s="339" t="n">
        <v>4</v>
      </c>
    </row>
    <row r="159" hidden="1" outlineLevel="1" s="226">
      <c r="C159" s="339" t="inlineStr">
        <is>
          <t>Vicki Ossmann</t>
        </is>
      </c>
      <c r="D159" s="339" t="n">
        <v>20</v>
      </c>
      <c r="E159" s="340" t="n">
        <v>0.01040509259259259</v>
      </c>
      <c r="F159" s="339" t="n">
        <v>18</v>
      </c>
      <c r="G159" s="339" t="n">
        <v>2</v>
      </c>
    </row>
    <row r="160" hidden="1" outlineLevel="1" s="226">
      <c r="C160" s="339" t="inlineStr">
        <is>
          <t>Wendy Hazen</t>
        </is>
      </c>
      <c r="D160" s="339" t="n">
        <v>24</v>
      </c>
      <c r="E160" s="340" t="n">
        <v>0.001782407407407407</v>
      </c>
      <c r="F160" s="339" t="n">
        <v>16</v>
      </c>
      <c r="G160" s="339" t="n">
        <v>8</v>
      </c>
    </row>
    <row r="161" hidden="1" outlineLevel="1" s="226">
      <c r="C161" s="339" t="inlineStr">
        <is>
          <t>Jennifer Waters</t>
        </is>
      </c>
      <c r="D161" s="339" t="n">
        <v>15</v>
      </c>
      <c r="E161" s="340" t="n">
        <v>0.001180555555555556</v>
      </c>
      <c r="F161" s="339" t="n">
        <v>15</v>
      </c>
      <c r="G161" s="339" t="n">
        <v>0</v>
      </c>
    </row>
    <row r="162" hidden="1" outlineLevel="1" s="226">
      <c r="C162" s="339" t="inlineStr">
        <is>
          <t>Sharnetta Andre</t>
        </is>
      </c>
      <c r="D162" s="339" t="n">
        <v>15</v>
      </c>
      <c r="E162" s="340" t="n">
        <v>0.006226851851851851</v>
      </c>
      <c r="F162" s="339" t="n">
        <v>14</v>
      </c>
      <c r="G162" s="339" t="n">
        <v>1</v>
      </c>
    </row>
    <row r="163" hidden="1" outlineLevel="1" s="226">
      <c r="C163" s="339" t="inlineStr">
        <is>
          <t>Yoyo Turner</t>
        </is>
      </c>
      <c r="D163" s="339" t="n">
        <v>16</v>
      </c>
      <c r="E163" s="340" t="n">
        <v>0.01712962962962963</v>
      </c>
      <c r="F163" s="339" t="n">
        <v>13</v>
      </c>
      <c r="G163" s="339" t="n">
        <v>3</v>
      </c>
    </row>
    <row r="164" hidden="1" outlineLevel="1" s="226">
      <c r="C164" s="339" t="inlineStr">
        <is>
          <t>Randy Herlitzka</t>
        </is>
      </c>
      <c r="D164" s="339" t="n">
        <v>23</v>
      </c>
      <c r="E164" s="340" t="n">
        <v>0.01471064814814815</v>
      </c>
      <c r="F164" s="339" t="n">
        <v>13</v>
      </c>
      <c r="G164" s="339" t="n">
        <v>10</v>
      </c>
    </row>
    <row r="165" hidden="1" outlineLevel="1" s="226">
      <c r="C165" s="339" t="inlineStr">
        <is>
          <t>Tracy Vonarx</t>
        </is>
      </c>
      <c r="D165" s="339" t="n">
        <v>28</v>
      </c>
      <c r="E165" s="340" t="n">
        <v>0.01597222222222222</v>
      </c>
      <c r="F165" s="339" t="n">
        <v>13</v>
      </c>
      <c r="G165" s="339" t="n">
        <v>15</v>
      </c>
    </row>
    <row r="166" hidden="1" outlineLevel="1" s="226">
      <c r="C166" s="339" t="inlineStr">
        <is>
          <t>John Reichenbach</t>
        </is>
      </c>
      <c r="D166" s="339" t="n">
        <v>18</v>
      </c>
      <c r="E166" s="340" t="n">
        <v>0.004837962962962963</v>
      </c>
      <c r="F166" s="339" t="n">
        <v>12</v>
      </c>
      <c r="G166" s="339" t="n">
        <v>6</v>
      </c>
    </row>
    <row r="167" hidden="1" outlineLevel="1" s="226">
      <c r="C167" s="339" t="inlineStr">
        <is>
          <t>Mark Thrasher</t>
        </is>
      </c>
      <c r="D167" s="339" t="n">
        <v>14</v>
      </c>
      <c r="E167" s="340" t="n">
        <v>0.002928240740740741</v>
      </c>
      <c r="F167" s="339" t="n">
        <v>12</v>
      </c>
      <c r="G167" s="339" t="n">
        <v>2</v>
      </c>
    </row>
    <row r="168" hidden="1" outlineLevel="1" s="226">
      <c r="C168" s="339" t="inlineStr">
        <is>
          <t>Candy Donovan</t>
        </is>
      </c>
      <c r="D168" s="339" t="n">
        <v>30</v>
      </c>
      <c r="E168" s="340" t="n">
        <v>0.002453703703703704</v>
      </c>
      <c r="F168" s="339" t="n">
        <v>11</v>
      </c>
      <c r="G168" s="339" t="n">
        <v>19</v>
      </c>
    </row>
    <row r="169" hidden="1" outlineLevel="1" s="226">
      <c r="C169" s="339" t="inlineStr">
        <is>
          <t>Connie Thomas</t>
        </is>
      </c>
      <c r="D169" s="339" t="n">
        <v>25</v>
      </c>
      <c r="E169" s="340" t="n">
        <v>0.002476851851851852</v>
      </c>
      <c r="F169" s="339" t="n">
        <v>11</v>
      </c>
      <c r="G169" s="339" t="n">
        <v>14</v>
      </c>
    </row>
    <row r="170" hidden="1" outlineLevel="1" s="226">
      <c r="C170" s="339" t="inlineStr">
        <is>
          <t>Gregg Myers</t>
        </is>
      </c>
      <c r="D170" s="339" t="n">
        <v>14</v>
      </c>
      <c r="E170" s="340" t="n">
        <v>0.002407407407407408</v>
      </c>
      <c r="F170" s="339" t="n">
        <v>10</v>
      </c>
      <c r="G170" s="339" t="n">
        <v>4</v>
      </c>
    </row>
    <row r="171" hidden="1" outlineLevel="1" s="226">
      <c r="C171" s="339" t="inlineStr">
        <is>
          <t>Daniel Leonard</t>
        </is>
      </c>
      <c r="D171" s="339" t="n">
        <v>11</v>
      </c>
      <c r="E171" s="340" t="n">
        <v>0.01974537037037037</v>
      </c>
      <c r="F171" s="339" t="n">
        <v>9</v>
      </c>
      <c r="G171" s="339" t="n">
        <v>2</v>
      </c>
    </row>
    <row r="172" hidden="1" outlineLevel="1" s="226">
      <c r="C172" s="339" t="inlineStr">
        <is>
          <t>Sherelle Williams</t>
        </is>
      </c>
      <c r="D172" s="339" t="n">
        <v>11</v>
      </c>
      <c r="E172" s="340" t="n">
        <v>0.01788194444444444</v>
      </c>
      <c r="F172" s="339" t="n">
        <v>9</v>
      </c>
      <c r="G172" s="339" t="n">
        <v>2</v>
      </c>
    </row>
    <row r="173" hidden="1" outlineLevel="1" s="226">
      <c r="C173" s="339" t="inlineStr">
        <is>
          <t>Julie Clark</t>
        </is>
      </c>
      <c r="D173" s="339" t="n">
        <v>9</v>
      </c>
      <c r="E173" s="340" t="n">
        <v>0.004131944444444444</v>
      </c>
      <c r="F173" s="339" t="n">
        <v>9</v>
      </c>
      <c r="G173" s="339" t="n">
        <v>0</v>
      </c>
    </row>
    <row r="174" hidden="1" outlineLevel="1" s="226">
      <c r="C174" s="339" t="inlineStr">
        <is>
          <t>Patricia Stancil</t>
        </is>
      </c>
      <c r="D174" s="339" t="n">
        <v>13</v>
      </c>
      <c r="E174" s="340" t="n">
        <v>0.003738425925925926</v>
      </c>
      <c r="F174" s="339" t="n">
        <v>9</v>
      </c>
      <c r="G174" s="339" t="n">
        <v>4</v>
      </c>
    </row>
    <row r="175" hidden="1" outlineLevel="1" s="226">
      <c r="C175" s="339" t="inlineStr">
        <is>
          <t>Anthony Warchol</t>
        </is>
      </c>
      <c r="D175" s="339" t="n">
        <v>11</v>
      </c>
      <c r="E175" s="340" t="n">
        <v>0.002534722222222222</v>
      </c>
      <c r="F175" s="339" t="n">
        <v>8</v>
      </c>
      <c r="G175" s="339" t="n">
        <v>3</v>
      </c>
    </row>
    <row r="176" hidden="1" outlineLevel="1" s="226">
      <c r="C176" s="339" t="inlineStr">
        <is>
          <t>Luke Andrews</t>
        </is>
      </c>
      <c r="D176" s="339" t="n">
        <v>21</v>
      </c>
      <c r="E176" s="340" t="n">
        <v>0.01219907407407407</v>
      </c>
      <c r="F176" s="339" t="n">
        <v>8</v>
      </c>
      <c r="G176" s="339" t="n">
        <v>13</v>
      </c>
    </row>
    <row r="177" hidden="1" outlineLevel="1" s="226">
      <c r="C177" s="339" t="inlineStr">
        <is>
          <t>Carla Paris</t>
        </is>
      </c>
      <c r="D177" s="339" t="n">
        <v>10</v>
      </c>
      <c r="E177" s="340" t="n">
        <v>0.003969907407407407</v>
      </c>
      <c r="F177" s="339" t="n">
        <v>8</v>
      </c>
      <c r="G177" s="339" t="n">
        <v>2</v>
      </c>
    </row>
    <row r="178" hidden="1" outlineLevel="1" s="226">
      <c r="C178" s="339" t="inlineStr">
        <is>
          <t>Brian Leblanc</t>
        </is>
      </c>
      <c r="D178" s="339" t="n">
        <v>12</v>
      </c>
      <c r="E178" s="340" t="n">
        <v>0.005532407407407408</v>
      </c>
      <c r="F178" s="339" t="n">
        <v>8</v>
      </c>
      <c r="G178" s="339" t="n">
        <v>4</v>
      </c>
    </row>
    <row r="179" hidden="1" outlineLevel="1" s="226">
      <c r="C179" s="339" t="inlineStr">
        <is>
          <t>Ken Wheeler</t>
        </is>
      </c>
      <c r="D179" s="339" t="n">
        <v>12</v>
      </c>
      <c r="E179" s="340" t="n">
        <v>0.003611111111111111</v>
      </c>
      <c r="F179" s="339" t="n">
        <v>7</v>
      </c>
      <c r="G179" s="339" t="n">
        <v>5</v>
      </c>
    </row>
    <row r="180" hidden="1" outlineLevel="1" s="226">
      <c r="C180" s="339" t="inlineStr">
        <is>
          <t>Pam Mason</t>
        </is>
      </c>
      <c r="D180" s="339" t="n">
        <v>7</v>
      </c>
      <c r="E180" s="340" t="n">
        <v>0.008414351851851852</v>
      </c>
      <c r="F180" s="339" t="n">
        <v>7</v>
      </c>
      <c r="G180" s="339" t="n">
        <v>0</v>
      </c>
    </row>
    <row r="181" hidden="1" outlineLevel="1" s="226">
      <c r="C181" s="339" t="inlineStr">
        <is>
          <t>Brian Bloxson</t>
        </is>
      </c>
      <c r="D181" s="339" t="n">
        <v>12</v>
      </c>
      <c r="E181" s="340" t="n">
        <v>0.006226851851851851</v>
      </c>
      <c r="F181" s="339" t="n">
        <v>7</v>
      </c>
      <c r="G181" s="339" t="n">
        <v>5</v>
      </c>
    </row>
    <row r="182" hidden="1" outlineLevel="1" s="226">
      <c r="C182" s="339" t="inlineStr">
        <is>
          <t>Donese Newland</t>
        </is>
      </c>
      <c r="D182" s="339" t="n">
        <v>7</v>
      </c>
      <c r="E182" s="340" t="n">
        <v>0.004027777777777778</v>
      </c>
      <c r="F182" s="339" t="n">
        <v>6</v>
      </c>
      <c r="G182" s="339" t="n">
        <v>1</v>
      </c>
    </row>
    <row r="183" hidden="1" outlineLevel="1" s="226">
      <c r="C183" s="339" t="inlineStr">
        <is>
          <t>Alana Custodio</t>
        </is>
      </c>
      <c r="D183" s="339" t="n">
        <v>6</v>
      </c>
      <c r="E183" s="340" t="n">
        <v>0.004930555555555555</v>
      </c>
      <c r="F183" s="339" t="n">
        <v>6</v>
      </c>
      <c r="G183" s="339" t="n">
        <v>0</v>
      </c>
    </row>
    <row r="184" hidden="1" outlineLevel="1" s="226">
      <c r="C184" s="339" t="inlineStr">
        <is>
          <t>Kelly Schmidt</t>
        </is>
      </c>
      <c r="D184" s="339" t="n">
        <v>5</v>
      </c>
      <c r="E184" s="340" t="n">
        <v>0.004803240740740741</v>
      </c>
      <c r="F184" s="339" t="n">
        <v>5</v>
      </c>
      <c r="G184" s="339" t="n">
        <v>0</v>
      </c>
    </row>
    <row r="185" hidden="1" outlineLevel="1" s="226">
      <c r="C185" s="339" t="inlineStr">
        <is>
          <t>Dusty Vines-Mudd</t>
        </is>
      </c>
      <c r="D185" s="339" t="n">
        <v>6</v>
      </c>
      <c r="E185" s="340" t="n">
        <v>0.001180555555555556</v>
      </c>
      <c r="F185" s="339" t="n">
        <v>5</v>
      </c>
      <c r="G185" s="339" t="n">
        <v>1</v>
      </c>
    </row>
    <row r="186" hidden="1" outlineLevel="1" s="226">
      <c r="C186" s="339" t="inlineStr">
        <is>
          <t>Robin Koury</t>
        </is>
      </c>
      <c r="D186" s="339" t="n">
        <v>10</v>
      </c>
      <c r="E186" s="340" t="n">
        <v>0.01042824074074074</v>
      </c>
      <c r="F186" s="339" t="n">
        <v>5</v>
      </c>
      <c r="G186" s="339" t="n">
        <v>5</v>
      </c>
    </row>
    <row r="187" hidden="1" outlineLevel="1" s="226">
      <c r="C187" s="339" t="inlineStr">
        <is>
          <t>Jericho Leblanc</t>
        </is>
      </c>
      <c r="D187" s="339" t="n">
        <v>15</v>
      </c>
      <c r="E187" s="340" t="n">
        <v>0.003171296296296296</v>
      </c>
      <c r="F187" s="339" t="n">
        <v>5</v>
      </c>
      <c r="G187" s="339" t="n">
        <v>10</v>
      </c>
    </row>
    <row r="188" hidden="1" outlineLevel="1" s="226">
      <c r="C188" s="339" t="inlineStr">
        <is>
          <t>Dan Whitney</t>
        </is>
      </c>
      <c r="D188" s="339" t="n">
        <v>11</v>
      </c>
      <c r="E188" s="340" t="n">
        <v>0.005173611111111111</v>
      </c>
      <c r="F188" s="339" t="n">
        <v>5</v>
      </c>
      <c r="G188" s="339" t="n">
        <v>6</v>
      </c>
    </row>
    <row r="189" hidden="1" outlineLevel="1" s="226">
      <c r="C189" s="339" t="inlineStr">
        <is>
          <t>ad05776</t>
        </is>
      </c>
      <c r="D189" s="339" t="n">
        <v>8</v>
      </c>
      <c r="E189" s="340" t="n">
        <v>0.005057870370370371</v>
      </c>
      <c r="F189" s="339" t="n">
        <v>5</v>
      </c>
      <c r="G189" s="339" t="n">
        <v>3</v>
      </c>
    </row>
    <row r="190" hidden="1" outlineLevel="1" s="226">
      <c r="C190" s="339" t="inlineStr">
        <is>
          <t>Brian Crissey</t>
        </is>
      </c>
      <c r="D190" s="339" t="n">
        <v>11</v>
      </c>
      <c r="E190" s="340" t="n">
        <v>0.002569444444444445</v>
      </c>
      <c r="F190" s="339" t="n">
        <v>4</v>
      </c>
      <c r="G190" s="339" t="n">
        <v>7</v>
      </c>
    </row>
    <row r="191" hidden="1" outlineLevel="1" s="226">
      <c r="C191" s="339" t="inlineStr">
        <is>
          <t>Carol Dammon</t>
        </is>
      </c>
      <c r="D191" s="339" t="n">
        <v>9</v>
      </c>
      <c r="E191" s="340" t="n">
        <v>0.007233796296296296</v>
      </c>
      <c r="F191" s="339" t="n">
        <v>4</v>
      </c>
      <c r="G191" s="339" t="n">
        <v>5</v>
      </c>
    </row>
    <row r="192" hidden="1" outlineLevel="1" s="226">
      <c r="C192" s="339" t="inlineStr">
        <is>
          <t>Robert Robinson</t>
        </is>
      </c>
      <c r="D192" s="339" t="n">
        <v>5</v>
      </c>
      <c r="E192" s="340" t="n">
        <v>0.03002314814814815</v>
      </c>
      <c r="F192" s="339" t="n">
        <v>4</v>
      </c>
      <c r="G192" s="339" t="n">
        <v>1</v>
      </c>
    </row>
    <row r="193" hidden="1" outlineLevel="1" s="226">
      <c r="C193" s="339" t="inlineStr">
        <is>
          <t>Barbara Mayer</t>
        </is>
      </c>
      <c r="D193" s="339" t="n">
        <v>10</v>
      </c>
      <c r="E193" s="340" t="n">
        <v>0.004953703703703704</v>
      </c>
      <c r="F193" s="339" t="n">
        <v>4</v>
      </c>
      <c r="G193" s="339" t="n">
        <v>6</v>
      </c>
    </row>
    <row r="194" hidden="1" outlineLevel="1" s="226">
      <c r="C194" s="339" t="inlineStr">
        <is>
          <t>Eamon Cullimore</t>
        </is>
      </c>
      <c r="D194" s="339" t="n">
        <v>10</v>
      </c>
      <c r="E194" s="340" t="n">
        <v>0.002962962962962963</v>
      </c>
      <c r="F194" s="339" t="n">
        <v>4</v>
      </c>
      <c r="G194" s="339" t="n">
        <v>6</v>
      </c>
    </row>
    <row r="195" hidden="1" outlineLevel="1" s="226">
      <c r="C195" s="339" t="inlineStr">
        <is>
          <t>Shelley Schulte</t>
        </is>
      </c>
      <c r="D195" s="339" t="n">
        <v>4</v>
      </c>
      <c r="E195" s="340" t="n">
        <v>0.01195601851851852</v>
      </c>
      <c r="F195" s="339" t="n">
        <v>4</v>
      </c>
      <c r="G195" s="339" t="n">
        <v>0</v>
      </c>
    </row>
    <row r="196" hidden="1" outlineLevel="1" s="226">
      <c r="C196" s="339" t="inlineStr">
        <is>
          <t>Mary Andrews</t>
        </is>
      </c>
      <c r="D196" s="339" t="n">
        <v>44</v>
      </c>
      <c r="E196" s="340" t="n">
        <v>0.001805555555555555</v>
      </c>
      <c r="F196" s="339" t="n">
        <v>4</v>
      </c>
      <c r="G196" s="339" t="n">
        <v>40</v>
      </c>
    </row>
    <row r="197" hidden="1" outlineLevel="1" s="226">
      <c r="C197" s="339" t="inlineStr">
        <is>
          <t>Stephanie Hales</t>
        </is>
      </c>
      <c r="D197" s="339" t="n">
        <v>4</v>
      </c>
      <c r="E197" s="340" t="n">
        <v>0.02335648148148148</v>
      </c>
      <c r="F197" s="339" t="n">
        <v>4</v>
      </c>
      <c r="G197" s="339" t="n">
        <v>0</v>
      </c>
    </row>
    <row r="198" hidden="1" outlineLevel="1" s="226">
      <c r="C198" s="339" t="inlineStr">
        <is>
          <t>Teresa Rozich</t>
        </is>
      </c>
      <c r="D198" s="339" t="n">
        <v>5</v>
      </c>
      <c r="E198" s="340" t="n">
        <v>0.02375</v>
      </c>
      <c r="F198" s="339" t="n">
        <v>3</v>
      </c>
      <c r="G198" s="339" t="n">
        <v>2</v>
      </c>
    </row>
    <row r="199" hidden="1" outlineLevel="1" s="226">
      <c r="C199" s="339" t="inlineStr">
        <is>
          <t>Kristen Conway</t>
        </is>
      </c>
      <c r="D199" s="339" t="n">
        <v>8</v>
      </c>
      <c r="E199" s="340" t="n">
        <v>0.01168981481481481</v>
      </c>
      <c r="F199" s="339" t="n">
        <v>3</v>
      </c>
      <c r="G199" s="339" t="n">
        <v>5</v>
      </c>
    </row>
    <row r="200" hidden="1" outlineLevel="1" s="226">
      <c r="C200" s="339" t="inlineStr">
        <is>
          <t>ad09337</t>
        </is>
      </c>
      <c r="D200" s="339" t="n">
        <v>10</v>
      </c>
      <c r="E200" s="340" t="n">
        <v>0.00849537037037037</v>
      </c>
      <c r="F200" s="339" t="n">
        <v>3</v>
      </c>
      <c r="G200" s="339" t="n">
        <v>7</v>
      </c>
    </row>
    <row r="201" hidden="1" outlineLevel="1" s="226">
      <c r="C201" s="339" t="inlineStr">
        <is>
          <t>aa49085</t>
        </is>
      </c>
      <c r="D201" s="339" t="n">
        <v>5</v>
      </c>
      <c r="E201" s="340" t="n">
        <v>0.01967592592592593</v>
      </c>
      <c r="F201" s="339" t="n">
        <v>3</v>
      </c>
      <c r="G201" s="339" t="n">
        <v>2</v>
      </c>
    </row>
    <row r="202" hidden="1" outlineLevel="1" s="226">
      <c r="C202" s="339" t="inlineStr">
        <is>
          <t>Tonya Hollimon</t>
        </is>
      </c>
      <c r="D202" s="339" t="n">
        <v>18</v>
      </c>
      <c r="E202" s="340" t="n">
        <v>0.00181712962962963</v>
      </c>
      <c r="F202" s="339" t="n">
        <v>3</v>
      </c>
      <c r="G202" s="339" t="n">
        <v>15</v>
      </c>
    </row>
    <row r="203" hidden="1" outlineLevel="1" s="226">
      <c r="C203" s="339" t="inlineStr">
        <is>
          <t>Kelly Tooke</t>
        </is>
      </c>
      <c r="D203" s="339" t="n">
        <v>6</v>
      </c>
      <c r="E203" s="340" t="n">
        <v>0.04672453703703704</v>
      </c>
      <c r="F203" s="339" t="n">
        <v>3</v>
      </c>
      <c r="G203" s="339" t="n">
        <v>3</v>
      </c>
    </row>
    <row r="204" hidden="1" outlineLevel="1" s="226">
      <c r="C204" s="339" t="inlineStr">
        <is>
          <t>Tanya Hinton Brown Brown</t>
        </is>
      </c>
      <c r="D204" s="339" t="n">
        <v>7</v>
      </c>
      <c r="E204" s="340" t="n">
        <v>0.02881944444444445</v>
      </c>
      <c r="F204" s="339" t="n">
        <v>3</v>
      </c>
      <c r="G204" s="339" t="n">
        <v>4</v>
      </c>
    </row>
    <row r="205" hidden="1" outlineLevel="1" s="226">
      <c r="C205" s="339" t="inlineStr">
        <is>
          <t>Jeffrey Smith</t>
        </is>
      </c>
      <c r="D205" s="339" t="n">
        <v>3</v>
      </c>
      <c r="E205" s="340" t="n">
        <v>0.005150462962962963</v>
      </c>
      <c r="F205" s="339" t="n">
        <v>2</v>
      </c>
      <c r="G205" s="339" t="n">
        <v>1</v>
      </c>
    </row>
    <row r="206" hidden="1" outlineLevel="1" s="226">
      <c r="C206" s="339" t="inlineStr">
        <is>
          <t>Justin Worthington</t>
        </is>
      </c>
      <c r="D206" s="339" t="n">
        <v>3</v>
      </c>
      <c r="E206" s="340" t="n">
        <v>0.006828703703703704</v>
      </c>
      <c r="F206" s="339" t="n">
        <v>2</v>
      </c>
      <c r="G206" s="339" t="n">
        <v>1</v>
      </c>
    </row>
    <row r="207" hidden="1" outlineLevel="1" s="226">
      <c r="C207" s="339" t="inlineStr">
        <is>
          <t>Clara Rouse</t>
        </is>
      </c>
      <c r="D207" s="339" t="n">
        <v>10</v>
      </c>
      <c r="E207" s="340" t="n">
        <v>0.001666666666666667</v>
      </c>
      <c r="F207" s="339" t="n">
        <v>2</v>
      </c>
      <c r="G207" s="339" t="n">
        <v>8</v>
      </c>
    </row>
    <row r="208" hidden="1" outlineLevel="1" s="226">
      <c r="C208" s="339" t="inlineStr">
        <is>
          <t>Austin Ficken</t>
        </is>
      </c>
      <c r="D208" s="339" t="n">
        <v>6</v>
      </c>
      <c r="E208" s="340" t="n">
        <v>0.001064814814814815</v>
      </c>
      <c r="F208" s="339" t="n">
        <v>2</v>
      </c>
      <c r="G208" s="339" t="n">
        <v>4</v>
      </c>
    </row>
    <row r="209" hidden="1" outlineLevel="1" s="226">
      <c r="C209" s="339" t="inlineStr">
        <is>
          <t>Paula Mcneill</t>
        </is>
      </c>
      <c r="D209" s="339" t="n">
        <v>3</v>
      </c>
      <c r="E209" s="340" t="n">
        <v>0.004131944444444444</v>
      </c>
      <c r="F209" s="339" t="n">
        <v>2</v>
      </c>
      <c r="G209" s="339" t="n">
        <v>1</v>
      </c>
    </row>
    <row r="210" hidden="1" outlineLevel="1" s="226">
      <c r="C210" s="339" t="inlineStr">
        <is>
          <t>Samnang Phuon</t>
        </is>
      </c>
      <c r="D210" s="339" t="n">
        <v>2</v>
      </c>
      <c r="E210" s="340" t="n">
        <v>0.002175925925925926</v>
      </c>
      <c r="F210" s="339" t="n">
        <v>2</v>
      </c>
      <c r="G210" s="339" t="n">
        <v>0</v>
      </c>
    </row>
    <row r="211" hidden="1" outlineLevel="1" s="226">
      <c r="C211" s="339" t="inlineStr">
        <is>
          <t>Jessica Kunz</t>
        </is>
      </c>
      <c r="D211" s="339" t="n">
        <v>18</v>
      </c>
      <c r="E211" s="340" t="n">
        <v>0.001574074074074074</v>
      </c>
      <c r="F211" s="339" t="n">
        <v>2</v>
      </c>
      <c r="G211" s="339" t="n">
        <v>16</v>
      </c>
    </row>
    <row r="212" hidden="1" outlineLevel="1" s="226">
      <c r="C212" s="339" t="inlineStr">
        <is>
          <t>aa08075</t>
        </is>
      </c>
      <c r="D212" s="339" t="n">
        <v>2</v>
      </c>
      <c r="E212" s="340" t="n">
        <v>0.01496527777777778</v>
      </c>
      <c r="F212" s="339" t="n">
        <v>2</v>
      </c>
      <c r="G212" s="339" t="n">
        <v>0</v>
      </c>
    </row>
    <row r="213" hidden="1" outlineLevel="1" s="226">
      <c r="C213" s="339" t="inlineStr">
        <is>
          <t>Stanley Evans</t>
        </is>
      </c>
      <c r="D213" s="339" t="n">
        <v>2</v>
      </c>
      <c r="E213" s="340" t="n">
        <v>0.01184027777777778</v>
      </c>
      <c r="F213" s="339" t="n">
        <v>2</v>
      </c>
      <c r="G213" s="339" t="n">
        <v>0</v>
      </c>
    </row>
    <row r="214" hidden="1" outlineLevel="1" s="226">
      <c r="C214" s="339" t="inlineStr">
        <is>
          <t>Shaquandia Igles</t>
        </is>
      </c>
      <c r="D214" s="339" t="n">
        <v>7</v>
      </c>
      <c r="E214" s="340" t="n">
        <v>0.001863425925925926</v>
      </c>
      <c r="F214" s="339" t="n">
        <v>2</v>
      </c>
      <c r="G214" s="339" t="n">
        <v>5</v>
      </c>
    </row>
    <row r="215" hidden="1" outlineLevel="1" s="226">
      <c r="C215" s="339" t="inlineStr">
        <is>
          <t>Jeffrey Norris</t>
        </is>
      </c>
      <c r="D215" s="339" t="n">
        <v>6</v>
      </c>
      <c r="E215" s="340" t="n">
        <v>0.01165509259259259</v>
      </c>
      <c r="F215" s="339" t="n">
        <v>2</v>
      </c>
      <c r="G215" s="339" t="n">
        <v>4</v>
      </c>
    </row>
    <row r="216" hidden="1" outlineLevel="1" s="226">
      <c r="C216" s="339" t="inlineStr">
        <is>
          <t>tvonarx</t>
        </is>
      </c>
      <c r="D216" s="339" t="n">
        <v>2</v>
      </c>
      <c r="E216" s="340" t="n">
        <v>0.005729166666666666</v>
      </c>
      <c r="F216" s="339" t="n">
        <v>1</v>
      </c>
      <c r="G216" s="339" t="n">
        <v>1</v>
      </c>
    </row>
    <row r="217" hidden="1" outlineLevel="1" s="226">
      <c r="C217" s="339" t="inlineStr">
        <is>
          <t>ab18321</t>
        </is>
      </c>
      <c r="D217" s="339" t="n">
        <v>1</v>
      </c>
      <c r="E217" s="340" t="n">
        <v>0.003599537037037037</v>
      </c>
      <c r="F217" s="339" t="n">
        <v>1</v>
      </c>
      <c r="G217" s="339" t="n">
        <v>0</v>
      </c>
    </row>
    <row r="218" hidden="1" outlineLevel="1" s="226">
      <c r="C218" s="339" t="inlineStr">
        <is>
          <t>aa79095</t>
        </is>
      </c>
      <c r="D218" s="339" t="n">
        <v>1</v>
      </c>
      <c r="E218" s="340" t="n">
        <v>0.001354166666666667</v>
      </c>
      <c r="F218" s="339" t="n">
        <v>1</v>
      </c>
      <c r="G218" s="339" t="n">
        <v>0</v>
      </c>
    </row>
    <row r="219" hidden="1" outlineLevel="1" s="226">
      <c r="C219" s="339" t="inlineStr">
        <is>
          <t>Leanne Suloff</t>
        </is>
      </c>
      <c r="D219" s="339" t="n">
        <v>4</v>
      </c>
      <c r="E219" s="340" t="n">
        <v>0.007395833333333333</v>
      </c>
      <c r="F219" s="339" t="n">
        <v>1</v>
      </c>
      <c r="G219" s="339" t="n">
        <v>3</v>
      </c>
    </row>
    <row r="220" hidden="1" outlineLevel="1" s="226">
      <c r="C220" s="339" t="inlineStr">
        <is>
          <t>aknudts</t>
        </is>
      </c>
      <c r="D220" s="339" t="n">
        <v>3</v>
      </c>
      <c r="E220" s="340" t="n">
        <v>0.009363425925925926</v>
      </c>
      <c r="F220" s="339" t="n">
        <v>1</v>
      </c>
      <c r="G220" s="339" t="n">
        <v>2</v>
      </c>
    </row>
    <row r="221" hidden="1" outlineLevel="1" s="226">
      <c r="C221" s="339" t="inlineStr">
        <is>
          <t>Maggie Boyd</t>
        </is>
      </c>
      <c r="D221" s="339" t="n">
        <v>2</v>
      </c>
      <c r="E221" s="340" t="n">
        <v>0.00162037037037037</v>
      </c>
      <c r="F221" s="339" t="n">
        <v>1</v>
      </c>
      <c r="G221" s="339" t="n">
        <v>1</v>
      </c>
    </row>
    <row r="222" hidden="1" outlineLevel="1" s="226">
      <c r="C222" s="339" t="inlineStr">
        <is>
          <t>Christy Turner</t>
        </is>
      </c>
      <c r="D222" s="339" t="n">
        <v>1</v>
      </c>
      <c r="E222" s="340" t="n">
        <v>0.006527777777777778</v>
      </c>
      <c r="F222" s="339" t="n">
        <v>1</v>
      </c>
      <c r="G222" s="339" t="n">
        <v>0</v>
      </c>
    </row>
    <row r="223" hidden="1" outlineLevel="1" s="226">
      <c r="C223" s="339" t="inlineStr">
        <is>
          <t>Jeffery Marks</t>
        </is>
      </c>
      <c r="D223" s="339" t="n">
        <v>3</v>
      </c>
      <c r="E223" s="340" t="n">
        <v>0.02869212962962963</v>
      </c>
      <c r="F223" s="339" t="n">
        <v>1</v>
      </c>
      <c r="G223" s="339" t="n">
        <v>2</v>
      </c>
    </row>
    <row r="224" hidden="1" outlineLevel="1" s="226">
      <c r="C224" s="339" t="inlineStr">
        <is>
          <t>Stacey Whitaker</t>
        </is>
      </c>
      <c r="D224" s="339" t="n">
        <v>3</v>
      </c>
      <c r="E224" s="340" t="n">
        <v>0.01756944444444444</v>
      </c>
      <c r="F224" s="339" t="n">
        <v>1</v>
      </c>
      <c r="G224" s="339" t="n">
        <v>2</v>
      </c>
    </row>
    <row r="225" hidden="1" outlineLevel="1" s="226">
      <c r="C225" s="339" t="inlineStr">
        <is>
          <t>Jared Mitchell</t>
        </is>
      </c>
      <c r="D225" s="339" t="n">
        <v>2</v>
      </c>
      <c r="E225" s="340" t="n">
        <v>0.007962962962962963</v>
      </c>
      <c r="F225" s="339" t="n">
        <v>1</v>
      </c>
      <c r="G225" s="339" t="n">
        <v>1</v>
      </c>
    </row>
    <row r="226" hidden="1" outlineLevel="1" s="226">
      <c r="C226" s="339" t="inlineStr">
        <is>
          <t>Josh Campbell</t>
        </is>
      </c>
      <c r="D226" s="339" t="n">
        <v>1</v>
      </c>
      <c r="E226" s="340" t="n">
        <v>0.001076388888888889</v>
      </c>
      <c r="F226" s="339" t="n">
        <v>1</v>
      </c>
      <c r="G226" s="339" t="n">
        <v>0</v>
      </c>
    </row>
    <row r="227" hidden="1" outlineLevel="1" s="226">
      <c r="C227" s="339" t="inlineStr">
        <is>
          <t>Danita Jernigan</t>
        </is>
      </c>
      <c r="D227" s="339" t="n">
        <v>1</v>
      </c>
      <c r="E227" s="340" t="n">
        <v>0.09724537037037037</v>
      </c>
      <c r="F227" s="339" t="n">
        <v>1</v>
      </c>
      <c r="G227" s="339" t="n">
        <v>0</v>
      </c>
    </row>
    <row r="228" hidden="1" outlineLevel="1" s="226">
      <c r="C228" s="339" t="inlineStr">
        <is>
          <t>Maureen Jefferson</t>
        </is>
      </c>
      <c r="D228" s="339" t="n">
        <v>6</v>
      </c>
      <c r="E228" s="340" t="n">
        <v>0.01607638888888889</v>
      </c>
      <c r="F228" s="339" t="n">
        <v>1</v>
      </c>
      <c r="G228" s="339" t="n">
        <v>5</v>
      </c>
    </row>
    <row r="229" hidden="1" outlineLevel="1" s="226">
      <c r="C229" s="339" t="inlineStr">
        <is>
          <t>Melinda Klug</t>
        </is>
      </c>
      <c r="D229" s="339" t="n">
        <v>2</v>
      </c>
      <c r="E229" s="340" t="n">
        <v>0.007638888888888889</v>
      </c>
      <c r="F229" s="339" t="n">
        <v>1</v>
      </c>
      <c r="G229" s="339" t="n">
        <v>1</v>
      </c>
    </row>
    <row r="230" hidden="1" outlineLevel="1" s="226">
      <c r="C230" s="339" t="inlineStr">
        <is>
          <t>whazen</t>
        </is>
      </c>
      <c r="D230" s="339" t="n">
        <v>1</v>
      </c>
      <c r="E230" s="340" t="n">
        <v>0.0004166666666666667</v>
      </c>
      <c r="F230" s="339" t="n">
        <v>1</v>
      </c>
      <c r="G230" s="339" t="n">
        <v>0</v>
      </c>
    </row>
    <row r="231" hidden="1" outlineLevel="1" s="226">
      <c r="C231" s="339" t="inlineStr">
        <is>
          <t>Tina Trowbridge</t>
        </is>
      </c>
      <c r="D231" s="339" t="n">
        <v>4</v>
      </c>
      <c r="E231" s="340" t="n">
        <v>0.0008217592592592593</v>
      </c>
      <c r="F231" s="339" t="n">
        <v>0</v>
      </c>
      <c r="G231" s="339" t="n">
        <v>4</v>
      </c>
    </row>
    <row r="232" hidden="1" outlineLevel="1" s="226">
      <c r="C232" s="339" t="inlineStr">
        <is>
          <t>ab31659</t>
        </is>
      </c>
      <c r="D232" s="339" t="n">
        <v>6</v>
      </c>
      <c r="E232" s="340" t="n">
        <v>0.001157407407407407</v>
      </c>
      <c r="F232" s="339" t="n">
        <v>0</v>
      </c>
      <c r="G232" s="339" t="n">
        <v>6</v>
      </c>
    </row>
    <row r="233" hidden="1" outlineLevel="1" s="226">
      <c r="C233" s="339" t="inlineStr">
        <is>
          <t>jwsmit4</t>
        </is>
      </c>
      <c r="D233" s="339" t="n">
        <v>1</v>
      </c>
      <c r="E233" s="340" t="n">
        <v>0.001365740740740741</v>
      </c>
      <c r="F233" s="339" t="n">
        <v>0</v>
      </c>
      <c r="G233" s="339" t="n">
        <v>1</v>
      </c>
    </row>
    <row r="234" hidden="1" outlineLevel="1" s="226">
      <c r="C234" s="339" t="inlineStr">
        <is>
          <t>kmossma</t>
        </is>
      </c>
      <c r="D234" s="339" t="n">
        <v>3</v>
      </c>
      <c r="E234" s="340" t="n">
        <v>0.0046875</v>
      </c>
      <c r="F234" s="339" t="n">
        <v>0</v>
      </c>
      <c r="G234" s="339" t="n">
        <v>3</v>
      </c>
    </row>
    <row r="235" hidden="1" outlineLevel="1" s="226">
      <c r="C235" s="339" t="inlineStr">
        <is>
          <t>Dru Tennant</t>
        </is>
      </c>
      <c r="D235" s="339" t="n">
        <v>1</v>
      </c>
      <c r="E235" s="340" t="n">
        <v>0.000162037037037037</v>
      </c>
      <c r="F235" s="339" t="n">
        <v>0</v>
      </c>
      <c r="G235" s="339" t="n">
        <v>1</v>
      </c>
    </row>
    <row r="236" hidden="1" outlineLevel="1" s="226">
      <c r="C236" s="339" t="inlineStr">
        <is>
          <t>vossman</t>
        </is>
      </c>
      <c r="D236" s="339" t="n">
        <v>1</v>
      </c>
      <c r="E236" s="340" t="n">
        <v>0.002962962962962963</v>
      </c>
      <c r="F236" s="339" t="n">
        <v>0</v>
      </c>
      <c r="G236" s="339" t="n">
        <v>1</v>
      </c>
    </row>
    <row r="237" hidden="1" outlineLevel="1" s="226">
      <c r="C237" s="339" t="inlineStr">
        <is>
          <t>jriek</t>
        </is>
      </c>
      <c r="D237" s="339" t="n">
        <v>3</v>
      </c>
      <c r="E237" s="340" t="n">
        <v>0.001793981481481481</v>
      </c>
      <c r="F237" s="339" t="n">
        <v>0</v>
      </c>
      <c r="G237" s="339" t="n">
        <v>3</v>
      </c>
    </row>
    <row r="238" hidden="1" outlineLevel="1" s="226">
      <c r="C238" s="339" t="inlineStr">
        <is>
          <t>ab06961</t>
        </is>
      </c>
      <c r="D238" s="339" t="n">
        <v>2</v>
      </c>
      <c r="E238" s="340" t="n">
        <v>0.002824074074074074</v>
      </c>
      <c r="F238" s="339" t="n">
        <v>0</v>
      </c>
      <c r="G238" s="339" t="n">
        <v>2</v>
      </c>
    </row>
    <row r="239" hidden="1" outlineLevel="1" s="226">
      <c r="C239" s="339" t="inlineStr">
        <is>
          <t>aa79589</t>
        </is>
      </c>
      <c r="D239" s="339" t="n">
        <v>6</v>
      </c>
      <c r="E239" s="340" t="n">
        <v>0.009305555555555555</v>
      </c>
      <c r="F239" s="339" t="n">
        <v>0</v>
      </c>
      <c r="G239" s="339" t="n">
        <v>6</v>
      </c>
    </row>
    <row r="240" hidden="1" outlineLevel="1" s="226"/>
    <row r="241" hidden="1" outlineLevel="1" s="226"/>
    <row r="242" hidden="1" outlineLevel="1" s="226"/>
    <row r="243" hidden="1" outlineLevel="1" s="226"/>
    <row r="244" hidden="1" outlineLevel="1" s="226"/>
    <row r="245" hidden="1" outlineLevel="1" s="226"/>
    <row r="246" hidden="1" outlineLevel="1" s="226"/>
    <row r="247" hidden="1" outlineLevel="1" s="226"/>
    <row r="248" hidden="1" outlineLevel="1" s="226"/>
    <row r="249" hidden="1" outlineLevel="1" s="226"/>
    <row r="250" hidden="1" outlineLevel="1" s="226"/>
    <row r="251" hidden="1" outlineLevel="1" s="226"/>
    <row r="252" hidden="1" outlineLevel="1" s="226"/>
    <row r="253" hidden="1" outlineLevel="1" s="226"/>
    <row r="254" hidden="1" outlineLevel="1" s="226"/>
    <row r="255" hidden="1" outlineLevel="1" s="226"/>
    <row r="256" hidden="1" outlineLevel="1" s="226"/>
    <row r="257" hidden="1" outlineLevel="1" s="226"/>
    <row r="258" hidden="1" outlineLevel="1" s="226"/>
    <row r="259" hidden="1" outlineLevel="1" s="226"/>
    <row r="260" hidden="1" outlineLevel="1" s="226"/>
    <row r="261" hidden="1" outlineLevel="1" s="226"/>
    <row r="262" hidden="1" outlineLevel="1" s="226"/>
    <row r="263" hidden="1" outlineLevel="1" s="226"/>
    <row r="264" hidden="1" outlineLevel="1" s="226"/>
    <row r="265" hidden="1" outlineLevel="1" s="226"/>
    <row r="266" hidden="1" outlineLevel="1" s="226"/>
    <row r="267" hidden="1" outlineLevel="1" s="226"/>
    <row r="268" hidden="1" outlineLevel="1" s="226"/>
    <row r="269" hidden="1" outlineLevel="1" s="226"/>
    <row r="270" hidden="1" outlineLevel="1" s="226"/>
    <row r="271" hidden="1" outlineLevel="1" s="226"/>
    <row r="272" hidden="1" outlineLevel="1" s="226"/>
    <row r="273" hidden="1" outlineLevel="1" s="226"/>
    <row r="274" hidden="1" outlineLevel="1" s="226"/>
    <row r="275">
      <c r="C275" s="31" t="inlineStr">
        <is>
          <t>Total</t>
        </is>
      </c>
      <c r="D275" s="17">
        <f>SUM(D146:D274)</f>
        <v/>
      </c>
      <c r="E275" s="171">
        <f>AVERAGE(E146:E274)</f>
        <v/>
      </c>
      <c r="F275" s="74">
        <f>SUM(F146:F274)</f>
        <v/>
      </c>
      <c r="G275" s="74">
        <f>SUM(G146:G274)</f>
        <v/>
      </c>
    </row>
    <row r="276"/>
    <row r="277"/>
    <row r="278">
      <c r="C278" s="203" t="inlineStr">
        <is>
          <t>Week #</t>
        </is>
      </c>
      <c r="D278" s="278" t="inlineStr">
        <is>
          <t>Date Range</t>
        </is>
      </c>
      <c r="E278" s="275" t="n"/>
    </row>
    <row r="279">
      <c r="C279" s="203" t="inlineStr">
        <is>
          <t>Week 3</t>
        </is>
      </c>
      <c r="D279" s="279" t="inlineStr">
        <is>
          <t>13/03/23-19/03/23</t>
        </is>
      </c>
      <c r="E279" s="275" t="n"/>
    </row>
    <row r="280">
      <c r="C280" s="25" t="inlineStr">
        <is>
          <t>User Name</t>
        </is>
      </c>
      <c r="D280" s="330" t="inlineStr">
        <is>
          <t>Total Count</t>
        </is>
      </c>
      <c r="E280" s="170" t="inlineStr">
        <is>
          <t>AHT</t>
        </is>
      </c>
      <c r="F280" s="330" t="inlineStr">
        <is>
          <t>Completed</t>
        </is>
      </c>
      <c r="G280" s="330" t="inlineStr">
        <is>
          <t>Hold</t>
        </is>
      </c>
    </row>
    <row r="281" hidden="1" outlineLevel="1" s="226">
      <c r="C281" s="339" t="inlineStr">
        <is>
          <t>Roxie Whitehead</t>
        </is>
      </c>
      <c r="D281" s="339" t="n">
        <v>247</v>
      </c>
      <c r="E281" s="340" t="n">
        <v>0.004953703703703704</v>
      </c>
      <c r="F281" s="339" t="n">
        <v>127</v>
      </c>
      <c r="G281" s="339" t="n">
        <v>120</v>
      </c>
    </row>
    <row r="282" hidden="1" outlineLevel="1" s="226">
      <c r="C282" s="339" t="inlineStr">
        <is>
          <t>Amy Knudtson</t>
        </is>
      </c>
      <c r="D282" s="339" t="n">
        <v>192</v>
      </c>
      <c r="E282" s="340" t="n">
        <v>0.005127314814814815</v>
      </c>
      <c r="F282" s="339" t="n">
        <v>111</v>
      </c>
      <c r="G282" s="339" t="n">
        <v>81</v>
      </c>
    </row>
    <row r="283" hidden="1" outlineLevel="1" s="226">
      <c r="C283" s="339" t="inlineStr">
        <is>
          <t>Shelley Schulte</t>
        </is>
      </c>
      <c r="D283" s="339" t="n">
        <v>91</v>
      </c>
      <c r="E283" s="340" t="n">
        <v>0.0007523148148148148</v>
      </c>
      <c r="F283" s="339" t="n">
        <v>84</v>
      </c>
      <c r="G283" s="339" t="n">
        <v>7</v>
      </c>
    </row>
    <row r="284" hidden="1" outlineLevel="1" s="226">
      <c r="C284" s="339" t="inlineStr">
        <is>
          <t>Casey Whitehead</t>
        </is>
      </c>
      <c r="D284" s="339" t="n">
        <v>132</v>
      </c>
      <c r="E284" s="340" t="n">
        <v>0.006504629629629629</v>
      </c>
      <c r="F284" s="339" t="n">
        <v>66</v>
      </c>
      <c r="G284" s="339" t="n">
        <v>66</v>
      </c>
    </row>
    <row r="285" hidden="1" outlineLevel="1" s="226">
      <c r="C285" s="339" t="inlineStr">
        <is>
          <t>Larissa King</t>
        </is>
      </c>
      <c r="D285" s="339" t="n">
        <v>101</v>
      </c>
      <c r="E285" s="340" t="n">
        <v>0.006134259259259259</v>
      </c>
      <c r="F285" s="339" t="n">
        <v>55</v>
      </c>
      <c r="G285" s="339" t="n">
        <v>46</v>
      </c>
    </row>
    <row r="286" hidden="1" outlineLevel="1" s="226">
      <c r="C286" s="339" t="inlineStr">
        <is>
          <t>Kristy Mossman</t>
        </is>
      </c>
      <c r="D286" s="339" t="n">
        <v>59</v>
      </c>
      <c r="E286" s="340" t="n">
        <v>0.006782407407407407</v>
      </c>
      <c r="F286" s="339" t="n">
        <v>42</v>
      </c>
      <c r="G286" s="339" t="n">
        <v>17</v>
      </c>
    </row>
    <row r="287" hidden="1" outlineLevel="1" s="226">
      <c r="C287" s="339" t="inlineStr">
        <is>
          <t>Chris Schommer</t>
        </is>
      </c>
      <c r="D287" s="339" t="n">
        <v>85</v>
      </c>
      <c r="E287" s="340" t="n">
        <v>0.005451388888888889</v>
      </c>
      <c r="F287" s="339" t="n">
        <v>39</v>
      </c>
      <c r="G287" s="339" t="n">
        <v>46</v>
      </c>
    </row>
    <row r="288" hidden="1" outlineLevel="1" s="226">
      <c r="C288" s="339" t="inlineStr">
        <is>
          <t>Kim Christian</t>
        </is>
      </c>
      <c r="D288" s="339" t="n">
        <v>71</v>
      </c>
      <c r="E288" s="340" t="n">
        <v>0.004421296296296296</v>
      </c>
      <c r="F288" s="339" t="n">
        <v>38</v>
      </c>
      <c r="G288" s="339" t="n">
        <v>33</v>
      </c>
    </row>
    <row r="289" hidden="1" outlineLevel="1" s="226">
      <c r="C289" s="339" t="inlineStr">
        <is>
          <t>Diane Atchison</t>
        </is>
      </c>
      <c r="D289" s="339" t="n">
        <v>78</v>
      </c>
      <c r="E289" s="340" t="n">
        <v>0.009131944444444444</v>
      </c>
      <c r="F289" s="339" t="n">
        <v>34</v>
      </c>
      <c r="G289" s="339" t="n">
        <v>44</v>
      </c>
    </row>
    <row r="290" hidden="1" outlineLevel="1" s="226">
      <c r="C290" s="339" t="inlineStr">
        <is>
          <t>John Schmidt</t>
        </is>
      </c>
      <c r="D290" s="339" t="n">
        <v>43</v>
      </c>
      <c r="E290" s="340" t="n">
        <v>0.004641203703703704</v>
      </c>
      <c r="F290" s="339" t="n">
        <v>31</v>
      </c>
      <c r="G290" s="339" t="n">
        <v>12</v>
      </c>
    </row>
    <row r="291" hidden="1" outlineLevel="1" s="226">
      <c r="C291" s="339" t="inlineStr">
        <is>
          <t>Jamie Montgomery</t>
        </is>
      </c>
      <c r="D291" s="339" t="n">
        <v>33</v>
      </c>
      <c r="E291" s="340" t="n">
        <v>0.003935185185185185</v>
      </c>
      <c r="F291" s="339" t="n">
        <v>30</v>
      </c>
      <c r="G291" s="339" t="n">
        <v>3</v>
      </c>
    </row>
    <row r="292" hidden="1" outlineLevel="1" s="226">
      <c r="C292" s="339" t="inlineStr">
        <is>
          <t>Jon Riek</t>
        </is>
      </c>
      <c r="D292" s="339" t="n">
        <v>38</v>
      </c>
      <c r="E292" s="340" t="n">
        <v>0.007245370370370371</v>
      </c>
      <c r="F292" s="339" t="n">
        <v>28</v>
      </c>
      <c r="G292" s="339" t="n">
        <v>10</v>
      </c>
    </row>
    <row r="293" hidden="1" outlineLevel="1" s="226">
      <c r="C293" s="339" t="inlineStr">
        <is>
          <t>Mark Thrasher</t>
        </is>
      </c>
      <c r="D293" s="339" t="n">
        <v>28</v>
      </c>
      <c r="E293" s="340" t="n">
        <v>0.0053125</v>
      </c>
      <c r="F293" s="339" t="n">
        <v>26</v>
      </c>
      <c r="G293" s="339" t="n">
        <v>2</v>
      </c>
    </row>
    <row r="294" hidden="1" outlineLevel="1" s="226">
      <c r="C294" s="339" t="inlineStr">
        <is>
          <t>Kathy Kline</t>
        </is>
      </c>
      <c r="D294" s="339" t="n">
        <v>34</v>
      </c>
      <c r="E294" s="340" t="n">
        <v>0.009421296296296296</v>
      </c>
      <c r="F294" s="339" t="n">
        <v>21</v>
      </c>
      <c r="G294" s="339" t="n">
        <v>13</v>
      </c>
    </row>
    <row r="295" hidden="1" outlineLevel="1" s="226">
      <c r="C295" s="339" t="inlineStr">
        <is>
          <t>Tracy Vonarx</t>
        </is>
      </c>
      <c r="D295" s="339" t="n">
        <v>37</v>
      </c>
      <c r="E295" s="340" t="n">
        <v>0.01704861111111111</v>
      </c>
      <c r="F295" s="339" t="n">
        <v>17</v>
      </c>
      <c r="G295" s="339" t="n">
        <v>20</v>
      </c>
    </row>
    <row r="296" hidden="1" outlineLevel="1" s="226">
      <c r="C296" s="339" t="inlineStr">
        <is>
          <t>Connie Thomas</t>
        </is>
      </c>
      <c r="D296" s="339" t="n">
        <v>28</v>
      </c>
      <c r="E296" s="340" t="n">
        <v>0.002326388888888889</v>
      </c>
      <c r="F296" s="339" t="n">
        <v>15</v>
      </c>
      <c r="G296" s="339" t="n">
        <v>13</v>
      </c>
    </row>
    <row r="297" hidden="1" outlineLevel="1" s="226">
      <c r="C297" s="339" t="inlineStr">
        <is>
          <t>Sharnetta Andre</t>
        </is>
      </c>
      <c r="D297" s="339" t="n">
        <v>20</v>
      </c>
      <c r="E297" s="340" t="n">
        <v>0.005324074074074074</v>
      </c>
      <c r="F297" s="339" t="n">
        <v>15</v>
      </c>
      <c r="G297" s="339" t="n">
        <v>5</v>
      </c>
    </row>
    <row r="298" hidden="1" outlineLevel="1" s="226">
      <c r="C298" s="339" t="inlineStr">
        <is>
          <t>Jennifer Waters</t>
        </is>
      </c>
      <c r="D298" s="339" t="n">
        <v>14</v>
      </c>
      <c r="E298" s="340" t="n">
        <v>0.001053240740740741</v>
      </c>
      <c r="F298" s="339" t="n">
        <v>14</v>
      </c>
      <c r="G298" s="339" t="n">
        <v>0</v>
      </c>
    </row>
    <row r="299" hidden="1" outlineLevel="1" s="226">
      <c r="C299" s="339" t="inlineStr">
        <is>
          <t>Jennifer Hobbs</t>
        </is>
      </c>
      <c r="D299" s="339" t="n">
        <v>18</v>
      </c>
      <c r="E299" s="340" t="n">
        <v>0.004456018518518519</v>
      </c>
      <c r="F299" s="339" t="n">
        <v>13</v>
      </c>
      <c r="G299" s="339" t="n">
        <v>5</v>
      </c>
    </row>
    <row r="300" hidden="1" outlineLevel="1" s="226">
      <c r="C300" s="339" t="inlineStr">
        <is>
          <t>Julie Clark</t>
        </is>
      </c>
      <c r="D300" s="339" t="n">
        <v>24</v>
      </c>
      <c r="E300" s="340" t="n">
        <v>0.01311342592592593</v>
      </c>
      <c r="F300" s="339" t="n">
        <v>13</v>
      </c>
      <c r="G300" s="339" t="n">
        <v>11</v>
      </c>
    </row>
    <row r="301" hidden="1" outlineLevel="1" s="226">
      <c r="C301" s="339" t="inlineStr">
        <is>
          <t>Barbara Mayer</t>
        </is>
      </c>
      <c r="D301" s="339" t="n">
        <v>15</v>
      </c>
      <c r="E301" s="340" t="n">
        <v>0.002488425925925926</v>
      </c>
      <c r="F301" s="339" t="n">
        <v>12</v>
      </c>
      <c r="G301" s="339" t="n">
        <v>3</v>
      </c>
    </row>
    <row r="302" hidden="1" outlineLevel="1" s="226">
      <c r="C302" s="339" t="inlineStr">
        <is>
          <t>Yoyo Turner</t>
        </is>
      </c>
      <c r="D302" s="339" t="n">
        <v>12</v>
      </c>
      <c r="E302" s="340" t="n">
        <v>0.006585648148148148</v>
      </c>
      <c r="F302" s="339" t="n">
        <v>12</v>
      </c>
      <c r="G302" s="339" t="n">
        <v>0</v>
      </c>
    </row>
    <row r="303" hidden="1" outlineLevel="1" s="226">
      <c r="C303" s="339" t="inlineStr">
        <is>
          <t>Candy Donovan</t>
        </is>
      </c>
      <c r="D303" s="339" t="n">
        <v>19</v>
      </c>
      <c r="E303" s="340" t="n">
        <v>0.004236111111111112</v>
      </c>
      <c r="F303" s="339" t="n">
        <v>12</v>
      </c>
      <c r="G303" s="339" t="n">
        <v>7</v>
      </c>
    </row>
    <row r="304" hidden="1" outlineLevel="1" s="226">
      <c r="C304" s="339" t="inlineStr">
        <is>
          <t>Vicki Ossmann</t>
        </is>
      </c>
      <c r="D304" s="339" t="n">
        <v>15</v>
      </c>
      <c r="E304" s="340" t="n">
        <v>0.009930555555555555</v>
      </c>
      <c r="F304" s="339" t="n">
        <v>10</v>
      </c>
      <c r="G304" s="339" t="n">
        <v>5</v>
      </c>
    </row>
    <row r="305" hidden="1" outlineLevel="1" s="226">
      <c r="C305" s="339" t="inlineStr">
        <is>
          <t>Brenda Brown</t>
        </is>
      </c>
      <c r="D305" s="339" t="n">
        <v>40</v>
      </c>
      <c r="E305" s="340" t="n">
        <v>0.02334490740740741</v>
      </c>
      <c r="F305" s="339" t="n">
        <v>10</v>
      </c>
      <c r="G305" s="339" t="n">
        <v>30</v>
      </c>
    </row>
    <row r="306" hidden="1" outlineLevel="1" s="226">
      <c r="C306" s="339" t="inlineStr">
        <is>
          <t>Brian Bloxson</t>
        </is>
      </c>
      <c r="D306" s="339" t="n">
        <v>10</v>
      </c>
      <c r="E306" s="340" t="n">
        <v>0.01587962962962963</v>
      </c>
      <c r="F306" s="339" t="n">
        <v>9</v>
      </c>
      <c r="G306" s="339" t="n">
        <v>1</v>
      </c>
    </row>
    <row r="307" hidden="1" outlineLevel="1" s="226">
      <c r="C307" s="339" t="inlineStr">
        <is>
          <t>Brian Crissey</t>
        </is>
      </c>
      <c r="D307" s="339" t="n">
        <v>9</v>
      </c>
      <c r="E307" s="340" t="n">
        <v>0.01061342592592593</v>
      </c>
      <c r="F307" s="339" t="n">
        <v>9</v>
      </c>
      <c r="G307" s="339" t="n">
        <v>0</v>
      </c>
    </row>
    <row r="308" hidden="1" outlineLevel="1" s="226">
      <c r="C308" s="339" t="inlineStr">
        <is>
          <t>Jeffrey Norris</t>
        </is>
      </c>
      <c r="D308" s="339" t="n">
        <v>9</v>
      </c>
      <c r="E308" s="340" t="n">
        <v>0.006157407407407407</v>
      </c>
      <c r="F308" s="339" t="n">
        <v>7</v>
      </c>
      <c r="G308" s="339" t="n">
        <v>2</v>
      </c>
    </row>
    <row r="309" hidden="1" outlineLevel="1" s="226">
      <c r="C309" s="339" t="inlineStr">
        <is>
          <t>Randy Herlitzka</t>
        </is>
      </c>
      <c r="D309" s="339" t="n">
        <v>9</v>
      </c>
      <c r="E309" s="340" t="n">
        <v>0.01841435185185185</v>
      </c>
      <c r="F309" s="339" t="n">
        <v>7</v>
      </c>
      <c r="G309" s="339" t="n">
        <v>2</v>
      </c>
    </row>
    <row r="310" hidden="1" outlineLevel="1" s="226">
      <c r="C310" s="339" t="inlineStr">
        <is>
          <t>James Davis</t>
        </is>
      </c>
      <c r="D310" s="339" t="n">
        <v>7</v>
      </c>
      <c r="E310" s="340" t="n">
        <v>0.02145833333333333</v>
      </c>
      <c r="F310" s="339" t="n">
        <v>7</v>
      </c>
      <c r="G310" s="339" t="n">
        <v>0</v>
      </c>
    </row>
    <row r="311" hidden="1" outlineLevel="1" s="226">
      <c r="C311" s="339" t="inlineStr">
        <is>
          <t>Mary Andrews</t>
        </is>
      </c>
      <c r="D311" s="339" t="n">
        <v>46</v>
      </c>
      <c r="E311" s="340" t="n">
        <v>0.001342592592592592</v>
      </c>
      <c r="F311" s="339" t="n">
        <v>7</v>
      </c>
      <c r="G311" s="339" t="n">
        <v>39</v>
      </c>
    </row>
    <row r="312" hidden="1" outlineLevel="1" s="226">
      <c r="C312" s="339" t="inlineStr">
        <is>
          <t>Dusty Vines-Mudd</t>
        </is>
      </c>
      <c r="D312" s="339" t="n">
        <v>7</v>
      </c>
      <c r="E312" s="340" t="n">
        <v>0.005532407407407408</v>
      </c>
      <c r="F312" s="339" t="n">
        <v>7</v>
      </c>
      <c r="G312" s="339" t="n">
        <v>0</v>
      </c>
    </row>
    <row r="313" hidden="1" outlineLevel="1" s="226">
      <c r="C313" s="339" t="inlineStr">
        <is>
          <t>John Reichenbach</t>
        </is>
      </c>
      <c r="D313" s="339" t="n">
        <v>11</v>
      </c>
      <c r="E313" s="340" t="n">
        <v>0.0006828703703703704</v>
      </c>
      <c r="F313" s="339" t="n">
        <v>7</v>
      </c>
      <c r="G313" s="339" t="n">
        <v>4</v>
      </c>
    </row>
    <row r="314" hidden="1" outlineLevel="1" s="226">
      <c r="C314" s="339" t="inlineStr">
        <is>
          <t>Clara Rouse</t>
        </is>
      </c>
      <c r="D314" s="339" t="n">
        <v>19</v>
      </c>
      <c r="E314" s="340" t="n">
        <v>0.002106481481481481</v>
      </c>
      <c r="F314" s="339" t="n">
        <v>7</v>
      </c>
      <c r="G314" s="339" t="n">
        <v>12</v>
      </c>
    </row>
    <row r="315" hidden="1" outlineLevel="1" s="226">
      <c r="C315" s="339" t="inlineStr">
        <is>
          <t>Luke Andrews</t>
        </is>
      </c>
      <c r="D315" s="339" t="n">
        <v>36</v>
      </c>
      <c r="E315" s="340" t="n">
        <v>0.004791666666666666</v>
      </c>
      <c r="F315" s="339" t="n">
        <v>7</v>
      </c>
      <c r="G315" s="339" t="n">
        <v>29</v>
      </c>
    </row>
    <row r="316" hidden="1" outlineLevel="1" s="226">
      <c r="C316" s="339" t="inlineStr">
        <is>
          <t>Jericho Leblanc</t>
        </is>
      </c>
      <c r="D316" s="339" t="n">
        <v>12</v>
      </c>
      <c r="E316" s="340" t="n">
        <v>0.008391203703703705</v>
      </c>
      <c r="F316" s="339" t="n">
        <v>7</v>
      </c>
      <c r="G316" s="339" t="n">
        <v>5</v>
      </c>
    </row>
    <row r="317" hidden="1" outlineLevel="1" s="226">
      <c r="C317" s="339" t="inlineStr">
        <is>
          <t>Anthony Warchol</t>
        </is>
      </c>
      <c r="D317" s="339" t="n">
        <v>9</v>
      </c>
      <c r="E317" s="340" t="n">
        <v>0.01108796296296296</v>
      </c>
      <c r="F317" s="339" t="n">
        <v>6</v>
      </c>
      <c r="G317" s="339" t="n">
        <v>3</v>
      </c>
    </row>
    <row r="318" hidden="1" outlineLevel="1" s="226">
      <c r="C318" s="339" t="inlineStr">
        <is>
          <t>Jennifer Ziolko</t>
        </is>
      </c>
      <c r="D318" s="339" t="n">
        <v>11</v>
      </c>
      <c r="E318" s="340" t="n">
        <v>0.003310185185185185</v>
      </c>
      <c r="F318" s="339" t="n">
        <v>6</v>
      </c>
      <c r="G318" s="339" t="n">
        <v>5</v>
      </c>
    </row>
    <row r="319" hidden="1" outlineLevel="1" s="226">
      <c r="C319" s="339" t="inlineStr">
        <is>
          <t>Robin Koury</t>
        </is>
      </c>
      <c r="D319" s="339" t="n">
        <v>9</v>
      </c>
      <c r="E319" s="340" t="n">
        <v>0.001145833333333333</v>
      </c>
      <c r="F319" s="339" t="n">
        <v>6</v>
      </c>
      <c r="G319" s="339" t="n">
        <v>3</v>
      </c>
    </row>
    <row r="320" hidden="1" outlineLevel="1" s="226">
      <c r="C320" s="339" t="inlineStr">
        <is>
          <t>Donese Newland</t>
        </is>
      </c>
      <c r="D320" s="339" t="n">
        <v>6</v>
      </c>
      <c r="E320" s="340" t="n">
        <v>0.006284722222222222</v>
      </c>
      <c r="F320" s="339" t="n">
        <v>6</v>
      </c>
      <c r="G320" s="339" t="n">
        <v>0</v>
      </c>
    </row>
    <row r="321" hidden="1" outlineLevel="1" s="226">
      <c r="C321" s="339" t="inlineStr">
        <is>
          <t>Sherelle Williams</t>
        </is>
      </c>
      <c r="D321" s="339" t="n">
        <v>6</v>
      </c>
      <c r="E321" s="340" t="n">
        <v>0.01666666666666667</v>
      </c>
      <c r="F321" s="339" t="n">
        <v>5</v>
      </c>
      <c r="G321" s="339" t="n">
        <v>1</v>
      </c>
    </row>
    <row r="322" hidden="1" outlineLevel="1" s="226">
      <c r="C322" s="339" t="inlineStr">
        <is>
          <t>Carol Dammon</t>
        </is>
      </c>
      <c r="D322" s="339" t="n">
        <v>7</v>
      </c>
      <c r="E322" s="340" t="n">
        <v>0.004386574074074074</v>
      </c>
      <c r="F322" s="339" t="n">
        <v>5</v>
      </c>
      <c r="G322" s="339" t="n">
        <v>2</v>
      </c>
    </row>
    <row r="323" hidden="1" outlineLevel="1" s="226">
      <c r="C323" s="339" t="inlineStr">
        <is>
          <t>Melinda Klug</t>
        </is>
      </c>
      <c r="D323" s="339" t="n">
        <v>5</v>
      </c>
      <c r="E323" s="340" t="n">
        <v>0.00775462962962963</v>
      </c>
      <c r="F323" s="339" t="n">
        <v>4</v>
      </c>
      <c r="G323" s="339" t="n">
        <v>1</v>
      </c>
    </row>
    <row r="324" hidden="1" outlineLevel="1" s="226">
      <c r="C324" s="339" t="inlineStr">
        <is>
          <t>Christy Turner</t>
        </is>
      </c>
      <c r="D324" s="339" t="n">
        <v>9</v>
      </c>
      <c r="E324" s="340" t="n">
        <v>0.008263888888888888</v>
      </c>
      <c r="F324" s="339" t="n">
        <v>4</v>
      </c>
      <c r="G324" s="339" t="n">
        <v>5</v>
      </c>
    </row>
    <row r="325" hidden="1" outlineLevel="1" s="226">
      <c r="C325" s="339" t="inlineStr">
        <is>
          <t>Mary Davis</t>
        </is>
      </c>
      <c r="D325" s="339" t="n">
        <v>6</v>
      </c>
      <c r="E325" s="340" t="n">
        <v>0.006122685185185185</v>
      </c>
      <c r="F325" s="339" t="n">
        <v>4</v>
      </c>
      <c r="G325" s="339" t="n">
        <v>2</v>
      </c>
    </row>
    <row r="326" hidden="1" outlineLevel="1" s="226">
      <c r="C326" s="339" t="inlineStr">
        <is>
          <t>Stephanie Hales</t>
        </is>
      </c>
      <c r="D326" s="339" t="n">
        <v>5</v>
      </c>
      <c r="E326" s="340" t="n">
        <v>0.002361111111111111</v>
      </c>
      <c r="F326" s="339" t="n">
        <v>4</v>
      </c>
      <c r="G326" s="339" t="n">
        <v>1</v>
      </c>
    </row>
    <row r="327" hidden="1" outlineLevel="1" s="226">
      <c r="C327" s="339" t="inlineStr">
        <is>
          <t>Paula Mcneill</t>
        </is>
      </c>
      <c r="D327" s="339" t="n">
        <v>6</v>
      </c>
      <c r="E327" s="340" t="n">
        <v>0.009791666666666667</v>
      </c>
      <c r="F327" s="339" t="n">
        <v>4</v>
      </c>
      <c r="G327" s="339" t="n">
        <v>2</v>
      </c>
    </row>
    <row r="328" hidden="1" outlineLevel="1" s="226">
      <c r="C328" s="339" t="inlineStr">
        <is>
          <t>Gregg Myers</t>
        </is>
      </c>
      <c r="D328" s="339" t="n">
        <v>11</v>
      </c>
      <c r="E328" s="340" t="n">
        <v>0.008240740740740741</v>
      </c>
      <c r="F328" s="339" t="n">
        <v>4</v>
      </c>
      <c r="G328" s="339" t="n">
        <v>7</v>
      </c>
    </row>
    <row r="329" hidden="1" outlineLevel="1" s="226">
      <c r="C329" s="339" t="inlineStr">
        <is>
          <t>Samnang Phuon</t>
        </is>
      </c>
      <c r="D329" s="339" t="n">
        <v>5</v>
      </c>
      <c r="E329" s="340" t="n">
        <v>0.01864583333333333</v>
      </c>
      <c r="F329" s="339" t="n">
        <v>4</v>
      </c>
      <c r="G329" s="339" t="n">
        <v>1</v>
      </c>
    </row>
    <row r="330" hidden="1" outlineLevel="1" s="226">
      <c r="C330" s="339" t="inlineStr">
        <is>
          <t>Lorrie Candler</t>
        </is>
      </c>
      <c r="D330" s="339" t="n">
        <v>5</v>
      </c>
      <c r="E330" s="340" t="n">
        <v>0.004050925925925926</v>
      </c>
      <c r="F330" s="339" t="n">
        <v>4</v>
      </c>
      <c r="G330" s="339" t="n">
        <v>1</v>
      </c>
    </row>
    <row r="331" hidden="1" outlineLevel="1" s="226">
      <c r="C331" s="339" t="inlineStr">
        <is>
          <t>Brian Leblanc</t>
        </is>
      </c>
      <c r="D331" s="339" t="n">
        <v>8</v>
      </c>
      <c r="E331" s="340" t="n">
        <v>0.007164351851851851</v>
      </c>
      <c r="F331" s="339" t="n">
        <v>3</v>
      </c>
      <c r="G331" s="339" t="n">
        <v>5</v>
      </c>
    </row>
    <row r="332" hidden="1" outlineLevel="1" s="226">
      <c r="C332" s="339" t="inlineStr">
        <is>
          <t>Jeffery Marks</t>
        </is>
      </c>
      <c r="D332" s="339" t="n">
        <v>3</v>
      </c>
      <c r="E332" s="340" t="n">
        <v>0.01299768518518519</v>
      </c>
      <c r="F332" s="339" t="n">
        <v>3</v>
      </c>
      <c r="G332" s="339" t="n">
        <v>0</v>
      </c>
    </row>
    <row r="333" hidden="1" outlineLevel="1" s="226">
      <c r="C333" s="339" t="inlineStr">
        <is>
          <t>Maggie Boyd</t>
        </is>
      </c>
      <c r="D333" s="339" t="n">
        <v>6</v>
      </c>
      <c r="E333" s="340" t="n">
        <v>0.001898148148148148</v>
      </c>
      <c r="F333" s="339" t="n">
        <v>3</v>
      </c>
      <c r="G333" s="339" t="n">
        <v>3</v>
      </c>
    </row>
    <row r="334" hidden="1" outlineLevel="1" s="226">
      <c r="C334" s="339" t="inlineStr">
        <is>
          <t>Jared Mitchell</t>
        </is>
      </c>
      <c r="D334" s="339" t="n">
        <v>9</v>
      </c>
      <c r="E334" s="340" t="n">
        <v>0.003842592592592593</v>
      </c>
      <c r="F334" s="339" t="n">
        <v>3</v>
      </c>
      <c r="G334" s="339" t="n">
        <v>6</v>
      </c>
    </row>
    <row r="335" hidden="1" outlineLevel="1" s="226">
      <c r="C335" s="339" t="inlineStr">
        <is>
          <t>Carla Paris</t>
        </is>
      </c>
      <c r="D335" s="339" t="n">
        <v>5</v>
      </c>
      <c r="E335" s="340" t="n">
        <v>0.006724537037037037</v>
      </c>
      <c r="F335" s="339" t="n">
        <v>3</v>
      </c>
      <c r="G335" s="339" t="n">
        <v>2</v>
      </c>
    </row>
    <row r="336" hidden="1" outlineLevel="1" s="226">
      <c r="C336" s="339" t="inlineStr">
        <is>
          <t>vossman</t>
        </is>
      </c>
      <c r="D336" s="339" t="n">
        <v>4</v>
      </c>
      <c r="E336" s="340" t="n">
        <v>0.0106712962962963</v>
      </c>
      <c r="F336" s="339" t="n">
        <v>3</v>
      </c>
      <c r="G336" s="339" t="n">
        <v>1</v>
      </c>
    </row>
    <row r="337" hidden="1" outlineLevel="1" s="226">
      <c r="C337" s="339" t="inlineStr">
        <is>
          <t>Kelly Tooke</t>
        </is>
      </c>
      <c r="D337" s="339" t="n">
        <v>11</v>
      </c>
      <c r="E337" s="340" t="n">
        <v>0.01546296296296296</v>
      </c>
      <c r="F337" s="339" t="n">
        <v>3</v>
      </c>
      <c r="G337" s="339" t="n">
        <v>8</v>
      </c>
    </row>
    <row r="338" hidden="1" outlineLevel="1" s="226">
      <c r="C338" s="339" t="inlineStr">
        <is>
          <t>Shaquandia Igles</t>
        </is>
      </c>
      <c r="D338" s="339" t="n">
        <v>4</v>
      </c>
      <c r="E338" s="340" t="n">
        <v>0.006296296296296296</v>
      </c>
      <c r="F338" s="339" t="n">
        <v>3</v>
      </c>
      <c r="G338" s="339" t="n">
        <v>1</v>
      </c>
    </row>
    <row r="339" hidden="1" outlineLevel="1" s="226">
      <c r="C339" s="339" t="inlineStr">
        <is>
          <t>aa08075</t>
        </is>
      </c>
      <c r="D339" s="339" t="n">
        <v>3</v>
      </c>
      <c r="E339" s="340" t="n">
        <v>0.009675925925925926</v>
      </c>
      <c r="F339" s="339" t="n">
        <v>3</v>
      </c>
      <c r="G339" s="339" t="n">
        <v>0</v>
      </c>
    </row>
    <row r="340" hidden="1" outlineLevel="1" s="226">
      <c r="C340" s="339" t="inlineStr">
        <is>
          <t>Danita Jernigan</t>
        </is>
      </c>
      <c r="D340" s="339" t="n">
        <v>4</v>
      </c>
      <c r="E340" s="340" t="n">
        <v>0.0156712962962963</v>
      </c>
      <c r="F340" s="339" t="n">
        <v>3</v>
      </c>
      <c r="G340" s="339" t="n">
        <v>1</v>
      </c>
    </row>
    <row r="341" hidden="1" outlineLevel="1" s="226">
      <c r="C341" s="339" t="inlineStr">
        <is>
          <t>Tonya Hollimon</t>
        </is>
      </c>
      <c r="D341" s="339" t="n">
        <v>7</v>
      </c>
      <c r="E341" s="340" t="n">
        <v>0.004618055555555556</v>
      </c>
      <c r="F341" s="339" t="n">
        <v>2</v>
      </c>
      <c r="G341" s="339" t="n">
        <v>5</v>
      </c>
    </row>
    <row r="342" hidden="1" outlineLevel="1" s="226">
      <c r="C342" s="339" t="inlineStr">
        <is>
          <t>Shannon Mccall</t>
        </is>
      </c>
      <c r="D342" s="339" t="n">
        <v>2</v>
      </c>
      <c r="E342" s="340" t="n">
        <v>0.01010416666666667</v>
      </c>
      <c r="F342" s="339" t="n">
        <v>2</v>
      </c>
      <c r="G342" s="339" t="n">
        <v>0</v>
      </c>
    </row>
    <row r="343" hidden="1" outlineLevel="1" s="226">
      <c r="C343" s="339" t="inlineStr">
        <is>
          <t>Carrie Doyle</t>
        </is>
      </c>
      <c r="D343" s="339" t="n">
        <v>2</v>
      </c>
      <c r="E343" s="340" t="n">
        <v>0.002210648148148148</v>
      </c>
      <c r="F343" s="339" t="n">
        <v>2</v>
      </c>
      <c r="G343" s="339" t="n">
        <v>0</v>
      </c>
    </row>
    <row r="344" hidden="1" outlineLevel="1" s="226">
      <c r="C344" s="339" t="inlineStr">
        <is>
          <t>ad09337</t>
        </is>
      </c>
      <c r="D344" s="339" t="n">
        <v>3</v>
      </c>
      <c r="E344" s="340" t="n">
        <v>0.0542824074074074</v>
      </c>
      <c r="F344" s="339" t="n">
        <v>2</v>
      </c>
      <c r="G344" s="339" t="n">
        <v>1</v>
      </c>
    </row>
    <row r="345" hidden="1" outlineLevel="1" s="226">
      <c r="C345" s="339" t="inlineStr">
        <is>
          <t>Patricia Stancil</t>
        </is>
      </c>
      <c r="D345" s="339" t="n">
        <v>2</v>
      </c>
      <c r="E345" s="340" t="n">
        <v>9.259259259259259e-05</v>
      </c>
      <c r="F345" s="339" t="n">
        <v>2</v>
      </c>
      <c r="G345" s="339" t="n">
        <v>0</v>
      </c>
    </row>
    <row r="346" hidden="1" outlineLevel="1" s="226">
      <c r="C346" s="339" t="inlineStr">
        <is>
          <t>Eamon Cullimore</t>
        </is>
      </c>
      <c r="D346" s="339" t="n">
        <v>3</v>
      </c>
      <c r="E346" s="340" t="n">
        <v>0.005949074074074075</v>
      </c>
      <c r="F346" s="339" t="n">
        <v>2</v>
      </c>
      <c r="G346" s="339" t="n">
        <v>1</v>
      </c>
    </row>
    <row r="347" hidden="1" outlineLevel="1" s="226">
      <c r="C347" s="339" t="inlineStr">
        <is>
          <t>Maureen Jefferson</t>
        </is>
      </c>
      <c r="D347" s="339" t="n">
        <v>3</v>
      </c>
      <c r="E347" s="340" t="n">
        <v>0.005601851851851852</v>
      </c>
      <c r="F347" s="339" t="n">
        <v>2</v>
      </c>
      <c r="G347" s="339" t="n">
        <v>1</v>
      </c>
    </row>
    <row r="348" hidden="1" outlineLevel="1" s="226">
      <c r="C348" s="339" t="inlineStr">
        <is>
          <t>aknudts</t>
        </is>
      </c>
      <c r="D348" s="339" t="n">
        <v>10</v>
      </c>
      <c r="E348" s="340" t="n">
        <v>0.006041666666666667</v>
      </c>
      <c r="F348" s="339" t="n">
        <v>2</v>
      </c>
      <c r="G348" s="339" t="n">
        <v>8</v>
      </c>
    </row>
    <row r="349" hidden="1" outlineLevel="1" s="226">
      <c r="C349" s="339" t="inlineStr">
        <is>
          <t>Jeff Padgett</t>
        </is>
      </c>
      <c r="D349" s="339" t="n">
        <v>2</v>
      </c>
      <c r="E349" s="340" t="n">
        <v>0.0005439814814814814</v>
      </c>
      <c r="F349" s="339" t="n">
        <v>2</v>
      </c>
      <c r="G349" s="339" t="n">
        <v>0</v>
      </c>
    </row>
    <row r="350" hidden="1" outlineLevel="1" s="226">
      <c r="C350" s="339" t="inlineStr">
        <is>
          <t>Robert Robinson</t>
        </is>
      </c>
      <c r="D350" s="339" t="n">
        <v>8</v>
      </c>
      <c r="E350" s="340" t="n">
        <v>0.009548611111111112</v>
      </c>
      <c r="F350" s="339" t="n">
        <v>2</v>
      </c>
      <c r="G350" s="339" t="n">
        <v>6</v>
      </c>
    </row>
    <row r="351" hidden="1" outlineLevel="1" s="226">
      <c r="C351" s="339" t="inlineStr">
        <is>
          <t>Dru Tennant</t>
        </is>
      </c>
      <c r="D351" s="339" t="n">
        <v>3</v>
      </c>
      <c r="E351" s="340" t="n">
        <v>0.01637731481481481</v>
      </c>
      <c r="F351" s="339" t="n">
        <v>2</v>
      </c>
      <c r="G351" s="339" t="n">
        <v>1</v>
      </c>
    </row>
    <row r="352" hidden="1" outlineLevel="1" s="226">
      <c r="C352" s="339" t="inlineStr">
        <is>
          <t>Austin Ficken</t>
        </is>
      </c>
      <c r="D352" s="339" t="n">
        <v>2</v>
      </c>
      <c r="E352" s="340" t="n">
        <v>0.001643518518518519</v>
      </c>
      <c r="F352" s="339" t="n">
        <v>2</v>
      </c>
      <c r="G352" s="339" t="n">
        <v>0</v>
      </c>
    </row>
    <row r="353" hidden="1" outlineLevel="1" s="226">
      <c r="C353" s="339" t="inlineStr">
        <is>
          <t>ad05776</t>
        </is>
      </c>
      <c r="D353" s="339" t="n">
        <v>5</v>
      </c>
      <c r="E353" s="340" t="n">
        <v>0.004849537037037037</v>
      </c>
      <c r="F353" s="339" t="n">
        <v>2</v>
      </c>
      <c r="G353" s="339" t="n">
        <v>3</v>
      </c>
    </row>
    <row r="354" hidden="1" outlineLevel="1" s="226">
      <c r="C354" s="339" t="inlineStr">
        <is>
          <t>Joleen Johnson</t>
        </is>
      </c>
      <c r="D354" s="339" t="n">
        <v>2</v>
      </c>
      <c r="E354" s="340" t="n">
        <v>0.03770833333333334</v>
      </c>
      <c r="F354" s="339" t="n">
        <v>1</v>
      </c>
      <c r="G354" s="339" t="n">
        <v>1</v>
      </c>
    </row>
    <row r="355" hidden="1" outlineLevel="1" s="226">
      <c r="C355" s="339" t="inlineStr">
        <is>
          <t>Tina Trowbridge</t>
        </is>
      </c>
      <c r="D355" s="339" t="n">
        <v>5</v>
      </c>
      <c r="E355" s="340" t="n">
        <v>0.003912037037037037</v>
      </c>
      <c r="F355" s="339" t="n">
        <v>1</v>
      </c>
      <c r="G355" s="339" t="n">
        <v>4</v>
      </c>
    </row>
    <row r="356" hidden="1" outlineLevel="1" s="226">
      <c r="C356" s="339" t="inlineStr">
        <is>
          <t>Tanya Hinton Brown Brown</t>
        </is>
      </c>
      <c r="D356" s="339" t="n">
        <v>3</v>
      </c>
      <c r="E356" s="340" t="n">
        <v>0.002430555555555556</v>
      </c>
      <c r="F356" s="339" t="n">
        <v>1</v>
      </c>
      <c r="G356" s="339" t="n">
        <v>2</v>
      </c>
    </row>
    <row r="357" hidden="1" outlineLevel="1" s="226">
      <c r="C357" s="339" t="inlineStr">
        <is>
          <t>Tasha Williams</t>
        </is>
      </c>
      <c r="D357" s="339" t="n">
        <v>1</v>
      </c>
      <c r="E357" s="340" t="n">
        <v>0.003298611111111111</v>
      </c>
      <c r="F357" s="339" t="n">
        <v>1</v>
      </c>
      <c r="G357" s="339" t="n">
        <v>0</v>
      </c>
    </row>
    <row r="358" hidden="1" outlineLevel="1" s="226">
      <c r="C358" s="339" t="inlineStr">
        <is>
          <t>Kristen Conway</t>
        </is>
      </c>
      <c r="D358" s="339" t="n">
        <v>5</v>
      </c>
      <c r="E358" s="340" t="n">
        <v>0.02841435185185185</v>
      </c>
      <c r="F358" s="339" t="n">
        <v>1</v>
      </c>
      <c r="G358" s="339" t="n">
        <v>4</v>
      </c>
    </row>
    <row r="359" hidden="1" outlineLevel="1" s="226">
      <c r="C359" s="339" t="inlineStr">
        <is>
          <t>cschomm</t>
        </is>
      </c>
      <c r="D359" s="339" t="n">
        <v>5</v>
      </c>
      <c r="E359" s="340" t="n">
        <v>0.004837962962962963</v>
      </c>
      <c r="F359" s="339" t="n">
        <v>1</v>
      </c>
      <c r="G359" s="339" t="n">
        <v>4</v>
      </c>
    </row>
    <row r="360" hidden="1" outlineLevel="1" s="226">
      <c r="C360" s="339" t="inlineStr">
        <is>
          <t>Leanne Suloff</t>
        </is>
      </c>
      <c r="D360" s="339" t="n">
        <v>3</v>
      </c>
      <c r="E360" s="340" t="n">
        <v>0.003032407407407407</v>
      </c>
      <c r="F360" s="339" t="n">
        <v>1</v>
      </c>
      <c r="G360" s="339" t="n">
        <v>2</v>
      </c>
    </row>
    <row r="361" hidden="1" outlineLevel="1" s="226">
      <c r="C361" s="339" t="inlineStr">
        <is>
          <t>Steven Crandall</t>
        </is>
      </c>
      <c r="D361" s="339" t="n">
        <v>4</v>
      </c>
      <c r="E361" s="340" t="n">
        <v>0.002928240740740741</v>
      </c>
      <c r="F361" s="339" t="n">
        <v>1</v>
      </c>
      <c r="G361" s="339" t="n">
        <v>3</v>
      </c>
    </row>
    <row r="362" hidden="1" outlineLevel="1" s="226">
      <c r="C362" s="339" t="inlineStr">
        <is>
          <t>Pam Mason</t>
        </is>
      </c>
      <c r="D362" s="339" t="n">
        <v>1</v>
      </c>
      <c r="E362" s="340" t="n">
        <v>0.03875</v>
      </c>
      <c r="F362" s="339" t="n">
        <v>1</v>
      </c>
      <c r="G362" s="339" t="n">
        <v>0</v>
      </c>
    </row>
    <row r="363" hidden="1" outlineLevel="1" s="226">
      <c r="C363" s="339" t="inlineStr">
        <is>
          <t>Myra Spake</t>
        </is>
      </c>
      <c r="D363" s="339" t="n">
        <v>1</v>
      </c>
      <c r="E363" s="340" t="n">
        <v>0.0002777777777777778</v>
      </c>
      <c r="F363" s="339" t="n">
        <v>1</v>
      </c>
      <c r="G363" s="339" t="n">
        <v>0</v>
      </c>
    </row>
    <row r="364" hidden="1" outlineLevel="1" s="226">
      <c r="C364" s="339" t="inlineStr">
        <is>
          <t>Teresa Rozich</t>
        </is>
      </c>
      <c r="D364" s="339" t="n">
        <v>3</v>
      </c>
      <c r="E364" s="340" t="n">
        <v>0.001099537037037037</v>
      </c>
      <c r="F364" s="339" t="n">
        <v>1</v>
      </c>
      <c r="G364" s="339" t="n">
        <v>2</v>
      </c>
    </row>
    <row r="365" hidden="1" outlineLevel="1" s="226">
      <c r="C365" s="339" t="inlineStr">
        <is>
          <t>Jessica Kunz</t>
        </is>
      </c>
      <c r="D365" s="339" t="n">
        <v>4</v>
      </c>
      <c r="E365" s="340" t="n">
        <v>0.001388888888888889</v>
      </c>
      <c r="F365" s="339" t="n">
        <v>1</v>
      </c>
      <c r="G365" s="339" t="n">
        <v>3</v>
      </c>
    </row>
    <row r="366" hidden="1" outlineLevel="1" s="226">
      <c r="C366" s="339" t="inlineStr">
        <is>
          <t>Ken Wheeler</t>
        </is>
      </c>
      <c r="D366" s="339" t="n">
        <v>1</v>
      </c>
      <c r="E366" s="340" t="n">
        <v>4.629629629629629e-05</v>
      </c>
      <c r="F366" s="339" t="n">
        <v>1</v>
      </c>
      <c r="G366" s="339" t="n">
        <v>0</v>
      </c>
    </row>
    <row r="367" hidden="1" outlineLevel="1" s="226">
      <c r="C367" s="339" t="inlineStr">
        <is>
          <t>Stacey Whitaker</t>
        </is>
      </c>
      <c r="D367" s="339" t="n">
        <v>1</v>
      </c>
      <c r="E367" s="340" t="n">
        <v>0.03019675925925926</v>
      </c>
      <c r="F367" s="339" t="n">
        <v>1</v>
      </c>
      <c r="G367" s="339" t="n">
        <v>0</v>
      </c>
    </row>
    <row r="368" hidden="1" outlineLevel="1" s="226">
      <c r="C368" s="339" t="inlineStr">
        <is>
          <t>tvonarx</t>
        </is>
      </c>
      <c r="D368" s="339" t="n">
        <v>1</v>
      </c>
      <c r="E368" s="340" t="n">
        <v>0.01703703703703704</v>
      </c>
      <c r="F368" s="339" t="n">
        <v>0</v>
      </c>
      <c r="G368" s="339" t="n">
        <v>1</v>
      </c>
    </row>
    <row r="369" hidden="1" outlineLevel="1" s="226">
      <c r="C369" s="339" t="inlineStr">
        <is>
          <t>Tracy Riek</t>
        </is>
      </c>
      <c r="D369" s="339" t="n">
        <v>1</v>
      </c>
      <c r="E369" s="340" t="n">
        <v>0.05621527777777778</v>
      </c>
      <c r="F369" s="339" t="n">
        <v>0</v>
      </c>
      <c r="G369" s="339" t="n">
        <v>1</v>
      </c>
    </row>
    <row r="370" hidden="1" outlineLevel="1" s="226">
      <c r="C370" s="339" t="inlineStr">
        <is>
          <t>Tammy Balsley</t>
        </is>
      </c>
      <c r="D370" s="339" t="n">
        <v>1</v>
      </c>
      <c r="E370" s="340" t="n">
        <v>0.002974537037037037</v>
      </c>
      <c r="F370" s="339" t="n">
        <v>0</v>
      </c>
      <c r="G370" s="339" t="n">
        <v>1</v>
      </c>
    </row>
    <row r="371" hidden="1" outlineLevel="1" s="226">
      <c r="C371" s="339" t="inlineStr">
        <is>
          <t>Josh Campbell</t>
        </is>
      </c>
      <c r="D371" s="339" t="n">
        <v>2</v>
      </c>
      <c r="E371" s="340" t="n">
        <v>0.0002199074074074074</v>
      </c>
      <c r="F371" s="339" t="n">
        <v>0</v>
      </c>
      <c r="G371" s="339" t="n">
        <v>2</v>
      </c>
    </row>
    <row r="372" hidden="1" outlineLevel="1" s="226">
      <c r="C372" s="339" t="inlineStr">
        <is>
          <t>Dan Whitney</t>
        </is>
      </c>
      <c r="D372" s="339" t="n">
        <v>8</v>
      </c>
      <c r="E372" s="340" t="n">
        <v>0.006041666666666667</v>
      </c>
      <c r="F372" s="339" t="n">
        <v>0</v>
      </c>
      <c r="G372" s="339" t="n">
        <v>8</v>
      </c>
    </row>
    <row r="373" hidden="1" outlineLevel="1" s="226">
      <c r="C373" s="339" t="inlineStr">
        <is>
          <t>aa79589</t>
        </is>
      </c>
      <c r="D373" s="339" t="n">
        <v>2</v>
      </c>
      <c r="E373" s="340" t="n">
        <v>0.002303240740740741</v>
      </c>
      <c r="F373" s="339" t="n">
        <v>0</v>
      </c>
      <c r="G373" s="339" t="n">
        <v>2</v>
      </c>
    </row>
    <row r="374" hidden="1" outlineLevel="1" s="226">
      <c r="C374" s="339" t="inlineStr">
        <is>
          <t>jbwater</t>
        </is>
      </c>
      <c r="D374" s="339" t="n">
        <v>1</v>
      </c>
      <c r="E374" s="340" t="n">
        <v>0.0008449074074074074</v>
      </c>
      <c r="F374" s="339" t="n">
        <v>0</v>
      </c>
      <c r="G374" s="339" t="n">
        <v>1</v>
      </c>
    </row>
    <row r="375" hidden="1" outlineLevel="1" s="226">
      <c r="C375" s="339" t="inlineStr">
        <is>
          <t>jbclar2</t>
        </is>
      </c>
      <c r="D375" s="339" t="n">
        <v>1</v>
      </c>
      <c r="E375" s="340" t="n">
        <v>0.004074074074074074</v>
      </c>
      <c r="F375" s="339" t="n">
        <v>0</v>
      </c>
      <c r="G375" s="339" t="n">
        <v>1</v>
      </c>
    </row>
    <row r="376" hidden="1" outlineLevel="1" s="226">
      <c r="C376" s="339" t="inlineStr">
        <is>
          <t>aa49085</t>
        </is>
      </c>
      <c r="D376" s="339" t="n">
        <v>1</v>
      </c>
      <c r="E376" s="340" t="n">
        <v>0.001331018518518518</v>
      </c>
      <c r="F376" s="339" t="n">
        <v>0</v>
      </c>
      <c r="G376" s="339" t="n">
        <v>1</v>
      </c>
    </row>
    <row r="377" hidden="1" outlineLevel="1" s="226">
      <c r="C377" s="339" t="inlineStr">
        <is>
          <t>ab31659</t>
        </is>
      </c>
      <c r="D377" s="339" t="n">
        <v>3</v>
      </c>
      <c r="E377" s="340" t="n">
        <v>0.001886574074074074</v>
      </c>
      <c r="F377" s="339" t="n">
        <v>0</v>
      </c>
      <c r="G377" s="339" t="n">
        <v>3</v>
      </c>
    </row>
    <row r="378" hidden="1" outlineLevel="1" s="226">
      <c r="C378" s="339" t="inlineStr">
        <is>
          <t>Stanley Evans</t>
        </is>
      </c>
      <c r="D378" s="339" t="n">
        <v>2</v>
      </c>
      <c r="E378" s="340" t="n">
        <v>0.007662037037037037</v>
      </c>
      <c r="F378" s="339" t="n">
        <v>0</v>
      </c>
      <c r="G378" s="339" t="n">
        <v>2</v>
      </c>
    </row>
    <row r="379" hidden="1" outlineLevel="1" s="226">
      <c r="C379" s="339" t="inlineStr">
        <is>
          <t>Cinnamon Steffen</t>
        </is>
      </c>
      <c r="D379" s="339" t="n">
        <v>1</v>
      </c>
      <c r="E379" s="340" t="n">
        <v>0.002037037037037037</v>
      </c>
      <c r="F379" s="339" t="n">
        <v>0</v>
      </c>
      <c r="G379" s="339" t="n">
        <v>1</v>
      </c>
    </row>
    <row r="380" hidden="1" outlineLevel="1" s="226">
      <c r="C380" s="339" t="inlineStr">
        <is>
          <t>Kelly Schmidt</t>
        </is>
      </c>
      <c r="D380" s="339" t="n">
        <v>1</v>
      </c>
      <c r="E380" s="340" t="n">
        <v>0.008900462962962962</v>
      </c>
      <c r="F380" s="339" t="n">
        <v>0</v>
      </c>
      <c r="G380" s="339" t="n">
        <v>1</v>
      </c>
    </row>
    <row r="381" hidden="1" outlineLevel="1" s="226">
      <c r="C381" s="339" t="inlineStr">
        <is>
          <t>Daniel Leonard</t>
        </is>
      </c>
      <c r="D381" s="339" t="n">
        <v>2</v>
      </c>
      <c r="E381" s="340" t="n">
        <v>0.04136574074074074</v>
      </c>
      <c r="F381" s="339" t="n">
        <v>0</v>
      </c>
      <c r="G381" s="339" t="n">
        <v>2</v>
      </c>
    </row>
    <row r="382" hidden="1" outlineLevel="1" s="226">
      <c r="C382" s="339" t="inlineStr">
        <is>
          <t>kmossma</t>
        </is>
      </c>
      <c r="D382" s="339" t="n">
        <v>5</v>
      </c>
      <c r="E382" s="340" t="n">
        <v>0.005648148148148148</v>
      </c>
      <c r="F382" s="339" t="n">
        <v>0</v>
      </c>
      <c r="G382" s="339" t="n">
        <v>5</v>
      </c>
    </row>
    <row r="383" hidden="1" outlineLevel="1" s="226"/>
    <row r="384" hidden="1" outlineLevel="1" s="226"/>
    <row r="385" hidden="1" outlineLevel="1" s="226"/>
    <row r="386" hidden="1" outlineLevel="1" s="226"/>
    <row r="387" hidden="1" outlineLevel="1" s="226"/>
    <row r="388" hidden="1" outlineLevel="1" s="226"/>
    <row r="389" hidden="1" outlineLevel="1" s="226"/>
    <row r="390" hidden="1" outlineLevel="1" s="226"/>
    <row r="391" hidden="1" outlineLevel="1" s="226"/>
    <row r="392" hidden="1" outlineLevel="1" s="226"/>
    <row r="393" hidden="1" outlineLevel="1" s="226"/>
    <row r="394" hidden="1" outlineLevel="1" s="226"/>
    <row r="395" hidden="1" outlineLevel="1" s="226"/>
    <row r="396" hidden="1" outlineLevel="1" s="226"/>
    <row r="397" hidden="1" outlineLevel="1" s="226"/>
    <row r="398" hidden="1" outlineLevel="1" s="226"/>
    <row r="399" hidden="1" outlineLevel="1" s="226"/>
    <row r="400" hidden="1" outlineLevel="1" s="226"/>
    <row r="401" hidden="1" outlineLevel="1" s="226"/>
    <row r="402" hidden="1" outlineLevel="1" s="226"/>
    <row r="403" hidden="1" outlineLevel="1" s="226"/>
    <row r="404" hidden="1" outlineLevel="1" s="226"/>
    <row r="405" hidden="1" outlineLevel="1" s="226"/>
    <row r="406" hidden="1" outlineLevel="1" s="226"/>
    <row r="407" hidden="1" outlineLevel="1" s="226"/>
    <row r="408" hidden="1" outlineLevel="1" s="226"/>
    <row r="409" hidden="1" outlineLevel="1" s="226"/>
    <row r="410">
      <c r="C410" s="31" t="inlineStr">
        <is>
          <t>Total</t>
        </is>
      </c>
      <c r="D410" s="17">
        <f>SUM(D281:D409)</f>
        <v/>
      </c>
      <c r="E410" s="171">
        <f>AVERAGE(E281:E409)</f>
        <v/>
      </c>
      <c r="F410" s="74">
        <f>SUM(F281:F409)</f>
        <v/>
      </c>
      <c r="G410" s="74">
        <f>SUM(G281:G409)</f>
        <v/>
      </c>
    </row>
    <row r="411"/>
    <row r="412"/>
    <row r="413">
      <c r="C413" s="203" t="inlineStr">
        <is>
          <t>Week #</t>
        </is>
      </c>
      <c r="D413" s="278" t="inlineStr">
        <is>
          <t>Date Range</t>
        </is>
      </c>
      <c r="E413" s="275" t="n"/>
    </row>
    <row r="414">
      <c r="C414" s="203" t="inlineStr">
        <is>
          <t>Week 4</t>
        </is>
      </c>
      <c r="D414" s="279" t="inlineStr">
        <is>
          <t>20/03/23-26/03/23</t>
        </is>
      </c>
      <c r="E414" s="275" t="n"/>
    </row>
    <row r="415">
      <c r="C415" s="25" t="inlineStr">
        <is>
          <t>User Name</t>
        </is>
      </c>
      <c r="D415" s="330" t="inlineStr">
        <is>
          <t>Total Count</t>
        </is>
      </c>
      <c r="E415" s="170" t="inlineStr">
        <is>
          <t>AHT</t>
        </is>
      </c>
      <c r="F415" s="330" t="inlineStr">
        <is>
          <t>Completed</t>
        </is>
      </c>
      <c r="G415" s="330" t="inlineStr">
        <is>
          <t>Hold</t>
        </is>
      </c>
    </row>
    <row r="416" hidden="1" outlineLevel="1" s="226">
      <c r="C416" s="339" t="inlineStr">
        <is>
          <t>Brenda Brown</t>
        </is>
      </c>
      <c r="D416" s="339" t="n">
        <v>286</v>
      </c>
      <c r="E416" s="340" t="n">
        <v>0.005810185185185186</v>
      </c>
      <c r="F416" s="339" t="n">
        <v>199</v>
      </c>
      <c r="G416" s="339" t="n">
        <v>87</v>
      </c>
    </row>
    <row r="417" hidden="1" outlineLevel="1" s="226">
      <c r="C417" s="339" t="inlineStr">
        <is>
          <t>Amy Knudtson</t>
        </is>
      </c>
      <c r="D417" s="339" t="n">
        <v>230</v>
      </c>
      <c r="E417" s="340" t="n">
        <v>0.003877314814814815</v>
      </c>
      <c r="F417" s="339" t="n">
        <v>166</v>
      </c>
      <c r="G417" s="339" t="n">
        <v>64</v>
      </c>
    </row>
    <row r="418" hidden="1" outlineLevel="1" s="226">
      <c r="C418" s="339" t="inlineStr">
        <is>
          <t>Casey Whitehead</t>
        </is>
      </c>
      <c r="D418" s="339" t="n">
        <v>131</v>
      </c>
      <c r="E418" s="340" t="n">
        <v>0.005798611111111111</v>
      </c>
      <c r="F418" s="339" t="n">
        <v>76</v>
      </c>
      <c r="G418" s="339" t="n">
        <v>55</v>
      </c>
    </row>
    <row r="419" hidden="1" outlineLevel="1" s="226">
      <c r="C419" s="339" t="inlineStr">
        <is>
          <t>Roxie Whitehead</t>
        </is>
      </c>
      <c r="D419" s="339" t="n">
        <v>114</v>
      </c>
      <c r="E419" s="340" t="n">
        <v>0.01127314814814815</v>
      </c>
      <c r="F419" s="339" t="n">
        <v>57</v>
      </c>
      <c r="G419" s="339" t="n">
        <v>57</v>
      </c>
    </row>
    <row r="420" hidden="1" outlineLevel="1" s="226">
      <c r="C420" s="339" t="inlineStr">
        <is>
          <t>John Schmidt</t>
        </is>
      </c>
      <c r="D420" s="339" t="n">
        <v>59</v>
      </c>
      <c r="E420" s="340" t="n">
        <v>0.002002314814814815</v>
      </c>
      <c r="F420" s="339" t="n">
        <v>38</v>
      </c>
      <c r="G420" s="339" t="n">
        <v>21</v>
      </c>
    </row>
    <row r="421" hidden="1" outlineLevel="1" s="226">
      <c r="C421" s="339" t="inlineStr">
        <is>
          <t>Jon Riek</t>
        </is>
      </c>
      <c r="D421" s="339" t="n">
        <v>44</v>
      </c>
      <c r="E421" s="340" t="n">
        <v>0.004733796296296297</v>
      </c>
      <c r="F421" s="339" t="n">
        <v>30</v>
      </c>
      <c r="G421" s="339" t="n">
        <v>14</v>
      </c>
    </row>
    <row r="422" hidden="1" outlineLevel="1" s="226">
      <c r="C422" s="339" t="inlineStr">
        <is>
          <t>Kim Christian</t>
        </is>
      </c>
      <c r="D422" s="339" t="n">
        <v>68</v>
      </c>
      <c r="E422" s="340" t="n">
        <v>0.004479166666666667</v>
      </c>
      <c r="F422" s="339" t="n">
        <v>25</v>
      </c>
      <c r="G422" s="339" t="n">
        <v>43</v>
      </c>
    </row>
    <row r="423" hidden="1" outlineLevel="1" s="226">
      <c r="C423" s="339" t="inlineStr">
        <is>
          <t>Chris Schommer</t>
        </is>
      </c>
      <c r="D423" s="339" t="n">
        <v>35</v>
      </c>
      <c r="E423" s="340" t="n">
        <v>0.007395833333333333</v>
      </c>
      <c r="F423" s="339" t="n">
        <v>20</v>
      </c>
      <c r="G423" s="339" t="n">
        <v>15</v>
      </c>
    </row>
    <row r="424" hidden="1" outlineLevel="1" s="226">
      <c r="C424" s="339" t="inlineStr">
        <is>
          <t>Kathy Kline</t>
        </is>
      </c>
      <c r="D424" s="339" t="n">
        <v>31</v>
      </c>
      <c r="E424" s="340" t="n">
        <v>0.01299768518518519</v>
      </c>
      <c r="F424" s="339" t="n">
        <v>20</v>
      </c>
      <c r="G424" s="339" t="n">
        <v>11</v>
      </c>
    </row>
    <row r="425" hidden="1" outlineLevel="1" s="226">
      <c r="C425" s="339" t="inlineStr">
        <is>
          <t>Jennifer Waters</t>
        </is>
      </c>
      <c r="D425" s="339" t="n">
        <v>19</v>
      </c>
      <c r="E425" s="340" t="n">
        <v>0.00162037037037037</v>
      </c>
      <c r="F425" s="339" t="n">
        <v>19</v>
      </c>
      <c r="G425" s="339" t="n">
        <v>0</v>
      </c>
    </row>
    <row r="426" hidden="1" outlineLevel="1" s="226">
      <c r="C426" s="339" t="inlineStr">
        <is>
          <t>Randy Herlitzka</t>
        </is>
      </c>
      <c r="D426" s="339" t="n">
        <v>25</v>
      </c>
      <c r="E426" s="340" t="n">
        <v>0.01325231481481481</v>
      </c>
      <c r="F426" s="339" t="n">
        <v>18</v>
      </c>
      <c r="G426" s="339" t="n">
        <v>7</v>
      </c>
    </row>
    <row r="427" hidden="1" outlineLevel="1" s="226">
      <c r="C427" s="339" t="inlineStr">
        <is>
          <t>Mark Thrasher</t>
        </is>
      </c>
      <c r="D427" s="339" t="n">
        <v>17</v>
      </c>
      <c r="E427" s="340" t="n">
        <v>0.006145833333333333</v>
      </c>
      <c r="F427" s="339" t="n">
        <v>15</v>
      </c>
      <c r="G427" s="339" t="n">
        <v>2</v>
      </c>
    </row>
    <row r="428" hidden="1" outlineLevel="1" s="226">
      <c r="C428" s="339" t="inlineStr">
        <is>
          <t>Barbara Mayer</t>
        </is>
      </c>
      <c r="D428" s="339" t="n">
        <v>17</v>
      </c>
      <c r="E428" s="340" t="n">
        <v>0.008206018518518519</v>
      </c>
      <c r="F428" s="339" t="n">
        <v>14</v>
      </c>
      <c r="G428" s="339" t="n">
        <v>3</v>
      </c>
    </row>
    <row r="429" hidden="1" outlineLevel="1" s="226">
      <c r="C429" s="339" t="inlineStr">
        <is>
          <t>Candy Donovan</t>
        </is>
      </c>
      <c r="D429" s="339" t="n">
        <v>23</v>
      </c>
      <c r="E429" s="340" t="n">
        <v>0.003368055555555556</v>
      </c>
      <c r="F429" s="339" t="n">
        <v>14</v>
      </c>
      <c r="G429" s="339" t="n">
        <v>9</v>
      </c>
    </row>
    <row r="430" hidden="1" outlineLevel="1" s="226">
      <c r="C430" s="339" t="inlineStr">
        <is>
          <t>Shelley Schulte</t>
        </is>
      </c>
      <c r="D430" s="339" t="n">
        <v>16</v>
      </c>
      <c r="E430" s="340" t="n">
        <v>0.005590277777777777</v>
      </c>
      <c r="F430" s="339" t="n">
        <v>13</v>
      </c>
      <c r="G430" s="339" t="n">
        <v>3</v>
      </c>
    </row>
    <row r="431" hidden="1" outlineLevel="1" s="226">
      <c r="C431" s="339" t="inlineStr">
        <is>
          <t>Carol Dammon</t>
        </is>
      </c>
      <c r="D431" s="339" t="n">
        <v>18</v>
      </c>
      <c r="E431" s="340" t="n">
        <v>0.01996527777777778</v>
      </c>
      <c r="F431" s="339" t="n">
        <v>13</v>
      </c>
      <c r="G431" s="339" t="n">
        <v>5</v>
      </c>
    </row>
    <row r="432" hidden="1" outlineLevel="1" s="226">
      <c r="C432" s="339" t="inlineStr">
        <is>
          <t>Shannon Mccall</t>
        </is>
      </c>
      <c r="D432" s="339" t="n">
        <v>17</v>
      </c>
      <c r="E432" s="340" t="n">
        <v>0.0034375</v>
      </c>
      <c r="F432" s="339" t="n">
        <v>12</v>
      </c>
      <c r="G432" s="339" t="n">
        <v>5</v>
      </c>
    </row>
    <row r="433" hidden="1" outlineLevel="1" s="226">
      <c r="C433" s="339" t="inlineStr">
        <is>
          <t>Jennifer Ziolko</t>
        </is>
      </c>
      <c r="D433" s="339" t="n">
        <v>17</v>
      </c>
      <c r="E433" s="340" t="n">
        <v>0.002349537037037037</v>
      </c>
      <c r="F433" s="339" t="n">
        <v>12</v>
      </c>
      <c r="G433" s="339" t="n">
        <v>5</v>
      </c>
    </row>
    <row r="434" hidden="1" outlineLevel="1" s="226">
      <c r="C434" s="339" t="inlineStr">
        <is>
          <t>Jamie Montgomery</t>
        </is>
      </c>
      <c r="D434" s="339" t="n">
        <v>14</v>
      </c>
      <c r="E434" s="340" t="n">
        <v>0.01259259259259259</v>
      </c>
      <c r="F434" s="339" t="n">
        <v>11</v>
      </c>
      <c r="G434" s="339" t="n">
        <v>3</v>
      </c>
    </row>
    <row r="435" hidden="1" outlineLevel="1" s="226">
      <c r="C435" s="339" t="inlineStr">
        <is>
          <t>Kristy Mossman</t>
        </is>
      </c>
      <c r="D435" s="339" t="n">
        <v>21</v>
      </c>
      <c r="E435" s="340" t="n">
        <v>0.008356481481481482</v>
      </c>
      <c r="F435" s="339" t="n">
        <v>11</v>
      </c>
      <c r="G435" s="339" t="n">
        <v>10</v>
      </c>
    </row>
    <row r="436" hidden="1" outlineLevel="1" s="226">
      <c r="C436" s="339" t="inlineStr">
        <is>
          <t>Julie Clark</t>
        </is>
      </c>
      <c r="D436" s="339" t="n">
        <v>9</v>
      </c>
      <c r="E436" s="340" t="n">
        <v>0.0106712962962963</v>
      </c>
      <c r="F436" s="339" t="n">
        <v>9</v>
      </c>
      <c r="G436" s="339" t="n">
        <v>0</v>
      </c>
    </row>
    <row r="437" hidden="1" outlineLevel="1" s="226">
      <c r="C437" s="339" t="inlineStr">
        <is>
          <t>Alana Custodio</t>
        </is>
      </c>
      <c r="D437" s="339" t="n">
        <v>14</v>
      </c>
      <c r="E437" s="340" t="n">
        <v>0.01391203703703704</v>
      </c>
      <c r="F437" s="339" t="n">
        <v>9</v>
      </c>
      <c r="G437" s="339" t="n">
        <v>5</v>
      </c>
    </row>
    <row r="438" hidden="1" outlineLevel="1" s="226">
      <c r="C438" s="339" t="inlineStr">
        <is>
          <t>Connie Thomas</t>
        </is>
      </c>
      <c r="D438" s="339" t="n">
        <v>21</v>
      </c>
      <c r="E438" s="340" t="n">
        <v>0.003564814814814815</v>
      </c>
      <c r="F438" s="339" t="n">
        <v>9</v>
      </c>
      <c r="G438" s="339" t="n">
        <v>12</v>
      </c>
    </row>
    <row r="439" hidden="1" outlineLevel="1" s="226">
      <c r="C439" s="339" t="inlineStr">
        <is>
          <t>Anthony Warchol</t>
        </is>
      </c>
      <c r="D439" s="339" t="n">
        <v>11</v>
      </c>
      <c r="E439" s="340" t="n">
        <v>0.003923611111111111</v>
      </c>
      <c r="F439" s="339" t="n">
        <v>8</v>
      </c>
      <c r="G439" s="339" t="n">
        <v>3</v>
      </c>
    </row>
    <row r="440" hidden="1" outlineLevel="1" s="226">
      <c r="C440" s="339" t="inlineStr">
        <is>
          <t>Kelly Schmidt</t>
        </is>
      </c>
      <c r="D440" s="339" t="n">
        <v>12</v>
      </c>
      <c r="E440" s="340" t="n">
        <v>0.01724537037037037</v>
      </c>
      <c r="F440" s="339" t="n">
        <v>8</v>
      </c>
      <c r="G440" s="339" t="n">
        <v>4</v>
      </c>
    </row>
    <row r="441" hidden="1" outlineLevel="1" s="226">
      <c r="C441" s="339" t="inlineStr">
        <is>
          <t>Jeffrey Norris</t>
        </is>
      </c>
      <c r="D441" s="339" t="n">
        <v>13</v>
      </c>
      <c r="E441" s="340" t="n">
        <v>0.01128472222222222</v>
      </c>
      <c r="F441" s="339" t="n">
        <v>8</v>
      </c>
      <c r="G441" s="339" t="n">
        <v>5</v>
      </c>
    </row>
    <row r="442" hidden="1" outlineLevel="1" s="226">
      <c r="C442" s="339" t="inlineStr">
        <is>
          <t>Kelly Tooke</t>
        </is>
      </c>
      <c r="D442" s="339" t="n">
        <v>13</v>
      </c>
      <c r="E442" s="340" t="n">
        <v>0.007534722222222222</v>
      </c>
      <c r="F442" s="339" t="n">
        <v>8</v>
      </c>
      <c r="G442" s="339" t="n">
        <v>5</v>
      </c>
    </row>
    <row r="443" hidden="1" outlineLevel="1" s="226">
      <c r="C443" s="339" t="inlineStr">
        <is>
          <t>Brian Crissey</t>
        </is>
      </c>
      <c r="D443" s="339" t="n">
        <v>10</v>
      </c>
      <c r="E443" s="340" t="n">
        <v>0.01262731481481482</v>
      </c>
      <c r="F443" s="339" t="n">
        <v>8</v>
      </c>
      <c r="G443" s="339" t="n">
        <v>2</v>
      </c>
    </row>
    <row r="444" hidden="1" outlineLevel="1" s="226">
      <c r="C444" s="339" t="inlineStr">
        <is>
          <t>Jericho Leblanc</t>
        </is>
      </c>
      <c r="D444" s="339" t="n">
        <v>15</v>
      </c>
      <c r="E444" s="340" t="n">
        <v>0.004409722222222222</v>
      </c>
      <c r="F444" s="339" t="n">
        <v>8</v>
      </c>
      <c r="G444" s="339" t="n">
        <v>7</v>
      </c>
    </row>
    <row r="445" hidden="1" outlineLevel="1" s="226">
      <c r="C445" s="339" t="inlineStr">
        <is>
          <t>Dusty Vines-Mudd</t>
        </is>
      </c>
      <c r="D445" s="339" t="n">
        <v>8</v>
      </c>
      <c r="E445" s="340" t="n">
        <v>0.002685185185185185</v>
      </c>
      <c r="F445" s="339" t="n">
        <v>7</v>
      </c>
      <c r="G445" s="339" t="n">
        <v>1</v>
      </c>
    </row>
    <row r="446" hidden="1" outlineLevel="1" s="226">
      <c r="C446" s="339" t="inlineStr">
        <is>
          <t>Scott Leren</t>
        </is>
      </c>
      <c r="D446" s="339" t="n">
        <v>10</v>
      </c>
      <c r="E446" s="340" t="n">
        <v>0.01931712962962963</v>
      </c>
      <c r="F446" s="339" t="n">
        <v>6</v>
      </c>
      <c r="G446" s="339" t="n">
        <v>4</v>
      </c>
    </row>
    <row r="447" hidden="1" outlineLevel="1" s="226">
      <c r="C447" s="339" t="inlineStr">
        <is>
          <t>Shaquandia Igles</t>
        </is>
      </c>
      <c r="D447" s="339" t="n">
        <v>14</v>
      </c>
      <c r="E447" s="340" t="n">
        <v>0.001736111111111111</v>
      </c>
      <c r="F447" s="339" t="n">
        <v>6</v>
      </c>
      <c r="G447" s="339" t="n">
        <v>8</v>
      </c>
    </row>
    <row r="448" hidden="1" outlineLevel="1" s="226">
      <c r="C448" s="339" t="inlineStr">
        <is>
          <t>Sherelle Williams</t>
        </is>
      </c>
      <c r="D448" s="339" t="n">
        <v>6</v>
      </c>
      <c r="E448" s="340" t="n">
        <v>0.0199537037037037</v>
      </c>
      <c r="F448" s="339" t="n">
        <v>6</v>
      </c>
      <c r="G448" s="339" t="n">
        <v>0</v>
      </c>
    </row>
    <row r="449" hidden="1" outlineLevel="1" s="226">
      <c r="C449" s="339" t="inlineStr">
        <is>
          <t>Jessica Kunz</t>
        </is>
      </c>
      <c r="D449" s="339" t="n">
        <v>20</v>
      </c>
      <c r="E449" s="340" t="n">
        <v>0.001111111111111111</v>
      </c>
      <c r="F449" s="339" t="n">
        <v>6</v>
      </c>
      <c r="G449" s="339" t="n">
        <v>14</v>
      </c>
    </row>
    <row r="450" hidden="1" outlineLevel="1" s="226">
      <c r="C450" s="339" t="inlineStr">
        <is>
          <t>Luke Andrews</t>
        </is>
      </c>
      <c r="D450" s="339" t="n">
        <v>51</v>
      </c>
      <c r="E450" s="340" t="n">
        <v>0.005439814814814815</v>
      </c>
      <c r="F450" s="339" t="n">
        <v>6</v>
      </c>
      <c r="G450" s="339" t="n">
        <v>45</v>
      </c>
    </row>
    <row r="451" hidden="1" outlineLevel="1" s="226">
      <c r="C451" s="339" t="inlineStr">
        <is>
          <t>Mary Davis</t>
        </is>
      </c>
      <c r="D451" s="339" t="n">
        <v>10</v>
      </c>
      <c r="E451" s="340" t="n">
        <v>0.002789351851851852</v>
      </c>
      <c r="F451" s="339" t="n">
        <v>6</v>
      </c>
      <c r="G451" s="339" t="n">
        <v>4</v>
      </c>
    </row>
    <row r="452" hidden="1" outlineLevel="1" s="226">
      <c r="C452" s="339" t="inlineStr">
        <is>
          <t>Jeff Padgett</t>
        </is>
      </c>
      <c r="D452" s="339" t="n">
        <v>6</v>
      </c>
      <c r="E452" s="340" t="n">
        <v>0.004988425925925926</v>
      </c>
      <c r="F452" s="339" t="n">
        <v>6</v>
      </c>
      <c r="G452" s="339" t="n">
        <v>0</v>
      </c>
    </row>
    <row r="453" hidden="1" outlineLevel="1" s="226">
      <c r="C453" s="339" t="inlineStr">
        <is>
          <t>John Reichenbach</t>
        </is>
      </c>
      <c r="D453" s="339" t="n">
        <v>9</v>
      </c>
      <c r="E453" s="340" t="n">
        <v>0.001574074074074074</v>
      </c>
      <c r="F453" s="339" t="n">
        <v>6</v>
      </c>
      <c r="G453" s="339" t="n">
        <v>3</v>
      </c>
    </row>
    <row r="454" hidden="1" outlineLevel="1" s="226">
      <c r="C454" s="339" t="inlineStr">
        <is>
          <t>Austin Ficken</t>
        </is>
      </c>
      <c r="D454" s="339" t="n">
        <v>13</v>
      </c>
      <c r="E454" s="340" t="n">
        <v>0.00119212962962963</v>
      </c>
      <c r="F454" s="339" t="n">
        <v>6</v>
      </c>
      <c r="G454" s="339" t="n">
        <v>7</v>
      </c>
    </row>
    <row r="455" hidden="1" outlineLevel="1" s="226">
      <c r="C455" s="339" t="inlineStr">
        <is>
          <t>Mary Andrews</t>
        </is>
      </c>
      <c r="D455" s="339" t="n">
        <v>83</v>
      </c>
      <c r="E455" s="340" t="n">
        <v>0.003159722222222222</v>
      </c>
      <c r="F455" s="339" t="n">
        <v>5</v>
      </c>
      <c r="G455" s="339" t="n">
        <v>78</v>
      </c>
    </row>
    <row r="456" hidden="1" outlineLevel="1" s="226">
      <c r="C456" s="339" t="inlineStr">
        <is>
          <t>Clara Rouse</t>
        </is>
      </c>
      <c r="D456" s="339" t="n">
        <v>16</v>
      </c>
      <c r="E456" s="340" t="n">
        <v>0.0009490740740740741</v>
      </c>
      <c r="F456" s="339" t="n">
        <v>5</v>
      </c>
      <c r="G456" s="339" t="n">
        <v>11</v>
      </c>
    </row>
    <row r="457" hidden="1" outlineLevel="1" s="226">
      <c r="C457" s="339" t="inlineStr">
        <is>
          <t>Brian Bloxson</t>
        </is>
      </c>
      <c r="D457" s="339" t="n">
        <v>8</v>
      </c>
      <c r="E457" s="340" t="n">
        <v>0.02306712962962963</v>
      </c>
      <c r="F457" s="339" t="n">
        <v>5</v>
      </c>
      <c r="G457" s="339" t="n">
        <v>3</v>
      </c>
    </row>
    <row r="458" hidden="1" outlineLevel="1" s="226">
      <c r="C458" s="339" t="inlineStr">
        <is>
          <t>Tracy Vonarx</t>
        </is>
      </c>
      <c r="D458" s="339" t="n">
        <v>15</v>
      </c>
      <c r="E458" s="340" t="n">
        <v>0.01636574074074074</v>
      </c>
      <c r="F458" s="339" t="n">
        <v>5</v>
      </c>
      <c r="G458" s="339" t="n">
        <v>10</v>
      </c>
    </row>
    <row r="459" hidden="1" outlineLevel="1" s="226">
      <c r="C459" s="339" t="inlineStr">
        <is>
          <t>Vicki Ossmann</t>
        </is>
      </c>
      <c r="D459" s="339" t="n">
        <v>7</v>
      </c>
      <c r="E459" s="340" t="n">
        <v>0.02484953703703704</v>
      </c>
      <c r="F459" s="339" t="n">
        <v>4</v>
      </c>
      <c r="G459" s="339" t="n">
        <v>3</v>
      </c>
    </row>
    <row r="460" hidden="1" outlineLevel="1" s="226">
      <c r="C460" s="339" t="inlineStr">
        <is>
          <t>Pam Mason</t>
        </is>
      </c>
      <c r="D460" s="339" t="n">
        <v>11</v>
      </c>
      <c r="E460" s="340" t="n">
        <v>0.02618055555555555</v>
      </c>
      <c r="F460" s="339" t="n">
        <v>4</v>
      </c>
      <c r="G460" s="339" t="n">
        <v>7</v>
      </c>
    </row>
    <row r="461" hidden="1" outlineLevel="1" s="226">
      <c r="C461" s="339" t="inlineStr">
        <is>
          <t>Leanne Suloff</t>
        </is>
      </c>
      <c r="D461" s="339" t="n">
        <v>12</v>
      </c>
      <c r="E461" s="340" t="n">
        <v>0.007488425925925926</v>
      </c>
      <c r="F461" s="339" t="n">
        <v>4</v>
      </c>
      <c r="G461" s="339" t="n">
        <v>8</v>
      </c>
    </row>
    <row r="462" hidden="1" outlineLevel="1" s="226">
      <c r="C462" s="339" t="inlineStr">
        <is>
          <t>Eamon Cullimore</t>
        </is>
      </c>
      <c r="D462" s="339" t="n">
        <v>10</v>
      </c>
      <c r="E462" s="340" t="n">
        <v>0.004027777777777778</v>
      </c>
      <c r="F462" s="339" t="n">
        <v>4</v>
      </c>
      <c r="G462" s="339" t="n">
        <v>6</v>
      </c>
    </row>
    <row r="463" hidden="1" outlineLevel="1" s="226">
      <c r="C463" s="339" t="inlineStr">
        <is>
          <t>Jeffery Marks</t>
        </is>
      </c>
      <c r="D463" s="339" t="n">
        <v>10</v>
      </c>
      <c r="E463" s="340" t="n">
        <v>0.01155092592592593</v>
      </c>
      <c r="F463" s="339" t="n">
        <v>3</v>
      </c>
      <c r="G463" s="339" t="n">
        <v>7</v>
      </c>
    </row>
    <row r="464" hidden="1" outlineLevel="1" s="226">
      <c r="C464" s="339" t="inlineStr">
        <is>
          <t>ad05776</t>
        </is>
      </c>
      <c r="D464" s="339" t="n">
        <v>6</v>
      </c>
      <c r="E464" s="340" t="n">
        <v>0.007418981481481481</v>
      </c>
      <c r="F464" s="339" t="n">
        <v>3</v>
      </c>
      <c r="G464" s="339" t="n">
        <v>3</v>
      </c>
    </row>
    <row r="465" hidden="1" outlineLevel="1" s="226">
      <c r="C465" s="339" t="inlineStr">
        <is>
          <t>Dan Whitney</t>
        </is>
      </c>
      <c r="D465" s="339" t="n">
        <v>15</v>
      </c>
      <c r="E465" s="340" t="n">
        <v>0.003923611111111111</v>
      </c>
      <c r="F465" s="339" t="n">
        <v>3</v>
      </c>
      <c r="G465" s="339" t="n">
        <v>12</v>
      </c>
    </row>
    <row r="466" hidden="1" outlineLevel="1" s="226">
      <c r="C466" s="339" t="inlineStr">
        <is>
          <t>Maureen Jefferson</t>
        </is>
      </c>
      <c r="D466" s="339" t="n">
        <v>3</v>
      </c>
      <c r="E466" s="340" t="n">
        <v>0.04363425925925926</v>
      </c>
      <c r="F466" s="339" t="n">
        <v>3</v>
      </c>
      <c r="G466" s="339" t="n">
        <v>0</v>
      </c>
    </row>
    <row r="467" hidden="1" outlineLevel="1" s="226">
      <c r="C467" s="339" t="inlineStr">
        <is>
          <t>Jared Mitchell</t>
        </is>
      </c>
      <c r="D467" s="339" t="n">
        <v>7</v>
      </c>
      <c r="E467" s="340" t="n">
        <v>0.003425925925925926</v>
      </c>
      <c r="F467" s="339" t="n">
        <v>3</v>
      </c>
      <c r="G467" s="339" t="n">
        <v>4</v>
      </c>
    </row>
    <row r="468" hidden="1" outlineLevel="1" s="226">
      <c r="C468" s="339" t="inlineStr">
        <is>
          <t>Lorrie Candler</t>
        </is>
      </c>
      <c r="D468" s="339" t="n">
        <v>4</v>
      </c>
      <c r="E468" s="340" t="n">
        <v>0.01575231481481482</v>
      </c>
      <c r="F468" s="339" t="n">
        <v>3</v>
      </c>
      <c r="G468" s="339" t="n">
        <v>1</v>
      </c>
    </row>
    <row r="469" hidden="1" outlineLevel="1" s="226">
      <c r="C469" s="339" t="inlineStr">
        <is>
          <t>Teresa Rozich</t>
        </is>
      </c>
      <c r="D469" s="339" t="n">
        <v>4</v>
      </c>
      <c r="E469" s="340" t="n">
        <v>0.001354166666666667</v>
      </c>
      <c r="F469" s="339" t="n">
        <v>3</v>
      </c>
      <c r="G469" s="339" t="n">
        <v>1</v>
      </c>
    </row>
    <row r="470" hidden="1" outlineLevel="1" s="226">
      <c r="C470" s="339" t="inlineStr">
        <is>
          <t>Yoyo Turner</t>
        </is>
      </c>
      <c r="D470" s="339" t="n">
        <v>3</v>
      </c>
      <c r="E470" s="340" t="n">
        <v>0.004479166666666667</v>
      </c>
      <c r="F470" s="339" t="n">
        <v>3</v>
      </c>
      <c r="G470" s="339" t="n">
        <v>0</v>
      </c>
    </row>
    <row r="471" hidden="1" outlineLevel="1" s="226">
      <c r="C471" s="339" t="inlineStr">
        <is>
          <t>Trina Wright</t>
        </is>
      </c>
      <c r="D471" s="339" t="n">
        <v>3</v>
      </c>
      <c r="E471" s="340" t="n">
        <v>0.009050925925925926</v>
      </c>
      <c r="F471" s="339" t="n">
        <v>3</v>
      </c>
      <c r="G471" s="339" t="n">
        <v>0</v>
      </c>
    </row>
    <row r="472" hidden="1" outlineLevel="1" s="226">
      <c r="C472" s="339" t="inlineStr">
        <is>
          <t>Paula Mcneill</t>
        </is>
      </c>
      <c r="D472" s="339" t="n">
        <v>3</v>
      </c>
      <c r="E472" s="340" t="n">
        <v>0.003900462962962963</v>
      </c>
      <c r="F472" s="339" t="n">
        <v>2</v>
      </c>
      <c r="G472" s="339" t="n">
        <v>1</v>
      </c>
    </row>
    <row r="473" hidden="1" outlineLevel="1" s="226">
      <c r="C473" s="339" t="inlineStr">
        <is>
          <t>Dru Tennant</t>
        </is>
      </c>
      <c r="D473" s="339" t="n">
        <v>3</v>
      </c>
      <c r="E473" s="340" t="n">
        <v>0.01053240740740741</v>
      </c>
      <c r="F473" s="339" t="n">
        <v>2</v>
      </c>
      <c r="G473" s="339" t="n">
        <v>1</v>
      </c>
    </row>
    <row r="474" hidden="1" outlineLevel="1" s="226">
      <c r="C474" s="339" t="inlineStr">
        <is>
          <t>Robin Koury</t>
        </is>
      </c>
      <c r="D474" s="339" t="n">
        <v>5</v>
      </c>
      <c r="E474" s="340" t="n">
        <v>0.02956018518518519</v>
      </c>
      <c r="F474" s="339" t="n">
        <v>2</v>
      </c>
      <c r="G474" s="339" t="n">
        <v>3</v>
      </c>
    </row>
    <row r="475" hidden="1" outlineLevel="1" s="226">
      <c r="C475" s="339" t="inlineStr">
        <is>
          <t>Ken Wheeler</t>
        </is>
      </c>
      <c r="D475" s="339" t="n">
        <v>5</v>
      </c>
      <c r="E475" s="340" t="n">
        <v>0.00150462962962963</v>
      </c>
      <c r="F475" s="339" t="n">
        <v>2</v>
      </c>
      <c r="G475" s="339" t="n">
        <v>3</v>
      </c>
    </row>
    <row r="476" hidden="1" outlineLevel="1" s="226">
      <c r="C476" s="339" t="inlineStr">
        <is>
          <t>aknudts</t>
        </is>
      </c>
      <c r="D476" s="339" t="n">
        <v>8</v>
      </c>
      <c r="E476" s="340" t="n">
        <v>0.005439814814814815</v>
      </c>
      <c r="F476" s="339" t="n">
        <v>2</v>
      </c>
      <c r="G476" s="339" t="n">
        <v>6</v>
      </c>
    </row>
    <row r="477" hidden="1" outlineLevel="1" s="226">
      <c r="C477" s="339" t="inlineStr">
        <is>
          <t>Tanya Hinton Brown Brown</t>
        </is>
      </c>
      <c r="D477" s="339" t="n">
        <v>3</v>
      </c>
      <c r="E477" s="340" t="n">
        <v>0.01561342592592593</v>
      </c>
      <c r="F477" s="339" t="n">
        <v>2</v>
      </c>
      <c r="G477" s="339" t="n">
        <v>1</v>
      </c>
    </row>
    <row r="478" hidden="1" outlineLevel="1" s="226">
      <c r="C478" s="339" t="inlineStr">
        <is>
          <t>Maggie Boyd</t>
        </is>
      </c>
      <c r="D478" s="339" t="n">
        <v>5</v>
      </c>
      <c r="E478" s="340" t="n">
        <v>0.004363425925925926</v>
      </c>
      <c r="F478" s="339" t="n">
        <v>2</v>
      </c>
      <c r="G478" s="339" t="n">
        <v>3</v>
      </c>
    </row>
    <row r="479" hidden="1" outlineLevel="1" s="226">
      <c r="C479" s="339" t="inlineStr">
        <is>
          <t>Sharnetta Andre</t>
        </is>
      </c>
      <c r="D479" s="339" t="n">
        <v>2</v>
      </c>
      <c r="E479" s="340" t="n">
        <v>0.02170138888888889</v>
      </c>
      <c r="F479" s="339" t="n">
        <v>2</v>
      </c>
      <c r="G479" s="339" t="n">
        <v>0</v>
      </c>
    </row>
    <row r="480" hidden="1" outlineLevel="1" s="226">
      <c r="C480" s="339" t="inlineStr">
        <is>
          <t>Stephanie Hales</t>
        </is>
      </c>
      <c r="D480" s="339" t="n">
        <v>3</v>
      </c>
      <c r="E480" s="340" t="n">
        <v>0.07116898148148149</v>
      </c>
      <c r="F480" s="339" t="n">
        <v>2</v>
      </c>
      <c r="G480" s="339" t="n">
        <v>1</v>
      </c>
    </row>
    <row r="481" hidden="1" outlineLevel="1" s="226">
      <c r="C481" s="339" t="inlineStr">
        <is>
          <t>Gregg Myers</t>
        </is>
      </c>
      <c r="D481" s="339" t="n">
        <v>5</v>
      </c>
      <c r="E481" s="340" t="n">
        <v>0.003425925925925926</v>
      </c>
      <c r="F481" s="339" t="n">
        <v>2</v>
      </c>
      <c r="G481" s="339" t="n">
        <v>3</v>
      </c>
    </row>
    <row r="482" hidden="1" outlineLevel="1" s="226">
      <c r="C482" s="339" t="inlineStr">
        <is>
          <t>Tina Trowbridge</t>
        </is>
      </c>
      <c r="D482" s="339" t="n">
        <v>6</v>
      </c>
      <c r="E482" s="340" t="n">
        <v>0.002222222222222222</v>
      </c>
      <c r="F482" s="339" t="n">
        <v>2</v>
      </c>
      <c r="G482" s="339" t="n">
        <v>4</v>
      </c>
    </row>
    <row r="483" hidden="1" outlineLevel="1" s="226">
      <c r="C483" s="339" t="inlineStr">
        <is>
          <t>Wendy Hazen</t>
        </is>
      </c>
      <c r="D483" s="339" t="n">
        <v>3</v>
      </c>
      <c r="E483" s="340" t="n">
        <v>0.0319675925925926</v>
      </c>
      <c r="F483" s="339" t="n">
        <v>2</v>
      </c>
      <c r="G483" s="339" t="n">
        <v>1</v>
      </c>
    </row>
    <row r="484" hidden="1" outlineLevel="1" s="226">
      <c r="C484" s="339" t="inlineStr">
        <is>
          <t>Kristen Conway</t>
        </is>
      </c>
      <c r="D484" s="339" t="n">
        <v>6</v>
      </c>
      <c r="E484" s="340" t="n">
        <v>0.01701388888888889</v>
      </c>
      <c r="F484" s="339" t="n">
        <v>2</v>
      </c>
      <c r="G484" s="339" t="n">
        <v>4</v>
      </c>
    </row>
    <row r="485" hidden="1" outlineLevel="1" s="226">
      <c r="C485" s="339" t="inlineStr">
        <is>
          <t>James Davis</t>
        </is>
      </c>
      <c r="D485" s="339" t="n">
        <v>9</v>
      </c>
      <c r="E485" s="340" t="n">
        <v>0.008229166666666666</v>
      </c>
      <c r="F485" s="339" t="n">
        <v>2</v>
      </c>
      <c r="G485" s="339" t="n">
        <v>7</v>
      </c>
    </row>
    <row r="486" hidden="1" outlineLevel="1" s="226">
      <c r="C486" s="339" t="inlineStr">
        <is>
          <t>Robert Robinson</t>
        </is>
      </c>
      <c r="D486" s="339" t="n">
        <v>6</v>
      </c>
      <c r="E486" s="340" t="n">
        <v>0.007476851851851852</v>
      </c>
      <c r="F486" s="339" t="n">
        <v>2</v>
      </c>
      <c r="G486" s="339" t="n">
        <v>4</v>
      </c>
    </row>
    <row r="487" hidden="1" outlineLevel="1" s="226">
      <c r="C487" s="339" t="inlineStr">
        <is>
          <t>kmossma</t>
        </is>
      </c>
      <c r="D487" s="339" t="n">
        <v>1</v>
      </c>
      <c r="E487" s="340" t="n">
        <v>0.004074074074074074</v>
      </c>
      <c r="F487" s="339" t="n">
        <v>1</v>
      </c>
      <c r="G487" s="339" t="n">
        <v>0</v>
      </c>
    </row>
    <row r="488" hidden="1" outlineLevel="1" s="226">
      <c r="C488" s="339" t="inlineStr">
        <is>
          <t>Daniel Leonard</t>
        </is>
      </c>
      <c r="D488" s="339" t="n">
        <v>1</v>
      </c>
      <c r="E488" s="340" t="n">
        <v>0.0106712962962963</v>
      </c>
      <c r="F488" s="339" t="n">
        <v>1</v>
      </c>
      <c r="G488" s="339" t="n">
        <v>0</v>
      </c>
    </row>
    <row r="489" hidden="1" outlineLevel="1" s="226">
      <c r="C489" s="339" t="inlineStr">
        <is>
          <t>Steven Crandall</t>
        </is>
      </c>
      <c r="D489" s="339" t="n">
        <v>4</v>
      </c>
      <c r="E489" s="340" t="n">
        <v>0.0007407407407407407</v>
      </c>
      <c r="F489" s="339" t="n">
        <v>1</v>
      </c>
      <c r="G489" s="339" t="n">
        <v>3</v>
      </c>
    </row>
    <row r="490" hidden="1" outlineLevel="1" s="226">
      <c r="C490" s="339" t="inlineStr">
        <is>
          <t>ac91231</t>
        </is>
      </c>
      <c r="D490" s="339" t="n">
        <v>1</v>
      </c>
      <c r="E490" s="340" t="n">
        <v>0.003923611111111111</v>
      </c>
      <c r="F490" s="339" t="n">
        <v>1</v>
      </c>
      <c r="G490" s="339" t="n">
        <v>0</v>
      </c>
    </row>
    <row r="491" hidden="1" outlineLevel="1" s="226">
      <c r="C491" s="339" t="inlineStr">
        <is>
          <t>Sharon Smith</t>
        </is>
      </c>
      <c r="D491" s="339" t="n">
        <v>1</v>
      </c>
      <c r="E491" s="340" t="n">
        <v>0.01017361111111111</v>
      </c>
      <c r="F491" s="339" t="n">
        <v>1</v>
      </c>
      <c r="G491" s="339" t="n">
        <v>0</v>
      </c>
    </row>
    <row r="492" hidden="1" outlineLevel="1" s="226">
      <c r="C492" s="339" t="inlineStr">
        <is>
          <t>bsbrown</t>
        </is>
      </c>
      <c r="D492" s="339" t="n">
        <v>2</v>
      </c>
      <c r="E492" s="340" t="n">
        <v>0.006377314814814815</v>
      </c>
      <c r="F492" s="339" t="n">
        <v>1</v>
      </c>
      <c r="G492" s="339" t="n">
        <v>1</v>
      </c>
    </row>
    <row r="493" hidden="1" outlineLevel="1" s="226">
      <c r="C493" s="339" t="inlineStr">
        <is>
          <t>Danita Jernigan</t>
        </is>
      </c>
      <c r="D493" s="339" t="n">
        <v>1</v>
      </c>
      <c r="E493" s="340" t="n">
        <v>0.03148148148148148</v>
      </c>
      <c r="F493" s="339" t="n">
        <v>1</v>
      </c>
      <c r="G493" s="339" t="n">
        <v>0</v>
      </c>
    </row>
    <row r="494" hidden="1" outlineLevel="1" s="226">
      <c r="C494" s="339" t="inlineStr">
        <is>
          <t>Stacey Whitaker</t>
        </is>
      </c>
      <c r="D494" s="339" t="n">
        <v>2</v>
      </c>
      <c r="E494" s="340" t="n">
        <v>0.03702546296296296</v>
      </c>
      <c r="F494" s="339" t="n">
        <v>1</v>
      </c>
      <c r="G494" s="339" t="n">
        <v>1</v>
      </c>
    </row>
    <row r="495" hidden="1" outlineLevel="1" s="226">
      <c r="C495" s="339" t="inlineStr">
        <is>
          <t>Penny Bill</t>
        </is>
      </c>
      <c r="D495" s="339" t="n">
        <v>1</v>
      </c>
      <c r="E495" s="340" t="n">
        <v>5.787037037037037e-05</v>
      </c>
      <c r="F495" s="339" t="n">
        <v>1</v>
      </c>
      <c r="G495" s="339" t="n">
        <v>0</v>
      </c>
    </row>
    <row r="496" hidden="1" outlineLevel="1" s="226">
      <c r="C496" s="339" t="inlineStr">
        <is>
          <t>Josh Campbell</t>
        </is>
      </c>
      <c r="D496" s="339" t="n">
        <v>1</v>
      </c>
      <c r="E496" s="340" t="n">
        <v>0.003877314814814815</v>
      </c>
      <c r="F496" s="339" t="n">
        <v>1</v>
      </c>
      <c r="G496" s="339" t="n">
        <v>0</v>
      </c>
    </row>
    <row r="497" hidden="1" outlineLevel="1" s="226">
      <c r="C497" s="339" t="inlineStr">
        <is>
          <t>Christy Turner</t>
        </is>
      </c>
      <c r="D497" s="339" t="n">
        <v>2</v>
      </c>
      <c r="E497" s="340" t="n">
        <v>0.008391203703703705</v>
      </c>
      <c r="F497" s="339" t="n">
        <v>1</v>
      </c>
      <c r="G497" s="339" t="n">
        <v>1</v>
      </c>
    </row>
    <row r="498" hidden="1" outlineLevel="1" s="226">
      <c r="C498" s="339" t="inlineStr">
        <is>
          <t>Cinnamon Steffen</t>
        </is>
      </c>
      <c r="D498" s="339" t="n">
        <v>1</v>
      </c>
      <c r="E498" s="340" t="n">
        <v>0.01045138888888889</v>
      </c>
      <c r="F498" s="339" t="n">
        <v>0</v>
      </c>
      <c r="G498" s="339" t="n">
        <v>1</v>
      </c>
    </row>
    <row r="499" hidden="1" outlineLevel="1" s="226">
      <c r="C499" s="339" t="inlineStr">
        <is>
          <t>Tonya Hollimon</t>
        </is>
      </c>
      <c r="D499" s="339" t="n">
        <v>3</v>
      </c>
      <c r="E499" s="340" t="n">
        <v>0.00775462962962963</v>
      </c>
      <c r="F499" s="339" t="n">
        <v>0</v>
      </c>
      <c r="G499" s="339" t="n">
        <v>3</v>
      </c>
    </row>
    <row r="500" hidden="1" outlineLevel="1" s="226">
      <c r="C500" s="339" t="inlineStr">
        <is>
          <t>kamohr</t>
        </is>
      </c>
      <c r="D500" s="339" t="n">
        <v>2</v>
      </c>
      <c r="E500" s="340" t="n">
        <v>0.0003819444444444445</v>
      </c>
      <c r="F500" s="339" t="n">
        <v>0</v>
      </c>
      <c r="G500" s="339" t="n">
        <v>2</v>
      </c>
    </row>
    <row r="501" hidden="1" outlineLevel="1" s="226">
      <c r="C501" s="339" t="inlineStr">
        <is>
          <t>Carrie Doyle</t>
        </is>
      </c>
      <c r="D501" s="339" t="n">
        <v>1</v>
      </c>
      <c r="E501" s="340" t="n">
        <v>0.006458333333333333</v>
      </c>
      <c r="F501" s="339" t="n">
        <v>0</v>
      </c>
      <c r="G501" s="339" t="n">
        <v>1</v>
      </c>
    </row>
    <row r="502" hidden="1" outlineLevel="1" s="226">
      <c r="C502" s="339" t="inlineStr">
        <is>
          <t>Jeffrey Smith</t>
        </is>
      </c>
      <c r="D502" s="339" t="n">
        <v>2</v>
      </c>
      <c r="E502" s="340" t="n">
        <v>0.07484953703703703</v>
      </c>
      <c r="F502" s="339" t="n">
        <v>0</v>
      </c>
      <c r="G502" s="339" t="n">
        <v>2</v>
      </c>
    </row>
    <row r="503" hidden="1" outlineLevel="1" s="226">
      <c r="C503" s="339" t="inlineStr">
        <is>
          <t>ad09337</t>
        </is>
      </c>
      <c r="D503" s="339" t="n">
        <v>3</v>
      </c>
      <c r="E503" s="340" t="n">
        <v>0.001053240740740741</v>
      </c>
      <c r="F503" s="339" t="n">
        <v>0</v>
      </c>
      <c r="G503" s="339" t="n">
        <v>3</v>
      </c>
    </row>
    <row r="504" hidden="1" outlineLevel="1" s="226">
      <c r="C504" s="339" t="inlineStr">
        <is>
          <t>cschomm</t>
        </is>
      </c>
      <c r="D504" s="339" t="n">
        <v>3</v>
      </c>
      <c r="E504" s="340" t="n">
        <v>0.01381944444444444</v>
      </c>
      <c r="F504" s="339" t="n">
        <v>0</v>
      </c>
      <c r="G504" s="339" t="n">
        <v>3</v>
      </c>
    </row>
    <row r="505" hidden="1" outlineLevel="1" s="226">
      <c r="C505" s="339" t="inlineStr">
        <is>
          <t>Melinda Klug</t>
        </is>
      </c>
      <c r="D505" s="339" t="n">
        <v>5</v>
      </c>
      <c r="E505" s="340" t="n">
        <v>0.01644675925925926</v>
      </c>
      <c r="F505" s="339" t="n">
        <v>0</v>
      </c>
      <c r="G505" s="339" t="n">
        <v>5</v>
      </c>
    </row>
    <row r="506" hidden="1" outlineLevel="1" s="226">
      <c r="C506" s="339" t="inlineStr">
        <is>
          <t>Carla Paris</t>
        </is>
      </c>
      <c r="D506" s="339" t="n">
        <v>1</v>
      </c>
      <c r="E506" s="340" t="n">
        <v>0.0168287037037037</v>
      </c>
      <c r="F506" s="339" t="n">
        <v>0</v>
      </c>
      <c r="G506" s="339" t="n">
        <v>1</v>
      </c>
    </row>
    <row r="507" hidden="1" outlineLevel="1" s="226">
      <c r="C507" s="339" t="inlineStr">
        <is>
          <t>sleren</t>
        </is>
      </c>
      <c r="D507" s="339" t="n">
        <v>1</v>
      </c>
      <c r="E507" s="340" t="n">
        <v>0.002777777777777778</v>
      </c>
      <c r="F507" s="339" t="n">
        <v>0</v>
      </c>
      <c r="G507" s="339" t="n">
        <v>1</v>
      </c>
    </row>
    <row r="508" hidden="1" outlineLevel="1" s="226"/>
    <row r="509" hidden="1" outlineLevel="1" s="226"/>
    <row r="510" hidden="1" outlineLevel="1" s="226"/>
    <row r="511" hidden="1" outlineLevel="1" s="226"/>
    <row r="512" hidden="1" outlineLevel="1" s="226"/>
    <row r="513" hidden="1" outlineLevel="1" s="226"/>
    <row r="514" hidden="1" outlineLevel="1" s="226"/>
    <row r="515" hidden="1" outlineLevel="1" s="226"/>
    <row r="516" hidden="1" outlineLevel="1" s="226"/>
    <row r="517" hidden="1" outlineLevel="1" s="226"/>
    <row r="518" hidden="1" outlineLevel="1" s="226"/>
    <row r="519" hidden="1" outlineLevel="1" s="226"/>
    <row r="520" hidden="1" outlineLevel="1" s="226"/>
    <row r="521" hidden="1" outlineLevel="1" s="226"/>
    <row r="522" hidden="1" outlineLevel="1" s="226"/>
    <row r="523" hidden="1" outlineLevel="1" s="226"/>
    <row r="524" hidden="1" outlineLevel="1" s="226"/>
    <row r="525" hidden="1" outlineLevel="1" s="226"/>
    <row r="526" hidden="1" outlineLevel="1" s="226"/>
    <row r="527" hidden="1" outlineLevel="1" s="226"/>
    <row r="528" hidden="1" outlineLevel="1" s="226"/>
    <row r="529" hidden="1" outlineLevel="1" s="226"/>
    <row r="530" hidden="1" outlineLevel="1" s="226"/>
    <row r="531" hidden="1" outlineLevel="1" s="226"/>
    <row r="532" hidden="1" outlineLevel="1" s="226"/>
    <row r="533" hidden="1" outlineLevel="1" s="226"/>
    <row r="534" hidden="1" outlineLevel="1" s="226"/>
    <row r="535" hidden="1" outlineLevel="1" s="226"/>
    <row r="536" hidden="1" outlineLevel="1" s="226"/>
    <row r="537" hidden="1" outlineLevel="1" s="226"/>
    <row r="538" hidden="1" outlineLevel="1" s="226"/>
    <row r="539" hidden="1" outlineLevel="1" s="226"/>
    <row r="540" hidden="1" outlineLevel="1" s="226"/>
    <row r="541" hidden="1" outlineLevel="1" s="226"/>
    <row r="542" hidden="1" outlineLevel="1" s="226"/>
    <row r="543" hidden="1" outlineLevel="1" s="226"/>
    <row r="544" hidden="1" outlineLevel="1" s="226"/>
    <row r="545">
      <c r="C545" s="31" t="inlineStr">
        <is>
          <t>Total</t>
        </is>
      </c>
      <c r="D545" s="17">
        <f>SUM(D416:D544)</f>
        <v/>
      </c>
      <c r="E545" s="171">
        <f>AVERAGE(E416:E544)</f>
        <v/>
      </c>
      <c r="F545" s="74">
        <f>SUM(F416:F544)</f>
        <v/>
      </c>
      <c r="G545" s="74">
        <f>SUM(G416:G544)</f>
        <v/>
      </c>
    </row>
    <row r="546"/>
    <row r="547"/>
    <row r="548">
      <c r="C548" s="203" t="inlineStr">
        <is>
          <t>Week #</t>
        </is>
      </c>
      <c r="D548" s="278" t="inlineStr">
        <is>
          <t>Date Range</t>
        </is>
      </c>
      <c r="E548" s="275" t="n"/>
    </row>
    <row r="549">
      <c r="C549" s="341" t="inlineStr">
        <is>
          <t>Current Week</t>
        </is>
      </c>
      <c r="D549" s="279" t="inlineStr">
        <is>
          <t>27/03/23-31/03/23</t>
        </is>
      </c>
      <c r="E549" s="275" t="n"/>
    </row>
    <row r="550">
      <c r="C550" s="25" t="inlineStr">
        <is>
          <t>User Name</t>
        </is>
      </c>
      <c r="D550" s="330" t="inlineStr">
        <is>
          <t>Total Count</t>
        </is>
      </c>
      <c r="E550" s="170" t="inlineStr">
        <is>
          <t>AHT</t>
        </is>
      </c>
      <c r="F550" s="330" t="inlineStr">
        <is>
          <t>Completed</t>
        </is>
      </c>
      <c r="G550" s="330" t="inlineStr">
        <is>
          <t>Hold</t>
        </is>
      </c>
    </row>
    <row r="551" hidden="1" outlineLevel="1" s="226">
      <c r="C551" s="339" t="inlineStr">
        <is>
          <t>Amy Knudtson</t>
        </is>
      </c>
      <c r="D551" s="339" t="n">
        <v>215</v>
      </c>
      <c r="E551" s="340" t="n">
        <v>0.005416666666666667</v>
      </c>
      <c r="F551" s="339" t="n">
        <v>134</v>
      </c>
      <c r="G551" s="339" t="n">
        <v>81</v>
      </c>
    </row>
    <row r="552" hidden="1" outlineLevel="1" s="226">
      <c r="C552" s="339" t="inlineStr">
        <is>
          <t>Casey Whitehead</t>
        </is>
      </c>
      <c r="D552" s="339" t="n">
        <v>126</v>
      </c>
      <c r="E552" s="340" t="n">
        <v>0.00449074074074074</v>
      </c>
      <c r="F552" s="339" t="n">
        <v>81</v>
      </c>
      <c r="G552" s="339" t="n">
        <v>45</v>
      </c>
    </row>
    <row r="553" hidden="1" outlineLevel="1" s="226">
      <c r="C553" s="339" t="inlineStr">
        <is>
          <t>Roxie Whitehead</t>
        </is>
      </c>
      <c r="D553" s="339" t="n">
        <v>154</v>
      </c>
      <c r="E553" s="340" t="n">
        <v>0.008541666666666666</v>
      </c>
      <c r="F553" s="339" t="n">
        <v>74</v>
      </c>
      <c r="G553" s="339" t="n">
        <v>80</v>
      </c>
    </row>
    <row r="554" hidden="1" outlineLevel="1" s="226">
      <c r="C554" s="339" t="inlineStr">
        <is>
          <t>John Schmidt</t>
        </is>
      </c>
      <c r="D554" s="339" t="n">
        <v>63</v>
      </c>
      <c r="E554" s="340" t="n">
        <v>0.002488425925925926</v>
      </c>
      <c r="F554" s="339" t="n">
        <v>49</v>
      </c>
      <c r="G554" s="339" t="n">
        <v>14</v>
      </c>
    </row>
    <row r="555" hidden="1" outlineLevel="1" s="226">
      <c r="C555" s="339" t="inlineStr">
        <is>
          <t>Larissa King</t>
        </is>
      </c>
      <c r="D555" s="339" t="n">
        <v>66</v>
      </c>
      <c r="E555" s="340" t="n">
        <v>0.01261574074074074</v>
      </c>
      <c r="F555" s="339" t="n">
        <v>37</v>
      </c>
      <c r="G555" s="339" t="n">
        <v>29</v>
      </c>
    </row>
    <row r="556" hidden="1" outlineLevel="1" s="226">
      <c r="C556" s="339" t="inlineStr">
        <is>
          <t>Shelley Schulte</t>
        </is>
      </c>
      <c r="D556" s="339" t="n">
        <v>40</v>
      </c>
      <c r="E556" s="340" t="n">
        <v>0.004328703703703704</v>
      </c>
      <c r="F556" s="339" t="n">
        <v>36</v>
      </c>
      <c r="G556" s="339" t="n">
        <v>4</v>
      </c>
    </row>
    <row r="557" hidden="1" outlineLevel="1" s="226">
      <c r="C557" s="339" t="inlineStr">
        <is>
          <t>Brenda Brown</t>
        </is>
      </c>
      <c r="D557" s="339" t="n">
        <v>42</v>
      </c>
      <c r="E557" s="340" t="n">
        <v>0.01115740740740741</v>
      </c>
      <c r="F557" s="339" t="n">
        <v>25</v>
      </c>
      <c r="G557" s="339" t="n">
        <v>17</v>
      </c>
    </row>
    <row r="558" hidden="1" outlineLevel="1" s="226">
      <c r="C558" s="339" t="inlineStr">
        <is>
          <t>Jennifer Hobbs</t>
        </is>
      </c>
      <c r="D558" s="339" t="n">
        <v>24</v>
      </c>
      <c r="E558" s="340" t="n">
        <v>0.0008912037037037037</v>
      </c>
      <c r="F558" s="339" t="n">
        <v>21</v>
      </c>
      <c r="G558" s="339" t="n">
        <v>3</v>
      </c>
    </row>
    <row r="559" hidden="1" outlineLevel="1" s="226">
      <c r="C559" s="339" t="inlineStr">
        <is>
          <t>Mark Thrasher</t>
        </is>
      </c>
      <c r="D559" s="339" t="n">
        <v>21</v>
      </c>
      <c r="E559" s="340" t="n">
        <v>0.00775462962962963</v>
      </c>
      <c r="F559" s="339" t="n">
        <v>20</v>
      </c>
      <c r="G559" s="339" t="n">
        <v>1</v>
      </c>
    </row>
    <row r="560" hidden="1" outlineLevel="1" s="226">
      <c r="C560" s="339" t="inlineStr">
        <is>
          <t>Kristy Mossman</t>
        </is>
      </c>
      <c r="D560" s="339" t="n">
        <v>25</v>
      </c>
      <c r="E560" s="340" t="n">
        <v>0.009409722222222222</v>
      </c>
      <c r="F560" s="339" t="n">
        <v>20</v>
      </c>
      <c r="G560" s="339" t="n">
        <v>5</v>
      </c>
    </row>
    <row r="561" hidden="1" outlineLevel="1" s="226">
      <c r="C561" s="339" t="inlineStr">
        <is>
          <t>Kathy Kline</t>
        </is>
      </c>
      <c r="D561" s="339" t="n">
        <v>37</v>
      </c>
      <c r="E561" s="340" t="n">
        <v>0.01111111111111111</v>
      </c>
      <c r="F561" s="339" t="n">
        <v>17</v>
      </c>
      <c r="G561" s="339" t="n">
        <v>20</v>
      </c>
    </row>
    <row r="562" hidden="1" outlineLevel="1" s="226">
      <c r="C562" s="339" t="inlineStr">
        <is>
          <t>Kelly Tooke</t>
        </is>
      </c>
      <c r="D562" s="339" t="n">
        <v>30</v>
      </c>
      <c r="E562" s="340" t="n">
        <v>0.01296296296296296</v>
      </c>
      <c r="F562" s="339" t="n">
        <v>17</v>
      </c>
      <c r="G562" s="339" t="n">
        <v>13</v>
      </c>
    </row>
    <row r="563" hidden="1" outlineLevel="1" s="226">
      <c r="C563" s="339" t="inlineStr">
        <is>
          <t>Candy Donovan</t>
        </is>
      </c>
      <c r="D563" s="339" t="n">
        <v>22</v>
      </c>
      <c r="E563" s="340" t="n">
        <v>0.004537037037037037</v>
      </c>
      <c r="F563" s="339" t="n">
        <v>16</v>
      </c>
      <c r="G563" s="339" t="n">
        <v>6</v>
      </c>
    </row>
    <row r="564" hidden="1" outlineLevel="1" s="226">
      <c r="C564" s="339" t="inlineStr">
        <is>
          <t>Kim Christian</t>
        </is>
      </c>
      <c r="D564" s="339" t="n">
        <v>32</v>
      </c>
      <c r="E564" s="340" t="n">
        <v>0.006909722222222222</v>
      </c>
      <c r="F564" s="339" t="n">
        <v>15</v>
      </c>
      <c r="G564" s="339" t="n">
        <v>17</v>
      </c>
    </row>
    <row r="565" hidden="1" outlineLevel="1" s="226">
      <c r="C565" s="339" t="inlineStr">
        <is>
          <t>Jon Riek</t>
        </is>
      </c>
      <c r="D565" s="339" t="n">
        <v>28</v>
      </c>
      <c r="E565" s="340" t="n">
        <v>0.01936342592592593</v>
      </c>
      <c r="F565" s="339" t="n">
        <v>15</v>
      </c>
      <c r="G565" s="339" t="n">
        <v>13</v>
      </c>
    </row>
    <row r="566" hidden="1" outlineLevel="1" s="226">
      <c r="C566" s="339" t="inlineStr">
        <is>
          <t>Jennifer Ziolko</t>
        </is>
      </c>
      <c r="D566" s="339" t="n">
        <v>19</v>
      </c>
      <c r="E566" s="340" t="n">
        <v>0.002835648148148148</v>
      </c>
      <c r="F566" s="339" t="n">
        <v>15</v>
      </c>
      <c r="G566" s="339" t="n">
        <v>4</v>
      </c>
    </row>
    <row r="567" hidden="1" outlineLevel="1" s="226">
      <c r="C567" s="339" t="inlineStr">
        <is>
          <t>Jennifer Waters</t>
        </is>
      </c>
      <c r="D567" s="339" t="n">
        <v>14</v>
      </c>
      <c r="E567" s="340" t="n">
        <v>0.001354166666666667</v>
      </c>
      <c r="F567" s="339" t="n">
        <v>14</v>
      </c>
      <c r="G567" s="339" t="n">
        <v>0</v>
      </c>
    </row>
    <row r="568" hidden="1" outlineLevel="1" s="226">
      <c r="C568" s="339" t="inlineStr">
        <is>
          <t>Jamie Montgomery</t>
        </is>
      </c>
      <c r="D568" s="339" t="n">
        <v>30</v>
      </c>
      <c r="E568" s="340" t="n">
        <v>0.01559027777777778</v>
      </c>
      <c r="F568" s="339" t="n">
        <v>14</v>
      </c>
      <c r="G568" s="339" t="n">
        <v>16</v>
      </c>
    </row>
    <row r="569" hidden="1" outlineLevel="1" s="226">
      <c r="C569" s="339" t="inlineStr">
        <is>
          <t>Randy Herlitzka</t>
        </is>
      </c>
      <c r="D569" s="339" t="n">
        <v>14</v>
      </c>
      <c r="E569" s="340" t="n">
        <v>0.01634259259259259</v>
      </c>
      <c r="F569" s="339" t="n">
        <v>10</v>
      </c>
      <c r="G569" s="339" t="n">
        <v>4</v>
      </c>
    </row>
    <row r="570" hidden="1" outlineLevel="1" s="226">
      <c r="C570" s="339" t="inlineStr">
        <is>
          <t>Pam Mason</t>
        </is>
      </c>
      <c r="D570" s="339" t="n">
        <v>16</v>
      </c>
      <c r="E570" s="340" t="n">
        <v>0.009467592592592593</v>
      </c>
      <c r="F570" s="339" t="n">
        <v>10</v>
      </c>
      <c r="G570" s="339" t="n">
        <v>6</v>
      </c>
    </row>
    <row r="571" hidden="1" outlineLevel="1" s="226">
      <c r="C571" s="339" t="inlineStr">
        <is>
          <t>John Reichenbach</t>
        </is>
      </c>
      <c r="D571" s="339" t="n">
        <v>17</v>
      </c>
      <c r="E571" s="340" t="n">
        <v>0.0009143518518518518</v>
      </c>
      <c r="F571" s="339" t="n">
        <v>10</v>
      </c>
      <c r="G571" s="339" t="n">
        <v>7</v>
      </c>
    </row>
    <row r="572" hidden="1" outlineLevel="1" s="226">
      <c r="C572" s="339" t="inlineStr">
        <is>
          <t>Carol Dammon</t>
        </is>
      </c>
      <c r="D572" s="339" t="n">
        <v>13</v>
      </c>
      <c r="E572" s="340" t="n">
        <v>0.02230324074074074</v>
      </c>
      <c r="F572" s="339" t="n">
        <v>9</v>
      </c>
      <c r="G572" s="339" t="n">
        <v>4</v>
      </c>
    </row>
    <row r="573" hidden="1" outlineLevel="1" s="226">
      <c r="C573" s="339" t="inlineStr">
        <is>
          <t>Sherelle Williams</t>
        </is>
      </c>
      <c r="D573" s="339" t="n">
        <v>9</v>
      </c>
      <c r="E573" s="340" t="n">
        <v>0.0112962962962963</v>
      </c>
      <c r="F573" s="339" t="n">
        <v>9</v>
      </c>
      <c r="G573" s="339" t="n">
        <v>0</v>
      </c>
    </row>
    <row r="574" hidden="1" outlineLevel="1" s="226">
      <c r="C574" s="339" t="inlineStr">
        <is>
          <t>Tracy Vonarx</t>
        </is>
      </c>
      <c r="D574" s="339" t="n">
        <v>20</v>
      </c>
      <c r="E574" s="340" t="n">
        <v>0.01744212962962963</v>
      </c>
      <c r="F574" s="339" t="n">
        <v>8</v>
      </c>
      <c r="G574" s="339" t="n">
        <v>12</v>
      </c>
    </row>
    <row r="575" hidden="1" outlineLevel="1" s="226">
      <c r="C575" s="339" t="inlineStr">
        <is>
          <t>James Davis</t>
        </is>
      </c>
      <c r="D575" s="339" t="n">
        <v>12</v>
      </c>
      <c r="E575" s="340" t="n">
        <v>0.01969907407407407</v>
      </c>
      <c r="F575" s="339" t="n">
        <v>8</v>
      </c>
      <c r="G575" s="339" t="n">
        <v>4</v>
      </c>
    </row>
    <row r="576" hidden="1" outlineLevel="1" s="226">
      <c r="C576" s="339" t="inlineStr">
        <is>
          <t>Jeffrey Norris</t>
        </is>
      </c>
      <c r="D576" s="339" t="n">
        <v>14</v>
      </c>
      <c r="E576" s="340" t="n">
        <v>0.010625</v>
      </c>
      <c r="F576" s="339" t="n">
        <v>8</v>
      </c>
      <c r="G576" s="339" t="n">
        <v>6</v>
      </c>
    </row>
    <row r="577" hidden="1" outlineLevel="1" s="226">
      <c r="C577" s="339" t="inlineStr">
        <is>
          <t>Mary Davis</t>
        </is>
      </c>
      <c r="D577" s="339" t="n">
        <v>12</v>
      </c>
      <c r="E577" s="340" t="n">
        <v>0.004351851851851852</v>
      </c>
      <c r="F577" s="339" t="n">
        <v>8</v>
      </c>
      <c r="G577" s="339" t="n">
        <v>4</v>
      </c>
    </row>
    <row r="578" hidden="1" outlineLevel="1" s="226">
      <c r="C578" s="339" t="inlineStr">
        <is>
          <t>Julie Clark</t>
        </is>
      </c>
      <c r="D578" s="339" t="n">
        <v>7</v>
      </c>
      <c r="E578" s="340" t="n">
        <v>0.01283564814814815</v>
      </c>
      <c r="F578" s="339" t="n">
        <v>7</v>
      </c>
      <c r="G578" s="339" t="n">
        <v>0</v>
      </c>
    </row>
    <row r="579" hidden="1" outlineLevel="1" s="226">
      <c r="C579" s="339" t="inlineStr">
        <is>
          <t>Barbara Mayer</t>
        </is>
      </c>
      <c r="D579" s="339" t="n">
        <v>7</v>
      </c>
      <c r="E579" s="340" t="n">
        <v>0.007766203703703704</v>
      </c>
      <c r="F579" s="339" t="n">
        <v>7</v>
      </c>
      <c r="G579" s="339" t="n">
        <v>0</v>
      </c>
    </row>
    <row r="580" hidden="1" outlineLevel="1" s="226">
      <c r="C580" s="339" t="inlineStr">
        <is>
          <t>Anthony Warchol</t>
        </is>
      </c>
      <c r="D580" s="339" t="n">
        <v>9</v>
      </c>
      <c r="E580" s="340" t="n">
        <v>0.01053240740740741</v>
      </c>
      <c r="F580" s="339" t="n">
        <v>7</v>
      </c>
      <c r="G580" s="339" t="n">
        <v>2</v>
      </c>
    </row>
    <row r="581" hidden="1" outlineLevel="1" s="226">
      <c r="C581" s="339" t="inlineStr">
        <is>
          <t>Luke Andrews</t>
        </is>
      </c>
      <c r="D581" s="339" t="n">
        <v>30</v>
      </c>
      <c r="E581" s="340" t="n">
        <v>0.003842592592592593</v>
      </c>
      <c r="F581" s="339" t="n">
        <v>7</v>
      </c>
      <c r="G581" s="339" t="n">
        <v>23</v>
      </c>
    </row>
    <row r="582" hidden="1" outlineLevel="1" s="226">
      <c r="C582" s="339" t="inlineStr">
        <is>
          <t>Jeffrey Smith</t>
        </is>
      </c>
      <c r="D582" s="339" t="n">
        <v>12</v>
      </c>
      <c r="E582" s="340" t="n">
        <v>0.01840277777777778</v>
      </c>
      <c r="F582" s="339" t="n">
        <v>6</v>
      </c>
      <c r="G582" s="339" t="n">
        <v>6</v>
      </c>
    </row>
    <row r="583" hidden="1" outlineLevel="1" s="226">
      <c r="C583" s="339" t="inlineStr">
        <is>
          <t>Brian Crissey</t>
        </is>
      </c>
      <c r="D583" s="339" t="n">
        <v>7</v>
      </c>
      <c r="E583" s="340" t="n">
        <v>0.008194444444444445</v>
      </c>
      <c r="F583" s="339" t="n">
        <v>6</v>
      </c>
      <c r="G583" s="339" t="n">
        <v>1</v>
      </c>
    </row>
    <row r="584" hidden="1" outlineLevel="1" s="226">
      <c r="C584" s="339" t="inlineStr">
        <is>
          <t>Yoyo Turner</t>
        </is>
      </c>
      <c r="D584" s="339" t="n">
        <v>6</v>
      </c>
      <c r="E584" s="340" t="n">
        <v>0.01233796296296296</v>
      </c>
      <c r="F584" s="339" t="n">
        <v>6</v>
      </c>
      <c r="G584" s="339" t="n">
        <v>0</v>
      </c>
    </row>
    <row r="585" hidden="1" outlineLevel="1" s="226">
      <c r="C585" s="339" t="inlineStr">
        <is>
          <t>Connie Thomas</t>
        </is>
      </c>
      <c r="D585" s="339" t="n">
        <v>13</v>
      </c>
      <c r="E585" s="340" t="n">
        <v>0.004351851851851852</v>
      </c>
      <c r="F585" s="339" t="n">
        <v>6</v>
      </c>
      <c r="G585" s="339" t="n">
        <v>7</v>
      </c>
    </row>
    <row r="586" hidden="1" outlineLevel="1" s="226">
      <c r="C586" s="339" t="inlineStr">
        <is>
          <t>Clara Rouse</t>
        </is>
      </c>
      <c r="D586" s="339" t="n">
        <v>13</v>
      </c>
      <c r="E586" s="340" t="n">
        <v>0.004664351851851852</v>
      </c>
      <c r="F586" s="339" t="n">
        <v>6</v>
      </c>
      <c r="G586" s="339" t="n">
        <v>7</v>
      </c>
    </row>
    <row r="587" hidden="1" outlineLevel="1" s="226">
      <c r="C587" s="339" t="inlineStr">
        <is>
          <t>Brian Leblanc</t>
        </is>
      </c>
      <c r="D587" s="339" t="n">
        <v>8</v>
      </c>
      <c r="E587" s="340" t="n">
        <v>0.005208333333333333</v>
      </c>
      <c r="F587" s="339" t="n">
        <v>6</v>
      </c>
      <c r="G587" s="339" t="n">
        <v>2</v>
      </c>
    </row>
    <row r="588" hidden="1" outlineLevel="1" s="226">
      <c r="C588" s="339" t="inlineStr">
        <is>
          <t>Jessica Kunz</t>
        </is>
      </c>
      <c r="D588" s="339" t="n">
        <v>13</v>
      </c>
      <c r="E588" s="340" t="n">
        <v>0.001030092592592593</v>
      </c>
      <c r="F588" s="339" t="n">
        <v>6</v>
      </c>
      <c r="G588" s="339" t="n">
        <v>7</v>
      </c>
    </row>
    <row r="589" hidden="1" outlineLevel="1" s="226">
      <c r="C589" s="339" t="inlineStr">
        <is>
          <t>Carrie Doyle</t>
        </is>
      </c>
      <c r="D589" s="339" t="n">
        <v>5</v>
      </c>
      <c r="E589" s="340" t="n">
        <v>0.0159837962962963</v>
      </c>
      <c r="F589" s="339" t="n">
        <v>5</v>
      </c>
      <c r="G589" s="339" t="n">
        <v>0</v>
      </c>
    </row>
    <row r="590" hidden="1" outlineLevel="1" s="226">
      <c r="C590" s="339" t="inlineStr">
        <is>
          <t>Stephanie Hales</t>
        </is>
      </c>
      <c r="D590" s="339" t="n">
        <v>6</v>
      </c>
      <c r="E590" s="340" t="n">
        <v>0.005393518518518519</v>
      </c>
      <c r="F590" s="339" t="n">
        <v>5</v>
      </c>
      <c r="G590" s="339" t="n">
        <v>1</v>
      </c>
    </row>
    <row r="591" hidden="1" outlineLevel="1" s="226">
      <c r="C591" s="339" t="inlineStr">
        <is>
          <t>Lorrie Candler</t>
        </is>
      </c>
      <c r="D591" s="339" t="n">
        <v>11</v>
      </c>
      <c r="E591" s="340" t="n">
        <v>0.01877314814814815</v>
      </c>
      <c r="F591" s="339" t="n">
        <v>5</v>
      </c>
      <c r="G591" s="339" t="n">
        <v>6</v>
      </c>
    </row>
    <row r="592" hidden="1" outlineLevel="1" s="226">
      <c r="C592" s="339" t="inlineStr">
        <is>
          <t>Jericho Leblanc</t>
        </is>
      </c>
      <c r="D592" s="339" t="n">
        <v>11</v>
      </c>
      <c r="E592" s="340" t="n">
        <v>0.003935185185185185</v>
      </c>
      <c r="F592" s="339" t="n">
        <v>5</v>
      </c>
      <c r="G592" s="339" t="n">
        <v>6</v>
      </c>
    </row>
    <row r="593" hidden="1" outlineLevel="1" s="226">
      <c r="C593" s="339" t="inlineStr">
        <is>
          <t>Samnang Phuon</t>
        </is>
      </c>
      <c r="D593" s="339" t="n">
        <v>7</v>
      </c>
      <c r="E593" s="340" t="n">
        <v>0.03164351851851852</v>
      </c>
      <c r="F593" s="339" t="n">
        <v>5</v>
      </c>
      <c r="G593" s="339" t="n">
        <v>2</v>
      </c>
    </row>
    <row r="594" hidden="1" outlineLevel="1" s="226">
      <c r="C594" s="339" t="inlineStr">
        <is>
          <t>aknudts</t>
        </is>
      </c>
      <c r="D594" s="339" t="n">
        <v>8</v>
      </c>
      <c r="E594" s="340" t="n">
        <v>0.009375</v>
      </c>
      <c r="F594" s="339" t="n">
        <v>5</v>
      </c>
      <c r="G594" s="339" t="n">
        <v>3</v>
      </c>
    </row>
    <row r="595" hidden="1" outlineLevel="1" s="226">
      <c r="C595" s="339" t="inlineStr">
        <is>
          <t>Robert Robinson</t>
        </is>
      </c>
      <c r="D595" s="339" t="n">
        <v>8</v>
      </c>
      <c r="E595" s="340" t="n">
        <v>0.001666666666666667</v>
      </c>
      <c r="F595" s="339" t="n">
        <v>5</v>
      </c>
      <c r="G595" s="339" t="n">
        <v>3</v>
      </c>
    </row>
    <row r="596" hidden="1" outlineLevel="1" s="226">
      <c r="C596" s="339" t="inlineStr">
        <is>
          <t>Eamon Cullimore</t>
        </is>
      </c>
      <c r="D596" s="339" t="n">
        <v>12</v>
      </c>
      <c r="E596" s="340" t="n">
        <v>0.00730324074074074</v>
      </c>
      <c r="F596" s="339" t="n">
        <v>4</v>
      </c>
      <c r="G596" s="339" t="n">
        <v>8</v>
      </c>
    </row>
    <row r="597" hidden="1" outlineLevel="1" s="226">
      <c r="C597" s="339" t="inlineStr">
        <is>
          <t>Ken Wheeler</t>
        </is>
      </c>
      <c r="D597" s="339" t="n">
        <v>8</v>
      </c>
      <c r="E597" s="340" t="n">
        <v>0.003020833333333333</v>
      </c>
      <c r="F597" s="339" t="n">
        <v>4</v>
      </c>
      <c r="G597" s="339" t="n">
        <v>4</v>
      </c>
    </row>
    <row r="598" hidden="1" outlineLevel="1" s="226">
      <c r="C598" s="339" t="inlineStr">
        <is>
          <t>Brian Bloxson</t>
        </is>
      </c>
      <c r="D598" s="339" t="n">
        <v>6</v>
      </c>
      <c r="E598" s="340" t="n">
        <v>0.01559027777777778</v>
      </c>
      <c r="F598" s="339" t="n">
        <v>4</v>
      </c>
      <c r="G598" s="339" t="n">
        <v>2</v>
      </c>
    </row>
    <row r="599" hidden="1" outlineLevel="1" s="226">
      <c r="C599" s="339" t="inlineStr">
        <is>
          <t>Shannon Mccall</t>
        </is>
      </c>
      <c r="D599" s="339" t="n">
        <v>6</v>
      </c>
      <c r="E599" s="340" t="n">
        <v>0.002928240740740741</v>
      </c>
      <c r="F599" s="339" t="n">
        <v>4</v>
      </c>
      <c r="G599" s="339" t="n">
        <v>2</v>
      </c>
    </row>
    <row r="600" hidden="1" outlineLevel="1" s="226">
      <c r="C600" s="339" t="inlineStr">
        <is>
          <t>Kristen Conway</t>
        </is>
      </c>
      <c r="D600" s="339" t="n">
        <v>11</v>
      </c>
      <c r="E600" s="340" t="n">
        <v>0.008368055555555556</v>
      </c>
      <c r="F600" s="339" t="n">
        <v>4</v>
      </c>
      <c r="G600" s="339" t="n">
        <v>7</v>
      </c>
    </row>
    <row r="601" hidden="1" outlineLevel="1" s="226">
      <c r="C601" s="339" t="inlineStr">
        <is>
          <t>ad05776</t>
        </is>
      </c>
      <c r="D601" s="339" t="n">
        <v>6</v>
      </c>
      <c r="E601" s="340" t="n">
        <v>0.002719907407407407</v>
      </c>
      <c r="F601" s="339" t="n">
        <v>4</v>
      </c>
      <c r="G601" s="339" t="n">
        <v>2</v>
      </c>
    </row>
    <row r="602" hidden="1" outlineLevel="1" s="226">
      <c r="C602" s="339" t="inlineStr">
        <is>
          <t>Patricia Stancil</t>
        </is>
      </c>
      <c r="D602" s="339" t="n">
        <v>4</v>
      </c>
      <c r="E602" s="340" t="n">
        <v>0.002569444444444445</v>
      </c>
      <c r="F602" s="339" t="n">
        <v>4</v>
      </c>
      <c r="G602" s="339" t="n">
        <v>0</v>
      </c>
    </row>
    <row r="603" hidden="1" outlineLevel="1" s="226">
      <c r="C603" s="339" t="inlineStr">
        <is>
          <t>Chris Schommer</t>
        </is>
      </c>
      <c r="D603" s="339" t="n">
        <v>6</v>
      </c>
      <c r="E603" s="340" t="n">
        <v>0.009641203703703704</v>
      </c>
      <c r="F603" s="339" t="n">
        <v>3</v>
      </c>
      <c r="G603" s="339" t="n">
        <v>3</v>
      </c>
    </row>
    <row r="604" hidden="1" outlineLevel="1" s="226">
      <c r="C604" s="339" t="inlineStr">
        <is>
          <t>ad09337</t>
        </is>
      </c>
      <c r="D604" s="339" t="n">
        <v>4</v>
      </c>
      <c r="E604" s="340" t="n">
        <v>0.03533564814814815</v>
      </c>
      <c r="F604" s="339" t="n">
        <v>3</v>
      </c>
      <c r="G604" s="339" t="n">
        <v>1</v>
      </c>
    </row>
    <row r="605" hidden="1" outlineLevel="1" s="226">
      <c r="C605" s="339" t="inlineStr">
        <is>
          <t>cdammon</t>
        </is>
      </c>
      <c r="D605" s="339" t="n">
        <v>3</v>
      </c>
      <c r="E605" s="340" t="n">
        <v>0.003726851851851852</v>
      </c>
      <c r="F605" s="339" t="n">
        <v>3</v>
      </c>
      <c r="G605" s="339" t="n">
        <v>0</v>
      </c>
    </row>
    <row r="606" hidden="1" outlineLevel="1" s="226">
      <c r="C606" s="339" t="inlineStr">
        <is>
          <t>Maggie Boyd</t>
        </is>
      </c>
      <c r="D606" s="339" t="n">
        <v>5</v>
      </c>
      <c r="E606" s="340" t="n">
        <v>0.005439814814814815</v>
      </c>
      <c r="F606" s="339" t="n">
        <v>3</v>
      </c>
      <c r="G606" s="339" t="n">
        <v>2</v>
      </c>
    </row>
    <row r="607" hidden="1" outlineLevel="1" s="226">
      <c r="C607" s="339" t="inlineStr">
        <is>
          <t>Tracy Riek</t>
        </is>
      </c>
      <c r="D607" s="339" t="n">
        <v>4</v>
      </c>
      <c r="E607" s="340" t="n">
        <v>0.005567129629629629</v>
      </c>
      <c r="F607" s="339" t="n">
        <v>3</v>
      </c>
      <c r="G607" s="339" t="n">
        <v>1</v>
      </c>
    </row>
    <row r="608" hidden="1" outlineLevel="1" s="226">
      <c r="C608" s="339" t="inlineStr">
        <is>
          <t>Vicki Ossmann</t>
        </is>
      </c>
      <c r="D608" s="339" t="n">
        <v>5</v>
      </c>
      <c r="E608" s="340" t="n">
        <v>0.0122337962962963</v>
      </c>
      <c r="F608" s="339" t="n">
        <v>3</v>
      </c>
      <c r="G608" s="339" t="n">
        <v>2</v>
      </c>
    </row>
    <row r="609" hidden="1" outlineLevel="1" s="226">
      <c r="C609" s="339" t="inlineStr">
        <is>
          <t>Gregg Myers</t>
        </is>
      </c>
      <c r="D609" s="339" t="n">
        <v>4</v>
      </c>
      <c r="E609" s="340" t="n">
        <v>0.003541666666666666</v>
      </c>
      <c r="F609" s="339" t="n">
        <v>3</v>
      </c>
      <c r="G609" s="339" t="n">
        <v>1</v>
      </c>
    </row>
    <row r="610" hidden="1" outlineLevel="1" s="226">
      <c r="C610" s="339" t="inlineStr">
        <is>
          <t>Jared Mitchell</t>
        </is>
      </c>
      <c r="D610" s="339" t="n">
        <v>6</v>
      </c>
      <c r="E610" s="340" t="n">
        <v>0.008252314814814815</v>
      </c>
      <c r="F610" s="339" t="n">
        <v>2</v>
      </c>
      <c r="G610" s="339" t="n">
        <v>4</v>
      </c>
    </row>
    <row r="611" hidden="1" outlineLevel="1" s="226">
      <c r="C611" s="339" t="inlineStr">
        <is>
          <t>Robin Koury</t>
        </is>
      </c>
      <c r="D611" s="339" t="n">
        <v>2</v>
      </c>
      <c r="E611" s="340" t="n">
        <v>0.0001273148148148148</v>
      </c>
      <c r="F611" s="339" t="n">
        <v>2</v>
      </c>
      <c r="G611" s="339" t="n">
        <v>0</v>
      </c>
    </row>
    <row r="612" hidden="1" outlineLevel="1" s="226">
      <c r="C612" s="339" t="inlineStr">
        <is>
          <t>Austin Ficken</t>
        </is>
      </c>
      <c r="D612" s="339" t="n">
        <v>3</v>
      </c>
      <c r="E612" s="340" t="n">
        <v>0.001898148148148148</v>
      </c>
      <c r="F612" s="339" t="n">
        <v>2</v>
      </c>
      <c r="G612" s="339" t="n">
        <v>1</v>
      </c>
    </row>
    <row r="613" hidden="1" outlineLevel="1" s="226">
      <c r="C613" s="339" t="inlineStr">
        <is>
          <t>Penny Bill</t>
        </is>
      </c>
      <c r="D613" s="339" t="n">
        <v>2</v>
      </c>
      <c r="E613" s="340" t="n">
        <v>0.006828703703703704</v>
      </c>
      <c r="F613" s="339" t="n">
        <v>2</v>
      </c>
      <c r="G613" s="339" t="n">
        <v>0</v>
      </c>
    </row>
    <row r="614" hidden="1" outlineLevel="1" s="226">
      <c r="C614" s="339" t="inlineStr">
        <is>
          <t>Jeffery Marks</t>
        </is>
      </c>
      <c r="D614" s="339" t="n">
        <v>6</v>
      </c>
      <c r="E614" s="340" t="n">
        <v>0.01155092592592593</v>
      </c>
      <c r="F614" s="339" t="n">
        <v>2</v>
      </c>
      <c r="G614" s="339" t="n">
        <v>4</v>
      </c>
    </row>
    <row r="615" hidden="1" outlineLevel="1" s="226">
      <c r="C615" s="339" t="inlineStr">
        <is>
          <t>Dru Tennant</t>
        </is>
      </c>
      <c r="D615" s="339" t="n">
        <v>3</v>
      </c>
      <c r="E615" s="340" t="n">
        <v>0.03603009259259259</v>
      </c>
      <c r="F615" s="339" t="n">
        <v>2</v>
      </c>
      <c r="G615" s="339" t="n">
        <v>1</v>
      </c>
    </row>
    <row r="616" hidden="1" outlineLevel="1" s="226">
      <c r="C616" s="339" t="inlineStr">
        <is>
          <t>Dan Whitney</t>
        </is>
      </c>
      <c r="D616" s="339" t="n">
        <v>8</v>
      </c>
      <c r="E616" s="340" t="n">
        <v>0.004039351851851852</v>
      </c>
      <c r="F616" s="339" t="n">
        <v>2</v>
      </c>
      <c r="G616" s="339" t="n">
        <v>6</v>
      </c>
    </row>
    <row r="617" hidden="1" outlineLevel="1" s="226">
      <c r="C617" s="339" t="inlineStr">
        <is>
          <t>Chris Brower</t>
        </is>
      </c>
      <c r="D617" s="339" t="n">
        <v>2</v>
      </c>
      <c r="E617" s="340" t="n">
        <v>0.0003703703703703704</v>
      </c>
      <c r="F617" s="339" t="n">
        <v>1</v>
      </c>
      <c r="G617" s="339" t="n">
        <v>1</v>
      </c>
    </row>
    <row r="618" hidden="1" outlineLevel="1" s="226">
      <c r="C618" s="339" t="inlineStr">
        <is>
          <t>Paula Mcneill</t>
        </is>
      </c>
      <c r="D618" s="339" t="n">
        <v>2</v>
      </c>
      <c r="E618" s="340" t="n">
        <v>0.001342592592592592</v>
      </c>
      <c r="F618" s="339" t="n">
        <v>1</v>
      </c>
      <c r="G618" s="339" t="n">
        <v>1</v>
      </c>
    </row>
    <row r="619" hidden="1" outlineLevel="1" s="226">
      <c r="C619" s="339" t="inlineStr">
        <is>
          <t>Maureen Jefferson</t>
        </is>
      </c>
      <c r="D619" s="339" t="n">
        <v>2</v>
      </c>
      <c r="E619" s="340" t="n">
        <v>0.003078703703703704</v>
      </c>
      <c r="F619" s="339" t="n">
        <v>1</v>
      </c>
      <c r="G619" s="339" t="n">
        <v>1</v>
      </c>
    </row>
    <row r="620" hidden="1" outlineLevel="1" s="226">
      <c r="C620" s="339" t="inlineStr">
        <is>
          <t>Danita Jernigan</t>
        </is>
      </c>
      <c r="D620" s="339" t="n">
        <v>3</v>
      </c>
      <c r="E620" s="340" t="n">
        <v>0.01016203703703704</v>
      </c>
      <c r="F620" s="339" t="n">
        <v>1</v>
      </c>
      <c r="G620" s="339" t="n">
        <v>2</v>
      </c>
    </row>
    <row r="621" hidden="1" outlineLevel="1" s="226">
      <c r="C621" s="339" t="inlineStr">
        <is>
          <t>Stacey Whitaker</t>
        </is>
      </c>
      <c r="D621" s="339" t="n">
        <v>2</v>
      </c>
      <c r="E621" s="340" t="n">
        <v>0.0071875</v>
      </c>
      <c r="F621" s="339" t="n">
        <v>1</v>
      </c>
      <c r="G621" s="339" t="n">
        <v>1</v>
      </c>
    </row>
    <row r="622" hidden="1" outlineLevel="1" s="226">
      <c r="C622" s="339" t="inlineStr">
        <is>
          <t>Tanya Hinton Brown Brown</t>
        </is>
      </c>
      <c r="D622" s="339" t="n">
        <v>4</v>
      </c>
      <c r="E622" s="340" t="n">
        <v>0.01831018518518519</v>
      </c>
      <c r="F622" s="339" t="n">
        <v>1</v>
      </c>
      <c r="G622" s="339" t="n">
        <v>3</v>
      </c>
    </row>
    <row r="623" hidden="1" outlineLevel="1" s="226">
      <c r="C623" s="339" t="inlineStr">
        <is>
          <t>Donese Newland</t>
        </is>
      </c>
      <c r="D623" s="339" t="n">
        <v>6</v>
      </c>
      <c r="E623" s="340" t="n">
        <v>0.01424768518518518</v>
      </c>
      <c r="F623" s="339" t="n">
        <v>1</v>
      </c>
      <c r="G623" s="339" t="n">
        <v>5</v>
      </c>
    </row>
    <row r="624" hidden="1" outlineLevel="1" s="226">
      <c r="C624" s="339" t="inlineStr">
        <is>
          <t>Mary Andrews</t>
        </is>
      </c>
      <c r="D624" s="339" t="n">
        <v>27</v>
      </c>
      <c r="E624" s="340" t="n">
        <v>0.003715277777777778</v>
      </c>
      <c r="F624" s="339" t="n">
        <v>1</v>
      </c>
      <c r="G624" s="339" t="n">
        <v>26</v>
      </c>
    </row>
    <row r="625" hidden="1" outlineLevel="1" s="226">
      <c r="C625" s="339" t="inlineStr">
        <is>
          <t>Cherry Learson</t>
        </is>
      </c>
      <c r="D625" s="339" t="n">
        <v>1</v>
      </c>
      <c r="E625" s="340" t="n">
        <v>0.2035416666666667</v>
      </c>
      <c r="F625" s="339" t="n">
        <v>1</v>
      </c>
      <c r="G625" s="339" t="n">
        <v>0</v>
      </c>
    </row>
    <row r="626" hidden="1" outlineLevel="1" s="226">
      <c r="C626" s="339" t="inlineStr">
        <is>
          <t>Cinnamon Steffen</t>
        </is>
      </c>
      <c r="D626" s="339" t="n">
        <v>2</v>
      </c>
      <c r="E626" s="340" t="n">
        <v>0.001539351851851852</v>
      </c>
      <c r="F626" s="339" t="n">
        <v>1</v>
      </c>
      <c r="G626" s="339" t="n">
        <v>1</v>
      </c>
    </row>
    <row r="627" hidden="1" outlineLevel="1" s="226">
      <c r="C627" s="339" t="inlineStr">
        <is>
          <t>Stephen Hoag</t>
        </is>
      </c>
      <c r="D627" s="339" t="n">
        <v>1</v>
      </c>
      <c r="E627" s="340" t="n">
        <v>0.01483796296296296</v>
      </c>
      <c r="F627" s="339" t="n">
        <v>1</v>
      </c>
      <c r="G627" s="339" t="n">
        <v>0</v>
      </c>
    </row>
    <row r="628" hidden="1" outlineLevel="1" s="226">
      <c r="C628" s="339" t="inlineStr">
        <is>
          <t>Sharnetta Andre</t>
        </is>
      </c>
      <c r="D628" s="339" t="n">
        <v>1</v>
      </c>
      <c r="E628" s="340" t="n">
        <v>0.002430555555555556</v>
      </c>
      <c r="F628" s="339" t="n">
        <v>1</v>
      </c>
      <c r="G628" s="339" t="n">
        <v>0</v>
      </c>
    </row>
    <row r="629" hidden="1" outlineLevel="1" s="226">
      <c r="C629" s="339" t="inlineStr">
        <is>
          <t>Jeff Padgett</t>
        </is>
      </c>
      <c r="D629" s="339" t="n">
        <v>1</v>
      </c>
      <c r="E629" s="340" t="n">
        <v>0.0008680555555555555</v>
      </c>
      <c r="F629" s="339" t="n">
        <v>1</v>
      </c>
      <c r="G629" s="339" t="n">
        <v>0</v>
      </c>
    </row>
    <row r="630" hidden="1" outlineLevel="1" s="226">
      <c r="C630" s="339" t="inlineStr">
        <is>
          <t>aa71206</t>
        </is>
      </c>
      <c r="D630" s="339" t="n">
        <v>1</v>
      </c>
      <c r="E630" s="340" t="n">
        <v>0.00900462962962963</v>
      </c>
      <c r="F630" s="339" t="n">
        <v>1</v>
      </c>
      <c r="G630" s="339" t="n">
        <v>0</v>
      </c>
    </row>
    <row r="631" hidden="1" outlineLevel="1" s="226">
      <c r="C631" s="339" t="inlineStr">
        <is>
          <t>jbclar2</t>
        </is>
      </c>
      <c r="D631" s="339" t="n">
        <v>1</v>
      </c>
      <c r="E631" s="340" t="n">
        <v>0.0444212962962963</v>
      </c>
      <c r="F631" s="339" t="n">
        <v>1</v>
      </c>
      <c r="G631" s="339" t="n">
        <v>0</v>
      </c>
    </row>
    <row r="632" hidden="1" outlineLevel="1" s="226">
      <c r="C632" s="339" t="inlineStr">
        <is>
          <t>Daniel Leonard</t>
        </is>
      </c>
      <c r="D632" s="339" t="n">
        <v>10</v>
      </c>
      <c r="E632" s="340" t="n">
        <v>0.01582175925925926</v>
      </c>
      <c r="F632" s="339" t="n">
        <v>1</v>
      </c>
      <c r="G632" s="339" t="n">
        <v>9</v>
      </c>
    </row>
    <row r="633" hidden="1" outlineLevel="1" s="226">
      <c r="C633" s="339" t="inlineStr">
        <is>
          <t>Melinda Klug</t>
        </is>
      </c>
      <c r="D633" s="339" t="n">
        <v>4</v>
      </c>
      <c r="E633" s="340" t="n">
        <v>0.06305555555555556</v>
      </c>
      <c r="F633" s="339" t="n">
        <v>1</v>
      </c>
      <c r="G633" s="339" t="n">
        <v>3</v>
      </c>
    </row>
    <row r="634" hidden="1" outlineLevel="1" s="226">
      <c r="C634" s="339" t="inlineStr">
        <is>
          <t>Dusty Vines-Mudd</t>
        </is>
      </c>
      <c r="D634" s="339" t="n">
        <v>1</v>
      </c>
      <c r="E634" s="340" t="n">
        <v>0.002083333333333333</v>
      </c>
      <c r="F634" s="339" t="n">
        <v>1</v>
      </c>
      <c r="G634" s="339" t="n">
        <v>0</v>
      </c>
    </row>
    <row r="635" hidden="1" outlineLevel="1" s="226">
      <c r="C635" s="339" t="inlineStr">
        <is>
          <t>Kelly Schmidt</t>
        </is>
      </c>
      <c r="D635" s="339" t="n">
        <v>2</v>
      </c>
      <c r="E635" s="340" t="n">
        <v>0.008159722222222223</v>
      </c>
      <c r="F635" s="339" t="n">
        <v>0</v>
      </c>
      <c r="G635" s="339" t="n">
        <v>2</v>
      </c>
    </row>
    <row r="636" hidden="1" outlineLevel="1" s="226">
      <c r="C636" s="339" t="inlineStr">
        <is>
          <t>Tonya Hollimon</t>
        </is>
      </c>
      <c r="D636" s="339" t="n">
        <v>1</v>
      </c>
      <c r="E636" s="340" t="n">
        <v>0.0001967592592592593</v>
      </c>
      <c r="F636" s="339" t="n">
        <v>0</v>
      </c>
      <c r="G636" s="339" t="n">
        <v>1</v>
      </c>
    </row>
    <row r="637" hidden="1" outlineLevel="1" s="226">
      <c r="C637" s="339" t="inlineStr">
        <is>
          <t>Joleen Johnson</t>
        </is>
      </c>
      <c r="D637" s="339" t="n">
        <v>1</v>
      </c>
      <c r="E637" s="340" t="n">
        <v>0.01079861111111111</v>
      </c>
      <c r="F637" s="339" t="n">
        <v>0</v>
      </c>
      <c r="G637" s="339" t="n">
        <v>1</v>
      </c>
    </row>
    <row r="638" hidden="1" outlineLevel="1" s="226">
      <c r="C638" s="339" t="inlineStr">
        <is>
          <t>Teresa Rozich</t>
        </is>
      </c>
      <c r="D638" s="339" t="n">
        <v>1</v>
      </c>
      <c r="E638" s="340" t="n">
        <v>0.0001041666666666667</v>
      </c>
      <c r="F638" s="339" t="n">
        <v>0</v>
      </c>
      <c r="G638" s="339" t="n">
        <v>1</v>
      </c>
    </row>
    <row r="639" hidden="1" outlineLevel="1" s="226">
      <c r="C639" s="339" t="inlineStr">
        <is>
          <t>Steven Crandall</t>
        </is>
      </c>
      <c r="D639" s="339" t="n">
        <v>1</v>
      </c>
      <c r="E639" s="340" t="n">
        <v>0.0005787037037037037</v>
      </c>
      <c r="F639" s="339" t="n">
        <v>0</v>
      </c>
      <c r="G639" s="339" t="n">
        <v>1</v>
      </c>
    </row>
    <row r="640" hidden="1" outlineLevel="1" s="226">
      <c r="C640" s="339" t="inlineStr">
        <is>
          <t>ab18321</t>
        </is>
      </c>
      <c r="D640" s="339" t="n">
        <v>1</v>
      </c>
      <c r="E640" s="340" t="n">
        <v>0.0141087962962963</v>
      </c>
      <c r="F640" s="339" t="n">
        <v>0</v>
      </c>
      <c r="G640" s="339" t="n">
        <v>1</v>
      </c>
    </row>
    <row r="641" hidden="1" outlineLevel="1" s="226">
      <c r="C641" s="339" t="inlineStr">
        <is>
          <t>slgree3</t>
        </is>
      </c>
      <c r="D641" s="339" t="n">
        <v>1</v>
      </c>
      <c r="E641" s="340" t="n">
        <v>0.01177083333333333</v>
      </c>
      <c r="F641" s="339" t="n">
        <v>0</v>
      </c>
      <c r="G641" s="339" t="n">
        <v>1</v>
      </c>
    </row>
    <row r="642" hidden="1" outlineLevel="1" s="226">
      <c r="C642" s="339" t="inlineStr">
        <is>
          <t>Alana Custodio</t>
        </is>
      </c>
      <c r="D642" s="339" t="n">
        <v>5</v>
      </c>
      <c r="E642" s="340" t="n">
        <v>0.06998842592592593</v>
      </c>
      <c r="F642" s="339" t="n">
        <v>0</v>
      </c>
      <c r="G642" s="339" t="n">
        <v>5</v>
      </c>
    </row>
    <row r="643" hidden="1" outlineLevel="1" s="226">
      <c r="C643" s="339" t="inlineStr">
        <is>
          <t>ac91231</t>
        </is>
      </c>
      <c r="D643" s="339" t="n">
        <v>1</v>
      </c>
      <c r="E643" s="340" t="n">
        <v>0.001666666666666667</v>
      </c>
      <c r="F643" s="339" t="n">
        <v>0</v>
      </c>
      <c r="G643" s="339" t="n">
        <v>1</v>
      </c>
    </row>
    <row r="644" hidden="1" outlineLevel="1" s="226">
      <c r="C644" s="339" t="inlineStr">
        <is>
          <t>prmason</t>
        </is>
      </c>
      <c r="D644" s="339" t="n">
        <v>1</v>
      </c>
      <c r="E644" s="340" t="n">
        <v>0.002766203703703704</v>
      </c>
      <c r="F644" s="339" t="n">
        <v>0</v>
      </c>
      <c r="G644" s="339" t="n">
        <v>1</v>
      </c>
    </row>
    <row r="645" hidden="1" outlineLevel="1" s="226">
      <c r="C645" s="339" t="inlineStr">
        <is>
          <t>jriek</t>
        </is>
      </c>
      <c r="D645" s="339" t="n">
        <v>3</v>
      </c>
      <c r="E645" s="340" t="n">
        <v>0.008993055555555556</v>
      </c>
      <c r="F645" s="339" t="n">
        <v>0</v>
      </c>
      <c r="G645" s="339" t="n">
        <v>3</v>
      </c>
    </row>
    <row r="646" hidden="1" outlineLevel="1" s="226">
      <c r="C646" s="339" t="inlineStr">
        <is>
          <t>Leanne Suloff</t>
        </is>
      </c>
      <c r="D646" s="339" t="n">
        <v>3</v>
      </c>
      <c r="E646" s="340" t="n">
        <v>0.05615740740740741</v>
      </c>
      <c r="F646" s="339" t="n">
        <v>0</v>
      </c>
      <c r="G646" s="339" t="n">
        <v>3</v>
      </c>
    </row>
    <row r="647" hidden="1" outlineLevel="1" s="226">
      <c r="C647" s="339" t="inlineStr">
        <is>
          <t>Tina Trowbridge</t>
        </is>
      </c>
      <c r="D647" s="339" t="n">
        <v>1</v>
      </c>
      <c r="E647" s="340" t="n">
        <v>0.0007060185185185185</v>
      </c>
      <c r="F647" s="339" t="n">
        <v>0</v>
      </c>
      <c r="G647" s="339" t="n">
        <v>1</v>
      </c>
    </row>
    <row r="648" hidden="1" outlineLevel="1" s="226"/>
    <row r="649" hidden="1" outlineLevel="1" s="226"/>
    <row r="650" hidden="1" outlineLevel="1" s="226"/>
    <row r="651" hidden="1" outlineLevel="1" s="226"/>
    <row r="652" hidden="1" outlineLevel="1" s="226"/>
    <row r="653" hidden="1" outlineLevel="1" s="226"/>
    <row r="654" hidden="1" outlineLevel="1" s="226"/>
    <row r="655" hidden="1" outlineLevel="1" s="226"/>
    <row r="656" hidden="1" outlineLevel="1" s="226"/>
    <row r="657" hidden="1" outlineLevel="1" s="226"/>
    <row r="658" hidden="1" outlineLevel="1" s="226"/>
    <row r="659" hidden="1" outlineLevel="1" s="226"/>
    <row r="660" hidden="1" outlineLevel="1" s="226"/>
    <row r="661" hidden="1" outlineLevel="1" s="226"/>
    <row r="662" hidden="1" outlineLevel="1" s="226"/>
    <row r="663" hidden="1" outlineLevel="1" s="226"/>
    <row r="664" hidden="1" outlineLevel="1" s="226"/>
    <row r="665" hidden="1" outlineLevel="1" s="226"/>
    <row r="666" hidden="1" outlineLevel="1" s="226"/>
    <row r="667" hidden="1" outlineLevel="1" s="226"/>
    <row r="668" hidden="1" outlineLevel="1" s="226"/>
    <row r="669" hidden="1" outlineLevel="1" s="226"/>
    <row r="670" hidden="1" outlineLevel="1" s="226"/>
    <row r="671" hidden="1" outlineLevel="1" s="226"/>
    <row r="672" hidden="1" outlineLevel="1" s="226"/>
    <row r="673" hidden="1" outlineLevel="1" s="226"/>
    <row r="674" hidden="1" outlineLevel="1" s="226"/>
    <row r="675" hidden="1" outlineLevel="1" s="226"/>
    <row r="676" hidden="1" outlineLevel="1" s="226"/>
    <row r="677" hidden="1" outlineLevel="1" s="226"/>
    <row r="678" hidden="1" outlineLevel="1" s="226"/>
    <row r="679" hidden="1" outlineLevel="1" s="226"/>
    <row r="680">
      <c r="C680" s="31" t="inlineStr">
        <is>
          <t>Total</t>
        </is>
      </c>
      <c r="D680" s="17">
        <f>SUM(D551:D679)</f>
        <v/>
      </c>
      <c r="E680" s="171">
        <f>AVERAGE(E551:E679)</f>
        <v/>
      </c>
      <c r="F680" s="74">
        <f>SUM(F551:F679)</f>
        <v/>
      </c>
      <c r="G680" s="74">
        <f>SUM(G551:G679)</f>
        <v/>
      </c>
    </row>
  </sheetData>
  <mergeCells count="10">
    <mergeCell ref="D7:E7"/>
    <mergeCell ref="D8:E8"/>
    <mergeCell ref="D143:E143"/>
    <mergeCell ref="D144:E144"/>
    <mergeCell ref="D278:E278"/>
    <mergeCell ref="D279:E279"/>
    <mergeCell ref="D413:E413"/>
    <mergeCell ref="D414:E414"/>
    <mergeCell ref="D548:E548"/>
    <mergeCell ref="D549:E549"/>
  </mergeCells>
  <pageMargins left="0.7" right="0.7" top="0.75" bottom="0.75" header="0.3" footer="0.3"/>
  <pageSetup orientation="portrait" paperSize="9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D5:K74"/>
  <sheetViews>
    <sheetView zoomScale="90" zoomScaleNormal="90" zoomScaleSheetLayoutView="95" workbookViewId="0">
      <selection activeCell="H1" sqref="H1:H1048576"/>
    </sheetView>
  </sheetViews>
  <sheetFormatPr baseColWidth="8" defaultRowHeight="15" outlineLevelCol="0"/>
  <cols>
    <col width="18.7109375" customWidth="1" style="226" min="4" max="4"/>
    <col width="13.7109375" bestFit="1" customWidth="1" style="226" min="5" max="5"/>
    <col width="13.28515625" customWidth="1" style="226" min="6" max="6"/>
    <col width="9.7109375" bestFit="1" customWidth="1" style="226" min="7" max="7"/>
    <col width="15.140625" customWidth="1" style="226" min="8" max="8"/>
    <col width="9.7109375" bestFit="1" customWidth="1" style="226" min="9" max="9"/>
    <col width="10.85546875" bestFit="1" customWidth="1" style="226" min="10" max="10"/>
  </cols>
  <sheetData>
    <row r="5">
      <c r="D5" s="330" t="inlineStr">
        <is>
          <t>UserName</t>
        </is>
      </c>
      <c r="E5" s="330" t="inlineStr">
        <is>
          <t>Total SO</t>
        </is>
      </c>
      <c r="F5" s="331" t="inlineStr">
        <is>
          <t>NPCA – Old UI</t>
        </is>
      </c>
      <c r="G5" s="275" t="n"/>
      <c r="H5" s="331" t="inlineStr">
        <is>
          <t xml:space="preserve">NOCVue Enhancements </t>
        </is>
      </c>
      <c r="I5" s="270" t="n"/>
      <c r="J5" s="270" t="n"/>
      <c r="K5" s="275" t="n"/>
    </row>
    <row r="6">
      <c r="D6" s="292" t="n"/>
      <c r="E6" s="292" t="n"/>
      <c r="F6" s="330" t="inlineStr">
        <is>
          <t>Count</t>
        </is>
      </c>
      <c r="G6" s="330" t="inlineStr">
        <is>
          <t>AHT</t>
        </is>
      </c>
      <c r="H6" s="330" t="inlineStr">
        <is>
          <t>Total Count</t>
        </is>
      </c>
      <c r="I6" s="330" t="inlineStr">
        <is>
          <t>AHT</t>
        </is>
      </c>
      <c r="J6" s="330" t="inlineStr">
        <is>
          <t>Completed</t>
        </is>
      </c>
      <c r="K6" s="330" t="inlineStr">
        <is>
          <t>Hold</t>
        </is>
      </c>
    </row>
    <row r="7">
      <c r="D7" s="339" t="inlineStr">
        <is>
          <t>Casey Whitehead</t>
        </is>
      </c>
      <c r="E7" s="339" t="n">
        <v>54</v>
      </c>
      <c r="F7" s="339" t="n">
        <v>11</v>
      </c>
      <c r="G7" s="339" t="inlineStr">
        <is>
          <t>00:00:17</t>
        </is>
      </c>
      <c r="H7" s="339" t="n">
        <v>43</v>
      </c>
      <c r="I7" s="339" t="inlineStr">
        <is>
          <t>00:04:16</t>
        </is>
      </c>
      <c r="J7" s="339" t="n">
        <v>21</v>
      </c>
      <c r="K7" s="339" t="n">
        <v>13</v>
      </c>
    </row>
    <row r="8">
      <c r="D8" s="339" t="inlineStr">
        <is>
          <t>Roxie Whitehead</t>
        </is>
      </c>
      <c r="E8" s="339" t="n">
        <v>27</v>
      </c>
      <c r="F8" s="339" t="n">
        <v>1</v>
      </c>
      <c r="G8" s="339" t="inlineStr">
        <is>
          <t>00:00:08</t>
        </is>
      </c>
      <c r="H8" s="339" t="n">
        <v>26</v>
      </c>
      <c r="I8" s="339" t="inlineStr">
        <is>
          <t>00:08:12</t>
        </is>
      </c>
      <c r="J8" s="339" t="n">
        <v>9</v>
      </c>
      <c r="K8" s="339" t="n">
        <v>15</v>
      </c>
    </row>
    <row r="9">
      <c r="D9" s="339" t="inlineStr">
        <is>
          <t>Larissa King</t>
        </is>
      </c>
      <c r="E9" s="339" t="n">
        <v>23</v>
      </c>
      <c r="F9" s="339" t="n">
        <v>4</v>
      </c>
      <c r="G9" s="339" t="inlineStr">
        <is>
          <t>00:00:08</t>
        </is>
      </c>
      <c r="H9" s="339" t="n">
        <v>19</v>
      </c>
      <c r="I9" s="339" t="inlineStr">
        <is>
          <t>00:24:12</t>
        </is>
      </c>
      <c r="J9" s="339" t="n">
        <v>9</v>
      </c>
      <c r="K9" s="339" t="n">
        <v>3</v>
      </c>
    </row>
    <row r="10">
      <c r="D10" s="339" t="inlineStr">
        <is>
          <t>Brenda Brown</t>
        </is>
      </c>
      <c r="E10" s="339" t="n">
        <v>31</v>
      </c>
      <c r="F10" s="339" t="n">
        <v>12</v>
      </c>
      <c r="G10" s="339" t="inlineStr">
        <is>
          <t>00:00:15</t>
        </is>
      </c>
      <c r="H10" s="339" t="n">
        <v>19</v>
      </c>
      <c r="I10" s="339" t="inlineStr">
        <is>
          <t>00:13:08</t>
        </is>
      </c>
      <c r="J10" s="339" t="n">
        <v>9</v>
      </c>
      <c r="K10" s="339" t="n">
        <v>0</v>
      </c>
    </row>
    <row r="11">
      <c r="D11" s="339" t="inlineStr">
        <is>
          <t>Amy Knudtson</t>
        </is>
      </c>
      <c r="E11" s="339" t="n">
        <v>20</v>
      </c>
      <c r="F11" s="339" t="n">
        <v>3</v>
      </c>
      <c r="G11" s="339" t="inlineStr">
        <is>
          <t>00:00:09</t>
        </is>
      </c>
      <c r="H11" s="339" t="n">
        <v>17</v>
      </c>
      <c r="I11" s="339" t="inlineStr">
        <is>
          <t>00:32:53</t>
        </is>
      </c>
      <c r="J11" s="339" t="n">
        <v>4</v>
      </c>
      <c r="K11" s="339" t="n">
        <v>0</v>
      </c>
    </row>
    <row r="12">
      <c r="D12" s="339" t="inlineStr">
        <is>
          <t>Jamie Montgomery</t>
        </is>
      </c>
      <c r="E12" s="339" t="n">
        <v>10</v>
      </c>
      <c r="F12" s="339" t="n">
        <v>0</v>
      </c>
      <c r="G12" s="339" t="n"/>
      <c r="H12" s="339" t="n">
        <v>10</v>
      </c>
      <c r="I12" s="339" t="inlineStr">
        <is>
          <t>00:11:03</t>
        </is>
      </c>
      <c r="J12" s="339" t="n">
        <v>7</v>
      </c>
      <c r="K12" s="339" t="n">
        <v>0</v>
      </c>
    </row>
    <row r="13">
      <c r="D13" s="339" t="inlineStr">
        <is>
          <t>Jon Riek</t>
        </is>
      </c>
      <c r="E13" s="339" t="n">
        <v>8</v>
      </c>
      <c r="F13" s="339" t="n">
        <v>0</v>
      </c>
      <c r="G13" s="339" t="n"/>
      <c r="H13" s="339" t="n">
        <v>8</v>
      </c>
      <c r="I13" s="339" t="inlineStr">
        <is>
          <t>00:38:03</t>
        </is>
      </c>
      <c r="J13" s="339" t="n">
        <v>3</v>
      </c>
      <c r="K13" s="339" t="n">
        <v>4</v>
      </c>
    </row>
    <row r="14">
      <c r="D14" s="339" t="inlineStr">
        <is>
          <t>John Schmidt</t>
        </is>
      </c>
      <c r="E14" s="339" t="n">
        <v>9</v>
      </c>
      <c r="F14" s="339" t="n">
        <v>1</v>
      </c>
      <c r="G14" s="339" t="inlineStr">
        <is>
          <t>00:00:43</t>
        </is>
      </c>
      <c r="H14" s="339" t="n">
        <v>8</v>
      </c>
      <c r="I14" s="339" t="inlineStr">
        <is>
          <t>00:03:59</t>
        </is>
      </c>
      <c r="J14" s="339" t="n">
        <v>5</v>
      </c>
      <c r="K14" s="339" t="n">
        <v>1</v>
      </c>
    </row>
    <row r="15">
      <c r="D15" s="339" t="inlineStr">
        <is>
          <t>Kristy Mossman</t>
        </is>
      </c>
      <c r="E15" s="339" t="n">
        <v>7</v>
      </c>
      <c r="F15" s="339" t="n">
        <v>0</v>
      </c>
      <c r="G15" s="339" t="n"/>
      <c r="H15" s="339" t="n">
        <v>7</v>
      </c>
      <c r="I15" s="339" t="inlineStr">
        <is>
          <t>00:04:10</t>
        </is>
      </c>
      <c r="J15" s="339" t="n">
        <v>6</v>
      </c>
      <c r="K15" s="339" t="n">
        <v>1</v>
      </c>
    </row>
    <row r="16">
      <c r="D16" s="339" t="inlineStr">
        <is>
          <t>Jessica Kunz</t>
        </is>
      </c>
      <c r="E16" s="339" t="n">
        <v>8</v>
      </c>
      <c r="F16" s="339" t="n">
        <v>1</v>
      </c>
      <c r="G16" s="339" t="inlineStr">
        <is>
          <t>00:00:02</t>
        </is>
      </c>
      <c r="H16" s="339" t="n">
        <v>7</v>
      </c>
      <c r="I16" s="339" t="inlineStr">
        <is>
          <t>00:01:37</t>
        </is>
      </c>
      <c r="J16" s="339" t="n">
        <v>2</v>
      </c>
      <c r="K16" s="339" t="n">
        <v>0</v>
      </c>
    </row>
    <row r="17">
      <c r="D17" s="339" t="inlineStr">
        <is>
          <t>James Davis</t>
        </is>
      </c>
      <c r="E17" s="339" t="n">
        <v>7</v>
      </c>
      <c r="F17" s="339" t="n">
        <v>1</v>
      </c>
      <c r="G17" s="339" t="inlineStr">
        <is>
          <t>00:00:15</t>
        </is>
      </c>
      <c r="H17" s="339" t="n">
        <v>6</v>
      </c>
      <c r="I17" s="339" t="inlineStr">
        <is>
          <t>00:23:15</t>
        </is>
      </c>
      <c r="J17" s="339" t="n">
        <v>1</v>
      </c>
      <c r="K17" s="339" t="n">
        <v>0</v>
      </c>
    </row>
    <row r="18">
      <c r="D18" s="339" t="inlineStr">
        <is>
          <t>Jennifer Hobbs</t>
        </is>
      </c>
      <c r="E18" s="339" t="n">
        <v>5</v>
      </c>
      <c r="F18" s="339" t="n">
        <v>0</v>
      </c>
      <c r="G18" s="339" t="n"/>
      <c r="H18" s="339" t="n">
        <v>5</v>
      </c>
      <c r="I18" s="339" t="inlineStr">
        <is>
          <t>00:01:22</t>
        </is>
      </c>
      <c r="J18" s="339" t="n">
        <v>5</v>
      </c>
      <c r="K18" s="339" t="n">
        <v>0</v>
      </c>
    </row>
    <row r="19">
      <c r="D19" s="339" t="inlineStr">
        <is>
          <t>Kelly Tooke</t>
        </is>
      </c>
      <c r="E19" s="339" t="n">
        <v>5</v>
      </c>
      <c r="F19" s="339" t="n">
        <v>0</v>
      </c>
      <c r="G19" s="339" t="n"/>
      <c r="H19" s="339" t="n">
        <v>5</v>
      </c>
      <c r="I19" s="339" t="inlineStr">
        <is>
          <t>00:29:09</t>
        </is>
      </c>
      <c r="J19" s="339" t="n">
        <v>0</v>
      </c>
      <c r="K19" s="339" t="n">
        <v>0</v>
      </c>
    </row>
    <row r="20">
      <c r="D20" s="339" t="inlineStr">
        <is>
          <t>Jeffrey Norris</t>
        </is>
      </c>
      <c r="E20" s="339" t="n">
        <v>6</v>
      </c>
      <c r="F20" s="339" t="n">
        <v>1</v>
      </c>
      <c r="G20" s="339" t="inlineStr">
        <is>
          <t>00:00:00</t>
        </is>
      </c>
      <c r="H20" s="339" t="n">
        <v>5</v>
      </c>
      <c r="I20" s="339" t="inlineStr">
        <is>
          <t>00:25:30</t>
        </is>
      </c>
      <c r="J20" s="339" t="n">
        <v>1</v>
      </c>
      <c r="K20" s="339" t="n">
        <v>2</v>
      </c>
    </row>
    <row r="21">
      <c r="D21" s="339" t="inlineStr">
        <is>
          <t>Jennifer Ziolko</t>
        </is>
      </c>
      <c r="E21" s="339" t="n">
        <v>6</v>
      </c>
      <c r="F21" s="339" t="n">
        <v>1</v>
      </c>
      <c r="G21" s="339" t="inlineStr">
        <is>
          <t>00:00:02</t>
        </is>
      </c>
      <c r="H21" s="339" t="n">
        <v>5</v>
      </c>
      <c r="I21" s="339" t="inlineStr">
        <is>
          <t>00:02:15</t>
        </is>
      </c>
      <c r="J21" s="339" t="n">
        <v>2</v>
      </c>
      <c r="K21" s="339" t="n">
        <v>0</v>
      </c>
    </row>
    <row r="22">
      <c r="D22" s="339" t="inlineStr">
        <is>
          <t>Jeffrey Smith</t>
        </is>
      </c>
      <c r="E22" s="339" t="n">
        <v>8</v>
      </c>
      <c r="F22" s="339" t="n">
        <v>3</v>
      </c>
      <c r="G22" s="339" t="inlineStr">
        <is>
          <t>00:00:11</t>
        </is>
      </c>
      <c r="H22" s="339" t="n">
        <v>5</v>
      </c>
      <c r="I22" s="339" t="inlineStr">
        <is>
          <t>00:28:26</t>
        </is>
      </c>
      <c r="J22" s="339" t="n">
        <v>0</v>
      </c>
      <c r="K22" s="339" t="n">
        <v>0</v>
      </c>
    </row>
    <row r="23">
      <c r="D23" s="339" t="inlineStr">
        <is>
          <t>Kim Christian</t>
        </is>
      </c>
      <c r="E23" s="339" t="n">
        <v>4</v>
      </c>
      <c r="F23" s="339" t="n">
        <v>0</v>
      </c>
      <c r="G23" s="339" t="n"/>
      <c r="H23" s="339" t="n">
        <v>4</v>
      </c>
      <c r="I23" s="339" t="inlineStr">
        <is>
          <t>00:15:21</t>
        </is>
      </c>
      <c r="J23" s="339" t="n">
        <v>0</v>
      </c>
      <c r="K23" s="339" t="n">
        <v>2</v>
      </c>
    </row>
    <row r="24">
      <c r="D24" s="339" t="inlineStr">
        <is>
          <t>Mary Davis</t>
        </is>
      </c>
      <c r="E24" s="339" t="n">
        <v>4</v>
      </c>
      <c r="F24" s="339" t="n">
        <v>0</v>
      </c>
      <c r="G24" s="339" t="n"/>
      <c r="H24" s="339" t="n">
        <v>4</v>
      </c>
      <c r="I24" s="339" t="inlineStr">
        <is>
          <t>00:10:52</t>
        </is>
      </c>
      <c r="J24" s="339" t="n">
        <v>0</v>
      </c>
      <c r="K24" s="339" t="n">
        <v>0</v>
      </c>
    </row>
    <row r="25">
      <c r="D25" s="339" t="inlineStr">
        <is>
          <t>Danita Jernigan</t>
        </is>
      </c>
      <c r="E25" s="339" t="n">
        <v>3</v>
      </c>
      <c r="F25" s="339" t="n">
        <v>0</v>
      </c>
      <c r="G25" s="339" t="n"/>
      <c r="H25" s="339" t="n">
        <v>3</v>
      </c>
      <c r="I25" s="339" t="inlineStr">
        <is>
          <t>00:14:38</t>
        </is>
      </c>
      <c r="J25" s="339" t="n">
        <v>1</v>
      </c>
      <c r="K25" s="339" t="n">
        <v>1</v>
      </c>
    </row>
    <row r="26">
      <c r="D26" s="339" t="inlineStr">
        <is>
          <t>Jared Mitchell</t>
        </is>
      </c>
      <c r="E26" s="339" t="n">
        <v>3</v>
      </c>
      <c r="F26" s="339" t="n">
        <v>0</v>
      </c>
      <c r="G26" s="339" t="n"/>
      <c r="H26" s="339" t="n">
        <v>3</v>
      </c>
      <c r="I26" s="339" t="inlineStr">
        <is>
          <t>00:22:46</t>
        </is>
      </c>
      <c r="J26" s="339" t="n">
        <v>0</v>
      </c>
      <c r="K26" s="339" t="n">
        <v>2</v>
      </c>
    </row>
    <row r="27">
      <c r="D27" s="339" t="inlineStr">
        <is>
          <t>John Reichenbach</t>
        </is>
      </c>
      <c r="E27" s="339" t="n">
        <v>4</v>
      </c>
      <c r="F27" s="339" t="n">
        <v>1</v>
      </c>
      <c r="G27" s="339" t="inlineStr">
        <is>
          <t>00:00:00</t>
        </is>
      </c>
      <c r="H27" s="339" t="n">
        <v>3</v>
      </c>
      <c r="I27" s="339" t="inlineStr">
        <is>
          <t>00:00:56</t>
        </is>
      </c>
      <c r="J27" s="339" t="n">
        <v>2</v>
      </c>
      <c r="K27" s="339" t="n">
        <v>1</v>
      </c>
    </row>
    <row r="28">
      <c r="D28" s="339" t="inlineStr">
        <is>
          <t>Kathy Kline</t>
        </is>
      </c>
      <c r="E28" s="339" t="n">
        <v>4</v>
      </c>
      <c r="F28" s="339" t="n">
        <v>1</v>
      </c>
      <c r="G28" s="339" t="inlineStr">
        <is>
          <t>00:00:03</t>
        </is>
      </c>
      <c r="H28" s="339" t="n">
        <v>3</v>
      </c>
      <c r="I28" s="339" t="inlineStr">
        <is>
          <t>00:07:00</t>
        </is>
      </c>
      <c r="J28" s="339" t="n">
        <v>0</v>
      </c>
      <c r="K28" s="339" t="n">
        <v>0</v>
      </c>
    </row>
    <row r="29">
      <c r="D29" s="339" t="inlineStr">
        <is>
          <t>Mark Thrasher</t>
        </is>
      </c>
      <c r="E29" s="339" t="n">
        <v>4</v>
      </c>
      <c r="F29" s="339" t="n">
        <v>1</v>
      </c>
      <c r="G29" s="339" t="inlineStr">
        <is>
          <t>00:00:03</t>
        </is>
      </c>
      <c r="H29" s="339" t="n">
        <v>3</v>
      </c>
      <c r="I29" s="339" t="inlineStr">
        <is>
          <t>00:08:05</t>
        </is>
      </c>
      <c r="J29" s="339" t="n">
        <v>1</v>
      </c>
      <c r="K29" s="339" t="n">
        <v>0</v>
      </c>
    </row>
    <row r="30">
      <c r="D30" s="339" t="inlineStr">
        <is>
          <t>Donese Newland</t>
        </is>
      </c>
      <c r="E30" s="339" t="n">
        <v>5</v>
      </c>
      <c r="F30" s="339" t="n">
        <v>2</v>
      </c>
      <c r="G30" s="339" t="inlineStr">
        <is>
          <t>00:00:21</t>
        </is>
      </c>
      <c r="H30" s="339" t="n">
        <v>3</v>
      </c>
      <c r="I30" s="339" t="inlineStr">
        <is>
          <t>00:29:58</t>
        </is>
      </c>
      <c r="J30" s="339" t="n">
        <v>0</v>
      </c>
      <c r="K30" s="339" t="n">
        <v>0</v>
      </c>
    </row>
    <row r="31">
      <c r="D31" s="339" t="inlineStr">
        <is>
          <t>Randy Herlitzka</t>
        </is>
      </c>
      <c r="E31" s="339" t="n">
        <v>7</v>
      </c>
      <c r="F31" s="339" t="n">
        <v>4</v>
      </c>
      <c r="G31" s="339" t="inlineStr">
        <is>
          <t>00:00:03</t>
        </is>
      </c>
      <c r="H31" s="339" t="n">
        <v>3</v>
      </c>
      <c r="I31" s="339" t="inlineStr">
        <is>
          <t>00:48:52</t>
        </is>
      </c>
      <c r="J31" s="339" t="n">
        <v>0</v>
      </c>
      <c r="K31" s="339" t="n">
        <v>0</v>
      </c>
    </row>
    <row r="32">
      <c r="D32" s="339" t="inlineStr">
        <is>
          <t>Daniel Leonard</t>
        </is>
      </c>
      <c r="E32" s="339" t="n">
        <v>8</v>
      </c>
      <c r="F32" s="339" t="n">
        <v>5</v>
      </c>
      <c r="G32" s="339" t="inlineStr">
        <is>
          <t>00:00:13</t>
        </is>
      </c>
      <c r="H32" s="339" t="n">
        <v>3</v>
      </c>
      <c r="I32" s="339" t="inlineStr">
        <is>
          <t>00:21:52</t>
        </is>
      </c>
      <c r="J32" s="339" t="n">
        <v>0</v>
      </c>
      <c r="K32" s="339" t="n">
        <v>0</v>
      </c>
    </row>
    <row r="33">
      <c r="D33" s="339" t="inlineStr">
        <is>
          <t>Candy Donovan</t>
        </is>
      </c>
      <c r="E33" s="339" t="n">
        <v>2</v>
      </c>
      <c r="F33" s="339" t="n">
        <v>0</v>
      </c>
      <c r="G33" s="339" t="n"/>
      <c r="H33" s="339" t="n">
        <v>2</v>
      </c>
      <c r="I33" s="339" t="inlineStr">
        <is>
          <t>00:04:38</t>
        </is>
      </c>
      <c r="J33" s="339" t="n">
        <v>0</v>
      </c>
      <c r="K33" s="339" t="n">
        <v>1</v>
      </c>
    </row>
    <row r="34">
      <c r="D34" s="339" t="inlineStr">
        <is>
          <t>Jeffery Marks</t>
        </is>
      </c>
      <c r="E34" s="339" t="n">
        <v>2</v>
      </c>
      <c r="F34" s="339" t="n">
        <v>0</v>
      </c>
      <c r="G34" s="339" t="n"/>
      <c r="H34" s="339" t="n">
        <v>2</v>
      </c>
      <c r="I34" s="339" t="inlineStr">
        <is>
          <t>00:00:16</t>
        </is>
      </c>
      <c r="J34" s="339" t="n">
        <v>0</v>
      </c>
      <c r="K34" s="339" t="n">
        <v>2</v>
      </c>
    </row>
    <row r="35">
      <c r="D35" s="339" t="inlineStr">
        <is>
          <t>Robert Robinson</t>
        </is>
      </c>
      <c r="E35" s="339" t="n">
        <v>2</v>
      </c>
      <c r="F35" s="339" t="n">
        <v>0</v>
      </c>
      <c r="G35" s="339" t="n"/>
      <c r="H35" s="339" t="n">
        <v>2</v>
      </c>
      <c r="I35" s="339" t="inlineStr">
        <is>
          <t>00:00:14</t>
        </is>
      </c>
      <c r="J35" s="339" t="n">
        <v>0</v>
      </c>
      <c r="K35" s="339" t="n">
        <v>0</v>
      </c>
    </row>
    <row r="36">
      <c r="D36" s="339" t="inlineStr">
        <is>
          <t>ad05776</t>
        </is>
      </c>
      <c r="E36" s="339" t="n">
        <v>2</v>
      </c>
      <c r="F36" s="339" t="n">
        <v>0</v>
      </c>
      <c r="G36" s="339" t="n"/>
      <c r="H36" s="339" t="n">
        <v>2</v>
      </c>
      <c r="I36" s="339" t="inlineStr">
        <is>
          <t>00:03:05</t>
        </is>
      </c>
      <c r="J36" s="339" t="n">
        <v>1</v>
      </c>
      <c r="K36" s="339" t="n">
        <v>0</v>
      </c>
    </row>
    <row r="37">
      <c r="D37" s="339" t="inlineStr">
        <is>
          <t>Dan Whitney</t>
        </is>
      </c>
      <c r="E37" s="339" t="n">
        <v>3</v>
      </c>
      <c r="F37" s="339" t="n">
        <v>1</v>
      </c>
      <c r="G37" s="339" t="inlineStr">
        <is>
          <t>00:00:00</t>
        </is>
      </c>
      <c r="H37" s="339" t="n">
        <v>2</v>
      </c>
      <c r="I37" s="339" t="inlineStr">
        <is>
          <t>00:15:09</t>
        </is>
      </c>
      <c r="J37" s="339" t="n">
        <v>0</v>
      </c>
      <c r="K37" s="339" t="n">
        <v>0</v>
      </c>
    </row>
    <row r="38">
      <c r="D38" s="339" t="inlineStr">
        <is>
          <t>Robin Koury</t>
        </is>
      </c>
      <c r="E38" s="339" t="n">
        <v>3</v>
      </c>
      <c r="F38" s="339" t="n">
        <v>1</v>
      </c>
      <c r="G38" s="339" t="inlineStr">
        <is>
          <t>00:00:02</t>
        </is>
      </c>
      <c r="H38" s="339" t="n">
        <v>2</v>
      </c>
      <c r="I38" s="339" t="inlineStr">
        <is>
          <t>00:00:11</t>
        </is>
      </c>
      <c r="J38" s="339" t="n">
        <v>0</v>
      </c>
      <c r="K38" s="339" t="n">
        <v>0</v>
      </c>
    </row>
    <row r="39">
      <c r="D39" s="339" t="inlineStr">
        <is>
          <t>Clara Rouse</t>
        </is>
      </c>
      <c r="E39" s="339" t="n">
        <v>5</v>
      </c>
      <c r="F39" s="339" t="n">
        <v>3</v>
      </c>
      <c r="G39" s="339" t="inlineStr">
        <is>
          <t>00:00:03</t>
        </is>
      </c>
      <c r="H39" s="339" t="n">
        <v>2</v>
      </c>
      <c r="I39" s="339" t="inlineStr">
        <is>
          <t>00:38:18</t>
        </is>
      </c>
      <c r="J39" s="339" t="n">
        <v>1</v>
      </c>
      <c r="K39" s="339" t="n">
        <v>0</v>
      </c>
    </row>
    <row r="40">
      <c r="D40" s="339" t="inlineStr">
        <is>
          <t>Carol Dammon</t>
        </is>
      </c>
      <c r="E40" s="339" t="n">
        <v>6</v>
      </c>
      <c r="F40" s="339" t="n">
        <v>4</v>
      </c>
      <c r="G40" s="339" t="inlineStr">
        <is>
          <t>00:00:22</t>
        </is>
      </c>
      <c r="H40" s="339" t="n">
        <v>2</v>
      </c>
      <c r="I40" s="339" t="inlineStr">
        <is>
          <t>00:52:08</t>
        </is>
      </c>
      <c r="J40" s="339" t="n">
        <v>0</v>
      </c>
      <c r="K40" s="339" t="n">
        <v>0</v>
      </c>
    </row>
    <row r="41">
      <c r="D41" s="339" t="inlineStr">
        <is>
          <t>Julie Clark</t>
        </is>
      </c>
      <c r="E41" s="339" t="n">
        <v>22</v>
      </c>
      <c r="F41" s="339" t="n">
        <v>20</v>
      </c>
      <c r="G41" s="339" t="inlineStr">
        <is>
          <t>00:00:06</t>
        </is>
      </c>
      <c r="H41" s="339" t="n">
        <v>2</v>
      </c>
      <c r="I41" s="339" t="inlineStr">
        <is>
          <t>01:02:15</t>
        </is>
      </c>
      <c r="J41" s="339" t="n">
        <v>2</v>
      </c>
      <c r="K41" s="339" t="n">
        <v>0</v>
      </c>
    </row>
    <row r="42">
      <c r="D42" s="339" t="inlineStr">
        <is>
          <t>Jennifer Waters</t>
        </is>
      </c>
      <c r="E42" s="339" t="n">
        <v>23</v>
      </c>
      <c r="F42" s="339" t="n">
        <v>21</v>
      </c>
      <c r="G42" s="339" t="inlineStr">
        <is>
          <t>00:00:07</t>
        </is>
      </c>
      <c r="H42" s="339" t="n">
        <v>2</v>
      </c>
      <c r="I42" s="339" t="inlineStr">
        <is>
          <t>00:00:08</t>
        </is>
      </c>
      <c r="J42" s="339" t="n">
        <v>2</v>
      </c>
      <c r="K42" s="339" t="n">
        <v>0</v>
      </c>
    </row>
    <row r="43">
      <c r="D43" s="339" t="inlineStr">
        <is>
          <t>Kristen Conway</t>
        </is>
      </c>
      <c r="E43" s="339" t="n">
        <v>24</v>
      </c>
      <c r="F43" s="339" t="n">
        <v>22</v>
      </c>
      <c r="G43" s="339" t="inlineStr">
        <is>
          <t>00:02:34</t>
        </is>
      </c>
      <c r="H43" s="339" t="n">
        <v>2</v>
      </c>
      <c r="I43" s="339" t="inlineStr">
        <is>
          <t>00:06:34</t>
        </is>
      </c>
      <c r="J43" s="339" t="n">
        <v>0</v>
      </c>
      <c r="K43" s="339" t="n">
        <v>0</v>
      </c>
    </row>
    <row r="44">
      <c r="D44" s="339" t="inlineStr">
        <is>
          <t>Alana Custodio</t>
        </is>
      </c>
      <c r="E44" s="339" t="n">
        <v>1</v>
      </c>
      <c r="F44" s="339" t="n">
        <v>0</v>
      </c>
      <c r="G44" s="339" t="n"/>
      <c r="H44" s="339" t="n">
        <v>1</v>
      </c>
      <c r="I44" s="339" t="inlineStr">
        <is>
          <t>00:18:04</t>
        </is>
      </c>
      <c r="J44" s="339" t="n">
        <v>0</v>
      </c>
      <c r="K44" s="339" t="n">
        <v>0</v>
      </c>
    </row>
    <row r="45">
      <c r="D45" s="339" t="inlineStr">
        <is>
          <t>Brian Bloxson</t>
        </is>
      </c>
      <c r="E45" s="339" t="n">
        <v>1</v>
      </c>
      <c r="F45" s="339" t="n">
        <v>0</v>
      </c>
      <c r="G45" s="339" t="n"/>
      <c r="H45" s="339" t="n">
        <v>1</v>
      </c>
      <c r="I45" s="339" t="inlineStr">
        <is>
          <t>00:43:13</t>
        </is>
      </c>
      <c r="J45" s="339" t="n">
        <v>0</v>
      </c>
      <c r="K45" s="339" t="n">
        <v>0</v>
      </c>
    </row>
    <row r="46">
      <c r="D46" s="339" t="inlineStr">
        <is>
          <t>Jeff Padgett</t>
        </is>
      </c>
      <c r="E46" s="339" t="n">
        <v>1</v>
      </c>
      <c r="F46" s="339" t="n">
        <v>0</v>
      </c>
      <c r="G46" s="339" t="n"/>
      <c r="H46" s="339" t="n">
        <v>1</v>
      </c>
      <c r="I46" s="339" t="inlineStr">
        <is>
          <t>00:01:15</t>
        </is>
      </c>
      <c r="J46" s="339" t="n">
        <v>1</v>
      </c>
      <c r="K46" s="339" t="n">
        <v>0</v>
      </c>
    </row>
    <row r="47">
      <c r="D47" s="339" t="inlineStr">
        <is>
          <t>Kelly Schmidt</t>
        </is>
      </c>
      <c r="E47" s="339" t="n">
        <v>1</v>
      </c>
      <c r="F47" s="339" t="n">
        <v>0</v>
      </c>
      <c r="G47" s="339" t="n"/>
      <c r="H47" s="339" t="n">
        <v>1</v>
      </c>
      <c r="I47" s="339" t="inlineStr">
        <is>
          <t>00:14:23</t>
        </is>
      </c>
      <c r="J47" s="339" t="n">
        <v>0</v>
      </c>
      <c r="K47" s="339" t="n">
        <v>0</v>
      </c>
    </row>
    <row r="48">
      <c r="D48" s="339" t="inlineStr">
        <is>
          <t>Ken Wheeler</t>
        </is>
      </c>
      <c r="E48" s="339" t="n">
        <v>1</v>
      </c>
      <c r="F48" s="339" t="n">
        <v>0</v>
      </c>
      <c r="G48" s="339" t="n"/>
      <c r="H48" s="339" t="n">
        <v>1</v>
      </c>
      <c r="I48" s="339" t="inlineStr">
        <is>
          <t>00:00:39</t>
        </is>
      </c>
      <c r="J48" s="339" t="n">
        <v>0</v>
      </c>
      <c r="K48" s="339" t="n">
        <v>1</v>
      </c>
    </row>
    <row r="49">
      <c r="D49" s="339" t="inlineStr">
        <is>
          <t>Leanne Suloff</t>
        </is>
      </c>
      <c r="E49" s="339" t="n">
        <v>1</v>
      </c>
      <c r="F49" s="339" t="n">
        <v>0</v>
      </c>
      <c r="G49" s="339" t="n"/>
      <c r="H49" s="339" t="n">
        <v>1</v>
      </c>
      <c r="I49" s="339" t="inlineStr">
        <is>
          <t>03:54:01</t>
        </is>
      </c>
      <c r="J49" s="339" t="n">
        <v>0</v>
      </c>
      <c r="K49" s="339" t="n">
        <v>0</v>
      </c>
    </row>
    <row r="50">
      <c r="D50" s="339" t="inlineStr">
        <is>
          <t>Melinda Klug</t>
        </is>
      </c>
      <c r="E50" s="339" t="n">
        <v>1</v>
      </c>
      <c r="F50" s="339" t="n">
        <v>0</v>
      </c>
      <c r="G50" s="339" t="n"/>
      <c r="H50" s="339" t="n">
        <v>1</v>
      </c>
      <c r="I50" s="339" t="inlineStr">
        <is>
          <t>00:43:39</t>
        </is>
      </c>
      <c r="J50" s="339" t="n">
        <v>0</v>
      </c>
      <c r="K50" s="339" t="n">
        <v>0</v>
      </c>
    </row>
    <row r="51">
      <c r="D51" s="339" t="inlineStr">
        <is>
          <t>Shannon Mccall</t>
        </is>
      </c>
      <c r="E51" s="339" t="n">
        <v>1</v>
      </c>
      <c r="F51" s="339" t="n">
        <v>0</v>
      </c>
      <c r="G51" s="339" t="n"/>
      <c r="H51" s="339" t="n">
        <v>1</v>
      </c>
      <c r="I51" s="339" t="inlineStr">
        <is>
          <t>00:17:34</t>
        </is>
      </c>
      <c r="J51" s="339" t="n">
        <v>0</v>
      </c>
      <c r="K51" s="339" t="n">
        <v>0</v>
      </c>
    </row>
    <row r="52">
      <c r="D52" s="339" t="inlineStr">
        <is>
          <t>Sherelle Williams</t>
        </is>
      </c>
      <c r="E52" s="339" t="n">
        <v>1</v>
      </c>
      <c r="F52" s="339" t="n">
        <v>0</v>
      </c>
      <c r="G52" s="339" t="n"/>
      <c r="H52" s="339" t="n">
        <v>1</v>
      </c>
      <c r="I52" s="339" t="inlineStr">
        <is>
          <t>00:18:59</t>
        </is>
      </c>
      <c r="J52" s="339" t="n">
        <v>0</v>
      </c>
      <c r="K52" s="339" t="n">
        <v>0</v>
      </c>
    </row>
    <row r="53">
      <c r="D53" s="339" t="inlineStr">
        <is>
          <t>Stephen Hoag</t>
        </is>
      </c>
      <c r="E53" s="339" t="n">
        <v>1</v>
      </c>
      <c r="F53" s="339" t="n">
        <v>0</v>
      </c>
      <c r="G53" s="339" t="n"/>
      <c r="H53" s="339" t="n">
        <v>1</v>
      </c>
      <c r="I53" s="339" t="inlineStr">
        <is>
          <t>00:21:22</t>
        </is>
      </c>
      <c r="J53" s="339" t="n">
        <v>1</v>
      </c>
      <c r="K53" s="339" t="n">
        <v>0</v>
      </c>
    </row>
    <row r="54">
      <c r="D54" s="339" t="inlineStr">
        <is>
          <t>Steven Crandall</t>
        </is>
      </c>
      <c r="E54" s="339" t="n">
        <v>1</v>
      </c>
      <c r="F54" s="339" t="n">
        <v>0</v>
      </c>
      <c r="G54" s="339" t="n"/>
      <c r="H54" s="339" t="n">
        <v>1</v>
      </c>
      <c r="I54" s="339" t="inlineStr">
        <is>
          <t>00:00:50</t>
        </is>
      </c>
      <c r="J54" s="339" t="n">
        <v>0</v>
      </c>
      <c r="K54" s="339" t="n">
        <v>1</v>
      </c>
    </row>
    <row r="55">
      <c r="D55" s="339" t="inlineStr">
        <is>
          <t>Stephanie Hales</t>
        </is>
      </c>
      <c r="E55" s="339" t="n">
        <v>2</v>
      </c>
      <c r="F55" s="339" t="n">
        <v>1</v>
      </c>
      <c r="G55" s="339" t="inlineStr">
        <is>
          <t>00:00:00</t>
        </is>
      </c>
      <c r="H55" s="339" t="n">
        <v>1</v>
      </c>
      <c r="I55" s="339" t="inlineStr">
        <is>
          <t>00:00:05</t>
        </is>
      </c>
      <c r="J55" s="339" t="n">
        <v>1</v>
      </c>
      <c r="K55" s="339" t="n">
        <v>0</v>
      </c>
    </row>
    <row r="56">
      <c r="D56" s="339" t="inlineStr">
        <is>
          <t>Lorrie Candler</t>
        </is>
      </c>
      <c r="E56" s="339" t="n">
        <v>2</v>
      </c>
      <c r="F56" s="339" t="n">
        <v>1</v>
      </c>
      <c r="G56" s="339" t="inlineStr">
        <is>
          <t>00:00:34</t>
        </is>
      </c>
      <c r="H56" s="339" t="n">
        <v>1</v>
      </c>
      <c r="I56" s="339" t="inlineStr">
        <is>
          <t>00:22:52</t>
        </is>
      </c>
      <c r="J56" s="339" t="n">
        <v>0</v>
      </c>
      <c r="K56" s="339" t="n">
        <v>0</v>
      </c>
    </row>
    <row r="57">
      <c r="D57" s="339" t="inlineStr">
        <is>
          <t>Samnang Phuon</t>
        </is>
      </c>
      <c r="E57" s="339" t="n">
        <v>2</v>
      </c>
      <c r="F57" s="339" t="n">
        <v>1</v>
      </c>
      <c r="G57" s="339" t="inlineStr">
        <is>
          <t>00:00:43</t>
        </is>
      </c>
      <c r="H57" s="339" t="n">
        <v>1</v>
      </c>
      <c r="I57" s="339" t="inlineStr">
        <is>
          <t>00:01:36</t>
        </is>
      </c>
      <c r="J57" s="339" t="n">
        <v>1</v>
      </c>
      <c r="K57" s="339" t="n">
        <v>0</v>
      </c>
    </row>
    <row r="58">
      <c r="D58" s="339" t="inlineStr">
        <is>
          <t>Patricia Stancil</t>
        </is>
      </c>
      <c r="E58" s="339" t="n">
        <v>4</v>
      </c>
      <c r="F58" s="339" t="n">
        <v>3</v>
      </c>
      <c r="G58" s="339" t="inlineStr">
        <is>
          <t>00:00:06</t>
        </is>
      </c>
      <c r="H58" s="339" t="n">
        <v>1</v>
      </c>
      <c r="I58" s="339" t="inlineStr">
        <is>
          <t>00:00:10</t>
        </is>
      </c>
      <c r="J58" s="339" t="n">
        <v>1</v>
      </c>
      <c r="K58" s="339" t="n">
        <v>0</v>
      </c>
    </row>
    <row r="59">
      <c r="D59" s="339" t="inlineStr">
        <is>
          <t>Pam Mason</t>
        </is>
      </c>
      <c r="E59" s="339" t="n">
        <v>4</v>
      </c>
      <c r="F59" s="339" t="n">
        <v>3</v>
      </c>
      <c r="G59" s="339" t="inlineStr">
        <is>
          <t>00:00:14</t>
        </is>
      </c>
      <c r="H59" s="339" t="n">
        <v>1</v>
      </c>
      <c r="I59" s="339" t="inlineStr">
        <is>
          <t>00:02:24</t>
        </is>
      </c>
      <c r="J59" s="339" t="n">
        <v>0</v>
      </c>
      <c r="K59" s="339" t="n">
        <v>0</v>
      </c>
    </row>
    <row r="60">
      <c r="D60" s="339" t="inlineStr">
        <is>
          <t>Vicki Ossmann</t>
        </is>
      </c>
      <c r="E60" s="339" t="n">
        <v>5</v>
      </c>
      <c r="F60" s="339" t="n">
        <v>4</v>
      </c>
      <c r="G60" s="339" t="inlineStr">
        <is>
          <t>00:00:09</t>
        </is>
      </c>
      <c r="H60" s="339" t="n">
        <v>1</v>
      </c>
      <c r="I60" s="339" t="inlineStr">
        <is>
          <t>00:00:27</t>
        </is>
      </c>
      <c r="J60" s="339" t="n">
        <v>1</v>
      </c>
      <c r="K60" s="339" t="n">
        <v>0</v>
      </c>
    </row>
    <row r="61">
      <c r="D61" s="339" t="inlineStr">
        <is>
          <t>Yoyo Turner</t>
        </is>
      </c>
      <c r="E61" s="339" t="n">
        <v>6</v>
      </c>
      <c r="F61" s="339" t="n">
        <v>5</v>
      </c>
      <c r="G61" s="339" t="inlineStr">
        <is>
          <t>00:02:24</t>
        </is>
      </c>
      <c r="H61" s="339" t="n">
        <v>1</v>
      </c>
      <c r="I61" s="339" t="inlineStr">
        <is>
          <t>00:01:41</t>
        </is>
      </c>
      <c r="J61" s="339" t="n">
        <v>1</v>
      </c>
      <c r="K61" s="339" t="n">
        <v>0</v>
      </c>
    </row>
    <row r="62">
      <c r="D62" s="339" t="inlineStr">
        <is>
          <t>Tasha Williams</t>
        </is>
      </c>
      <c r="E62" s="339" t="n">
        <v>1</v>
      </c>
      <c r="F62" s="339" t="n">
        <v>1</v>
      </c>
      <c r="G62" s="339" t="inlineStr">
        <is>
          <t>00:00:00</t>
        </is>
      </c>
      <c r="H62" s="339" t="n">
        <v>0</v>
      </c>
      <c r="I62" s="339" t="n"/>
      <c r="J62" s="339" t="n">
        <v>0</v>
      </c>
      <c r="K62" s="339" t="n">
        <v>0</v>
      </c>
    </row>
    <row r="63">
      <c r="D63" s="339" t="inlineStr">
        <is>
          <t>Dru Tennant</t>
        </is>
      </c>
      <c r="E63" s="339" t="n">
        <v>1</v>
      </c>
      <c r="F63" s="339" t="n">
        <v>1</v>
      </c>
      <c r="G63" s="339" t="inlineStr">
        <is>
          <t>00:00:02</t>
        </is>
      </c>
      <c r="H63" s="339" t="n">
        <v>0</v>
      </c>
      <c r="I63" s="339" t="n"/>
      <c r="J63" s="339" t="n">
        <v>0</v>
      </c>
      <c r="K63" s="339" t="n">
        <v>0</v>
      </c>
    </row>
    <row r="64">
      <c r="D64" s="339" t="inlineStr">
        <is>
          <t>Patricia Hurt</t>
        </is>
      </c>
      <c r="E64" s="339" t="n">
        <v>1</v>
      </c>
      <c r="F64" s="339" t="n">
        <v>1</v>
      </c>
      <c r="G64" s="339" t="inlineStr">
        <is>
          <t>00:00:03</t>
        </is>
      </c>
      <c r="H64" s="339" t="n">
        <v>0</v>
      </c>
      <c r="I64" s="339" t="n"/>
      <c r="J64" s="339" t="n">
        <v>0</v>
      </c>
      <c r="K64" s="339" t="n">
        <v>0</v>
      </c>
    </row>
    <row r="65">
      <c r="D65" s="339" t="inlineStr">
        <is>
          <t>Anthony Warchol</t>
        </is>
      </c>
      <c r="E65" s="339" t="n">
        <v>1</v>
      </c>
      <c r="F65" s="339" t="n">
        <v>1</v>
      </c>
      <c r="G65" s="339" t="inlineStr">
        <is>
          <t>00:00:06</t>
        </is>
      </c>
      <c r="H65" s="339" t="n">
        <v>0</v>
      </c>
      <c r="I65" s="339" t="n"/>
      <c r="J65" s="339" t="n">
        <v>0</v>
      </c>
      <c r="K65" s="339" t="n">
        <v>0</v>
      </c>
    </row>
    <row r="66">
      <c r="D66" s="339" t="inlineStr">
        <is>
          <t>Maggie Boyd</t>
        </is>
      </c>
      <c r="E66" s="339" t="n">
        <v>2</v>
      </c>
      <c r="F66" s="339" t="n">
        <v>2</v>
      </c>
      <c r="G66" s="339" t="inlineStr">
        <is>
          <t>00:00:22</t>
        </is>
      </c>
      <c r="H66" s="339" t="n">
        <v>0</v>
      </c>
      <c r="I66" s="339" t="n"/>
      <c r="J66" s="339" t="n">
        <v>0</v>
      </c>
      <c r="K66" s="339" t="n">
        <v>0</v>
      </c>
    </row>
    <row r="67">
      <c r="D67" s="339" t="inlineStr">
        <is>
          <t>Sharon Smith</t>
        </is>
      </c>
      <c r="E67" s="339" t="n">
        <v>2</v>
      </c>
      <c r="F67" s="339" t="n">
        <v>2</v>
      </c>
      <c r="G67" s="339" t="inlineStr">
        <is>
          <t>00:03:39</t>
        </is>
      </c>
      <c r="H67" s="339" t="n">
        <v>0</v>
      </c>
      <c r="I67" s="339" t="n"/>
      <c r="J67" s="339" t="n">
        <v>0</v>
      </c>
      <c r="K67" s="339" t="n">
        <v>0</v>
      </c>
    </row>
    <row r="68">
      <c r="D68" s="339" t="inlineStr">
        <is>
          <t>Wendy Hazen</t>
        </is>
      </c>
      <c r="E68" s="339" t="n">
        <v>2</v>
      </c>
      <c r="F68" s="339" t="n">
        <v>2</v>
      </c>
      <c r="G68" s="339" t="inlineStr">
        <is>
          <t>00:11:56</t>
        </is>
      </c>
      <c r="H68" s="339" t="n">
        <v>0</v>
      </c>
      <c r="I68" s="339" t="n"/>
      <c r="J68" s="339" t="n">
        <v>0</v>
      </c>
      <c r="K68" s="339" t="n">
        <v>0</v>
      </c>
    </row>
    <row r="69">
      <c r="D69" s="339" t="inlineStr">
        <is>
          <t>Sharnetta Andre</t>
        </is>
      </c>
      <c r="E69" s="339" t="n">
        <v>3</v>
      </c>
      <c r="F69" s="339" t="n">
        <v>3</v>
      </c>
      <c r="G69" s="339" t="inlineStr">
        <is>
          <t>00:00:11</t>
        </is>
      </c>
      <c r="H69" s="339" t="n">
        <v>0</v>
      </c>
      <c r="I69" s="339" t="n"/>
      <c r="J69" s="339" t="n">
        <v>0</v>
      </c>
      <c r="K69" s="339" t="n">
        <v>0</v>
      </c>
    </row>
    <row r="70">
      <c r="D70" s="339" t="inlineStr">
        <is>
          <t>Tonya Hollimon</t>
        </is>
      </c>
      <c r="E70" s="339" t="n">
        <v>4</v>
      </c>
      <c r="F70" s="339" t="n">
        <v>4</v>
      </c>
      <c r="G70" s="339" t="inlineStr">
        <is>
          <t>00:00:03</t>
        </is>
      </c>
      <c r="H70" s="339" t="n">
        <v>0</v>
      </c>
      <c r="I70" s="339" t="n"/>
      <c r="J70" s="339" t="n">
        <v>0</v>
      </c>
      <c r="K70" s="339" t="n">
        <v>0</v>
      </c>
    </row>
    <row r="71">
      <c r="D71" s="339" t="inlineStr">
        <is>
          <t>Trina Wright</t>
        </is>
      </c>
      <c r="E71" s="339" t="n">
        <v>4</v>
      </c>
      <c r="F71" s="339" t="n">
        <v>4</v>
      </c>
      <c r="G71" s="339" t="inlineStr">
        <is>
          <t>00:00:03</t>
        </is>
      </c>
      <c r="H71" s="339" t="n">
        <v>0</v>
      </c>
      <c r="I71" s="339" t="n"/>
      <c r="J71" s="339" t="n">
        <v>0</v>
      </c>
      <c r="K71" s="339" t="n">
        <v>0</v>
      </c>
    </row>
    <row r="72">
      <c r="D72" s="339" t="inlineStr">
        <is>
          <t>Stacey Whitaker</t>
        </is>
      </c>
      <c r="E72" s="339" t="n">
        <v>4</v>
      </c>
      <c r="F72" s="339" t="n">
        <v>4</v>
      </c>
      <c r="G72" s="339" t="inlineStr">
        <is>
          <t>00:20:40</t>
        </is>
      </c>
      <c r="H72" s="339" t="n">
        <v>0</v>
      </c>
      <c r="I72" s="339" t="n"/>
      <c r="J72" s="339" t="n">
        <v>0</v>
      </c>
      <c r="K72" s="339" t="n">
        <v>0</v>
      </c>
    </row>
    <row r="73">
      <c r="D73" s="339" t="inlineStr">
        <is>
          <t>Shelley Schulte</t>
        </is>
      </c>
      <c r="E73" s="339" t="n">
        <v>7</v>
      </c>
      <c r="F73" s="339" t="n">
        <v>7</v>
      </c>
      <c r="G73" s="339" t="inlineStr">
        <is>
          <t>00:00:17</t>
        </is>
      </c>
      <c r="H73" s="339" t="n">
        <v>0</v>
      </c>
      <c r="I73" s="339" t="n"/>
      <c r="J73" s="339" t="n">
        <v>0</v>
      </c>
      <c r="K73" s="339" t="n">
        <v>0</v>
      </c>
    </row>
    <row r="74">
      <c r="D74" s="339" t="inlineStr">
        <is>
          <t>Scott Leren</t>
        </is>
      </c>
      <c r="E74" s="339" t="n">
        <v>9</v>
      </c>
      <c r="F74" s="339" t="n">
        <v>9</v>
      </c>
      <c r="G74" s="339" t="inlineStr">
        <is>
          <t>00:00:09</t>
        </is>
      </c>
      <c r="H74" s="339" t="n">
        <v>0</v>
      </c>
      <c r="I74" s="339" t="n"/>
      <c r="J74" s="339" t="n">
        <v>0</v>
      </c>
      <c r="K74" s="339" t="n">
        <v>0</v>
      </c>
    </row>
  </sheetData>
  <mergeCells count="4">
    <mergeCell ref="D5:D6"/>
    <mergeCell ref="E5:E6"/>
    <mergeCell ref="F5:G5"/>
    <mergeCell ref="H5:K5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N16"/>
  <sheetViews>
    <sheetView zoomScale="90" zoomScaleNormal="90" workbookViewId="0">
      <selection activeCell="E13" sqref="E13"/>
    </sheetView>
  </sheetViews>
  <sheetFormatPr baseColWidth="8" defaultRowHeight="15" outlineLevelCol="0"/>
  <cols>
    <col width="9.140625" customWidth="1" style="226" min="1" max="2"/>
    <col width="14.140625" bestFit="1" customWidth="1" style="226" min="3" max="3"/>
    <col width="9.140625" customWidth="1" style="226" min="4" max="4"/>
    <col width="21.140625" customWidth="1" style="226" min="5" max="5"/>
    <col width="9.140625" customWidth="1" style="226" min="6" max="6"/>
    <col width="9.140625" customWidth="1" style="226" min="7" max="16384"/>
  </cols>
  <sheetData>
    <row r="1" ht="15" customHeight="1" s="226">
      <c r="C1" s="27" t="inlineStr">
        <is>
          <t xml:space="preserve"> Monthly View</t>
        </is>
      </c>
      <c r="G1" s="154" t="n"/>
      <c r="H1" s="154" t="n"/>
      <c r="I1" s="154" t="n"/>
      <c r="J1" s="250" t="n"/>
      <c r="K1" s="250" t="n"/>
      <c r="L1" s="154" t="n"/>
      <c r="M1" s="154" t="n"/>
      <c r="N1" s="154" t="n"/>
      <c r="O1" s="154" t="n"/>
      <c r="P1" s="154" t="n"/>
      <c r="Q1" s="154" t="n"/>
      <c r="R1" s="154" t="n"/>
      <c r="S1" s="154" t="n"/>
      <c r="T1" s="154" t="n"/>
      <c r="U1" s="154" t="n"/>
      <c r="V1" s="154" t="n"/>
      <c r="W1" s="154" t="n"/>
      <c r="X1" s="154" t="n"/>
      <c r="Y1" s="154" t="n"/>
      <c r="Z1" s="154" t="n"/>
      <c r="AA1" s="154" t="n"/>
      <c r="AB1" s="154" t="n"/>
      <c r="AC1" s="154" t="n"/>
      <c r="AD1" s="154" t="n"/>
      <c r="AE1" s="154" t="n"/>
      <c r="AF1" s="154" t="n"/>
      <c r="AG1" s="154" t="n"/>
      <c r="AH1" s="154" t="n"/>
      <c r="AI1" s="154" t="n"/>
      <c r="AJ1" s="154" t="n"/>
      <c r="AK1" s="154" t="n"/>
      <c r="AL1" s="154" t="n"/>
      <c r="AM1" s="154" t="n"/>
      <c r="AN1" s="154" t="n"/>
    </row>
    <row r="2" ht="15" customHeight="1" s="226">
      <c r="E2" s="274" t="inlineStr">
        <is>
          <t>Order Summary  [Month View]</t>
        </is>
      </c>
      <c r="F2" s="270" t="n"/>
      <c r="G2" s="270" t="n"/>
      <c r="H2" s="270" t="n"/>
      <c r="I2" s="275" t="n"/>
      <c r="J2" s="269" t="inlineStr">
        <is>
          <t>Calix</t>
        </is>
      </c>
      <c r="K2" s="270" t="n"/>
      <c r="L2" s="270" t="n"/>
      <c r="M2" s="270" t="n"/>
      <c r="N2" s="270" t="n"/>
      <c r="O2" s="270" t="n"/>
      <c r="P2" s="270" t="n"/>
      <c r="Q2" s="270" t="n"/>
      <c r="R2" s="270" t="n"/>
      <c r="S2" s="271" t="n"/>
      <c r="T2" s="272" t="inlineStr">
        <is>
          <t>Adtran</t>
        </is>
      </c>
      <c r="U2" s="270" t="n"/>
      <c r="V2" s="270" t="n"/>
      <c r="W2" s="270" t="n"/>
      <c r="X2" s="270" t="n"/>
      <c r="Y2" s="270" t="n"/>
      <c r="Z2" s="270" t="n"/>
      <c r="AA2" s="270" t="n"/>
      <c r="AB2" s="270" t="n"/>
      <c r="AC2" s="271" t="n"/>
      <c r="AD2" s="273" t="inlineStr">
        <is>
          <t>Tellabs</t>
        </is>
      </c>
      <c r="AE2" s="270" t="n"/>
      <c r="AF2" s="270" t="n"/>
      <c r="AG2" s="270" t="n"/>
      <c r="AH2" s="270" t="n"/>
      <c r="AI2" s="270" t="n"/>
      <c r="AJ2" s="270" t="n"/>
      <c r="AK2" s="270" t="n"/>
      <c r="AL2" s="270" t="n"/>
      <c r="AM2" s="271" t="n"/>
      <c r="AN2" s="154" t="n"/>
    </row>
    <row r="3" ht="29.45" customHeight="1" s="226" thickBot="1">
      <c r="E3" s="186" t="inlineStr">
        <is>
          <t>Month</t>
        </is>
      </c>
      <c r="F3" s="251" t="inlineStr">
        <is>
          <t>Total SO#</t>
        </is>
      </c>
      <c r="G3" s="183" t="inlineStr">
        <is>
          <t>Success #</t>
        </is>
      </c>
      <c r="H3" s="183" t="inlineStr">
        <is>
          <t>Success %</t>
        </is>
      </c>
      <c r="I3" s="185" t="inlineStr">
        <is>
          <t>Success % 
(w/o DE+ CE)</t>
        </is>
      </c>
      <c r="J3" s="182" t="inlineStr">
        <is>
          <t>Total 
SO #</t>
        </is>
      </c>
      <c r="K3" s="183" t="inlineStr">
        <is>
          <t>Success    #</t>
        </is>
      </c>
      <c r="L3" s="184" t="inlineStr">
        <is>
          <t>Success %</t>
        </is>
      </c>
      <c r="M3" s="185" t="inlineStr">
        <is>
          <t>Success % 
(w/o DE+ CE)</t>
        </is>
      </c>
      <c r="N3" s="184" t="inlineStr">
        <is>
          <t>DataError #</t>
        </is>
      </c>
      <c r="O3" s="184" t="inlineStr">
        <is>
          <t>DataError %</t>
        </is>
      </c>
      <c r="P3" s="184" t="inlineStr">
        <is>
          <t>CommError #</t>
        </is>
      </c>
      <c r="Q3" s="184" t="inlineStr">
        <is>
          <t>CommError %</t>
        </is>
      </c>
      <c r="R3" s="184" t="inlineStr">
        <is>
          <t>Failure #</t>
        </is>
      </c>
      <c r="S3" s="184" t="inlineStr">
        <is>
          <t>Failure %</t>
        </is>
      </c>
      <c r="T3" s="182" t="inlineStr">
        <is>
          <t>Total 
SO #</t>
        </is>
      </c>
      <c r="U3" s="183" t="inlineStr">
        <is>
          <t>Success    #</t>
        </is>
      </c>
      <c r="V3" s="184" t="inlineStr">
        <is>
          <t>Success %</t>
        </is>
      </c>
      <c r="W3" s="185" t="inlineStr">
        <is>
          <t>Success % 
(w/o DE+ CE)</t>
        </is>
      </c>
      <c r="X3" s="184" t="inlineStr">
        <is>
          <t>DataError #</t>
        </is>
      </c>
      <c r="Y3" s="184" t="inlineStr">
        <is>
          <t>DataError %</t>
        </is>
      </c>
      <c r="Z3" s="184" t="inlineStr">
        <is>
          <t>CommError #</t>
        </is>
      </c>
      <c r="AA3" s="184" t="inlineStr">
        <is>
          <t>CommError %</t>
        </is>
      </c>
      <c r="AB3" s="184" t="inlineStr">
        <is>
          <t>Failure #</t>
        </is>
      </c>
      <c r="AC3" s="184" t="inlineStr">
        <is>
          <t>Failure %</t>
        </is>
      </c>
      <c r="AD3" s="182" t="inlineStr">
        <is>
          <t>Total 
SO #</t>
        </is>
      </c>
      <c r="AE3" s="183" t="inlineStr">
        <is>
          <t>Success    #</t>
        </is>
      </c>
      <c r="AF3" s="184" t="inlineStr">
        <is>
          <t>Success %</t>
        </is>
      </c>
      <c r="AG3" s="185" t="inlineStr">
        <is>
          <t>Success % 
(w/o DE+ CE)</t>
        </is>
      </c>
      <c r="AH3" s="184" t="inlineStr">
        <is>
          <t>DataError #</t>
        </is>
      </c>
      <c r="AI3" s="184" t="inlineStr">
        <is>
          <t>DataError %</t>
        </is>
      </c>
      <c r="AJ3" s="184" t="inlineStr">
        <is>
          <t>CommError #</t>
        </is>
      </c>
      <c r="AK3" s="184" t="inlineStr">
        <is>
          <t>CommError %</t>
        </is>
      </c>
      <c r="AL3" s="184" t="inlineStr">
        <is>
          <t>Failure #</t>
        </is>
      </c>
      <c r="AM3" s="184" t="inlineStr">
        <is>
          <t>Failure %</t>
        </is>
      </c>
      <c r="AN3" s="154" t="n"/>
    </row>
    <row r="4" ht="15" customHeight="1" s="226" thickBot="1">
      <c r="E4" s="44" t="inlineStr">
        <is>
          <t>JUL/22</t>
        </is>
      </c>
      <c r="F4" t="n">
        <v>6387</v>
      </c>
      <c r="G4" t="n">
        <v>5572</v>
      </c>
      <c r="H4" s="152" t="n">
        <v>0.8723970565210584</v>
      </c>
      <c r="I4" s="152" t="n">
        <v>0.9879432624113476</v>
      </c>
      <c r="J4" s="151" t="n">
        <v>4536</v>
      </c>
      <c r="K4" s="151" t="n">
        <v>4120</v>
      </c>
      <c r="L4" s="156" t="n">
        <v>0.908289241622575</v>
      </c>
      <c r="M4" s="156" t="n">
        <v>0.9861177596936334</v>
      </c>
      <c r="N4" s="151" t="n">
        <v>127</v>
      </c>
      <c r="O4" s="156" t="n">
        <v>0.02799823633156966</v>
      </c>
      <c r="P4" s="151" t="n">
        <v>231</v>
      </c>
      <c r="Q4" s="156" t="n">
        <v>0.05092592592592592</v>
      </c>
      <c r="R4" s="151" t="n">
        <v>58</v>
      </c>
      <c r="S4" s="156" t="n">
        <v>0.01278659611992945</v>
      </c>
      <c r="T4" s="151" t="n">
        <v>1442</v>
      </c>
      <c r="U4" s="151" t="n">
        <v>1142</v>
      </c>
      <c r="V4" s="156" t="n">
        <v>0.7919556171983356</v>
      </c>
      <c r="W4" s="156" t="n">
        <v>0.9939077458659704</v>
      </c>
      <c r="X4" s="151" t="n">
        <v>31</v>
      </c>
      <c r="Y4" s="156" t="n">
        <v>0.02149791955617198</v>
      </c>
      <c r="Z4" s="151" t="n">
        <v>262</v>
      </c>
      <c r="AA4" s="156" t="n">
        <v>0.1816920943134535</v>
      </c>
      <c r="AB4" s="151" t="n">
        <v>7</v>
      </c>
      <c r="AC4" s="156" t="n">
        <v>0.004854368932038835</v>
      </c>
      <c r="AD4" t="n">
        <v>409</v>
      </c>
      <c r="AE4" t="n">
        <v>310</v>
      </c>
      <c r="AF4" s="156" t="n">
        <v>0.7579462102689487</v>
      </c>
      <c r="AG4" s="156" t="n">
        <v>0.9904153354632588</v>
      </c>
      <c r="AH4" t="n">
        <v>24</v>
      </c>
      <c r="AI4" s="156" t="n">
        <v>0.05867970660146699</v>
      </c>
      <c r="AJ4" t="n">
        <v>72</v>
      </c>
      <c r="AK4" s="156" t="n">
        <v>0.176039119804401</v>
      </c>
      <c r="AL4" t="n">
        <v>3</v>
      </c>
      <c r="AM4" s="153" t="n">
        <v>0.007334963325183374</v>
      </c>
      <c r="AN4" s="154" t="n"/>
    </row>
    <row r="5" ht="15" customHeight="1" s="226" thickBot="1">
      <c r="E5" s="44" t="inlineStr">
        <is>
          <t>AUG/22</t>
        </is>
      </c>
      <c r="F5" t="n">
        <v>6701</v>
      </c>
      <c r="G5" t="n">
        <v>6017</v>
      </c>
      <c r="H5" s="152" t="n">
        <v>0.8979256827339203</v>
      </c>
      <c r="I5" s="152" t="n">
        <v>0.9868787928489421</v>
      </c>
      <c r="J5" s="151" t="n">
        <v>4806</v>
      </c>
      <c r="K5" s="151" t="n">
        <v>4490</v>
      </c>
      <c r="L5" s="156" t="n">
        <v>0.9342488555971702</v>
      </c>
      <c r="M5" s="156" t="n">
        <v>0.9857299670691547</v>
      </c>
      <c r="N5" s="151" t="n">
        <v>109</v>
      </c>
      <c r="O5" s="156" t="n">
        <v>0.02267998335414066</v>
      </c>
      <c r="P5" s="151" t="n">
        <v>142</v>
      </c>
      <c r="Q5" s="156" t="n">
        <v>0.02954640033291719</v>
      </c>
      <c r="R5" s="151" t="n">
        <v>65</v>
      </c>
      <c r="S5" s="156" t="n">
        <v>0.01352476071577195</v>
      </c>
      <c r="T5" s="151" t="n">
        <v>1432</v>
      </c>
      <c r="U5" s="151" t="n">
        <v>1159</v>
      </c>
      <c r="V5" s="156" t="n">
        <v>0.8093575418994413</v>
      </c>
      <c r="W5" s="156" t="n">
        <v>0.9897523484201537</v>
      </c>
      <c r="X5" s="151" t="n">
        <v>42</v>
      </c>
      <c r="Y5" s="156" t="n">
        <v>0.02932960893854749</v>
      </c>
      <c r="Z5" s="151" t="n">
        <v>219</v>
      </c>
      <c r="AA5" s="156" t="n">
        <v>0.1529329608938547</v>
      </c>
      <c r="AB5" s="151" t="n">
        <v>12</v>
      </c>
      <c r="AC5" s="156" t="n">
        <v>0.008379888268156424</v>
      </c>
      <c r="AD5" t="n">
        <v>463</v>
      </c>
      <c r="AE5" t="n">
        <v>368</v>
      </c>
      <c r="AF5" s="156" t="n">
        <v>0.7948164146868251</v>
      </c>
      <c r="AG5" s="156" t="n">
        <v>0.9919137466307277</v>
      </c>
      <c r="AH5" t="n">
        <v>15</v>
      </c>
      <c r="AI5" s="156" t="n">
        <v>0.03239740820734342</v>
      </c>
      <c r="AJ5" t="n">
        <v>77</v>
      </c>
      <c r="AK5" s="156" t="n">
        <v>0.1663066954643629</v>
      </c>
      <c r="AL5" t="n">
        <v>3</v>
      </c>
      <c r="AM5" s="153" t="n">
        <v>0.006479481641468682</v>
      </c>
      <c r="AN5" s="154" t="n"/>
    </row>
    <row r="6" ht="15" customHeight="1" s="226" thickBot="1">
      <c r="E6" s="44" t="inlineStr">
        <is>
          <t>SEP/22</t>
        </is>
      </c>
      <c r="F6" t="n">
        <v>6517</v>
      </c>
      <c r="G6" t="n">
        <v>5692</v>
      </c>
      <c r="H6" s="152" t="n">
        <v>0.8734080098204695</v>
      </c>
      <c r="I6" s="152" t="n">
        <v>0.9823955816361754</v>
      </c>
      <c r="J6" s="151" t="n">
        <v>4779</v>
      </c>
      <c r="K6" s="151" t="n">
        <v>4277</v>
      </c>
      <c r="L6" s="156" t="n">
        <v>0.8949571039966521</v>
      </c>
      <c r="M6" s="156" t="n">
        <v>0.9793908861918937</v>
      </c>
      <c r="N6" s="151" t="n">
        <v>128</v>
      </c>
      <c r="O6" s="156" t="n">
        <v>0.02678384599288554</v>
      </c>
      <c r="P6" s="151" t="n">
        <v>284</v>
      </c>
      <c r="Q6" s="156" t="n">
        <v>0.05942665829671479</v>
      </c>
      <c r="R6" s="151" t="n">
        <v>90</v>
      </c>
      <c r="S6" s="156" t="n">
        <v>0.01883239171374764</v>
      </c>
      <c r="T6" s="151" t="n">
        <v>1289</v>
      </c>
      <c r="U6" s="151" t="n">
        <v>1073</v>
      </c>
      <c r="V6" s="156" t="n">
        <v>0.8324282389449186</v>
      </c>
      <c r="W6" s="156" t="n">
        <v>0.9925994449583718</v>
      </c>
      <c r="X6" s="151" t="n">
        <v>27</v>
      </c>
      <c r="Y6" s="156" t="n">
        <v>0.02094647013188518</v>
      </c>
      <c r="Z6" s="151" t="n">
        <v>181</v>
      </c>
      <c r="AA6" s="156" t="n">
        <v>0.1404189294026377</v>
      </c>
      <c r="AB6" s="151" t="n">
        <v>8</v>
      </c>
      <c r="AC6" s="156" t="n">
        <v>0.006206361520558572</v>
      </c>
      <c r="AD6" t="n">
        <v>449</v>
      </c>
      <c r="AE6" t="n">
        <v>342</v>
      </c>
      <c r="AF6" s="156" t="n">
        <v>0.7616926503340757</v>
      </c>
      <c r="AG6" s="156" t="n">
        <v>0.9884393063583815</v>
      </c>
      <c r="AH6" t="n">
        <v>32</v>
      </c>
      <c r="AI6" s="156" t="n">
        <v>0.07126948775055679</v>
      </c>
      <c r="AJ6" t="n">
        <v>71</v>
      </c>
      <c r="AK6" s="156" t="n">
        <v>0.1581291759465479</v>
      </c>
      <c r="AL6" t="n">
        <v>4</v>
      </c>
      <c r="AM6" s="153" t="n">
        <v>0.008908685968819599</v>
      </c>
      <c r="AN6" s="154" t="n"/>
    </row>
    <row r="7" ht="15" customHeight="1" s="226" thickBot="1">
      <c r="E7" s="44" t="inlineStr">
        <is>
          <t>OCT/22</t>
        </is>
      </c>
      <c r="F7" t="n">
        <v>8674</v>
      </c>
      <c r="G7" t="n">
        <v>6734</v>
      </c>
      <c r="H7" s="152" t="n">
        <v>0.776343094304819</v>
      </c>
      <c r="I7" s="152" t="n">
        <v>0.982778750729714</v>
      </c>
      <c r="J7" s="151" t="n">
        <v>6667</v>
      </c>
      <c r="K7" s="151" t="n">
        <v>5372</v>
      </c>
      <c r="L7" s="156" t="n">
        <v>0.8057597120143993</v>
      </c>
      <c r="M7" s="156" t="n">
        <v>0.9828027808269301</v>
      </c>
      <c r="N7" s="151" t="n">
        <v>186</v>
      </c>
      <c r="O7" s="156" t="n">
        <v>0.02789860506974651</v>
      </c>
      <c r="P7" s="151" t="n">
        <v>1015</v>
      </c>
      <c r="Q7" s="156" t="n">
        <v>0.152242387880606</v>
      </c>
      <c r="R7" s="151" t="n">
        <v>94</v>
      </c>
      <c r="S7" s="156" t="n">
        <v>0.01409929503524824</v>
      </c>
      <c r="T7" s="151" t="n">
        <v>1497</v>
      </c>
      <c r="U7" s="151" t="n">
        <v>969</v>
      </c>
      <c r="V7" s="156" t="n">
        <v>0.6472945891783567</v>
      </c>
      <c r="W7" s="156" t="n">
        <v>0.9877675840978594</v>
      </c>
      <c r="X7" s="151" t="n">
        <v>57</v>
      </c>
      <c r="Y7" s="156" t="n">
        <v>0.03807615230460922</v>
      </c>
      <c r="Z7" s="151" t="n">
        <v>459</v>
      </c>
      <c r="AA7" s="156" t="n">
        <v>0.3066132264529058</v>
      </c>
      <c r="AB7" s="151" t="n">
        <v>12</v>
      </c>
      <c r="AC7" s="156" t="n">
        <v>0.008016032064128256</v>
      </c>
      <c r="AD7" t="n">
        <v>510</v>
      </c>
      <c r="AE7" t="n">
        <v>393</v>
      </c>
      <c r="AF7" s="156" t="n">
        <v>0.7705882352941177</v>
      </c>
      <c r="AG7" s="156" t="n">
        <v>0.9703703703703703</v>
      </c>
      <c r="AH7" t="n">
        <v>25</v>
      </c>
      <c r="AI7" s="156" t="n">
        <v>0.04901960784313725</v>
      </c>
      <c r="AJ7" t="n">
        <v>80</v>
      </c>
      <c r="AK7" s="156" t="n">
        <v>0.1568627450980392</v>
      </c>
      <c r="AL7" t="n">
        <v>12</v>
      </c>
      <c r="AM7" s="153" t="n">
        <v>0.02352941176470588</v>
      </c>
      <c r="AN7" s="154" t="n"/>
    </row>
    <row r="8" ht="15" customHeight="1" s="226" thickBot="1">
      <c r="E8" s="44" t="inlineStr">
        <is>
          <t>NOV/22</t>
        </is>
      </c>
      <c r="F8" t="n">
        <v>8793</v>
      </c>
      <c r="G8" t="n">
        <v>7431</v>
      </c>
      <c r="H8" s="152" t="n">
        <v>0.8451040600477653</v>
      </c>
      <c r="I8" s="152" t="n">
        <v>0.9824167107350608</v>
      </c>
      <c r="J8" s="151" t="n">
        <v>6667</v>
      </c>
      <c r="K8" s="151" t="n">
        <v>5815</v>
      </c>
      <c r="L8" s="156" t="n">
        <v>0.872206389680516</v>
      </c>
      <c r="M8" s="156" t="n">
        <v>0.9814345991561182</v>
      </c>
      <c r="N8" s="151" t="n">
        <v>229</v>
      </c>
      <c r="O8" s="156" t="n">
        <v>0.03434828258587071</v>
      </c>
      <c r="P8" s="151" t="n">
        <v>513</v>
      </c>
      <c r="Q8" s="156" t="n">
        <v>0.07694615269236538</v>
      </c>
      <c r="R8" s="151" t="n">
        <v>110</v>
      </c>
      <c r="S8" s="156" t="n">
        <v>0.01649917504124794</v>
      </c>
      <c r="T8" s="151" t="n">
        <v>1721</v>
      </c>
      <c r="U8" s="151" t="n">
        <v>1272</v>
      </c>
      <c r="V8" s="156" t="n">
        <v>0.7391051714119697</v>
      </c>
      <c r="W8" s="156" t="n">
        <v>0.9845201238390093</v>
      </c>
      <c r="X8" s="151" t="n">
        <v>69</v>
      </c>
      <c r="Y8" s="156" t="n">
        <v>0.04009296920395119</v>
      </c>
      <c r="Z8" s="151" t="n">
        <v>360</v>
      </c>
      <c r="AA8" s="156" t="n">
        <v>0.2091807088901801</v>
      </c>
      <c r="AB8" s="151" t="n">
        <v>20</v>
      </c>
      <c r="AC8" s="156" t="n">
        <v>0.0116211504938989</v>
      </c>
      <c r="AD8" t="n">
        <v>405</v>
      </c>
      <c r="AE8" t="n">
        <v>344</v>
      </c>
      <c r="AF8" s="156" t="n">
        <v>0.8493827160493828</v>
      </c>
      <c r="AG8" s="156" t="n">
        <v>0.9913544668587896</v>
      </c>
      <c r="AH8" t="n">
        <v>21</v>
      </c>
      <c r="AI8" s="156" t="n">
        <v>0.05185185185185185</v>
      </c>
      <c r="AJ8" t="n">
        <v>37</v>
      </c>
      <c r="AK8" s="156" t="n">
        <v>0.09135802469135802</v>
      </c>
      <c r="AL8" t="n">
        <v>3</v>
      </c>
      <c r="AM8" s="153" t="n">
        <v>0.007407407407407408</v>
      </c>
      <c r="AN8" s="154" t="n"/>
    </row>
    <row r="9" ht="15" customHeight="1" s="226" thickBot="1">
      <c r="E9" s="44" t="inlineStr">
        <is>
          <t>DEC/22</t>
        </is>
      </c>
      <c r="F9" t="n">
        <v>8837</v>
      </c>
      <c r="G9" t="n">
        <v>7663</v>
      </c>
      <c r="H9" s="152" t="n">
        <v>0.8671494851193844</v>
      </c>
      <c r="I9" s="152" t="n">
        <v>0.9866100167374791</v>
      </c>
      <c r="J9" s="151" t="n">
        <v>6688</v>
      </c>
      <c r="K9" s="151" t="n">
        <v>5985</v>
      </c>
      <c r="L9" s="156" t="n">
        <v>0.8948863636363636</v>
      </c>
      <c r="M9" s="156" t="n">
        <v>0.9881129271916791</v>
      </c>
      <c r="N9" s="151" t="n">
        <v>207</v>
      </c>
      <c r="O9" s="156" t="n">
        <v>0.03095095693779904</v>
      </c>
      <c r="P9" s="151" t="n">
        <v>424</v>
      </c>
      <c r="Q9" s="156" t="n">
        <v>0.06339712918660287</v>
      </c>
      <c r="R9" s="151" t="n">
        <v>72</v>
      </c>
      <c r="S9" s="156" t="n">
        <v>0.01076555023923445</v>
      </c>
      <c r="T9" s="151" t="n">
        <v>1725</v>
      </c>
      <c r="U9" s="151" t="n">
        <v>1377</v>
      </c>
      <c r="V9" s="156" t="n">
        <v>0.7982608695652174</v>
      </c>
      <c r="W9" s="156" t="n">
        <v>0.9849785407725322</v>
      </c>
      <c r="X9" s="151" t="n">
        <v>62</v>
      </c>
      <c r="Y9" s="156" t="n">
        <v>0.03594202898550725</v>
      </c>
      <c r="Z9" s="151" t="n">
        <v>265</v>
      </c>
      <c r="AA9" s="156" t="n">
        <v>0.1536231884057971</v>
      </c>
      <c r="AB9" s="151" t="n">
        <v>21</v>
      </c>
      <c r="AC9" s="156" t="n">
        <v>0.01217391304347826</v>
      </c>
      <c r="AD9" t="n">
        <v>424</v>
      </c>
      <c r="AE9" t="n">
        <v>301</v>
      </c>
      <c r="AF9" s="156" t="n">
        <v>0.7099056603773585</v>
      </c>
      <c r="AG9" s="156" t="n">
        <v>0.9647435897435898</v>
      </c>
      <c r="AH9" t="n">
        <v>34</v>
      </c>
      <c r="AI9" s="156" t="n">
        <v>0.08018867924528301</v>
      </c>
      <c r="AJ9" t="n">
        <v>78</v>
      </c>
      <c r="AK9" s="156" t="n">
        <v>0.1839622641509434</v>
      </c>
      <c r="AL9" t="n">
        <v>11</v>
      </c>
      <c r="AM9" s="153" t="n">
        <v>0.0259433962264151</v>
      </c>
      <c r="AN9" s="154" t="n"/>
    </row>
    <row r="10" ht="15" customHeight="1" s="226" thickBot="1">
      <c r="E10" s="44" t="inlineStr">
        <is>
          <t>JAN/23</t>
        </is>
      </c>
      <c r="F10" t="n">
        <v>8635</v>
      </c>
      <c r="G10" t="n">
        <v>7285</v>
      </c>
      <c r="H10" s="152" t="n">
        <v>0.8436595251881877</v>
      </c>
      <c r="I10" s="152" t="n">
        <v>0.9841934612266955</v>
      </c>
      <c r="J10" s="151" t="n">
        <v>6458</v>
      </c>
      <c r="K10" s="151" t="n">
        <v>5566</v>
      </c>
      <c r="L10" s="156" t="n">
        <v>0.8618767420253949</v>
      </c>
      <c r="M10" s="156" t="n">
        <v>0.9833922261484099</v>
      </c>
      <c r="N10" s="151" t="n">
        <v>263</v>
      </c>
      <c r="O10" s="156" t="n">
        <v>0.04072468256426138</v>
      </c>
      <c r="P10" s="151" t="n">
        <v>535</v>
      </c>
      <c r="Q10" s="156" t="n">
        <v>0.08284298544441003</v>
      </c>
      <c r="R10" s="151" t="n">
        <v>94</v>
      </c>
      <c r="S10" s="156" t="n">
        <v>0.01455558996593373</v>
      </c>
      <c r="T10" s="151" t="n">
        <v>1630</v>
      </c>
      <c r="U10" s="151" t="n">
        <v>1340</v>
      </c>
      <c r="V10" s="156" t="n">
        <v>0.8220858895705522</v>
      </c>
      <c r="W10" s="156" t="n">
        <v>0.9925925925925926</v>
      </c>
      <c r="X10" s="151" t="n">
        <v>55</v>
      </c>
      <c r="Y10" s="156" t="n">
        <v>0.03374233128834356</v>
      </c>
      <c r="Z10" s="151" t="n">
        <v>225</v>
      </c>
      <c r="AA10" s="156" t="n">
        <v>0.1380368098159509</v>
      </c>
      <c r="AB10" s="151" t="n">
        <v>10</v>
      </c>
      <c r="AC10" s="156" t="n">
        <v>0.006134969325153374</v>
      </c>
      <c r="AD10" t="n">
        <v>547</v>
      </c>
      <c r="AE10" t="n">
        <v>379</v>
      </c>
      <c r="AF10" s="156" t="n">
        <v>0.6928702010968921</v>
      </c>
      <c r="AG10" s="156" t="n">
        <v>0.9668367346938775</v>
      </c>
      <c r="AH10" t="n">
        <v>20</v>
      </c>
      <c r="AI10" s="156" t="n">
        <v>0.03656307129798903</v>
      </c>
      <c r="AJ10" t="n">
        <v>135</v>
      </c>
      <c r="AK10" s="156" t="n">
        <v>0.246800731261426</v>
      </c>
      <c r="AL10" t="n">
        <v>13</v>
      </c>
      <c r="AM10" s="153" t="n">
        <v>0.02376599634369287</v>
      </c>
      <c r="AN10" s="154" t="n"/>
    </row>
    <row r="11" ht="15" customHeight="1" s="226" thickBot="1">
      <c r="E11" s="44" t="inlineStr">
        <is>
          <t>FEB/23</t>
        </is>
      </c>
      <c r="F11" t="n">
        <v>7308</v>
      </c>
      <c r="G11" t="n">
        <v>6137</v>
      </c>
      <c r="H11" s="152" t="n">
        <v>0.8397646414887794</v>
      </c>
      <c r="I11" s="152" t="n">
        <v>0.9845981068506338</v>
      </c>
      <c r="J11" s="151" t="n">
        <v>5227</v>
      </c>
      <c r="K11" s="151" t="n">
        <v>4653</v>
      </c>
      <c r="L11" s="156" t="n">
        <v>0.89018557489956</v>
      </c>
      <c r="M11" s="156" t="n">
        <v>0.9858050847457627</v>
      </c>
      <c r="N11" s="151" t="n">
        <v>194</v>
      </c>
      <c r="O11" s="156" t="n">
        <v>0.03711497991199541</v>
      </c>
      <c r="P11" s="151" t="n">
        <v>313</v>
      </c>
      <c r="Q11" s="156" t="n">
        <v>0.05988138511574517</v>
      </c>
      <c r="R11" s="151" t="n">
        <v>67</v>
      </c>
      <c r="S11" s="156" t="n">
        <v>0.01281806007269944</v>
      </c>
      <c r="T11" s="151" t="n">
        <v>1597</v>
      </c>
      <c r="U11" s="151" t="n">
        <v>1165</v>
      </c>
      <c r="V11" s="156" t="n">
        <v>0.7294927989981215</v>
      </c>
      <c r="W11" s="156" t="n">
        <v>0.9864521591871296</v>
      </c>
      <c r="X11" s="151" t="n">
        <v>40</v>
      </c>
      <c r="Y11" s="156" t="n">
        <v>0.02504696305572949</v>
      </c>
      <c r="Z11" s="151" t="n">
        <v>376</v>
      </c>
      <c r="AA11" s="156" t="n">
        <v>0.2354414527238572</v>
      </c>
      <c r="AB11" s="151" t="n">
        <v>16</v>
      </c>
      <c r="AC11" s="156" t="n">
        <v>0.0100187852222918</v>
      </c>
      <c r="AD11" t="n">
        <v>484</v>
      </c>
      <c r="AE11" t="n">
        <v>319</v>
      </c>
      <c r="AF11" s="156" t="n">
        <v>0.6590909090909091</v>
      </c>
      <c r="AG11" s="156" t="n">
        <v>0.9608433734939759</v>
      </c>
      <c r="AH11" t="n">
        <v>29</v>
      </c>
      <c r="AI11" s="156" t="n">
        <v>0.05991735537190083</v>
      </c>
      <c r="AJ11" t="n">
        <v>123</v>
      </c>
      <c r="AK11" s="156" t="n">
        <v>0.2541322314049587</v>
      </c>
      <c r="AL11" t="n">
        <v>13</v>
      </c>
      <c r="AM11" s="153" t="n">
        <v>0.02685950413223141</v>
      </c>
      <c r="AN11" s="154" t="n"/>
    </row>
    <row r="12" ht="15" customHeight="1" s="226" thickBot="1">
      <c r="E12" s="44" t="n"/>
      <c r="G12" s="151" t="n"/>
      <c r="H12" s="152" t="n"/>
      <c r="I12" s="152" t="n"/>
      <c r="J12" s="151" t="n"/>
      <c r="K12" s="151" t="n"/>
      <c r="L12" s="156" t="n"/>
      <c r="M12" s="156" t="n"/>
      <c r="N12" s="151" t="n"/>
      <c r="O12" s="156" t="n"/>
      <c r="P12" s="151" t="n"/>
      <c r="Q12" s="156" t="n"/>
      <c r="R12" s="151" t="n"/>
      <c r="S12" s="156" t="n"/>
      <c r="T12" s="151" t="n"/>
      <c r="U12" s="151" t="n"/>
      <c r="V12" s="156" t="n"/>
      <c r="W12" s="156" t="n"/>
      <c r="X12" s="151" t="n"/>
      <c r="Y12" s="156" t="n"/>
      <c r="Z12" s="151" t="n"/>
      <c r="AA12" s="156" t="n"/>
      <c r="AB12" s="151" t="n"/>
      <c r="AC12" s="156" t="n"/>
      <c r="AD12" s="151" t="n"/>
      <c r="AE12" s="151" t="n"/>
      <c r="AF12" s="156" t="n"/>
      <c r="AG12" s="156" t="n"/>
      <c r="AH12" s="151" t="n"/>
      <c r="AI12" s="156" t="n"/>
      <c r="AJ12" s="151" t="n"/>
      <c r="AK12" s="156" t="n"/>
      <c r="AL12" s="151" t="n"/>
      <c r="AM12" s="153" t="n"/>
      <c r="AN12" s="154" t="n"/>
    </row>
    <row r="13" ht="15" customHeight="1" s="226" thickBot="1">
      <c r="E13" s="15" t="inlineStr">
        <is>
          <t>Total</t>
        </is>
      </c>
      <c r="F13" s="45">
        <f>SUM(F4:F11)</f>
        <v/>
      </c>
      <c r="G13" s="45">
        <f>SUM(G4:G11)</f>
        <v/>
      </c>
      <c r="H13" s="103">
        <f>(G13/F13)</f>
        <v/>
      </c>
      <c r="I13" s="103">
        <f>AVERAGE(I4:I11)</f>
        <v/>
      </c>
      <c r="J13" s="252">
        <f>SUM(J4:J11)</f>
        <v/>
      </c>
      <c r="K13" s="252">
        <f>SUM(K4:K11)</f>
        <v/>
      </c>
      <c r="L13" s="104">
        <f>(K13/J13)</f>
        <v/>
      </c>
      <c r="M13" s="104">
        <f>(K13/(J13-N13-P13))</f>
        <v/>
      </c>
      <c r="N13" s="252">
        <f>SUM(N4:N11)</f>
        <v/>
      </c>
      <c r="O13" s="104">
        <f>(N13/J13)</f>
        <v/>
      </c>
      <c r="P13" s="252">
        <f>SUM(P4:P11)</f>
        <v/>
      </c>
      <c r="Q13" s="104">
        <f>(P13/J13)</f>
        <v/>
      </c>
      <c r="R13" s="252">
        <f>SUM(R4:R11)</f>
        <v/>
      </c>
      <c r="S13" s="104">
        <f>(R13/J13)</f>
        <v/>
      </c>
      <c r="T13" s="252">
        <f>SUM(T4:T11)</f>
        <v/>
      </c>
      <c r="U13" s="252">
        <f>SUM(U4:U11)</f>
        <v/>
      </c>
      <c r="V13" s="105">
        <f>(U13/T13)</f>
        <v/>
      </c>
      <c r="W13" s="105">
        <f>IFERROR(U13/(T13-X13-Z13),"0%")</f>
        <v/>
      </c>
      <c r="X13" s="252">
        <f>SUM(X4:X11)</f>
        <v/>
      </c>
      <c r="Y13" s="105">
        <f>(X13/T13)</f>
        <v/>
      </c>
      <c r="Z13" s="252">
        <f>SUM(Z4:Z11)</f>
        <v/>
      </c>
      <c r="AA13" s="105">
        <f>(Z13/T13)</f>
        <v/>
      </c>
      <c r="AB13" s="252">
        <f>SUM(AB4:AB11)</f>
        <v/>
      </c>
      <c r="AC13" s="105">
        <f>(AB13/T13)</f>
        <v/>
      </c>
      <c r="AD13" s="45">
        <f>SUM(AD4:AD11)</f>
        <v/>
      </c>
      <c r="AE13" s="45">
        <f>SUM(AE4:AE11)</f>
        <v/>
      </c>
      <c r="AF13" s="106">
        <f>(AE13/AD13)</f>
        <v/>
      </c>
      <c r="AG13" s="106">
        <f>(AE13/(AD13-AH13-AJ13))</f>
        <v/>
      </c>
      <c r="AH13" s="45">
        <f>SUM(AH4:AH11)</f>
        <v/>
      </c>
      <c r="AI13" s="106">
        <f>(AH13/AD13)</f>
        <v/>
      </c>
      <c r="AJ13" s="45">
        <f>SUM(AJ4:AJ11)</f>
        <v/>
      </c>
      <c r="AK13" s="106">
        <f>(AJ13/AD13)</f>
        <v/>
      </c>
      <c r="AL13" s="45">
        <f>SUM(AL4:AL11)</f>
        <v/>
      </c>
      <c r="AM13" s="106">
        <f>(AL13/AD13)</f>
        <v/>
      </c>
      <c r="AN13" s="154" t="n"/>
    </row>
    <row r="14">
      <c r="D14" s="6" t="n"/>
      <c r="G14" s="154" t="n"/>
      <c r="H14" s="154" t="n"/>
      <c r="I14" s="154" t="n"/>
      <c r="J14" s="250" t="n"/>
      <c r="K14" s="250" t="n"/>
      <c r="L14" s="154" t="n"/>
      <c r="M14" s="154" t="n"/>
      <c r="N14" s="154" t="n"/>
      <c r="O14" s="154" t="n"/>
      <c r="P14" s="154" t="n"/>
      <c r="Q14" s="154" t="n"/>
      <c r="R14" s="154" t="n"/>
      <c r="S14" s="154" t="n"/>
      <c r="T14" s="154" t="n"/>
      <c r="U14" s="154" t="n"/>
      <c r="V14" s="154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4" t="n"/>
      <c r="AH14" s="154" t="n"/>
      <c r="AI14" s="154" t="n"/>
      <c r="AJ14" s="154" t="n"/>
      <c r="AK14" s="154" t="n"/>
      <c r="AL14" s="154" t="n"/>
      <c r="AM14" s="154" t="n"/>
      <c r="AN14" s="154" t="n"/>
    </row>
    <row r="15" ht="15" customHeight="1" s="226">
      <c r="G15" s="154" t="n"/>
      <c r="H15" s="154" t="n"/>
      <c r="I15" s="154" t="n"/>
      <c r="J15" s="250" t="n"/>
      <c r="K15" s="250" t="n"/>
      <c r="L15" s="154" t="n"/>
      <c r="M15" s="154" t="n"/>
      <c r="N15" s="154" t="n"/>
      <c r="O15" s="154" t="n"/>
      <c r="P15" s="154" t="n"/>
      <c r="Q15" s="154" t="n"/>
      <c r="R15" s="154" t="n"/>
      <c r="S15" s="154" t="n"/>
      <c r="T15" s="154" t="n"/>
      <c r="U15" s="154" t="n"/>
      <c r="V15" s="154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4" t="n"/>
      <c r="AH15" s="154" t="n"/>
      <c r="AI15" s="154" t="n"/>
      <c r="AJ15" s="154" t="n"/>
      <c r="AK15" s="154" t="n"/>
      <c r="AL15" s="154" t="n"/>
      <c r="AM15" s="154" t="n"/>
      <c r="AN15" s="154" t="n"/>
    </row>
    <row r="16" ht="15" customHeight="1" s="226">
      <c r="J16" s="250" t="n"/>
      <c r="K16" s="250" t="n"/>
      <c r="L16" s="154" t="n"/>
      <c r="M16" s="154" t="n"/>
      <c r="N16" s="154" t="n"/>
      <c r="O16" s="154" t="n"/>
      <c r="P16" s="154" t="n"/>
      <c r="Q16" s="154" t="n"/>
      <c r="R16" s="154" t="n"/>
      <c r="S16" s="154" t="n"/>
      <c r="T16" s="154" t="n"/>
      <c r="U16" s="154" t="n"/>
      <c r="V16" s="154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4" t="n"/>
      <c r="AH16" s="154" t="n"/>
      <c r="AI16" s="154" t="n"/>
      <c r="AJ16" s="154" t="n"/>
      <c r="AK16" s="154" t="n"/>
      <c r="AL16" s="154" t="n"/>
      <c r="AM16" s="154" t="n"/>
      <c r="AN16" s="154" t="n"/>
    </row>
  </sheetData>
  <mergeCells count="4">
    <mergeCell ref="J2:S2"/>
    <mergeCell ref="T2:AC2"/>
    <mergeCell ref="AD2:AM2"/>
    <mergeCell ref="E2:I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J269"/>
  <sheetViews>
    <sheetView zoomScale="90" zoomScaleNormal="90" workbookViewId="0">
      <selection activeCell="B1" sqref="B1:B1048576"/>
    </sheetView>
  </sheetViews>
  <sheetFormatPr baseColWidth="8" defaultRowHeight="15" outlineLevelCol="0"/>
  <cols>
    <col width="24.5703125" customWidth="1" style="226" min="2" max="2"/>
    <col width="17.5703125" bestFit="1" customWidth="1" style="226" min="3" max="3"/>
    <col width="17.7109375" bestFit="1" customWidth="1" style="116" min="4" max="4"/>
    <col width="13.140625" customWidth="1" style="230" min="5" max="5"/>
    <col width="17.42578125" bestFit="1" customWidth="1" style="226" min="6" max="6"/>
    <col width="10.85546875" bestFit="1" customWidth="1" style="226" min="7" max="7"/>
    <col width="10" bestFit="1" customWidth="1" style="226" min="8" max="8"/>
    <col width="9.140625" customWidth="1" style="226" min="9" max="9"/>
    <col width="12.140625" bestFit="1" customWidth="1" style="226" min="10" max="10"/>
  </cols>
  <sheetData>
    <row r="2">
      <c r="B2" s="93" t="inlineStr">
        <is>
          <t>TRANSACTIONID</t>
        </is>
      </c>
      <c r="C2" s="93" t="inlineStr">
        <is>
          <t>USERNAME</t>
        </is>
      </c>
      <c r="D2" s="111" t="inlineStr">
        <is>
          <t>SERVICEORDER</t>
        </is>
      </c>
      <c r="E2" s="107" t="inlineStr">
        <is>
          <t>LCINUM</t>
        </is>
      </c>
      <c r="F2" s="93" t="inlineStr">
        <is>
          <t>OPERATION</t>
        </is>
      </c>
      <c r="G2" s="93" t="inlineStr">
        <is>
          <t>RES_STATUS</t>
        </is>
      </c>
      <c r="H2" s="93" t="inlineStr">
        <is>
          <t>STARTTIME</t>
        </is>
      </c>
      <c r="I2" s="93" t="inlineStr">
        <is>
          <t>ENDTIME</t>
        </is>
      </c>
      <c r="J2" s="93" t="inlineStr">
        <is>
          <t>HANDLETIME</t>
        </is>
      </c>
    </row>
    <row r="3">
      <c r="B3" s="339" t="inlineStr">
        <is>
          <t>aknudts_1680279004034</t>
        </is>
      </c>
      <c r="C3" s="339" t="inlineStr">
        <is>
          <t>Amy Knudtson</t>
        </is>
      </c>
      <c r="D3" s="339" t="inlineStr">
        <is>
          <t>1622804262</t>
        </is>
      </c>
      <c r="E3" s="339" t="inlineStr">
        <is>
          <t>0001</t>
        </is>
      </c>
      <c r="F3" s="339" t="inlineStr">
        <is>
          <t>UNKNOWN</t>
        </is>
      </c>
      <c r="G3" s="339" t="inlineStr">
        <is>
          <t>Completed</t>
        </is>
      </c>
      <c r="H3" s="339" t="inlineStr">
        <is>
          <t>11:10:04</t>
        </is>
      </c>
      <c r="I3" s="339" t="inlineStr">
        <is>
          <t>16:36:11</t>
        </is>
      </c>
      <c r="J3" s="339" t="inlineStr">
        <is>
          <t>05:26:07</t>
        </is>
      </c>
    </row>
    <row r="4">
      <c r="B4" s="339" t="inlineStr">
        <is>
          <t>xb04089_1680267424910</t>
        </is>
      </c>
      <c r="C4" s="339" t="inlineStr">
        <is>
          <t>Leanne Suloff</t>
        </is>
      </c>
      <c r="D4" s="339" t="inlineStr">
        <is>
          <t>4515972</t>
        </is>
      </c>
      <c r="E4" s="339" t="inlineStr">
        <is>
          <t>0001</t>
        </is>
      </c>
      <c r="F4" s="339" t="inlineStr">
        <is>
          <t>UNKNOWN</t>
        </is>
      </c>
      <c r="G4" s="339" t="inlineStr">
        <is>
          <t>Close</t>
        </is>
      </c>
      <c r="H4" s="339" t="inlineStr">
        <is>
          <t>07:57:04</t>
        </is>
      </c>
      <c r="I4" s="339" t="inlineStr">
        <is>
          <t>11:51:05</t>
        </is>
      </c>
      <c r="J4" s="339" t="inlineStr">
        <is>
          <t>03:54:01</t>
        </is>
      </c>
    </row>
    <row r="5">
      <c r="B5" s="339" t="inlineStr">
        <is>
          <t>aa79589_1680272597732</t>
        </is>
      </c>
      <c r="C5" s="339" t="inlineStr">
        <is>
          <t>Larissa King</t>
        </is>
      </c>
      <c r="D5" s="339" t="inlineStr">
        <is>
          <t>T102371501</t>
        </is>
      </c>
      <c r="E5" s="339" t="inlineStr">
        <is>
          <t>0001</t>
        </is>
      </c>
      <c r="F5" s="339" t="inlineStr">
        <is>
          <t>SERVICE_REFRESH</t>
        </is>
      </c>
      <c r="G5" s="339" t="inlineStr">
        <is>
          <t>Quit</t>
        </is>
      </c>
      <c r="H5" s="339" t="inlineStr">
        <is>
          <t>09:23:17</t>
        </is>
      </c>
      <c r="I5" s="339" t="inlineStr">
        <is>
          <t>12:49:52</t>
        </is>
      </c>
      <c r="J5" s="339" t="inlineStr">
        <is>
          <t>03:26:35</t>
        </is>
      </c>
    </row>
    <row r="6">
      <c r="B6" s="339" t="inlineStr">
        <is>
          <t>jriek_1680271573482</t>
        </is>
      </c>
      <c r="C6" s="339" t="inlineStr">
        <is>
          <t>Jon Riek</t>
        </is>
      </c>
      <c r="D6" s="339" t="inlineStr">
        <is>
          <t>T102306321</t>
        </is>
      </c>
      <c r="E6" s="339" t="inlineStr">
        <is>
          <t>0001</t>
        </is>
      </c>
      <c r="F6" s="339" t="inlineStr">
        <is>
          <t>UNKNOWN</t>
        </is>
      </c>
      <c r="G6" s="339" t="inlineStr">
        <is>
          <t>Quit</t>
        </is>
      </c>
      <c r="H6" s="339" t="inlineStr">
        <is>
          <t>09:06:13</t>
        </is>
      </c>
      <c r="I6" s="339" t="inlineStr">
        <is>
          <t>10:58:33</t>
        </is>
      </c>
      <c r="J6" s="339" t="inlineStr">
        <is>
          <t>01:52:20</t>
        </is>
      </c>
    </row>
    <row r="7">
      <c r="B7" s="339" t="inlineStr">
        <is>
          <t>ad09337_1680302794441</t>
        </is>
      </c>
      <c r="C7" s="339" t="inlineStr">
        <is>
          <t>Roxie Whitehead</t>
        </is>
      </c>
      <c r="D7" s="339" t="inlineStr">
        <is>
          <t>T102375174</t>
        </is>
      </c>
      <c r="E7" s="339" t="inlineStr">
        <is>
          <t>0001</t>
        </is>
      </c>
      <c r="F7" s="339" t="inlineStr">
        <is>
          <t>UNKNOWN</t>
        </is>
      </c>
      <c r="G7" s="339" t="inlineStr">
        <is>
          <t>Hold</t>
        </is>
      </c>
      <c r="H7" s="339" t="inlineStr">
        <is>
          <t>17:46:34</t>
        </is>
      </c>
      <c r="I7" s="339" t="inlineStr">
        <is>
          <t>19:36:29</t>
        </is>
      </c>
      <c r="J7" s="339" t="inlineStr">
        <is>
          <t>01:49:55</t>
        </is>
      </c>
    </row>
    <row r="8">
      <c r="B8" s="339" t="inlineStr">
        <is>
          <t>rherlit_1680284856155</t>
        </is>
      </c>
      <c r="C8" s="339" t="inlineStr">
        <is>
          <t>Randy Herlitzka</t>
        </is>
      </c>
      <c r="D8" s="339" t="inlineStr">
        <is>
          <t>T102352175</t>
        </is>
      </c>
      <c r="E8" s="339" t="inlineStr">
        <is>
          <t>0001</t>
        </is>
      </c>
      <c r="F8" s="339" t="inlineStr">
        <is>
          <t>ADD_SERVICE</t>
        </is>
      </c>
      <c r="G8" s="339" t="inlineStr">
        <is>
          <t>Close</t>
        </is>
      </c>
      <c r="H8" s="339" t="inlineStr">
        <is>
          <t>12:47:36</t>
        </is>
      </c>
      <c r="I8" s="339" t="inlineStr">
        <is>
          <t>14:27:15</t>
        </is>
      </c>
      <c r="J8" s="339" t="inlineStr">
        <is>
          <t>01:39:39</t>
        </is>
      </c>
    </row>
    <row r="9">
      <c r="B9" s="339" t="inlineStr">
        <is>
          <t>jriek_1680279414940</t>
        </is>
      </c>
      <c r="C9" s="339" t="inlineStr">
        <is>
          <t>Jon Riek</t>
        </is>
      </c>
      <c r="D9" s="339" t="inlineStr">
        <is>
          <t>T102348916</t>
        </is>
      </c>
      <c r="E9" s="339" t="inlineStr">
        <is>
          <t>0001</t>
        </is>
      </c>
      <c r="F9" s="339" t="inlineStr">
        <is>
          <t>UNKNOWN</t>
        </is>
      </c>
      <c r="G9" s="339" t="inlineStr">
        <is>
          <t>Completed</t>
        </is>
      </c>
      <c r="H9" s="339" t="inlineStr">
        <is>
          <t>11:16:54</t>
        </is>
      </c>
      <c r="I9" s="339" t="inlineStr">
        <is>
          <t>12:55:17</t>
        </is>
      </c>
      <c r="J9" s="339" t="inlineStr">
        <is>
          <t>01:38:23</t>
        </is>
      </c>
    </row>
    <row r="10">
      <c r="B10" s="339" t="inlineStr">
        <is>
          <t>cdammon_1680285477077</t>
        </is>
      </c>
      <c r="C10" s="339" t="inlineStr">
        <is>
          <t>Carol Dammon</t>
        </is>
      </c>
      <c r="D10" s="339" t="inlineStr">
        <is>
          <t>T102370206</t>
        </is>
      </c>
      <c r="E10" s="339" t="inlineStr">
        <is>
          <t>0001</t>
        </is>
      </c>
      <c r="F10" s="339" t="inlineStr">
        <is>
          <t>PORT_IS</t>
        </is>
      </c>
      <c r="G10" s="339" t="inlineStr">
        <is>
          <t>Close</t>
        </is>
      </c>
      <c r="H10" s="339" t="inlineStr">
        <is>
          <t>12:57:57</t>
        </is>
      </c>
      <c r="I10" s="339" t="inlineStr">
        <is>
          <t>14:32:16</t>
        </is>
      </c>
      <c r="J10" s="339" t="inlineStr">
        <is>
          <t>01:34:19</t>
        </is>
      </c>
    </row>
    <row r="11">
      <c r="B11" s="339" t="inlineStr">
        <is>
          <t>aa79589_1680286046699</t>
        </is>
      </c>
      <c r="C11" s="339" t="inlineStr">
        <is>
          <t>Larissa King</t>
        </is>
      </c>
      <c r="D11" s="339" t="inlineStr">
        <is>
          <t>T102077142</t>
        </is>
      </c>
      <c r="E11" s="339" t="inlineStr">
        <is>
          <t>0001</t>
        </is>
      </c>
      <c r="F11" s="339" t="inlineStr">
        <is>
          <t>SERVICE_REFRESH</t>
        </is>
      </c>
      <c r="G11" s="339" t="inlineStr">
        <is>
          <t>Quit</t>
        </is>
      </c>
      <c r="H11" s="339" t="inlineStr">
        <is>
          <t>13:07:26</t>
        </is>
      </c>
      <c r="I11" s="339" t="inlineStr">
        <is>
          <t>14:36:20</t>
        </is>
      </c>
      <c r="J11" s="339" t="inlineStr">
        <is>
          <t>01:28:54</t>
        </is>
      </c>
    </row>
    <row r="12">
      <c r="B12" s="339" t="inlineStr">
        <is>
          <t>jbclar2_1680279879285</t>
        </is>
      </c>
      <c r="C12" s="339" t="inlineStr">
        <is>
          <t>Julie Clark</t>
        </is>
      </c>
      <c r="D12" s="339" t="inlineStr">
        <is>
          <t>T102370815</t>
        </is>
      </c>
      <c r="E12" s="339" t="inlineStr">
        <is>
          <t>0002</t>
        </is>
      </c>
      <c r="F12" s="339" t="inlineStr">
        <is>
          <t>UNKNOWN</t>
        </is>
      </c>
      <c r="G12" s="339" t="inlineStr">
        <is>
          <t>Completed</t>
        </is>
      </c>
      <c r="H12" s="339" t="inlineStr">
        <is>
          <t>11:24:46</t>
        </is>
      </c>
      <c r="I12" s="339" t="inlineStr">
        <is>
          <t>12:44:08</t>
        </is>
      </c>
      <c r="J12" s="339" t="inlineStr">
        <is>
          <t>01:19:22</t>
        </is>
      </c>
    </row>
    <row r="13">
      <c r="B13" s="339" t="inlineStr">
        <is>
          <t>jwsmit4_1680284962234</t>
        </is>
      </c>
      <c r="C13" s="339" t="inlineStr">
        <is>
          <t>Jeffrey Smith</t>
        </is>
      </c>
      <c r="D13" s="339" t="inlineStr">
        <is>
          <t>T102384866</t>
        </is>
      </c>
      <c r="E13" s="339" t="inlineStr">
        <is>
          <t>0001</t>
        </is>
      </c>
      <c r="F13" s="339" t="inlineStr">
        <is>
          <t>ADD_SERVICE</t>
        </is>
      </c>
      <c r="G13" s="339" t="inlineStr">
        <is>
          <t>Close</t>
        </is>
      </c>
      <c r="H13" s="339" t="inlineStr">
        <is>
          <t>12:49:22</t>
        </is>
      </c>
      <c r="I13" s="339" t="inlineStr">
        <is>
          <t>14:06:37</t>
        </is>
      </c>
      <c r="J13" s="339" t="inlineStr">
        <is>
          <t>01:17:15</t>
        </is>
      </c>
    </row>
    <row r="14">
      <c r="B14" s="339" t="inlineStr">
        <is>
          <t>xb03188_1680283997587</t>
        </is>
      </c>
      <c r="C14" s="339" t="inlineStr">
        <is>
          <t>Clara Rouse</t>
        </is>
      </c>
      <c r="D14" s="339" t="inlineStr">
        <is>
          <t>1621461587</t>
        </is>
      </c>
      <c r="E14" s="339" t="inlineStr">
        <is>
          <t>0001</t>
        </is>
      </c>
      <c r="F14" s="339" t="inlineStr">
        <is>
          <t>UNKNOWN</t>
        </is>
      </c>
      <c r="G14" s="339" t="inlineStr">
        <is>
          <t>Quit</t>
        </is>
      </c>
      <c r="H14" s="339" t="inlineStr">
        <is>
          <t>12:33:17</t>
        </is>
      </c>
      <c r="I14" s="339" t="inlineStr">
        <is>
          <t>13:48:35</t>
        </is>
      </c>
      <c r="J14" s="339" t="inlineStr">
        <is>
          <t>01:15:18</t>
        </is>
      </c>
    </row>
    <row r="15">
      <c r="B15" s="339" t="inlineStr">
        <is>
          <t>jriek_1680285320405</t>
        </is>
      </c>
      <c r="C15" s="339" t="inlineStr">
        <is>
          <t>Jon Riek</t>
        </is>
      </c>
      <c r="D15" s="339" t="inlineStr">
        <is>
          <t>T102273275</t>
        </is>
      </c>
      <c r="E15" s="339" t="inlineStr">
        <is>
          <t>0001</t>
        </is>
      </c>
      <c r="F15" s="339" t="inlineStr">
        <is>
          <t>UNKNOWN</t>
        </is>
      </c>
      <c r="G15" s="339" t="inlineStr">
        <is>
          <t>Hold</t>
        </is>
      </c>
      <c r="H15" s="339" t="inlineStr">
        <is>
          <t>12:55:20</t>
        </is>
      </c>
      <c r="I15" s="339" t="inlineStr">
        <is>
          <t>14:09:54</t>
        </is>
      </c>
      <c r="J15" s="339" t="inlineStr">
        <is>
          <t>01:14:34</t>
        </is>
      </c>
    </row>
    <row r="16">
      <c r="B16" s="339" t="inlineStr">
        <is>
          <t>aa79095_1680276508327</t>
        </is>
      </c>
      <c r="C16" s="339" t="inlineStr">
        <is>
          <t>Donese Newland</t>
        </is>
      </c>
      <c r="D16" s="339" t="inlineStr">
        <is>
          <t>29284819</t>
        </is>
      </c>
      <c r="E16" s="339" t="inlineStr">
        <is>
          <t>0001</t>
        </is>
      </c>
      <c r="F16" s="339" t="inlineStr">
        <is>
          <t>ADD_SERVICE</t>
        </is>
      </c>
      <c r="G16" s="339" t="inlineStr">
        <is>
          <t>Close</t>
        </is>
      </c>
      <c r="H16" s="339" t="inlineStr">
        <is>
          <t>10:28:28</t>
        </is>
      </c>
      <c r="I16" s="339" t="inlineStr">
        <is>
          <t>11:41:19</t>
        </is>
      </c>
      <c r="J16" s="339" t="inlineStr">
        <is>
          <t>01:12:51</t>
        </is>
      </c>
    </row>
    <row r="17">
      <c r="B17" s="339" t="inlineStr">
        <is>
          <t>bsbrown_1680285852331</t>
        </is>
      </c>
      <c r="C17" s="339" t="inlineStr">
        <is>
          <t>Brenda Brown</t>
        </is>
      </c>
      <c r="D17" s="339" t="inlineStr">
        <is>
          <t>T102385348</t>
        </is>
      </c>
      <c r="E17" s="339" t="inlineStr">
        <is>
          <t>0001</t>
        </is>
      </c>
      <c r="F17" s="339" t="inlineStr">
        <is>
          <t>ADD_SERVICE</t>
        </is>
      </c>
      <c r="G17" s="339" t="inlineStr">
        <is>
          <t>Close</t>
        </is>
      </c>
      <c r="H17" s="339" t="inlineStr">
        <is>
          <t>13:04:12</t>
        </is>
      </c>
      <c r="I17" s="339" t="inlineStr">
        <is>
          <t>14:16:47</t>
        </is>
      </c>
      <c r="J17" s="339" t="inlineStr">
        <is>
          <t>01:12:35</t>
        </is>
      </c>
    </row>
    <row r="18">
      <c r="B18" s="339" t="inlineStr">
        <is>
          <t>aa08075_1680281165845</t>
        </is>
      </c>
      <c r="C18" s="339" t="inlineStr">
        <is>
          <t>Jamie Montgomery</t>
        </is>
      </c>
      <c r="D18" s="339" t="inlineStr">
        <is>
          <t>T102377180</t>
        </is>
      </c>
      <c r="E18" s="339" t="inlineStr">
        <is>
          <t>0001</t>
        </is>
      </c>
      <c r="F18" s="339" t="inlineStr">
        <is>
          <t>DELETE_SERVICE</t>
        </is>
      </c>
      <c r="G18" s="339" t="inlineStr">
        <is>
          <t>Close</t>
        </is>
      </c>
      <c r="H18" s="339" t="inlineStr">
        <is>
          <t>11:46:05</t>
        </is>
      </c>
      <c r="I18" s="339" t="inlineStr">
        <is>
          <t>12:54:28</t>
        </is>
      </c>
      <c r="J18" s="339" t="inlineStr">
        <is>
          <t>01:08:23</t>
        </is>
      </c>
    </row>
    <row r="19">
      <c r="B19" s="339" t="inlineStr">
        <is>
          <t>ktooke_1680295044144</t>
        </is>
      </c>
      <c r="C19" s="339" t="inlineStr">
        <is>
          <t>Kelly Tooke</t>
        </is>
      </c>
      <c r="D19" s="339" t="inlineStr">
        <is>
          <t>4272256</t>
        </is>
      </c>
      <c r="E19" s="339" t="inlineStr">
        <is>
          <t>0001</t>
        </is>
      </c>
      <c r="F19" s="339" t="inlineStr">
        <is>
          <t>SERVICE_REFRESH</t>
        </is>
      </c>
      <c r="G19" s="339" t="inlineStr">
        <is>
          <t>Quit</t>
        </is>
      </c>
      <c r="H19" s="339" t="inlineStr">
        <is>
          <t>15:37:24</t>
        </is>
      </c>
      <c r="I19" s="339" t="inlineStr">
        <is>
          <t>16:43:22</t>
        </is>
      </c>
      <c r="J19" s="339" t="inlineStr">
        <is>
          <t>01:05:58</t>
        </is>
      </c>
    </row>
    <row r="20">
      <c r="B20" s="339" t="inlineStr">
        <is>
          <t>aa49085_1680300235724</t>
        </is>
      </c>
      <c r="C20" s="339" t="inlineStr">
        <is>
          <t>James Davis</t>
        </is>
      </c>
      <c r="D20" s="339" t="inlineStr">
        <is>
          <t>T102359802</t>
        </is>
      </c>
      <c r="E20" s="339" t="inlineStr">
        <is>
          <t>0001</t>
        </is>
      </c>
      <c r="F20" s="339" t="inlineStr">
        <is>
          <t>ADD_SERVICE</t>
        </is>
      </c>
      <c r="G20" s="339" t="inlineStr">
        <is>
          <t>Close</t>
        </is>
      </c>
      <c r="H20" s="339" t="inlineStr">
        <is>
          <t>17:03:55</t>
        </is>
      </c>
      <c r="I20" s="339" t="inlineStr">
        <is>
          <t>18:08:15</t>
        </is>
      </c>
      <c r="J20" s="339" t="inlineStr">
        <is>
          <t>01:04:20</t>
        </is>
      </c>
    </row>
    <row r="21">
      <c r="B21" s="339" t="inlineStr">
        <is>
          <t>aa49085_1680318561418</t>
        </is>
      </c>
      <c r="C21" s="339" t="inlineStr">
        <is>
          <t>James Davis</t>
        </is>
      </c>
      <c r="D21" s="339" t="inlineStr">
        <is>
          <t>1622856602</t>
        </is>
      </c>
      <c r="E21" s="339" t="inlineStr">
        <is>
          <t>0001</t>
        </is>
      </c>
      <c r="F21" s="339" t="inlineStr">
        <is>
          <t>UNKNOWN</t>
        </is>
      </c>
      <c r="G21" s="339" t="inlineStr">
        <is>
          <t>Quit</t>
        </is>
      </c>
      <c r="H21" s="339" t="inlineStr">
        <is>
          <t>22:09:21</t>
        </is>
      </c>
      <c r="I21" s="339" t="inlineStr">
        <is>
          <t>23:08:39</t>
        </is>
      </c>
      <c r="J21" s="339" t="inlineStr">
        <is>
          <t>00:59:18</t>
        </is>
      </c>
    </row>
    <row r="22">
      <c r="B22" s="339" t="inlineStr">
        <is>
          <t>aknudts_1680275717096</t>
        </is>
      </c>
      <c r="C22" s="339" t="inlineStr">
        <is>
          <t>Amy Knudtson</t>
        </is>
      </c>
      <c r="D22" s="339" t="inlineStr">
        <is>
          <t>1622418772</t>
        </is>
      </c>
      <c r="E22" s="339" t="inlineStr">
        <is>
          <t>0001</t>
        </is>
      </c>
      <c r="F22" s="339" t="inlineStr">
        <is>
          <t>RIP_AND_REBUILD</t>
        </is>
      </c>
      <c r="G22" s="339" t="inlineStr">
        <is>
          <t>Close</t>
        </is>
      </c>
      <c r="H22" s="339" t="inlineStr">
        <is>
          <t>10:15:17</t>
        </is>
      </c>
      <c r="I22" s="339" t="inlineStr">
        <is>
          <t>11:09:57</t>
        </is>
      </c>
      <c r="J22" s="339" t="inlineStr">
        <is>
          <t>00:54:40</t>
        </is>
      </c>
    </row>
    <row r="23">
      <c r="B23" s="339" t="inlineStr">
        <is>
          <t>xb02811_1680279698147</t>
        </is>
      </c>
      <c r="C23" s="339" t="inlineStr">
        <is>
          <t>Jared Mitchell</t>
        </is>
      </c>
      <c r="D23" s="339" t="inlineStr">
        <is>
          <t>1622813662</t>
        </is>
      </c>
      <c r="E23" s="339" t="inlineStr">
        <is>
          <t>0002</t>
        </is>
      </c>
      <c r="F23" s="339" t="inlineStr">
        <is>
          <t>UNKNOWN</t>
        </is>
      </c>
      <c r="G23" s="339" t="inlineStr">
        <is>
          <t>Quit</t>
        </is>
      </c>
      <c r="H23" s="339" t="inlineStr">
        <is>
          <t>11:21:38</t>
        </is>
      </c>
      <c r="I23" s="339" t="inlineStr">
        <is>
          <t>12:15:35</t>
        </is>
      </c>
      <c r="J23" s="339" t="inlineStr">
        <is>
          <t>00:53:57</t>
        </is>
      </c>
    </row>
    <row r="24">
      <c r="B24" s="339" t="inlineStr">
        <is>
          <t>ab18321_1680289201694</t>
        </is>
      </c>
      <c r="C24" s="339" t="inlineStr">
        <is>
          <t>Daniel Leonard</t>
        </is>
      </c>
      <c r="D24" s="339" t="inlineStr">
        <is>
          <t>T102381909</t>
        </is>
      </c>
      <c r="E24" s="339" t="inlineStr">
        <is>
          <t>0001</t>
        </is>
      </c>
      <c r="F24" s="339" t="inlineStr">
        <is>
          <t>SERVICE_REFRESH</t>
        </is>
      </c>
      <c r="G24" s="339" t="inlineStr">
        <is>
          <t>Close</t>
        </is>
      </c>
      <c r="H24" s="339" t="inlineStr">
        <is>
          <t>14:00:01</t>
        </is>
      </c>
      <c r="I24" s="339" t="inlineStr">
        <is>
          <t>14:49:34</t>
        </is>
      </c>
      <c r="J24" s="339" t="inlineStr">
        <is>
          <t>00:49:33</t>
        </is>
      </c>
    </row>
    <row r="25">
      <c r="B25" s="339" t="inlineStr">
        <is>
          <t>bsbrown_1680271890138</t>
        </is>
      </c>
      <c r="C25" s="339" t="inlineStr">
        <is>
          <t>Brenda Brown</t>
        </is>
      </c>
      <c r="D25" s="339" t="inlineStr">
        <is>
          <t>VCICHG</t>
        </is>
      </c>
      <c r="E25" s="339" t="inlineStr">
        <is>
          <t>0002</t>
        </is>
      </c>
      <c r="F25" s="339" t="inlineStr">
        <is>
          <t>ADD_SERVICE</t>
        </is>
      </c>
      <c r="G25" s="339" t="inlineStr">
        <is>
          <t>Close</t>
        </is>
      </c>
      <c r="H25" s="339" t="inlineStr">
        <is>
          <t>09:11:30</t>
        </is>
      </c>
      <c r="I25" s="339" t="inlineStr">
        <is>
          <t>09:59:56</t>
        </is>
      </c>
      <c r="J25" s="339" t="inlineStr">
        <is>
          <t>00:48:26</t>
        </is>
      </c>
    </row>
    <row r="26">
      <c r="B26" s="339" t="inlineStr">
        <is>
          <t>xb02913_1680266949647</t>
        </is>
      </c>
      <c r="C26" s="339" t="inlineStr">
        <is>
          <t>Jeffrey Norris</t>
        </is>
      </c>
      <c r="D26" s="339" t="inlineStr">
        <is>
          <t>T102367349</t>
        </is>
      </c>
      <c r="E26" s="339" t="inlineStr">
        <is>
          <t>0001</t>
        </is>
      </c>
      <c r="F26" s="339" t="inlineStr">
        <is>
          <t>UNKNOWN</t>
        </is>
      </c>
      <c r="G26" s="339" t="inlineStr">
        <is>
          <t>Quit</t>
        </is>
      </c>
      <c r="H26" s="339" t="inlineStr">
        <is>
          <t>07:49:09</t>
        </is>
      </c>
      <c r="I26" s="339" t="inlineStr">
        <is>
          <t>08:35:26</t>
        </is>
      </c>
      <c r="J26" s="339" t="inlineStr">
        <is>
          <t>00:46:17</t>
        </is>
      </c>
    </row>
    <row r="27">
      <c r="B27" s="339" t="inlineStr">
        <is>
          <t>jbclar2_1680291495401</t>
        </is>
      </c>
      <c r="C27" s="339" t="inlineStr">
        <is>
          <t>Julie Clark</t>
        </is>
      </c>
      <c r="D27" s="339" t="inlineStr">
        <is>
          <t>1622605472</t>
        </is>
      </c>
      <c r="E27" s="339" t="inlineStr">
        <is>
          <t>0001</t>
        </is>
      </c>
      <c r="F27" s="339" t="inlineStr">
        <is>
          <t>UNKNOWN</t>
        </is>
      </c>
      <c r="G27" s="339" t="inlineStr">
        <is>
          <t>Completed</t>
        </is>
      </c>
      <c r="H27" s="339" t="inlineStr">
        <is>
          <t>14:38:17</t>
        </is>
      </c>
      <c r="I27" s="339" t="inlineStr">
        <is>
          <t>15:23:24</t>
        </is>
      </c>
      <c r="J27" s="339" t="inlineStr">
        <is>
          <t>00:45:07</t>
        </is>
      </c>
    </row>
    <row r="28">
      <c r="B28" s="339" t="inlineStr">
        <is>
          <t>aa79589_1680295071515</t>
        </is>
      </c>
      <c r="C28" s="339" t="inlineStr">
        <is>
          <t>Larissa King</t>
        </is>
      </c>
      <c r="D28" s="339" t="inlineStr">
        <is>
          <t>T102385038</t>
        </is>
      </c>
      <c r="E28" s="339" t="inlineStr">
        <is>
          <t>0001</t>
        </is>
      </c>
      <c r="F28" s="339" t="inlineStr">
        <is>
          <t>UNKNOWN</t>
        </is>
      </c>
      <c r="G28" s="339" t="inlineStr">
        <is>
          <t>Quit</t>
        </is>
      </c>
      <c r="H28" s="339" t="inlineStr">
        <is>
          <t>15:37:51</t>
        </is>
      </c>
      <c r="I28" s="339" t="inlineStr">
        <is>
          <t>16:22:10</t>
        </is>
      </c>
      <c r="J28" s="339" t="inlineStr">
        <is>
          <t>00:44:19</t>
        </is>
      </c>
    </row>
    <row r="29">
      <c r="B29" s="339" t="inlineStr">
        <is>
          <t>ad09337_1680298804898</t>
        </is>
      </c>
      <c r="C29" s="339" t="inlineStr">
        <is>
          <t>Roxie Whitehead</t>
        </is>
      </c>
      <c r="D29" s="339" t="inlineStr">
        <is>
          <t>1622718417</t>
        </is>
      </c>
      <c r="E29" s="339" t="inlineStr">
        <is>
          <t>0001</t>
        </is>
      </c>
      <c r="F29" s="339" t="inlineStr">
        <is>
          <t>Switch</t>
        </is>
      </c>
      <c r="G29" s="339" t="inlineStr">
        <is>
          <t>Completed</t>
        </is>
      </c>
      <c r="H29" s="339" t="inlineStr">
        <is>
          <t>16:40:04</t>
        </is>
      </c>
      <c r="I29" s="339" t="inlineStr">
        <is>
          <t>17:23:50</t>
        </is>
      </c>
      <c r="J29" s="339" t="inlineStr">
        <is>
          <t>00:43:46</t>
        </is>
      </c>
    </row>
    <row r="30">
      <c r="B30" s="339" t="inlineStr">
        <is>
          <t>mmklug_1680279421292</t>
        </is>
      </c>
      <c r="C30" s="339" t="inlineStr">
        <is>
          <t>Melinda Klug</t>
        </is>
      </c>
      <c r="D30" s="339" t="inlineStr">
        <is>
          <t>T102354137</t>
        </is>
      </c>
      <c r="E30" s="339" t="inlineStr">
        <is>
          <t>0001</t>
        </is>
      </c>
      <c r="F30" s="339" t="inlineStr">
        <is>
          <t>UNKNOWN</t>
        </is>
      </c>
      <c r="G30" s="339" t="inlineStr">
        <is>
          <t>Close</t>
        </is>
      </c>
      <c r="H30" s="339" t="inlineStr">
        <is>
          <t>11:17:01</t>
        </is>
      </c>
      <c r="I30" s="339" t="inlineStr">
        <is>
          <t>12:00:40</t>
        </is>
      </c>
      <c r="J30" s="339" t="inlineStr">
        <is>
          <t>00:43:39</t>
        </is>
      </c>
    </row>
    <row r="31">
      <c r="B31" s="339" t="inlineStr">
        <is>
          <t>xb04099_1680272804257</t>
        </is>
      </c>
      <c r="C31" s="339" t="inlineStr">
        <is>
          <t>Brian Bloxson</t>
        </is>
      </c>
      <c r="D31" s="339" t="inlineStr">
        <is>
          <t>3149153</t>
        </is>
      </c>
      <c r="E31" s="339" t="inlineStr">
        <is>
          <t>0001</t>
        </is>
      </c>
      <c r="F31" s="339" t="inlineStr">
        <is>
          <t>UNKNOWN</t>
        </is>
      </c>
      <c r="G31" s="339" t="inlineStr">
        <is>
          <t>Close</t>
        </is>
      </c>
      <c r="H31" s="339" t="inlineStr">
        <is>
          <t>09:26:44</t>
        </is>
      </c>
      <c r="I31" s="339" t="inlineStr">
        <is>
          <t>10:09:57</t>
        </is>
      </c>
      <c r="J31" s="339" t="inlineStr">
        <is>
          <t>00:43:13</t>
        </is>
      </c>
    </row>
    <row r="32">
      <c r="B32" s="339" t="inlineStr">
        <is>
          <t>aa79589_1680300564132</t>
        </is>
      </c>
      <c r="C32" s="339" t="inlineStr">
        <is>
          <t>Larissa King</t>
        </is>
      </c>
      <c r="D32" s="339" t="inlineStr">
        <is>
          <t>T102383631</t>
        </is>
      </c>
      <c r="E32" s="339" t="inlineStr">
        <is>
          <t>0001</t>
        </is>
      </c>
      <c r="F32" s="339" t="inlineStr">
        <is>
          <t>UNKNOWN</t>
        </is>
      </c>
      <c r="G32" s="339" t="inlineStr">
        <is>
          <t>Hold</t>
        </is>
      </c>
      <c r="H32" s="339" t="inlineStr">
        <is>
          <t>17:09:24</t>
        </is>
      </c>
      <c r="I32" s="339" t="inlineStr">
        <is>
          <t>17:52:31</t>
        </is>
      </c>
      <c r="J32" s="339" t="inlineStr">
        <is>
          <t>00:43:07</t>
        </is>
      </c>
    </row>
    <row r="33">
      <c r="B33" s="339" t="inlineStr">
        <is>
          <t>aknudts_1680279383670</t>
        </is>
      </c>
      <c r="C33" s="339" t="inlineStr">
        <is>
          <t>Amy Knudtson</t>
        </is>
      </c>
      <c r="D33" s="339" t="inlineStr">
        <is>
          <t>T102381284</t>
        </is>
      </c>
      <c r="E33" s="339" t="inlineStr">
        <is>
          <t>0001</t>
        </is>
      </c>
      <c r="F33" s="339" t="inlineStr">
        <is>
          <t>UNKNOWN</t>
        </is>
      </c>
      <c r="G33" s="339" t="inlineStr">
        <is>
          <t>Close</t>
        </is>
      </c>
      <c r="H33" s="339" t="inlineStr">
        <is>
          <t>11:16:23</t>
        </is>
      </c>
      <c r="I33" s="339" t="inlineStr">
        <is>
          <t>11:57:59</t>
        </is>
      </c>
      <c r="J33" s="339" t="inlineStr">
        <is>
          <t>00:41:36</t>
        </is>
      </c>
    </row>
    <row r="34">
      <c r="B34" s="339" t="inlineStr">
        <is>
          <t>rherlit_1680279796949</t>
        </is>
      </c>
      <c r="C34" s="339" t="inlineStr">
        <is>
          <t>Randy Herlitzka</t>
        </is>
      </c>
      <c r="D34" s="339" t="inlineStr">
        <is>
          <t>1622536612</t>
        </is>
      </c>
      <c r="E34" s="339" t="inlineStr">
        <is>
          <t>0001</t>
        </is>
      </c>
      <c r="F34" s="339" t="inlineStr">
        <is>
          <t>UNKNOWN</t>
        </is>
      </c>
      <c r="G34" s="339" t="inlineStr">
        <is>
          <t>Close</t>
        </is>
      </c>
      <c r="H34" s="339" t="inlineStr">
        <is>
          <t>11:23:16</t>
        </is>
      </c>
      <c r="I34" s="339" t="inlineStr">
        <is>
          <t>12:02:22</t>
        </is>
      </c>
      <c r="J34" s="339" t="inlineStr">
        <is>
          <t>00:39:06</t>
        </is>
      </c>
    </row>
    <row r="35">
      <c r="B35" s="339" t="inlineStr">
        <is>
          <t>xb01641_1680263354978</t>
        </is>
      </c>
      <c r="C35" s="339" t="inlineStr">
        <is>
          <t>Kim Christian</t>
        </is>
      </c>
      <c r="D35" s="339" t="inlineStr">
        <is>
          <t>1622835747</t>
        </is>
      </c>
      <c r="E35" s="339" t="inlineStr">
        <is>
          <t>0001</t>
        </is>
      </c>
      <c r="F35" s="339" t="inlineStr">
        <is>
          <t>UNKNOWN</t>
        </is>
      </c>
      <c r="G35" s="339" t="inlineStr">
        <is>
          <t>Hold</t>
        </is>
      </c>
      <c r="H35" s="339" t="inlineStr">
        <is>
          <t>06:49:14</t>
        </is>
      </c>
      <c r="I35" s="339" t="inlineStr">
        <is>
          <t>07:28:10</t>
        </is>
      </c>
      <c r="J35" s="339" t="inlineStr">
        <is>
          <t>00:38:56</t>
        </is>
      </c>
    </row>
    <row r="36">
      <c r="B36" s="339" t="inlineStr">
        <is>
          <t>xb02913_1680278876027</t>
        </is>
      </c>
      <c r="C36" s="339" t="inlineStr">
        <is>
          <t>Jeffrey Norris</t>
        </is>
      </c>
      <c r="D36" s="339" t="inlineStr">
        <is>
          <t>N.877851</t>
        </is>
      </c>
      <c r="E36" s="339" t="inlineStr">
        <is>
          <t>0087</t>
        </is>
      </c>
      <c r="F36" s="339" t="inlineStr">
        <is>
          <t>UNKNOWN</t>
        </is>
      </c>
      <c r="G36" s="339" t="inlineStr">
        <is>
          <t>Quit</t>
        </is>
      </c>
      <c r="H36" s="339" t="inlineStr">
        <is>
          <t>11:07:56</t>
        </is>
      </c>
      <c r="I36" s="339" t="inlineStr">
        <is>
          <t>11:46:04</t>
        </is>
      </c>
      <c r="J36" s="339" t="inlineStr">
        <is>
          <t>00:38:08</t>
        </is>
      </c>
    </row>
    <row r="37">
      <c r="B37" s="339" t="inlineStr">
        <is>
          <t>xb02913_1680263756825</t>
        </is>
      </c>
      <c r="C37" s="339" t="inlineStr">
        <is>
          <t>Jeffrey Norris</t>
        </is>
      </c>
      <c r="D37" s="339" t="inlineStr">
        <is>
          <t>1622829692</t>
        </is>
      </c>
      <c r="E37" s="339" t="inlineStr">
        <is>
          <t>0001</t>
        </is>
      </c>
      <c r="F37" s="339" t="inlineStr">
        <is>
          <t>Switch</t>
        </is>
      </c>
      <c r="G37" s="339" t="inlineStr">
        <is>
          <t>Completed</t>
        </is>
      </c>
      <c r="H37" s="339" t="inlineStr">
        <is>
          <t>06:55:56</t>
        </is>
      </c>
      <c r="I37" s="339" t="inlineStr">
        <is>
          <t>07:33:55</t>
        </is>
      </c>
      <c r="J37" s="339" t="inlineStr">
        <is>
          <t>00:37:59</t>
        </is>
      </c>
    </row>
    <row r="38">
      <c r="B38" s="339" t="inlineStr">
        <is>
          <t>bsbrown_1680277747293</t>
        </is>
      </c>
      <c r="C38" s="339" t="inlineStr">
        <is>
          <t>Brenda Brown</t>
        </is>
      </c>
      <c r="D38" s="339" t="inlineStr">
        <is>
          <t>5232641</t>
        </is>
      </c>
      <c r="E38" s="339" t="inlineStr">
        <is>
          <t>0001</t>
        </is>
      </c>
      <c r="F38" s="339" t="inlineStr">
        <is>
          <t>ADD_SERVICE</t>
        </is>
      </c>
      <c r="G38" s="339" t="inlineStr">
        <is>
          <t>Close</t>
        </is>
      </c>
      <c r="H38" s="339" t="inlineStr">
        <is>
          <t>10:49:07</t>
        </is>
      </c>
      <c r="I38" s="339" t="inlineStr">
        <is>
          <t>11:25:34</t>
        </is>
      </c>
      <c r="J38" s="339" t="inlineStr">
        <is>
          <t>00:36:27</t>
        </is>
      </c>
    </row>
    <row r="39">
      <c r="B39" s="339" t="inlineStr">
        <is>
          <t>jwsmit4_1680291054795</t>
        </is>
      </c>
      <c r="C39" s="339" t="inlineStr">
        <is>
          <t>Jeffrey Smith</t>
        </is>
      </c>
      <c r="D39" s="339" t="inlineStr">
        <is>
          <t>1406248497</t>
        </is>
      </c>
      <c r="E39" s="339" t="inlineStr">
        <is>
          <t>0001</t>
        </is>
      </c>
      <c r="F39" s="339" t="inlineStr">
        <is>
          <t>ADD_SERVICE</t>
        </is>
      </c>
      <c r="G39" s="339" t="inlineStr">
        <is>
          <t>Quit</t>
        </is>
      </c>
      <c r="H39" s="339" t="inlineStr">
        <is>
          <t>14:30:54</t>
        </is>
      </c>
      <c r="I39" s="339" t="inlineStr">
        <is>
          <t>15:05:46</t>
        </is>
      </c>
      <c r="J39" s="339" t="inlineStr">
        <is>
          <t>00:34:52</t>
        </is>
      </c>
    </row>
    <row r="40">
      <c r="B40" s="339" t="inlineStr">
        <is>
          <t>aknudts_1680282487198</t>
        </is>
      </c>
      <c r="C40" s="339" t="inlineStr">
        <is>
          <t>Amy Knudtson</t>
        </is>
      </c>
      <c r="D40" s="339" t="inlineStr">
        <is>
          <t>T102362576</t>
        </is>
      </c>
      <c r="E40" s="339" t="inlineStr">
        <is>
          <t>0002</t>
        </is>
      </c>
      <c r="F40" s="339" t="inlineStr">
        <is>
          <t>UNKNOWN</t>
        </is>
      </c>
      <c r="G40" s="339" t="inlineStr">
        <is>
          <t>Close</t>
        </is>
      </c>
      <c r="H40" s="339" t="inlineStr">
        <is>
          <t>12:08:07</t>
        </is>
      </c>
      <c r="I40" s="339" t="inlineStr">
        <is>
          <t>12:42:20</t>
        </is>
      </c>
      <c r="J40" s="339" t="inlineStr">
        <is>
          <t>00:34:13</t>
        </is>
      </c>
    </row>
    <row r="41">
      <c r="B41" s="339" t="inlineStr">
        <is>
          <t>ktooke_1680300939748</t>
        </is>
      </c>
      <c r="C41" s="339" t="inlineStr">
        <is>
          <t>Kelly Tooke</t>
        </is>
      </c>
      <c r="D41" s="339" t="inlineStr">
        <is>
          <t>1622776272</t>
        </is>
      </c>
      <c r="E41" s="339" t="inlineStr">
        <is>
          <t>0001</t>
        </is>
      </c>
      <c r="F41" s="339" t="inlineStr">
        <is>
          <t>ADD_SERVICE</t>
        </is>
      </c>
      <c r="G41" s="339" t="inlineStr">
        <is>
          <t>Quit</t>
        </is>
      </c>
      <c r="H41" s="339" t="inlineStr">
        <is>
          <t>17:15:39</t>
        </is>
      </c>
      <c r="I41" s="339" t="inlineStr">
        <is>
          <t>17:49:15</t>
        </is>
      </c>
      <c r="J41" s="339" t="inlineStr">
        <is>
          <t>00:33:36</t>
        </is>
      </c>
    </row>
    <row r="42">
      <c r="B42" s="339" t="inlineStr">
        <is>
          <t>xb01774_1680275675270</t>
        </is>
      </c>
      <c r="C42" s="339" t="inlineStr">
        <is>
          <t>Mary Davis</t>
        </is>
      </c>
      <c r="D42" s="339" t="inlineStr">
        <is>
          <t>WMS5542206</t>
        </is>
      </c>
      <c r="E42" s="339" t="inlineStr">
        <is>
          <t>0031</t>
        </is>
      </c>
      <c r="F42" s="339" t="inlineStr">
        <is>
          <t>UNKNOWN</t>
        </is>
      </c>
      <c r="G42" s="339" t="inlineStr">
        <is>
          <t>Quit</t>
        </is>
      </c>
      <c r="H42" s="339" t="inlineStr">
        <is>
          <t>10:14:35</t>
        </is>
      </c>
      <c r="I42" s="339" t="inlineStr">
        <is>
          <t>10:46:18</t>
        </is>
      </c>
      <c r="J42" s="339" t="inlineStr">
        <is>
          <t>00:31:43</t>
        </is>
      </c>
    </row>
    <row r="43">
      <c r="B43" s="339" t="inlineStr">
        <is>
          <t>aa79589_1680303151139</t>
        </is>
      </c>
      <c r="C43" s="339" t="inlineStr">
        <is>
          <t>Larissa King</t>
        </is>
      </c>
      <c r="D43" s="339" t="inlineStr">
        <is>
          <t>T102371802</t>
        </is>
      </c>
      <c r="E43" s="339" t="inlineStr">
        <is>
          <t>0001</t>
        </is>
      </c>
      <c r="F43" s="339" t="inlineStr">
        <is>
          <t>UNKNOWN</t>
        </is>
      </c>
      <c r="G43" s="339" t="inlineStr">
        <is>
          <t>Hold</t>
        </is>
      </c>
      <c r="H43" s="339" t="inlineStr">
        <is>
          <t>17:52:31</t>
        </is>
      </c>
      <c r="I43" s="339" t="inlineStr">
        <is>
          <t>18:20:15</t>
        </is>
      </c>
      <c r="J43" s="339" t="inlineStr">
        <is>
          <t>00:27:44</t>
        </is>
      </c>
    </row>
    <row r="44">
      <c r="B44" s="339" t="inlineStr">
        <is>
          <t>ad05776_1680286478083</t>
        </is>
      </c>
      <c r="C44" s="339" t="inlineStr">
        <is>
          <t>Casey Whitehead</t>
        </is>
      </c>
      <c r="D44" s="339" t="inlineStr">
        <is>
          <t>T102378328</t>
        </is>
      </c>
      <c r="E44" s="339" t="inlineStr">
        <is>
          <t>0001</t>
        </is>
      </c>
      <c r="F44" s="339" t="inlineStr">
        <is>
          <t>SERVICE_REFRESH</t>
        </is>
      </c>
      <c r="G44" s="339" t="inlineStr">
        <is>
          <t>Quit</t>
        </is>
      </c>
      <c r="H44" s="339" t="inlineStr">
        <is>
          <t>13:14:38</t>
        </is>
      </c>
      <c r="I44" s="339" t="inlineStr">
        <is>
          <t>13:40:13</t>
        </is>
      </c>
      <c r="J44" s="339" t="inlineStr">
        <is>
          <t>00:25:35</t>
        </is>
      </c>
    </row>
    <row r="45">
      <c r="B45" s="339" t="inlineStr">
        <is>
          <t>aknudts_1680299397267</t>
        </is>
      </c>
      <c r="C45" s="339" t="inlineStr">
        <is>
          <t>Amy Knudtson</t>
        </is>
      </c>
      <c r="D45" s="339" t="inlineStr">
        <is>
          <t>1622762022</t>
        </is>
      </c>
      <c r="E45" s="339" t="inlineStr">
        <is>
          <t>0002</t>
        </is>
      </c>
      <c r="F45" s="339" t="inlineStr">
        <is>
          <t>UNKNOWN</t>
        </is>
      </c>
      <c r="G45" s="339" t="inlineStr">
        <is>
          <t>Close</t>
        </is>
      </c>
      <c r="H45" s="339" t="inlineStr">
        <is>
          <t>16:49:57</t>
        </is>
      </c>
      <c r="I45" s="339" t="inlineStr">
        <is>
          <t>17:13:40</t>
        </is>
      </c>
      <c r="J45" s="339" t="inlineStr">
        <is>
          <t>00:23:43</t>
        </is>
      </c>
    </row>
    <row r="46">
      <c r="B46" s="339" t="inlineStr">
        <is>
          <t>bsbrown_1680283133164</t>
        </is>
      </c>
      <c r="C46" s="339" t="inlineStr">
        <is>
          <t>Brenda Brown</t>
        </is>
      </c>
      <c r="D46" s="339" t="inlineStr">
        <is>
          <t>T102366767</t>
        </is>
      </c>
      <c r="E46" s="339" t="inlineStr">
        <is>
          <t>0001</t>
        </is>
      </c>
      <c r="F46" s="339" t="inlineStr">
        <is>
          <t>SERVICE_REFRESH</t>
        </is>
      </c>
      <c r="G46" s="339" t="inlineStr">
        <is>
          <t>Close</t>
        </is>
      </c>
      <c r="H46" s="339" t="inlineStr">
        <is>
          <t>12:18:53</t>
        </is>
      </c>
      <c r="I46" s="339" t="inlineStr">
        <is>
          <t>12:42:15</t>
        </is>
      </c>
      <c r="J46" s="339" t="inlineStr">
        <is>
          <t>00:23:22</t>
        </is>
      </c>
    </row>
    <row r="47">
      <c r="B47" s="339" t="inlineStr">
        <is>
          <t>lcandle_1680288165552</t>
        </is>
      </c>
      <c r="C47" s="339" t="inlineStr">
        <is>
          <t>Lorrie Candler</t>
        </is>
      </c>
      <c r="D47" s="339" t="inlineStr">
        <is>
          <t>T102371914</t>
        </is>
      </c>
      <c r="E47" s="339" t="inlineStr">
        <is>
          <t>0001</t>
        </is>
      </c>
      <c r="F47" s="339" t="inlineStr">
        <is>
          <t>UNKNOWN</t>
        </is>
      </c>
      <c r="G47" s="339" t="inlineStr">
        <is>
          <t>Quit</t>
        </is>
      </c>
      <c r="H47" s="339" t="inlineStr">
        <is>
          <t>13:42:45</t>
        </is>
      </c>
      <c r="I47" s="339" t="inlineStr">
        <is>
          <t>14:05:37</t>
        </is>
      </c>
      <c r="J47" s="339" t="inlineStr">
        <is>
          <t>00:22:52</t>
        </is>
      </c>
    </row>
    <row r="48">
      <c r="B48" s="339" t="inlineStr">
        <is>
          <t>ktooke_1680299011295</t>
        </is>
      </c>
      <c r="C48" s="339" t="inlineStr">
        <is>
          <t>Kelly Tooke</t>
        </is>
      </c>
      <c r="D48" s="339" t="inlineStr">
        <is>
          <t>T102380068</t>
        </is>
      </c>
      <c r="E48" s="339" t="inlineStr">
        <is>
          <t>0001</t>
        </is>
      </c>
      <c r="F48" s="339" t="inlineStr">
        <is>
          <t>SERVICE_REFRESH</t>
        </is>
      </c>
      <c r="G48" s="339" t="inlineStr">
        <is>
          <t>Close</t>
        </is>
      </c>
      <c r="H48" s="339" t="inlineStr">
        <is>
          <t>16:43:31</t>
        </is>
      </c>
      <c r="I48" s="339" t="inlineStr">
        <is>
          <t>17:06:03</t>
        </is>
      </c>
      <c r="J48" s="339" t="inlineStr">
        <is>
          <t>00:22:32</t>
        </is>
      </c>
    </row>
    <row r="49">
      <c r="B49" s="339" t="inlineStr">
        <is>
          <t>bsbrown_1680298676678</t>
        </is>
      </c>
      <c r="C49" s="339" t="inlineStr">
        <is>
          <t>Brenda Brown</t>
        </is>
      </c>
      <c r="D49" s="339" t="inlineStr">
        <is>
          <t>T102376569</t>
        </is>
      </c>
      <c r="E49" s="339" t="inlineStr">
        <is>
          <t>0001</t>
        </is>
      </c>
      <c r="F49" s="339" t="inlineStr">
        <is>
          <t>ADD_SERVICE</t>
        </is>
      </c>
      <c r="G49" s="339" t="inlineStr">
        <is>
          <t>Quit</t>
        </is>
      </c>
      <c r="H49" s="339" t="inlineStr">
        <is>
          <t>16:37:56</t>
        </is>
      </c>
      <c r="I49" s="339" t="inlineStr">
        <is>
          <t>17:00:17</t>
        </is>
      </c>
      <c r="J49" s="339" t="inlineStr">
        <is>
          <t>00:22:21</t>
        </is>
      </c>
    </row>
    <row r="50">
      <c r="B50" s="339" t="inlineStr">
        <is>
          <t>jwsmit4_1680289604858</t>
        </is>
      </c>
      <c r="C50" s="339" t="inlineStr">
        <is>
          <t>Jeffrey Smith</t>
        </is>
      </c>
      <c r="D50" s="339" t="inlineStr">
        <is>
          <t>T102366606</t>
        </is>
      </c>
      <c r="E50" s="339" t="inlineStr">
        <is>
          <t>0002</t>
        </is>
      </c>
      <c r="F50" s="339" t="inlineStr">
        <is>
          <t>ADD_SERVICE</t>
        </is>
      </c>
      <c r="G50" s="339" t="inlineStr">
        <is>
          <t>Close</t>
        </is>
      </c>
      <c r="H50" s="339" t="inlineStr">
        <is>
          <t>14:06:44</t>
        </is>
      </c>
      <c r="I50" s="339" t="inlineStr">
        <is>
          <t>14:28:53</t>
        </is>
      </c>
      <c r="J50" s="339" t="inlineStr">
        <is>
          <t>00:22:09</t>
        </is>
      </c>
    </row>
    <row r="51">
      <c r="B51" s="339" t="inlineStr">
        <is>
          <t>xb09603_1680266758926</t>
        </is>
      </c>
      <c r="C51" s="339" t="inlineStr">
        <is>
          <t>Stephen Hoag</t>
        </is>
      </c>
      <c r="D51" s="339" t="inlineStr">
        <is>
          <t>1622792682</t>
        </is>
      </c>
      <c r="E51" s="339" t="inlineStr">
        <is>
          <t>0001</t>
        </is>
      </c>
      <c r="F51" s="339" t="inlineStr">
        <is>
          <t>Switch</t>
        </is>
      </c>
      <c r="G51" s="339" t="inlineStr">
        <is>
          <t>Completed</t>
        </is>
      </c>
      <c r="H51" s="339" t="inlineStr">
        <is>
          <t>07:45:58</t>
        </is>
      </c>
      <c r="I51" s="339" t="inlineStr">
        <is>
          <t>08:07:20</t>
        </is>
      </c>
      <c r="J51" s="339" t="inlineStr">
        <is>
          <t>00:21:22</t>
        </is>
      </c>
    </row>
    <row r="52">
      <c r="B52" s="339" t="inlineStr">
        <is>
          <t>xb00308_1680269499291</t>
        </is>
      </c>
      <c r="C52" s="339" t="inlineStr">
        <is>
          <t>Mark Thrasher</t>
        </is>
      </c>
      <c r="D52" s="339" t="inlineStr">
        <is>
          <t>T102376462</t>
        </is>
      </c>
      <c r="E52" s="339" t="inlineStr">
        <is>
          <t>0002</t>
        </is>
      </c>
      <c r="F52" s="339" t="inlineStr">
        <is>
          <t>UNKNOWN</t>
        </is>
      </c>
      <c r="G52" s="339" t="inlineStr">
        <is>
          <t>Quit</t>
        </is>
      </c>
      <c r="H52" s="339" t="inlineStr">
        <is>
          <t>08:31:39</t>
        </is>
      </c>
      <c r="I52" s="339" t="inlineStr">
        <is>
          <t>08:52:27</t>
        </is>
      </c>
      <c r="J52" s="339" t="inlineStr">
        <is>
          <t>00:20:48</t>
        </is>
      </c>
    </row>
    <row r="53">
      <c r="B53" s="339" t="inlineStr">
        <is>
          <t>xb02363_1680281981193</t>
        </is>
      </c>
      <c r="C53" s="339" t="inlineStr">
        <is>
          <t>Danita Jernigan</t>
        </is>
      </c>
      <c r="D53" s="339" t="inlineStr">
        <is>
          <t>T102373866</t>
        </is>
      </c>
      <c r="E53" s="339" t="inlineStr">
        <is>
          <t>0003</t>
        </is>
      </c>
      <c r="F53" s="339" t="inlineStr">
        <is>
          <t>UNKNOWN</t>
        </is>
      </c>
      <c r="G53" s="339" t="inlineStr">
        <is>
          <t>Close</t>
        </is>
      </c>
      <c r="H53" s="339" t="inlineStr">
        <is>
          <t>11:59:41</t>
        </is>
      </c>
      <c r="I53" s="339" t="inlineStr">
        <is>
          <t>12:19:13</t>
        </is>
      </c>
      <c r="J53" s="339" t="inlineStr">
        <is>
          <t>00:19:32</t>
        </is>
      </c>
    </row>
    <row r="54">
      <c r="B54" s="339" t="inlineStr">
        <is>
          <t>ad05776_1680282282879</t>
        </is>
      </c>
      <c r="C54" s="339" t="inlineStr">
        <is>
          <t>Casey Whitehead</t>
        </is>
      </c>
      <c r="D54" s="339" t="inlineStr">
        <is>
          <t>1621412892</t>
        </is>
      </c>
      <c r="E54" s="339" t="inlineStr">
        <is>
          <t>0001</t>
        </is>
      </c>
      <c r="F54" s="339" t="inlineStr">
        <is>
          <t>ADD_SERVICE</t>
        </is>
      </c>
      <c r="G54" s="339" t="inlineStr">
        <is>
          <t>Quit</t>
        </is>
      </c>
      <c r="H54" s="339" t="inlineStr">
        <is>
          <t>12:04:42</t>
        </is>
      </c>
      <c r="I54" s="339" t="inlineStr">
        <is>
          <t>12:24:13</t>
        </is>
      </c>
      <c r="J54" s="339" t="inlineStr">
        <is>
          <t>00:19:31</t>
        </is>
      </c>
    </row>
    <row r="55">
      <c r="B55" s="339" t="inlineStr">
        <is>
          <t>ktooke_1680302964106</t>
        </is>
      </c>
      <c r="C55" s="339" t="inlineStr">
        <is>
          <t>Kelly Tooke</t>
        </is>
      </c>
      <c r="D55" s="339" t="inlineStr">
        <is>
          <t>6339343</t>
        </is>
      </c>
      <c r="E55" s="339" t="inlineStr">
        <is>
          <t>0001</t>
        </is>
      </c>
      <c r="F55" s="339" t="inlineStr">
        <is>
          <t>SERVICE_REFRESH</t>
        </is>
      </c>
      <c r="G55" s="339" t="inlineStr">
        <is>
          <t>Close</t>
        </is>
      </c>
      <c r="H55" s="339" t="inlineStr">
        <is>
          <t>17:49:24</t>
        </is>
      </c>
      <c r="I55" s="339" t="inlineStr">
        <is>
          <t>18:08:33</t>
        </is>
      </c>
      <c r="J55" s="339" t="inlineStr">
        <is>
          <t>00:19:09</t>
        </is>
      </c>
    </row>
    <row r="56">
      <c r="B56" s="339" t="inlineStr">
        <is>
          <t>xb03753_1680283602933</t>
        </is>
      </c>
      <c r="C56" s="339" t="inlineStr">
        <is>
          <t>Sherelle Williams</t>
        </is>
      </c>
      <c r="D56" s="339" t="inlineStr">
        <is>
          <t>1622682572</t>
        </is>
      </c>
      <c r="E56" s="339" t="inlineStr">
        <is>
          <t>0002</t>
        </is>
      </c>
      <c r="F56" s="339" t="inlineStr">
        <is>
          <t>UNKNOWN</t>
        </is>
      </c>
      <c r="G56" s="339" t="inlineStr">
        <is>
          <t>Quit</t>
        </is>
      </c>
      <c r="H56" s="339" t="inlineStr">
        <is>
          <t>12:26:42</t>
        </is>
      </c>
      <c r="I56" s="339" t="inlineStr">
        <is>
          <t>12:45:41</t>
        </is>
      </c>
      <c r="J56" s="339" t="inlineStr">
        <is>
          <t>00:18:59</t>
        </is>
      </c>
    </row>
    <row r="57">
      <c r="B57" s="339" t="inlineStr">
        <is>
          <t>ad05776_1680299284657</t>
        </is>
      </c>
      <c r="C57" s="339" t="inlineStr">
        <is>
          <t>Casey Whitehead</t>
        </is>
      </c>
      <c r="D57" s="339" t="inlineStr">
        <is>
          <t>1622335652</t>
        </is>
      </c>
      <c r="E57" s="339" t="inlineStr">
        <is>
          <t>0001</t>
        </is>
      </c>
      <c r="F57" s="339" t="inlineStr">
        <is>
          <t>UNKNOWN</t>
        </is>
      </c>
      <c r="G57" s="339" t="inlineStr">
        <is>
          <t>Hold</t>
        </is>
      </c>
      <c r="H57" s="339" t="inlineStr">
        <is>
          <t>16:48:04</t>
        </is>
      </c>
      <c r="I57" s="339" t="inlineStr">
        <is>
          <t>17:06:53</t>
        </is>
      </c>
      <c r="J57" s="339" t="inlineStr">
        <is>
          <t>00:18:49</t>
        </is>
      </c>
    </row>
    <row r="58">
      <c r="B58" s="339" t="inlineStr">
        <is>
          <t>ab83666_1680287542163</t>
        </is>
      </c>
      <c r="C58" s="339" t="inlineStr">
        <is>
          <t>Alana Custodio</t>
        </is>
      </c>
      <c r="D58" s="339" t="inlineStr">
        <is>
          <t>T102383592</t>
        </is>
      </c>
      <c r="E58" s="339" t="inlineStr">
        <is>
          <t>0001</t>
        </is>
      </c>
      <c r="F58" s="339" t="inlineStr">
        <is>
          <t>UNKNOWN</t>
        </is>
      </c>
      <c r="G58" s="339" t="inlineStr">
        <is>
          <t>Close</t>
        </is>
      </c>
      <c r="H58" s="339" t="inlineStr">
        <is>
          <t>13:32:22</t>
        </is>
      </c>
      <c r="I58" s="339" t="inlineStr">
        <is>
          <t>13:50:26</t>
        </is>
      </c>
      <c r="J58" s="339" t="inlineStr">
        <is>
          <t>00:18:04</t>
        </is>
      </c>
    </row>
    <row r="59">
      <c r="B59" s="339" t="inlineStr">
        <is>
          <t>aknudts_1680301347440</t>
        </is>
      </c>
      <c r="C59" s="339" t="inlineStr">
        <is>
          <t>Amy Knudtson</t>
        </is>
      </c>
      <c r="D59" s="339" t="inlineStr">
        <is>
          <t>T102371477</t>
        </is>
      </c>
      <c r="E59" s="339" t="inlineStr">
        <is>
          <t>0001</t>
        </is>
      </c>
      <c r="F59" s="339" t="inlineStr">
        <is>
          <t>UNKNOWN</t>
        </is>
      </c>
      <c r="G59" s="339" t="inlineStr">
        <is>
          <t>Close</t>
        </is>
      </c>
      <c r="H59" s="339" t="inlineStr">
        <is>
          <t>17:22:27</t>
        </is>
      </c>
      <c r="I59" s="339" t="inlineStr">
        <is>
          <t>17:40:23</t>
        </is>
      </c>
      <c r="J59" s="339" t="inlineStr">
        <is>
          <t>00:17:56</t>
        </is>
      </c>
    </row>
    <row r="60">
      <c r="B60" s="339" t="inlineStr">
        <is>
          <t>xb02711_1680275363332</t>
        </is>
      </c>
      <c r="C60" s="339" t="inlineStr">
        <is>
          <t>Shannon Mccall</t>
        </is>
      </c>
      <c r="D60" s="339" t="inlineStr">
        <is>
          <t>1622831997</t>
        </is>
      </c>
      <c r="E60" s="339" t="inlineStr">
        <is>
          <t>0003</t>
        </is>
      </c>
      <c r="F60" s="339" t="inlineStr">
        <is>
          <t>UNKNOWN</t>
        </is>
      </c>
      <c r="G60" s="339" t="inlineStr">
        <is>
          <t>Quit</t>
        </is>
      </c>
      <c r="H60" s="339" t="inlineStr">
        <is>
          <t>10:09:23</t>
        </is>
      </c>
      <c r="I60" s="339" t="inlineStr">
        <is>
          <t>10:26:57</t>
        </is>
      </c>
      <c r="J60" s="339" t="inlineStr">
        <is>
          <t>00:17:34</t>
        </is>
      </c>
    </row>
    <row r="61">
      <c r="B61" s="339" t="inlineStr">
        <is>
          <t>kamohr_1680271803565</t>
        </is>
      </c>
      <c r="C61" s="339" t="inlineStr">
        <is>
          <t>Kathy Kline</t>
        </is>
      </c>
      <c r="D61" s="339" t="inlineStr">
        <is>
          <t>T102353977</t>
        </is>
      </c>
      <c r="E61" s="339" t="inlineStr">
        <is>
          <t>0001</t>
        </is>
      </c>
      <c r="F61" s="339" t="inlineStr">
        <is>
          <t>SERVICE_REFRESH</t>
        </is>
      </c>
      <c r="G61" s="339" t="inlineStr">
        <is>
          <t>Quit</t>
        </is>
      </c>
      <c r="H61" s="339" t="inlineStr">
        <is>
          <t>09:10:03</t>
        </is>
      </c>
      <c r="I61" s="339" t="inlineStr">
        <is>
          <t>09:26:42</t>
        </is>
      </c>
      <c r="J61" s="339" t="inlineStr">
        <is>
          <t>00:16:39</t>
        </is>
      </c>
    </row>
    <row r="62">
      <c r="B62" s="339" t="inlineStr">
        <is>
          <t>xb02363_1680283360069</t>
        </is>
      </c>
      <c r="C62" s="339" t="inlineStr">
        <is>
          <t>Danita Jernigan</t>
        </is>
      </c>
      <c r="D62" s="339" t="inlineStr">
        <is>
          <t>1622445317</t>
        </is>
      </c>
      <c r="E62" s="339" t="inlineStr">
        <is>
          <t>0001</t>
        </is>
      </c>
      <c r="F62" s="339" t="inlineStr">
        <is>
          <t>Switch</t>
        </is>
      </c>
      <c r="G62" s="339" t="inlineStr">
        <is>
          <t>Completed</t>
        </is>
      </c>
      <c r="H62" s="339" t="inlineStr">
        <is>
          <t>12:22:40</t>
        </is>
      </c>
      <c r="I62" s="339" t="inlineStr">
        <is>
          <t>12:38:56</t>
        </is>
      </c>
      <c r="J62" s="339" t="inlineStr">
        <is>
          <t>00:16:16</t>
        </is>
      </c>
    </row>
    <row r="63">
      <c r="B63" s="339" t="inlineStr">
        <is>
          <t>xb03725_1680278067115</t>
        </is>
      </c>
      <c r="C63" s="339" t="inlineStr">
        <is>
          <t>Dan Whitney</t>
        </is>
      </c>
      <c r="D63" s="339" t="inlineStr">
        <is>
          <t>1622709207</t>
        </is>
      </c>
      <c r="E63" s="339" t="inlineStr">
        <is>
          <t>0001</t>
        </is>
      </c>
      <c r="F63" s="339" t="inlineStr">
        <is>
          <t>UNKNOWN</t>
        </is>
      </c>
      <c r="G63" s="339" t="inlineStr">
        <is>
          <t>Close</t>
        </is>
      </c>
      <c r="H63" s="339" t="inlineStr">
        <is>
          <t>10:54:27</t>
        </is>
      </c>
      <c r="I63" s="339" t="inlineStr">
        <is>
          <t>11:10:28</t>
        </is>
      </c>
      <c r="J63" s="339" t="inlineStr">
        <is>
          <t>00:16:01</t>
        </is>
      </c>
    </row>
    <row r="64">
      <c r="B64" s="339" t="inlineStr">
        <is>
          <t>aa08075_1680276366176</t>
        </is>
      </c>
      <c r="C64" s="339" t="inlineStr">
        <is>
          <t>Jamie Montgomery</t>
        </is>
      </c>
      <c r="D64" s="339" t="inlineStr">
        <is>
          <t>3401226</t>
        </is>
      </c>
      <c r="E64" s="339" t="inlineStr">
        <is>
          <t>0001</t>
        </is>
      </c>
      <c r="F64" s="339" t="inlineStr">
        <is>
          <t>UNKNOWN</t>
        </is>
      </c>
      <c r="G64" s="339" t="inlineStr">
        <is>
          <t>Quit</t>
        </is>
      </c>
      <c r="H64" s="339" t="inlineStr">
        <is>
          <t>10:26:06</t>
        </is>
      </c>
      <c r="I64" s="339" t="inlineStr">
        <is>
          <t>10:41:20</t>
        </is>
      </c>
      <c r="J64" s="339" t="inlineStr">
        <is>
          <t>00:15:14</t>
        </is>
      </c>
    </row>
    <row r="65">
      <c r="B65" s="339" t="inlineStr">
        <is>
          <t>ab18321_1680274609927</t>
        </is>
      </c>
      <c r="C65" s="339" t="inlineStr">
        <is>
          <t>Daniel Leonard</t>
        </is>
      </c>
      <c r="D65" s="339" t="inlineStr">
        <is>
          <t>2588645</t>
        </is>
      </c>
      <c r="E65" s="339" t="inlineStr">
        <is>
          <t>0001</t>
        </is>
      </c>
      <c r="F65" s="339" t="inlineStr">
        <is>
          <t>ADD_SERVICE</t>
        </is>
      </c>
      <c r="G65" s="339" t="inlineStr">
        <is>
          <t>Close</t>
        </is>
      </c>
      <c r="H65" s="339" t="inlineStr">
        <is>
          <t>09:56:49</t>
        </is>
      </c>
      <c r="I65" s="339" t="inlineStr">
        <is>
          <t>10:11:38</t>
        </is>
      </c>
      <c r="J65" s="339" t="inlineStr">
        <is>
          <t>00:14:49</t>
        </is>
      </c>
    </row>
    <row r="66">
      <c r="B66" s="339" t="inlineStr">
        <is>
          <t>xb03251_1680276597043</t>
        </is>
      </c>
      <c r="C66" s="339" t="inlineStr">
        <is>
          <t>Kelly Schmidt</t>
        </is>
      </c>
      <c r="D66" s="339" t="inlineStr">
        <is>
          <t>9052107</t>
        </is>
      </c>
      <c r="E66" s="339" t="inlineStr">
        <is>
          <t>0001</t>
        </is>
      </c>
      <c r="F66" s="339" t="inlineStr">
        <is>
          <t>UNKNOWN</t>
        </is>
      </c>
      <c r="G66" s="339" t="inlineStr">
        <is>
          <t>Close</t>
        </is>
      </c>
      <c r="H66" s="339" t="inlineStr">
        <is>
          <t>10:29:57</t>
        </is>
      </c>
      <c r="I66" s="339" t="inlineStr">
        <is>
          <t>10:44:20</t>
        </is>
      </c>
      <c r="J66" s="339" t="inlineStr">
        <is>
          <t>00:14:23</t>
        </is>
      </c>
    </row>
    <row r="67">
      <c r="B67" s="339" t="inlineStr">
        <is>
          <t>xb01641_1680276362575</t>
        </is>
      </c>
      <c r="C67" s="339" t="inlineStr">
        <is>
          <t>Kim Christian</t>
        </is>
      </c>
      <c r="D67" s="339" t="inlineStr">
        <is>
          <t>3215346</t>
        </is>
      </c>
      <c r="E67" s="339" t="inlineStr">
        <is>
          <t>0001</t>
        </is>
      </c>
      <c r="F67" s="339" t="inlineStr">
        <is>
          <t>UNKNOWN</t>
        </is>
      </c>
      <c r="G67" s="339" t="inlineStr">
        <is>
          <t>Close</t>
        </is>
      </c>
      <c r="H67" s="339" t="inlineStr">
        <is>
          <t>10:26:02</t>
        </is>
      </c>
      <c r="I67" s="339" t="inlineStr">
        <is>
          <t>10:40:23</t>
        </is>
      </c>
      <c r="J67" s="339" t="inlineStr">
        <is>
          <t>00:14:21</t>
        </is>
      </c>
    </row>
    <row r="68">
      <c r="B68" s="339" t="inlineStr">
        <is>
          <t>xb03725_1680268815022</t>
        </is>
      </c>
      <c r="C68" s="339" t="inlineStr">
        <is>
          <t>Dan Whitney</t>
        </is>
      </c>
      <c r="D68" s="339" t="inlineStr">
        <is>
          <t>1622132367</t>
        </is>
      </c>
      <c r="E68" s="339" t="inlineStr">
        <is>
          <t>0001</t>
        </is>
      </c>
      <c r="F68" s="339" t="inlineStr">
        <is>
          <t>UNKNOWN</t>
        </is>
      </c>
      <c r="G68" s="339" t="inlineStr">
        <is>
          <t>Close</t>
        </is>
      </c>
      <c r="H68" s="339" t="inlineStr">
        <is>
          <t>08:20:15</t>
        </is>
      </c>
      <c r="I68" s="339" t="inlineStr">
        <is>
          <t>08:34:32</t>
        </is>
      </c>
      <c r="J68" s="339" t="inlineStr">
        <is>
          <t>00:14:17</t>
        </is>
      </c>
    </row>
    <row r="69">
      <c r="B69" s="339" t="inlineStr">
        <is>
          <t>xb02811_1680297881094</t>
        </is>
      </c>
      <c r="C69" s="339" t="inlineStr">
        <is>
          <t>Jared Mitchell</t>
        </is>
      </c>
      <c r="D69" s="339" t="inlineStr">
        <is>
          <t>T102369905</t>
        </is>
      </c>
      <c r="E69" s="339" t="inlineStr">
        <is>
          <t>0001</t>
        </is>
      </c>
      <c r="F69" s="339" t="inlineStr">
        <is>
          <t>UNKNOWN</t>
        </is>
      </c>
      <c r="G69" s="339" t="inlineStr">
        <is>
          <t>Hold</t>
        </is>
      </c>
      <c r="H69" s="339" t="inlineStr">
        <is>
          <t>16:24:41</t>
        </is>
      </c>
      <c r="I69" s="339" t="inlineStr">
        <is>
          <t>16:38:48</t>
        </is>
      </c>
      <c r="J69" s="339" t="inlineStr">
        <is>
          <t>00:14:07</t>
        </is>
      </c>
    </row>
    <row r="70">
      <c r="B70" s="339" t="inlineStr">
        <is>
          <t>kmossma_1680300027390</t>
        </is>
      </c>
      <c r="C70" s="339" t="inlineStr">
        <is>
          <t>Kristy Mossman</t>
        </is>
      </c>
      <c r="D70" s="339" t="inlineStr">
        <is>
          <t>T102385616</t>
        </is>
      </c>
      <c r="E70" s="339" t="inlineStr">
        <is>
          <t>0001</t>
        </is>
      </c>
      <c r="F70" s="339" t="inlineStr">
        <is>
          <t>Switch</t>
        </is>
      </c>
      <c r="G70" s="339" t="inlineStr">
        <is>
          <t>Completed</t>
        </is>
      </c>
      <c r="H70" s="339" t="inlineStr">
        <is>
          <t>17:00:27</t>
        </is>
      </c>
      <c r="I70" s="339" t="inlineStr">
        <is>
          <t>17:14:15</t>
        </is>
      </c>
      <c r="J70" s="339" t="inlineStr">
        <is>
          <t>00:13:48</t>
        </is>
      </c>
    </row>
    <row r="71">
      <c r="B71" s="339" t="inlineStr">
        <is>
          <t>aknudts_1680274587686</t>
        </is>
      </c>
      <c r="C71" s="339" t="inlineStr">
        <is>
          <t>Amy Knudtson</t>
        </is>
      </c>
      <c r="D71" s="339" t="inlineStr">
        <is>
          <t>T102330136</t>
        </is>
      </c>
      <c r="E71" s="339" t="inlineStr">
        <is>
          <t>0001</t>
        </is>
      </c>
      <c r="F71" s="339" t="inlineStr">
        <is>
          <t>UNKNOWN</t>
        </is>
      </c>
      <c r="G71" s="339" t="inlineStr">
        <is>
          <t>Quit</t>
        </is>
      </c>
      <c r="H71" s="339" t="inlineStr">
        <is>
          <t>09:56:27</t>
        </is>
      </c>
      <c r="I71" s="339" t="inlineStr">
        <is>
          <t>10:10:12</t>
        </is>
      </c>
      <c r="J71" s="339" t="inlineStr">
        <is>
          <t>00:13:45</t>
        </is>
      </c>
    </row>
    <row r="72">
      <c r="B72" s="339" t="inlineStr">
        <is>
          <t>bsbrown_1680291076273</t>
        </is>
      </c>
      <c r="C72" s="339" t="inlineStr">
        <is>
          <t>Brenda Brown</t>
        </is>
      </c>
      <c r="D72" s="339" t="inlineStr">
        <is>
          <t>T102377775</t>
        </is>
      </c>
      <c r="E72" s="339" t="inlineStr">
        <is>
          <t>0002</t>
        </is>
      </c>
      <c r="F72" s="339" t="inlineStr">
        <is>
          <t>CHANGE_PROFILE</t>
        </is>
      </c>
      <c r="G72" s="339" t="inlineStr">
        <is>
          <t>Close</t>
        </is>
      </c>
      <c r="H72" s="339" t="inlineStr">
        <is>
          <t>14:31:16</t>
        </is>
      </c>
      <c r="I72" s="339" t="inlineStr">
        <is>
          <t>14:44:57</t>
        </is>
      </c>
      <c r="J72" s="339" t="inlineStr">
        <is>
          <t>00:13:41</t>
        </is>
      </c>
    </row>
    <row r="73">
      <c r="B73" s="339" t="inlineStr">
        <is>
          <t>aa79589_1680299540269</t>
        </is>
      </c>
      <c r="C73" s="339" t="inlineStr">
        <is>
          <t>Larissa King</t>
        </is>
      </c>
      <c r="D73" s="339" t="inlineStr">
        <is>
          <t>T102385624</t>
        </is>
      </c>
      <c r="E73" s="339" t="inlineStr">
        <is>
          <t>0001</t>
        </is>
      </c>
      <c r="F73" s="339" t="inlineStr">
        <is>
          <t>DELETE_SERVICE</t>
        </is>
      </c>
      <c r="G73" s="339" t="inlineStr">
        <is>
          <t>Completed</t>
        </is>
      </c>
      <c r="H73" s="339" t="inlineStr">
        <is>
          <t>16:52:20</t>
        </is>
      </c>
      <c r="I73" s="339" t="inlineStr">
        <is>
          <t>17:05:55</t>
        </is>
      </c>
      <c r="J73" s="339" t="inlineStr">
        <is>
          <t>00:13:35</t>
        </is>
      </c>
    </row>
    <row r="74">
      <c r="B74" s="339" t="inlineStr">
        <is>
          <t>ad05776_1680296887471</t>
        </is>
      </c>
      <c r="C74" s="339" t="inlineStr">
        <is>
          <t>Casey Whitehead</t>
        </is>
      </c>
      <c r="D74" s="339" t="inlineStr">
        <is>
          <t>T102379341</t>
        </is>
      </c>
      <c r="E74" s="339" t="inlineStr">
        <is>
          <t>0001</t>
        </is>
      </c>
      <c r="F74" s="339" t="inlineStr">
        <is>
          <t>UNKNOWN</t>
        </is>
      </c>
      <c r="G74" s="339" t="inlineStr">
        <is>
          <t>Quit</t>
        </is>
      </c>
      <c r="H74" s="339" t="inlineStr">
        <is>
          <t>16:08:07</t>
        </is>
      </c>
      <c r="I74" s="339" t="inlineStr">
        <is>
          <t>16:21:01</t>
        </is>
      </c>
      <c r="J74" s="339" t="inlineStr">
        <is>
          <t>00:12:54</t>
        </is>
      </c>
    </row>
    <row r="75">
      <c r="B75" s="339" t="inlineStr">
        <is>
          <t>bsbrown_1680274807975</t>
        </is>
      </c>
      <c r="C75" s="339" t="inlineStr">
        <is>
          <t>Brenda Brown</t>
        </is>
      </c>
      <c r="D75" s="339" t="inlineStr">
        <is>
          <t>1622536612</t>
        </is>
      </c>
      <c r="E75" s="339" t="inlineStr">
        <is>
          <t>0003</t>
        </is>
      </c>
      <c r="F75" s="339" t="inlineStr">
        <is>
          <t>ADD_SERVICE</t>
        </is>
      </c>
      <c r="G75" s="339" t="inlineStr">
        <is>
          <t>Close</t>
        </is>
      </c>
      <c r="H75" s="339" t="inlineStr">
        <is>
          <t>10:00:07</t>
        </is>
      </c>
      <c r="I75" s="339" t="inlineStr">
        <is>
          <t>10:11:59</t>
        </is>
      </c>
      <c r="J75" s="339" t="inlineStr">
        <is>
          <t>00:11:52</t>
        </is>
      </c>
    </row>
    <row r="76">
      <c r="B76" s="339" t="inlineStr">
        <is>
          <t>kcconwa_1680292144645</t>
        </is>
      </c>
      <c r="C76" s="339" t="inlineStr">
        <is>
          <t>Kristen Conway</t>
        </is>
      </c>
      <c r="D76" s="339" t="inlineStr">
        <is>
          <t>4132844</t>
        </is>
      </c>
      <c r="E76" s="339" t="inlineStr">
        <is>
          <t>0001</t>
        </is>
      </c>
      <c r="F76" s="339" t="inlineStr">
        <is>
          <t>SERVICE_REFRESH</t>
        </is>
      </c>
      <c r="G76" s="339" t="inlineStr">
        <is>
          <t>Quit</t>
        </is>
      </c>
      <c r="H76" s="339" t="inlineStr">
        <is>
          <t>14:49:04</t>
        </is>
      </c>
      <c r="I76" s="339" t="inlineStr">
        <is>
          <t>15:00:42</t>
        </is>
      </c>
      <c r="J76" s="339" t="inlineStr">
        <is>
          <t>00:11:38</t>
        </is>
      </c>
    </row>
    <row r="77">
      <c r="B77" s="339" t="inlineStr">
        <is>
          <t>ad09337_1680302173706</t>
        </is>
      </c>
      <c r="C77" s="339" t="inlineStr">
        <is>
          <t>Roxie Whitehead</t>
        </is>
      </c>
      <c r="D77" s="339" t="inlineStr">
        <is>
          <t>T102381860</t>
        </is>
      </c>
      <c r="E77" s="339" t="inlineStr">
        <is>
          <t>0001</t>
        </is>
      </c>
      <c r="F77" s="339" t="inlineStr">
        <is>
          <t>UNKNOWN</t>
        </is>
      </c>
      <c r="G77" s="339" t="inlineStr">
        <is>
          <t>Quit</t>
        </is>
      </c>
      <c r="H77" s="339" t="inlineStr">
        <is>
          <t>17:36:13</t>
        </is>
      </c>
      <c r="I77" s="339" t="inlineStr">
        <is>
          <t>17:47:41</t>
        </is>
      </c>
      <c r="J77" s="339" t="inlineStr">
        <is>
          <t>00:11:28</t>
        </is>
      </c>
    </row>
    <row r="78">
      <c r="B78" s="339" t="inlineStr">
        <is>
          <t>ad05776_1680302855774</t>
        </is>
      </c>
      <c r="C78" s="339" t="inlineStr">
        <is>
          <t>Casey Whitehead</t>
        </is>
      </c>
      <c r="D78" s="339" t="inlineStr">
        <is>
          <t>1622837537</t>
        </is>
      </c>
      <c r="E78" s="339" t="inlineStr">
        <is>
          <t>0001</t>
        </is>
      </c>
      <c r="F78" s="339" t="inlineStr">
        <is>
          <t>UNKNOWN</t>
        </is>
      </c>
      <c r="G78" s="339" t="inlineStr">
        <is>
          <t>Quit</t>
        </is>
      </c>
      <c r="H78" s="339" t="inlineStr">
        <is>
          <t>17:47:35</t>
        </is>
      </c>
      <c r="I78" s="339" t="inlineStr">
        <is>
          <t>17:58:40</t>
        </is>
      </c>
      <c r="J78" s="339" t="inlineStr">
        <is>
          <t>00:11:05</t>
        </is>
      </c>
    </row>
    <row r="79">
      <c r="B79" s="339" t="inlineStr">
        <is>
          <t>aknudts_1680270113447</t>
        </is>
      </c>
      <c r="C79" s="339" t="inlineStr">
        <is>
          <t>Amy Knudtson</t>
        </is>
      </c>
      <c r="D79" s="339" t="inlineStr">
        <is>
          <t>T102385174</t>
        </is>
      </c>
      <c r="E79" s="339" t="inlineStr">
        <is>
          <t>0001</t>
        </is>
      </c>
      <c r="F79" s="339" t="inlineStr">
        <is>
          <t>ADD_SERVICE</t>
        </is>
      </c>
      <c r="G79" s="339" t="inlineStr">
        <is>
          <t>Quit</t>
        </is>
      </c>
      <c r="H79" s="339" t="inlineStr">
        <is>
          <t>08:41:53</t>
        </is>
      </c>
      <c r="I79" s="339" t="inlineStr">
        <is>
          <t>08:52:50</t>
        </is>
      </c>
      <c r="J79" s="339" t="inlineStr">
        <is>
          <t>00:10:57</t>
        </is>
      </c>
    </row>
    <row r="80">
      <c r="B80" s="339" t="inlineStr">
        <is>
          <t>cdammon_1680301452938</t>
        </is>
      </c>
      <c r="C80" s="339" t="inlineStr">
        <is>
          <t>Carol Dammon</t>
        </is>
      </c>
      <c r="D80" s="339" t="inlineStr">
        <is>
          <t>T102346643</t>
        </is>
      </c>
      <c r="E80" s="339" t="inlineStr">
        <is>
          <t>0001</t>
        </is>
      </c>
      <c r="F80" s="339" t="inlineStr">
        <is>
          <t>UNKNOWN</t>
        </is>
      </c>
      <c r="G80" s="339" t="inlineStr">
        <is>
          <t>Quit</t>
        </is>
      </c>
      <c r="H80" s="339" t="inlineStr">
        <is>
          <t>17:24:12</t>
        </is>
      </c>
      <c r="I80" s="339" t="inlineStr">
        <is>
          <t>17:34:09</t>
        </is>
      </c>
      <c r="J80" s="339" t="inlineStr">
        <is>
          <t>00:09:57</t>
        </is>
      </c>
    </row>
    <row r="81">
      <c r="B81" s="339" t="inlineStr">
        <is>
          <t>xb01774_1680293552247</t>
        </is>
      </c>
      <c r="C81" s="339" t="inlineStr">
        <is>
          <t>Mary Davis</t>
        </is>
      </c>
      <c r="D81" s="339" t="inlineStr">
        <is>
          <t>T102374223</t>
        </is>
      </c>
      <c r="E81" s="339" t="inlineStr">
        <is>
          <t>0001</t>
        </is>
      </c>
      <c r="F81" s="339" t="inlineStr">
        <is>
          <t>UNKNOWN</t>
        </is>
      </c>
      <c r="G81" s="339" t="inlineStr">
        <is>
          <t>Quit</t>
        </is>
      </c>
      <c r="H81" s="339" t="inlineStr">
        <is>
          <t>15:12:32</t>
        </is>
      </c>
      <c r="I81" s="339" t="inlineStr">
        <is>
          <t>15:22:24</t>
        </is>
      </c>
      <c r="J81" s="339" t="inlineStr">
        <is>
          <t>00:09:52</t>
        </is>
      </c>
    </row>
    <row r="82">
      <c r="B82" s="339" t="inlineStr">
        <is>
          <t>aa79095_1680289135290</t>
        </is>
      </c>
      <c r="C82" s="339" t="inlineStr">
        <is>
          <t>Donese Newland</t>
        </is>
      </c>
      <c r="D82" s="339" t="inlineStr">
        <is>
          <t>T102372420</t>
        </is>
      </c>
      <c r="E82" s="339" t="inlineStr">
        <is>
          <t>0001</t>
        </is>
      </c>
      <c r="F82" s="339" t="inlineStr">
        <is>
          <t>UNKNOWN</t>
        </is>
      </c>
      <c r="G82" s="339" t="inlineStr">
        <is>
          <t>Quit</t>
        </is>
      </c>
      <c r="H82" s="339" t="inlineStr">
        <is>
          <t>13:58:55</t>
        </is>
      </c>
      <c r="I82" s="339" t="inlineStr">
        <is>
          <t>14:08:28</t>
        </is>
      </c>
      <c r="J82" s="339" t="inlineStr">
        <is>
          <t>00:09:33</t>
        </is>
      </c>
    </row>
    <row r="83">
      <c r="B83" s="339" t="inlineStr">
        <is>
          <t>bsbrown_1680271309672</t>
        </is>
      </c>
      <c r="C83" s="339" t="inlineStr">
        <is>
          <t>Brenda Brown</t>
        </is>
      </c>
      <c r="D83" s="339" t="inlineStr">
        <is>
          <t>T102375730</t>
        </is>
      </c>
      <c r="E83" s="339" t="inlineStr">
        <is>
          <t>0002</t>
        </is>
      </c>
      <c r="F83" s="339" t="inlineStr">
        <is>
          <t>ADD_SERVICE</t>
        </is>
      </c>
      <c r="G83" s="339" t="inlineStr">
        <is>
          <t>Close</t>
        </is>
      </c>
      <c r="H83" s="339" t="inlineStr">
        <is>
          <t>09:01:49</t>
        </is>
      </c>
      <c r="I83" s="339" t="inlineStr">
        <is>
          <t>09:11:21</t>
        </is>
      </c>
      <c r="J83" s="339" t="inlineStr">
        <is>
          <t>00:09:32</t>
        </is>
      </c>
    </row>
    <row r="84">
      <c r="B84" s="339" t="inlineStr">
        <is>
          <t>xb03250_1680290119193</t>
        </is>
      </c>
      <c r="C84" s="339" t="inlineStr">
        <is>
          <t>John Schmidt</t>
        </is>
      </c>
      <c r="D84" s="339" t="inlineStr">
        <is>
          <t>1622687272</t>
        </is>
      </c>
      <c r="E84" s="339" t="inlineStr">
        <is>
          <t>0001</t>
        </is>
      </c>
      <c r="F84" s="339" t="inlineStr">
        <is>
          <t>Alcatel</t>
        </is>
      </c>
      <c r="G84" s="339" t="inlineStr">
        <is>
          <t>Completed</t>
        </is>
      </c>
      <c r="H84" s="339" t="inlineStr">
        <is>
          <t>14:15:19</t>
        </is>
      </c>
      <c r="I84" s="339" t="inlineStr">
        <is>
          <t>14:24:06</t>
        </is>
      </c>
      <c r="J84" s="339" t="inlineStr">
        <is>
          <t>00:08:47</t>
        </is>
      </c>
    </row>
    <row r="85">
      <c r="B85" s="339" t="inlineStr">
        <is>
          <t>aknudts_1680270776007</t>
        </is>
      </c>
      <c r="C85" s="339" t="inlineStr">
        <is>
          <t>Amy Knudtson</t>
        </is>
      </c>
      <c r="D85" s="339" t="inlineStr">
        <is>
          <t>T102363986</t>
        </is>
      </c>
      <c r="E85" s="339" t="inlineStr">
        <is>
          <t>0002</t>
        </is>
      </c>
      <c r="F85" s="339" t="inlineStr">
        <is>
          <t>ADD_SERVICE</t>
        </is>
      </c>
      <c r="G85" s="339" t="inlineStr">
        <is>
          <t>Close</t>
        </is>
      </c>
      <c r="H85" s="339" t="inlineStr">
        <is>
          <t>08:52:56</t>
        </is>
      </c>
      <c r="I85" s="339" t="inlineStr">
        <is>
          <t>09:01:36</t>
        </is>
      </c>
      <c r="J85" s="339" t="inlineStr">
        <is>
          <t>00:08:40</t>
        </is>
      </c>
    </row>
    <row r="86">
      <c r="B86" s="339" t="inlineStr">
        <is>
          <t>ad05776_1680288530996</t>
        </is>
      </c>
      <c r="C86" s="339" t="inlineStr">
        <is>
          <t>Casey Whitehead</t>
        </is>
      </c>
      <c r="D86" s="339" t="inlineStr">
        <is>
          <t>T102361919</t>
        </is>
      </c>
      <c r="E86" s="339" t="inlineStr">
        <is>
          <t>0001</t>
        </is>
      </c>
      <c r="F86" s="339" t="inlineStr">
        <is>
          <t>PORT_IS</t>
        </is>
      </c>
      <c r="G86" s="339" t="inlineStr">
        <is>
          <t>Close</t>
        </is>
      </c>
      <c r="H86" s="339" t="inlineStr">
        <is>
          <t>13:48:50</t>
        </is>
      </c>
      <c r="I86" s="339" t="inlineStr">
        <is>
          <t>13:57:28</t>
        </is>
      </c>
      <c r="J86" s="339" t="inlineStr">
        <is>
          <t>00:08:38</t>
        </is>
      </c>
    </row>
    <row r="87">
      <c r="B87" s="339" t="inlineStr">
        <is>
          <t>jriek_1680278895466</t>
        </is>
      </c>
      <c r="C87" s="339" t="inlineStr">
        <is>
          <t>Jon Riek</t>
        </is>
      </c>
      <c r="D87" s="339" t="inlineStr">
        <is>
          <t>T102381046</t>
        </is>
      </c>
      <c r="E87" s="339" t="inlineStr">
        <is>
          <t>0001</t>
        </is>
      </c>
      <c r="F87" s="339" t="inlineStr">
        <is>
          <t>UNKNOWN</t>
        </is>
      </c>
      <c r="G87" s="339" t="inlineStr">
        <is>
          <t>Completed</t>
        </is>
      </c>
      <c r="H87" s="339" t="inlineStr">
        <is>
          <t>11:08:15</t>
        </is>
      </c>
      <c r="I87" s="339" t="inlineStr">
        <is>
          <t>11:16:51</t>
        </is>
      </c>
      <c r="J87" s="339" t="inlineStr">
        <is>
          <t>00:08:36</t>
        </is>
      </c>
    </row>
    <row r="88">
      <c r="B88" s="339" t="inlineStr">
        <is>
          <t>xb01827_1680278593534</t>
        </is>
      </c>
      <c r="C88" s="339" t="inlineStr">
        <is>
          <t>Candy Donovan</t>
        </is>
      </c>
      <c r="D88" s="339" t="inlineStr">
        <is>
          <t>T102376803</t>
        </is>
      </c>
      <c r="E88" s="339" t="inlineStr">
        <is>
          <t>0001</t>
        </is>
      </c>
      <c r="F88" s="339" t="inlineStr">
        <is>
          <t>UNKNOWN</t>
        </is>
      </c>
      <c r="G88" s="339" t="inlineStr">
        <is>
          <t>Quit</t>
        </is>
      </c>
      <c r="H88" s="339" t="inlineStr">
        <is>
          <t>11:03:13</t>
        </is>
      </c>
      <c r="I88" s="339" t="inlineStr">
        <is>
          <t>11:11:48</t>
        </is>
      </c>
      <c r="J88" s="339" t="inlineStr">
        <is>
          <t>00:08:35</t>
        </is>
      </c>
    </row>
    <row r="89">
      <c r="B89" s="339" t="inlineStr">
        <is>
          <t>ad09337_1680309574773</t>
        </is>
      </c>
      <c r="C89" s="339" t="inlineStr">
        <is>
          <t>Roxie Whitehead</t>
        </is>
      </c>
      <c r="D89" s="339" t="inlineStr">
        <is>
          <t>1622783282</t>
        </is>
      </c>
      <c r="E89" s="339" t="inlineStr">
        <is>
          <t>0001</t>
        </is>
      </c>
      <c r="F89" s="339" t="inlineStr">
        <is>
          <t>UNKNOWN</t>
        </is>
      </c>
      <c r="G89" s="339" t="inlineStr">
        <is>
          <t>Hold</t>
        </is>
      </c>
      <c r="H89" s="339" t="inlineStr">
        <is>
          <t>19:39:34</t>
        </is>
      </c>
      <c r="I89" s="339" t="inlineStr">
        <is>
          <t>19:48:07</t>
        </is>
      </c>
      <c r="J89" s="339" t="inlineStr">
        <is>
          <t>00:08:33</t>
        </is>
      </c>
    </row>
    <row r="90">
      <c r="B90" s="339" t="inlineStr">
        <is>
          <t>ad05776_1680283457774</t>
        </is>
      </c>
      <c r="C90" s="339" t="inlineStr">
        <is>
          <t>Casey Whitehead</t>
        </is>
      </c>
      <c r="D90" s="339" t="inlineStr">
        <is>
          <t>T102365734</t>
        </is>
      </c>
      <c r="E90" s="339" t="inlineStr">
        <is>
          <t>0001</t>
        </is>
      </c>
      <c r="F90" s="339" t="inlineStr">
        <is>
          <t>UNKNOWN</t>
        </is>
      </c>
      <c r="G90" s="339" t="inlineStr">
        <is>
          <t>Quit</t>
        </is>
      </c>
      <c r="H90" s="339" t="inlineStr">
        <is>
          <t>12:24:17</t>
        </is>
      </c>
      <c r="I90" s="339" t="inlineStr">
        <is>
          <t>12:32:34</t>
        </is>
      </c>
      <c r="J90" s="339" t="inlineStr">
        <is>
          <t>00:08:17</t>
        </is>
      </c>
    </row>
    <row r="91">
      <c r="B91" s="339" t="inlineStr">
        <is>
          <t>xb02363_1680284339691</t>
        </is>
      </c>
      <c r="C91" s="339" t="inlineStr">
        <is>
          <t>Danita Jernigan</t>
        </is>
      </c>
      <c r="D91" s="339" t="inlineStr">
        <is>
          <t>1622337662</t>
        </is>
      </c>
      <c r="E91" s="339" t="inlineStr">
        <is>
          <t>0001</t>
        </is>
      </c>
      <c r="F91" s="339" t="inlineStr">
        <is>
          <t>UNKNOWN</t>
        </is>
      </c>
      <c r="G91" s="339" t="inlineStr">
        <is>
          <t>Hold</t>
        </is>
      </c>
      <c r="H91" s="339" t="inlineStr">
        <is>
          <t>12:38:59</t>
        </is>
      </c>
      <c r="I91" s="339" t="inlineStr">
        <is>
          <t>12:47:05</t>
        </is>
      </c>
      <c r="J91" s="339" t="inlineStr">
        <is>
          <t>00:08:06</t>
        </is>
      </c>
    </row>
    <row r="92">
      <c r="B92" s="339" t="inlineStr">
        <is>
          <t>rherlit_1680277317254</t>
        </is>
      </c>
      <c r="C92" s="339" t="inlineStr">
        <is>
          <t>Randy Herlitzka</t>
        </is>
      </c>
      <c r="D92" s="339" t="inlineStr">
        <is>
          <t>T102357843</t>
        </is>
      </c>
      <c r="E92" s="339" t="inlineStr">
        <is>
          <t>0001</t>
        </is>
      </c>
      <c r="F92" s="339" t="inlineStr">
        <is>
          <t>UNKNOWN</t>
        </is>
      </c>
      <c r="G92" s="339" t="inlineStr">
        <is>
          <t>Quit</t>
        </is>
      </c>
      <c r="H92" s="339" t="inlineStr">
        <is>
          <t>10:41:57</t>
        </is>
      </c>
      <c r="I92" s="339" t="inlineStr">
        <is>
          <t>10:49:49</t>
        </is>
      </c>
      <c r="J92" s="339" t="inlineStr">
        <is>
          <t>00:07:52</t>
        </is>
      </c>
    </row>
    <row r="93">
      <c r="B93" s="339" t="inlineStr">
        <is>
          <t>jwsmit4_1680284485146</t>
        </is>
      </c>
      <c r="C93" s="339" t="inlineStr">
        <is>
          <t>Jeffrey Smith</t>
        </is>
      </c>
      <c r="D93" s="339" t="inlineStr">
        <is>
          <t>T102365199</t>
        </is>
      </c>
      <c r="E93" s="339" t="inlineStr">
        <is>
          <t>0002</t>
        </is>
      </c>
      <c r="F93" s="339" t="inlineStr">
        <is>
          <t>UNKNOWN</t>
        </is>
      </c>
      <c r="G93" s="339" t="inlineStr">
        <is>
          <t>Close</t>
        </is>
      </c>
      <c r="H93" s="339" t="inlineStr">
        <is>
          <t>12:41:25</t>
        </is>
      </c>
      <c r="I93" s="339" t="inlineStr">
        <is>
          <t>12:49:14</t>
        </is>
      </c>
      <c r="J93" s="339" t="inlineStr">
        <is>
          <t>00:07:49</t>
        </is>
      </c>
    </row>
    <row r="94">
      <c r="B94" s="339" t="inlineStr">
        <is>
          <t>aa79589_1680295075879</t>
        </is>
      </c>
      <c r="C94" s="339" t="inlineStr">
        <is>
          <t>Larissa King</t>
        </is>
      </c>
      <c r="D94" s="339" t="inlineStr">
        <is>
          <t>1622742102</t>
        </is>
      </c>
      <c r="E94" s="339" t="inlineStr">
        <is>
          <t>0001</t>
        </is>
      </c>
      <c r="F94" s="339" t="inlineStr">
        <is>
          <t>UNKNOWN</t>
        </is>
      </c>
      <c r="G94" s="339" t="inlineStr">
        <is>
          <t>Quit</t>
        </is>
      </c>
      <c r="H94" s="339" t="inlineStr">
        <is>
          <t>15:37:55</t>
        </is>
      </c>
      <c r="I94" s="339" t="inlineStr">
        <is>
          <t>15:45:40</t>
        </is>
      </c>
      <c r="J94" s="339" t="inlineStr">
        <is>
          <t>00:07:45</t>
        </is>
      </c>
    </row>
    <row r="95">
      <c r="B95" s="339" t="inlineStr">
        <is>
          <t>ad05776_1680302393493</t>
        </is>
      </c>
      <c r="C95" s="339" t="inlineStr">
        <is>
          <t>Casey Whitehead</t>
        </is>
      </c>
      <c r="D95" s="339" t="inlineStr">
        <is>
          <t>1622335602</t>
        </is>
      </c>
      <c r="E95" s="339" t="inlineStr">
        <is>
          <t>0001</t>
        </is>
      </c>
      <c r="F95" s="339" t="inlineStr">
        <is>
          <t>DELETE_SERVICE</t>
        </is>
      </c>
      <c r="G95" s="339" t="inlineStr">
        <is>
          <t>Completed</t>
        </is>
      </c>
      <c r="H95" s="339" t="inlineStr">
        <is>
          <t>17:39:53</t>
        </is>
      </c>
      <c r="I95" s="339" t="inlineStr">
        <is>
          <t>17:47:32</t>
        </is>
      </c>
      <c r="J95" s="339" t="inlineStr">
        <is>
          <t>00:07:39</t>
        </is>
      </c>
    </row>
    <row r="96">
      <c r="B96" s="339" t="inlineStr">
        <is>
          <t>aa79095_1680280887984</t>
        </is>
      </c>
      <c r="C96" s="339" t="inlineStr">
        <is>
          <t>Donese Newland</t>
        </is>
      </c>
      <c r="D96" s="339" t="inlineStr">
        <is>
          <t>T102357736</t>
        </is>
      </c>
      <c r="E96" s="339" t="inlineStr">
        <is>
          <t>0001</t>
        </is>
      </c>
      <c r="F96" s="339" t="inlineStr">
        <is>
          <t>UNKNOWN</t>
        </is>
      </c>
      <c r="G96" s="339" t="inlineStr">
        <is>
          <t>Close</t>
        </is>
      </c>
      <c r="H96" s="339" t="inlineStr">
        <is>
          <t>11:41:27</t>
        </is>
      </c>
      <c r="I96" s="339" t="inlineStr">
        <is>
          <t>11:48:56</t>
        </is>
      </c>
      <c r="J96" s="339" t="inlineStr">
        <is>
          <t>00:07:29</t>
        </is>
      </c>
    </row>
    <row r="97">
      <c r="B97" s="339" t="inlineStr">
        <is>
          <t>aa49085_1680316874872</t>
        </is>
      </c>
      <c r="C97" s="339" t="inlineStr">
        <is>
          <t>James Davis</t>
        </is>
      </c>
      <c r="D97" s="339" t="n"/>
      <c r="E97" s="339" t="n"/>
      <c r="F97" s="339" t="inlineStr">
        <is>
          <t>UNKNOWN</t>
        </is>
      </c>
      <c r="G97" s="339" t="inlineStr">
        <is>
          <t>Quit</t>
        </is>
      </c>
      <c r="H97" s="339" t="inlineStr">
        <is>
          <t>21:41:14</t>
        </is>
      </c>
      <c r="I97" s="339" t="inlineStr">
        <is>
          <t>21:48:40</t>
        </is>
      </c>
      <c r="J97" s="339" t="inlineStr">
        <is>
          <t>00:07:26</t>
        </is>
      </c>
    </row>
    <row r="98">
      <c r="B98" s="339" t="inlineStr">
        <is>
          <t>xb03250_1680279282517</t>
        </is>
      </c>
      <c r="C98" s="339" t="inlineStr">
        <is>
          <t>John Schmidt</t>
        </is>
      </c>
      <c r="D98" s="339" t="inlineStr">
        <is>
          <t>1622626732</t>
        </is>
      </c>
      <c r="E98" s="339" t="inlineStr">
        <is>
          <t>0001</t>
        </is>
      </c>
      <c r="F98" s="339" t="inlineStr">
        <is>
          <t>Switch</t>
        </is>
      </c>
      <c r="G98" s="339" t="inlineStr">
        <is>
          <t>Completed</t>
        </is>
      </c>
      <c r="H98" s="339" t="inlineStr">
        <is>
          <t>11:14:42</t>
        </is>
      </c>
      <c r="I98" s="339" t="inlineStr">
        <is>
          <t>11:21:50</t>
        </is>
      </c>
      <c r="J98" s="339" t="inlineStr">
        <is>
          <t>00:07:08</t>
        </is>
      </c>
    </row>
    <row r="99">
      <c r="B99" s="339" t="inlineStr">
        <is>
          <t>aknudts_1680273051660</t>
        </is>
      </c>
      <c r="C99" s="339" t="inlineStr">
        <is>
          <t>Amy Knudtson</t>
        </is>
      </c>
      <c r="D99" s="339" t="inlineStr">
        <is>
          <t>T102356227</t>
        </is>
      </c>
      <c r="E99" s="339" t="inlineStr">
        <is>
          <t>0001</t>
        </is>
      </c>
      <c r="F99" s="339" t="inlineStr">
        <is>
          <t>ADD_SERVICE</t>
        </is>
      </c>
      <c r="G99" s="339" t="inlineStr">
        <is>
          <t>Quit</t>
        </is>
      </c>
      <c r="H99" s="339" t="inlineStr">
        <is>
          <t>09:30:51</t>
        </is>
      </c>
      <c r="I99" s="339" t="inlineStr">
        <is>
          <t>09:37:59</t>
        </is>
      </c>
      <c r="J99" s="339" t="inlineStr">
        <is>
          <t>00:07:08</t>
        </is>
      </c>
    </row>
    <row r="100">
      <c r="B100" s="339" t="inlineStr">
        <is>
          <t>xb01641_1680271385207</t>
        </is>
      </c>
      <c r="C100" s="339" t="inlineStr">
        <is>
          <t>Kim Christian</t>
        </is>
      </c>
      <c r="D100" s="339" t="inlineStr">
        <is>
          <t>T102375715</t>
        </is>
      </c>
      <c r="E100" s="339" t="inlineStr">
        <is>
          <t>0001</t>
        </is>
      </c>
      <c r="F100" s="339" t="inlineStr">
        <is>
          <t>UNKNOWN</t>
        </is>
      </c>
      <c r="G100" s="339" t="inlineStr">
        <is>
          <t>Close</t>
        </is>
      </c>
      <c r="H100" s="339" t="inlineStr">
        <is>
          <t>09:03:05</t>
        </is>
      </c>
      <c r="I100" s="339" t="inlineStr">
        <is>
          <t>09:09:58</t>
        </is>
      </c>
      <c r="J100" s="339" t="inlineStr">
        <is>
          <t>00:06:53</t>
        </is>
      </c>
    </row>
    <row r="101">
      <c r="B101" s="339" t="inlineStr">
        <is>
          <t>ad09337_1680302396368</t>
        </is>
      </c>
      <c r="C101" s="339" t="inlineStr">
        <is>
          <t>Roxie Whitehead</t>
        </is>
      </c>
      <c r="D101" s="339" t="inlineStr">
        <is>
          <t>1622759352</t>
        </is>
      </c>
      <c r="E101" s="339" t="inlineStr">
        <is>
          <t>0001</t>
        </is>
      </c>
      <c r="F101" s="339" t="inlineStr">
        <is>
          <t>Switch</t>
        </is>
      </c>
      <c r="G101" s="339" t="inlineStr">
        <is>
          <t>Completed</t>
        </is>
      </c>
      <c r="H101" s="339" t="inlineStr">
        <is>
          <t>17:39:56</t>
        </is>
      </c>
      <c r="I101" s="339" t="inlineStr">
        <is>
          <t>17:46:31</t>
        </is>
      </c>
      <c r="J101" s="339" t="inlineStr">
        <is>
          <t>00:06:35</t>
        </is>
      </c>
    </row>
    <row r="102">
      <c r="B102" s="339" t="inlineStr">
        <is>
          <t>xb02238_1680266186912</t>
        </is>
      </c>
      <c r="C102" s="339" t="inlineStr">
        <is>
          <t>Jennifer Hobbs</t>
        </is>
      </c>
      <c r="D102" s="339" t="inlineStr">
        <is>
          <t>T102376997</t>
        </is>
      </c>
      <c r="E102" s="339" t="inlineStr">
        <is>
          <t>0001</t>
        </is>
      </c>
      <c r="F102" s="339" t="inlineStr">
        <is>
          <t>Switch</t>
        </is>
      </c>
      <c r="G102" s="339" t="inlineStr">
        <is>
          <t>Completed</t>
        </is>
      </c>
      <c r="H102" s="339" t="inlineStr">
        <is>
          <t>07:36:26</t>
        </is>
      </c>
      <c r="I102" s="339" t="inlineStr">
        <is>
          <t>07:42:57</t>
        </is>
      </c>
      <c r="J102" s="339" t="inlineStr">
        <is>
          <t>00:06:31</t>
        </is>
      </c>
    </row>
    <row r="103">
      <c r="B103" s="339" t="inlineStr">
        <is>
          <t>ad09337_1680301746384</t>
        </is>
      </c>
      <c r="C103" s="339" t="inlineStr">
        <is>
          <t>Roxie Whitehead</t>
        </is>
      </c>
      <c r="D103" s="339" t="inlineStr">
        <is>
          <t>T102361685</t>
        </is>
      </c>
      <c r="E103" s="339" t="inlineStr">
        <is>
          <t>0002</t>
        </is>
      </c>
      <c r="F103" s="339" t="inlineStr">
        <is>
          <t>UNKNOWN</t>
        </is>
      </c>
      <c r="G103" s="339" t="inlineStr">
        <is>
          <t>Completed</t>
        </is>
      </c>
      <c r="H103" s="339" t="inlineStr">
        <is>
          <t>17:29:06</t>
        </is>
      </c>
      <c r="I103" s="339" t="inlineStr">
        <is>
          <t>17:35:15</t>
        </is>
      </c>
      <c r="J103" s="339" t="inlineStr">
        <is>
          <t>00:06:09</t>
        </is>
      </c>
    </row>
    <row r="104">
      <c r="B104" s="339" t="inlineStr">
        <is>
          <t>xb03250_1680280258386</t>
        </is>
      </c>
      <c r="C104" s="339" t="inlineStr">
        <is>
          <t>John Schmidt</t>
        </is>
      </c>
      <c r="D104" s="339" t="inlineStr">
        <is>
          <t>5385969</t>
        </is>
      </c>
      <c r="E104" s="339" t="inlineStr">
        <is>
          <t>0001</t>
        </is>
      </c>
      <c r="F104" s="339" t="inlineStr">
        <is>
          <t>UNKNOWN</t>
        </is>
      </c>
      <c r="G104" s="339" t="inlineStr">
        <is>
          <t>Quit</t>
        </is>
      </c>
      <c r="H104" s="339" t="inlineStr">
        <is>
          <t>11:30:58</t>
        </is>
      </c>
      <c r="I104" s="339" t="inlineStr">
        <is>
          <t>11:37:03</t>
        </is>
      </c>
      <c r="J104" s="339" t="inlineStr">
        <is>
          <t>00:06:05</t>
        </is>
      </c>
    </row>
    <row r="105">
      <c r="B105" s="339" t="inlineStr">
        <is>
          <t>aa08075_1680280537114</t>
        </is>
      </c>
      <c r="C105" s="339" t="inlineStr">
        <is>
          <t>Jamie Montgomery</t>
        </is>
      </c>
      <c r="D105" s="339" t="inlineStr">
        <is>
          <t>T102370206</t>
        </is>
      </c>
      <c r="E105" s="339" t="inlineStr">
        <is>
          <t>0003</t>
        </is>
      </c>
      <c r="F105" s="339" t="inlineStr">
        <is>
          <t>DELETE_SERVICE</t>
        </is>
      </c>
      <c r="G105" s="339" t="inlineStr">
        <is>
          <t>Close</t>
        </is>
      </c>
      <c r="H105" s="339" t="inlineStr">
        <is>
          <t>11:35:37</t>
        </is>
      </c>
      <c r="I105" s="339" t="inlineStr">
        <is>
          <t>11:41:36</t>
        </is>
      </c>
      <c r="J105" s="339" t="inlineStr">
        <is>
          <t>00:05:59</t>
        </is>
      </c>
    </row>
    <row r="106">
      <c r="B106" s="339" t="inlineStr">
        <is>
          <t>aa79589_1680285553246</t>
        </is>
      </c>
      <c r="C106" s="339" t="inlineStr">
        <is>
          <t>Larissa King</t>
        </is>
      </c>
      <c r="D106" s="339" t="inlineStr">
        <is>
          <t>1622332332</t>
        </is>
      </c>
      <c r="E106" s="339" t="inlineStr">
        <is>
          <t>0001</t>
        </is>
      </c>
      <c r="F106" s="339" t="inlineStr">
        <is>
          <t>UNKNOWN</t>
        </is>
      </c>
      <c r="G106" s="339" t="inlineStr">
        <is>
          <t>Completed</t>
        </is>
      </c>
      <c r="H106" s="339" t="inlineStr">
        <is>
          <t>12:59:13</t>
        </is>
      </c>
      <c r="I106" s="339" t="inlineStr">
        <is>
          <t>13:04:59</t>
        </is>
      </c>
      <c r="J106" s="339" t="inlineStr">
        <is>
          <t>00:05:46</t>
        </is>
      </c>
    </row>
    <row r="107">
      <c r="B107" s="339" t="inlineStr">
        <is>
          <t>kmossma_1680300858867</t>
        </is>
      </c>
      <c r="C107" s="339" t="inlineStr">
        <is>
          <t>Kristy Mossman</t>
        </is>
      </c>
      <c r="D107" s="339" t="inlineStr">
        <is>
          <t>T102383558</t>
        </is>
      </c>
      <c r="E107" s="339" t="inlineStr">
        <is>
          <t>0001</t>
        </is>
      </c>
      <c r="F107" s="339" t="inlineStr">
        <is>
          <t>SERVICE_REFRESH</t>
        </is>
      </c>
      <c r="G107" s="339" t="inlineStr">
        <is>
          <t>Hold</t>
        </is>
      </c>
      <c r="H107" s="339" t="inlineStr">
        <is>
          <t>17:14:18</t>
        </is>
      </c>
      <c r="I107" s="339" t="inlineStr">
        <is>
          <t>17:20:03</t>
        </is>
      </c>
      <c r="J107" s="339" t="inlineStr">
        <is>
          <t>00:05:45</t>
        </is>
      </c>
    </row>
    <row r="108">
      <c r="B108" s="339" t="inlineStr">
        <is>
          <t>xb03250_1680273409054</t>
        </is>
      </c>
      <c r="C108" s="339" t="inlineStr">
        <is>
          <t>John Schmidt</t>
        </is>
      </c>
      <c r="D108" s="339" t="inlineStr">
        <is>
          <t>1622799617</t>
        </is>
      </c>
      <c r="E108" s="339" t="inlineStr">
        <is>
          <t>0002</t>
        </is>
      </c>
      <c r="F108" s="339" t="inlineStr">
        <is>
          <t>Switch</t>
        </is>
      </c>
      <c r="G108" s="339" t="inlineStr">
        <is>
          <t>Completed</t>
        </is>
      </c>
      <c r="H108" s="339" t="inlineStr">
        <is>
          <t>09:36:49</t>
        </is>
      </c>
      <c r="I108" s="339" t="inlineStr">
        <is>
          <t>09:42:29</t>
        </is>
      </c>
      <c r="J108" s="339" t="inlineStr">
        <is>
          <t>00:05:40</t>
        </is>
      </c>
    </row>
    <row r="109">
      <c r="B109" s="339" t="inlineStr">
        <is>
          <t>ad05776_1680305427868</t>
        </is>
      </c>
      <c r="C109" s="339" t="inlineStr">
        <is>
          <t>Casey Whitehead</t>
        </is>
      </c>
      <c r="D109" s="339" t="inlineStr">
        <is>
          <t>T102372213</t>
        </is>
      </c>
      <c r="E109" s="339" t="inlineStr">
        <is>
          <t>0001</t>
        </is>
      </c>
      <c r="F109" s="339" t="inlineStr">
        <is>
          <t>ADD_SERVICE</t>
        </is>
      </c>
      <c r="G109" s="339" t="inlineStr">
        <is>
          <t>Quit</t>
        </is>
      </c>
      <c r="H109" s="339" t="inlineStr">
        <is>
          <t>18:30:27</t>
        </is>
      </c>
      <c r="I109" s="339" t="inlineStr">
        <is>
          <t>18:36:05</t>
        </is>
      </c>
      <c r="J109" s="339" t="inlineStr">
        <is>
          <t>00:05:38</t>
        </is>
      </c>
    </row>
    <row r="110">
      <c r="B110" s="339" t="inlineStr">
        <is>
          <t>jriek_1680292106810</t>
        </is>
      </c>
      <c r="C110" s="339" t="inlineStr">
        <is>
          <t>Jon Riek</t>
        </is>
      </c>
      <c r="D110" s="339" t="inlineStr">
        <is>
          <t>T101086573</t>
        </is>
      </c>
      <c r="E110" s="339" t="inlineStr">
        <is>
          <t>0004</t>
        </is>
      </c>
      <c r="F110" s="339" t="inlineStr">
        <is>
          <t>UNKNOWN</t>
        </is>
      </c>
      <c r="G110" s="339" t="inlineStr">
        <is>
          <t>Completed</t>
        </is>
      </c>
      <c r="H110" s="339" t="inlineStr">
        <is>
          <t>14:48:26</t>
        </is>
      </c>
      <c r="I110" s="339" t="inlineStr">
        <is>
          <t>14:53:57</t>
        </is>
      </c>
      <c r="J110" s="339" t="inlineStr">
        <is>
          <t>00:05:31</t>
        </is>
      </c>
    </row>
    <row r="111">
      <c r="B111" s="339" t="inlineStr">
        <is>
          <t>ad05776_1680304539627</t>
        </is>
      </c>
      <c r="C111" s="339" t="inlineStr">
        <is>
          <t>Casey Whitehead</t>
        </is>
      </c>
      <c r="D111" s="339" t="inlineStr">
        <is>
          <t>T102233396</t>
        </is>
      </c>
      <c r="E111" s="339" t="inlineStr">
        <is>
          <t>0001</t>
        </is>
      </c>
      <c r="F111" s="339" t="inlineStr">
        <is>
          <t>SERVICE_REFRESH</t>
        </is>
      </c>
      <c r="G111" s="339" t="inlineStr">
        <is>
          <t>Completed</t>
        </is>
      </c>
      <c r="H111" s="339" t="inlineStr">
        <is>
          <t>18:15:39</t>
        </is>
      </c>
      <c r="I111" s="339" t="inlineStr">
        <is>
          <t>18:21:10</t>
        </is>
      </c>
      <c r="J111" s="339" t="inlineStr">
        <is>
          <t>00:05:31</t>
        </is>
      </c>
    </row>
    <row r="112">
      <c r="B112" s="339" t="inlineStr">
        <is>
          <t>ad05776_1680275935596</t>
        </is>
      </c>
      <c r="C112" s="339" t="inlineStr">
        <is>
          <t>Casey Whitehead</t>
        </is>
      </c>
      <c r="D112" s="339" t="inlineStr">
        <is>
          <t>T102376995</t>
        </is>
      </c>
      <c r="E112" s="339" t="inlineStr">
        <is>
          <t>0001</t>
        </is>
      </c>
      <c r="F112" s="339" t="inlineStr">
        <is>
          <t>DELETE_SERVICE</t>
        </is>
      </c>
      <c r="G112" s="339" t="inlineStr">
        <is>
          <t>Hold</t>
        </is>
      </c>
      <c r="H112" s="339" t="inlineStr">
        <is>
          <t>10:18:55</t>
        </is>
      </c>
      <c r="I112" s="339" t="inlineStr">
        <is>
          <t>10:24:16</t>
        </is>
      </c>
      <c r="J112" s="339" t="inlineStr">
        <is>
          <t>00:05:21</t>
        </is>
      </c>
    </row>
    <row r="113">
      <c r="B113" s="339" t="inlineStr">
        <is>
          <t>aknudts_1680282161306</t>
        </is>
      </c>
      <c r="C113" s="339" t="inlineStr">
        <is>
          <t>Amy Knudtson</t>
        </is>
      </c>
      <c r="D113" s="339" t="inlineStr">
        <is>
          <t>T102370969</t>
        </is>
      </c>
      <c r="E113" s="339" t="inlineStr">
        <is>
          <t>0002</t>
        </is>
      </c>
      <c r="F113" s="339" t="inlineStr">
        <is>
          <t>ADD_SERVICE</t>
        </is>
      </c>
      <c r="G113" s="339" t="inlineStr">
        <is>
          <t>Close</t>
        </is>
      </c>
      <c r="H113" s="339" t="inlineStr">
        <is>
          <t>12:02:41</t>
        </is>
      </c>
      <c r="I113" s="339" t="inlineStr">
        <is>
          <t>12:08:01</t>
        </is>
      </c>
      <c r="J113" s="339" t="inlineStr">
        <is>
          <t>00:05:20</t>
        </is>
      </c>
    </row>
    <row r="114">
      <c r="B114" s="339" t="inlineStr">
        <is>
          <t>ad05776_1680285084932</t>
        </is>
      </c>
      <c r="C114" s="339" t="inlineStr">
        <is>
          <t>Casey Whitehead</t>
        </is>
      </c>
      <c r="D114" s="339" t="inlineStr">
        <is>
          <t>T102380349</t>
        </is>
      </c>
      <c r="E114" s="339" t="inlineStr">
        <is>
          <t>0001</t>
        </is>
      </c>
      <c r="F114" s="339" t="inlineStr">
        <is>
          <t>Switch</t>
        </is>
      </c>
      <c r="G114" s="339" t="inlineStr">
        <is>
          <t>Completed</t>
        </is>
      </c>
      <c r="H114" s="339" t="inlineStr">
        <is>
          <t>12:51:24</t>
        </is>
      </c>
      <c r="I114" s="339" t="inlineStr">
        <is>
          <t>12:56:41</t>
        </is>
      </c>
      <c r="J114" s="339" t="inlineStr">
        <is>
          <t>00:05:17</t>
        </is>
      </c>
    </row>
    <row r="115">
      <c r="B115" s="339" t="inlineStr">
        <is>
          <t>bsbrown_1680282811323</t>
        </is>
      </c>
      <c r="C115" s="339" t="inlineStr">
        <is>
          <t>Brenda Brown</t>
        </is>
      </c>
      <c r="D115" s="339" t="inlineStr">
        <is>
          <t>T102376205</t>
        </is>
      </c>
      <c r="E115" s="339" t="inlineStr">
        <is>
          <t>0001</t>
        </is>
      </c>
      <c r="F115" s="339" t="inlineStr">
        <is>
          <t>ADD_SERVICE</t>
        </is>
      </c>
      <c r="G115" s="339" t="inlineStr">
        <is>
          <t>Close</t>
        </is>
      </c>
      <c r="H115" s="339" t="inlineStr">
        <is>
          <t>12:13:31</t>
        </is>
      </c>
      <c r="I115" s="339" t="inlineStr">
        <is>
          <t>12:18:45</t>
        </is>
      </c>
      <c r="J115" s="339" t="inlineStr">
        <is>
          <t>00:05:14</t>
        </is>
      </c>
    </row>
    <row r="116">
      <c r="B116" s="339" t="inlineStr">
        <is>
          <t>aa08075_1680288753785</t>
        </is>
      </c>
      <c r="C116" s="339" t="inlineStr">
        <is>
          <t>Jamie Montgomery</t>
        </is>
      </c>
      <c r="D116" s="339" t="inlineStr">
        <is>
          <t>1622543537</t>
        </is>
      </c>
      <c r="E116" s="339" t="inlineStr">
        <is>
          <t>0001</t>
        </is>
      </c>
      <c r="F116" s="339" t="inlineStr">
        <is>
          <t>Switch</t>
        </is>
      </c>
      <c r="G116" s="339" t="inlineStr">
        <is>
          <t>Completed</t>
        </is>
      </c>
      <c r="H116" s="339" t="inlineStr">
        <is>
          <t>13:52:33</t>
        </is>
      </c>
      <c r="I116" s="339" t="inlineStr">
        <is>
          <t>13:57:36</t>
        </is>
      </c>
      <c r="J116" s="339" t="inlineStr">
        <is>
          <t>00:05:03</t>
        </is>
      </c>
    </row>
    <row r="117">
      <c r="B117" s="339" t="inlineStr">
        <is>
          <t>aa08075_1680288290422</t>
        </is>
      </c>
      <c r="C117" s="339" t="inlineStr">
        <is>
          <t>Jamie Montgomery</t>
        </is>
      </c>
      <c r="D117" s="339" t="inlineStr">
        <is>
          <t>1622789517</t>
        </is>
      </c>
      <c r="E117" s="339" t="inlineStr">
        <is>
          <t>0001</t>
        </is>
      </c>
      <c r="F117" s="339" t="inlineStr">
        <is>
          <t>UNKNOWN</t>
        </is>
      </c>
      <c r="G117" s="339" t="inlineStr">
        <is>
          <t>Completed</t>
        </is>
      </c>
      <c r="H117" s="339" t="inlineStr">
        <is>
          <t>13:44:50</t>
        </is>
      </c>
      <c r="I117" s="339" t="inlineStr">
        <is>
          <t>13:49:47</t>
        </is>
      </c>
      <c r="J117" s="339" t="inlineStr">
        <is>
          <t>00:04:57</t>
        </is>
      </c>
    </row>
    <row r="118">
      <c r="B118" s="339" t="inlineStr">
        <is>
          <t>ad05776_1680289154410</t>
        </is>
      </c>
      <c r="C118" s="339" t="inlineStr">
        <is>
          <t>Casey Whitehead</t>
        </is>
      </c>
      <c r="D118" s="339" t="inlineStr">
        <is>
          <t>T102385451</t>
        </is>
      </c>
      <c r="E118" s="339" t="inlineStr">
        <is>
          <t>0001</t>
        </is>
      </c>
      <c r="F118" s="339" t="inlineStr">
        <is>
          <t>Switch</t>
        </is>
      </c>
      <c r="G118" s="339" t="inlineStr">
        <is>
          <t>Completed</t>
        </is>
      </c>
      <c r="H118" s="339" t="inlineStr">
        <is>
          <t>13:59:14</t>
        </is>
      </c>
      <c r="I118" s="339" t="inlineStr">
        <is>
          <t>14:03:59</t>
        </is>
      </c>
      <c r="J118" s="339" t="inlineStr">
        <is>
          <t>00:04:45</t>
        </is>
      </c>
    </row>
    <row r="119">
      <c r="B119" s="339" t="inlineStr">
        <is>
          <t>xb03838_1680280632892</t>
        </is>
      </c>
      <c r="C119" s="339" t="inlineStr">
        <is>
          <t>Jennifer Ziolko</t>
        </is>
      </c>
      <c r="D119" s="339" t="inlineStr">
        <is>
          <t>1622668152</t>
        </is>
      </c>
      <c r="E119" s="339" t="inlineStr">
        <is>
          <t>0001</t>
        </is>
      </c>
      <c r="F119" s="339" t="inlineStr">
        <is>
          <t>UNKNOWN</t>
        </is>
      </c>
      <c r="G119" s="339" t="inlineStr">
        <is>
          <t>Quit</t>
        </is>
      </c>
      <c r="H119" s="339" t="inlineStr">
        <is>
          <t>11:37:12</t>
        </is>
      </c>
      <c r="I119" s="339" t="inlineStr">
        <is>
          <t>11:41:54</t>
        </is>
      </c>
      <c r="J119" s="339" t="inlineStr">
        <is>
          <t>00:04:42</t>
        </is>
      </c>
    </row>
    <row r="120">
      <c r="B120" s="339" t="inlineStr">
        <is>
          <t>ad09337_1680302118575</t>
        </is>
      </c>
      <c r="C120" s="339" t="inlineStr">
        <is>
          <t>Roxie Whitehead</t>
        </is>
      </c>
      <c r="D120" s="339" t="inlineStr">
        <is>
          <t>T102353608</t>
        </is>
      </c>
      <c r="E120" s="339" t="inlineStr">
        <is>
          <t>0001</t>
        </is>
      </c>
      <c r="F120" s="339" t="inlineStr">
        <is>
          <t>UNKNOWN</t>
        </is>
      </c>
      <c r="G120" s="339" t="inlineStr">
        <is>
          <t>Completed</t>
        </is>
      </c>
      <c r="H120" s="339" t="inlineStr">
        <is>
          <t>17:35:18</t>
        </is>
      </c>
      <c r="I120" s="339" t="inlineStr">
        <is>
          <t>17:39:53</t>
        </is>
      </c>
      <c r="J120" s="339" t="inlineStr">
        <is>
          <t>00:04:35</t>
        </is>
      </c>
    </row>
    <row r="121">
      <c r="B121" s="339" t="inlineStr">
        <is>
          <t>aknudts_1680300833216</t>
        </is>
      </c>
      <c r="C121" s="339" t="inlineStr">
        <is>
          <t>Amy Knudtson</t>
        </is>
      </c>
      <c r="D121" s="339" t="inlineStr">
        <is>
          <t>1622626242</t>
        </is>
      </c>
      <c r="E121" s="339" t="inlineStr">
        <is>
          <t>0002</t>
        </is>
      </c>
      <c r="F121" s="339" t="inlineStr">
        <is>
          <t>UNKNOWN</t>
        </is>
      </c>
      <c r="G121" s="339" t="inlineStr">
        <is>
          <t>Close</t>
        </is>
      </c>
      <c r="H121" s="339" t="inlineStr">
        <is>
          <t>17:13:53</t>
        </is>
      </c>
      <c r="I121" s="339" t="inlineStr">
        <is>
          <t>17:18:25</t>
        </is>
      </c>
      <c r="J121" s="339" t="inlineStr">
        <is>
          <t>00:04:32</t>
        </is>
      </c>
    </row>
    <row r="122">
      <c r="B122" s="339" t="inlineStr">
        <is>
          <t>xb03838_1680262376728</t>
        </is>
      </c>
      <c r="C122" s="339" t="inlineStr">
        <is>
          <t>Jennifer Ziolko</t>
        </is>
      </c>
      <c r="D122" s="339" t="inlineStr">
        <is>
          <t>T102350908</t>
        </is>
      </c>
      <c r="E122" s="339" t="inlineStr">
        <is>
          <t>0001</t>
        </is>
      </c>
      <c r="F122" s="339" t="inlineStr">
        <is>
          <t>UNKNOWN</t>
        </is>
      </c>
      <c r="G122" s="339" t="inlineStr">
        <is>
          <t>Completed</t>
        </is>
      </c>
      <c r="H122" s="339" t="inlineStr">
        <is>
          <t>06:32:56</t>
        </is>
      </c>
      <c r="I122" s="339" t="inlineStr">
        <is>
          <t>06:37:26</t>
        </is>
      </c>
      <c r="J122" s="339" t="inlineStr">
        <is>
          <t>00:04:30</t>
        </is>
      </c>
    </row>
    <row r="123">
      <c r="B123" s="339" t="inlineStr">
        <is>
          <t>ktooke_1680304309570</t>
        </is>
      </c>
      <c r="C123" s="339" t="inlineStr">
        <is>
          <t>Kelly Tooke</t>
        </is>
      </c>
      <c r="D123" s="339" t="inlineStr">
        <is>
          <t>2554085</t>
        </is>
      </c>
      <c r="E123" s="339" t="inlineStr">
        <is>
          <t>0001</t>
        </is>
      </c>
      <c r="F123" s="339" t="inlineStr">
        <is>
          <t>SERVICE_REFRESH</t>
        </is>
      </c>
      <c r="G123" s="339" t="inlineStr">
        <is>
          <t>Quit</t>
        </is>
      </c>
      <c r="H123" s="339" t="inlineStr">
        <is>
          <t>18:11:49</t>
        </is>
      </c>
      <c r="I123" s="339" t="inlineStr">
        <is>
          <t>18:16:18</t>
        </is>
      </c>
      <c r="J123" s="339" t="inlineStr">
        <is>
          <t>00:04:29</t>
        </is>
      </c>
    </row>
    <row r="124">
      <c r="B124" s="339" t="inlineStr">
        <is>
          <t>ad05776_1680296467115</t>
        </is>
      </c>
      <c r="C124" s="339" t="inlineStr">
        <is>
          <t>Casey Whitehead</t>
        </is>
      </c>
      <c r="D124" s="339" t="inlineStr">
        <is>
          <t>1622837532</t>
        </is>
      </c>
      <c r="E124" s="339" t="inlineStr">
        <is>
          <t>0001</t>
        </is>
      </c>
      <c r="F124" s="339" t="inlineStr">
        <is>
          <t>Switch</t>
        </is>
      </c>
      <c r="G124" s="339" t="inlineStr">
        <is>
          <t>Completed</t>
        </is>
      </c>
      <c r="H124" s="339" t="inlineStr">
        <is>
          <t>16:01:07</t>
        </is>
      </c>
      <c r="I124" s="339" t="inlineStr">
        <is>
          <t>16:05:33</t>
        </is>
      </c>
      <c r="J124" s="339" t="inlineStr">
        <is>
          <t>00:04:26</t>
        </is>
      </c>
    </row>
    <row r="125">
      <c r="B125" s="339" t="inlineStr">
        <is>
          <t>kamohr_1680281257800</t>
        </is>
      </c>
      <c r="C125" s="339" t="inlineStr">
        <is>
          <t>Kathy Kline</t>
        </is>
      </c>
      <c r="D125" s="339" t="inlineStr">
        <is>
          <t>5224554</t>
        </is>
      </c>
      <c r="E125" s="339" t="inlineStr">
        <is>
          <t>0001</t>
        </is>
      </c>
      <c r="F125" s="339" t="inlineStr">
        <is>
          <t>ADD_SERVICE</t>
        </is>
      </c>
      <c r="G125" s="339" t="inlineStr">
        <is>
          <t>Quit</t>
        </is>
      </c>
      <c r="H125" s="339" t="inlineStr">
        <is>
          <t>11:47:37</t>
        </is>
      </c>
      <c r="I125" s="339" t="inlineStr">
        <is>
          <t>11:51:56</t>
        </is>
      </c>
      <c r="J125" s="339" t="inlineStr">
        <is>
          <t>00:04:19</t>
        </is>
      </c>
    </row>
    <row r="126">
      <c r="B126" s="339" t="inlineStr">
        <is>
          <t>aa49085_1680304422787</t>
        </is>
      </c>
      <c r="C126" s="339" t="inlineStr">
        <is>
          <t>James Davis</t>
        </is>
      </c>
      <c r="D126" s="339" t="inlineStr">
        <is>
          <t>T102377687</t>
        </is>
      </c>
      <c r="E126" s="339" t="inlineStr">
        <is>
          <t>0001</t>
        </is>
      </c>
      <c r="F126" s="339" t="inlineStr">
        <is>
          <t>ADD_SERVICE</t>
        </is>
      </c>
      <c r="G126" s="339" t="inlineStr">
        <is>
          <t>Close</t>
        </is>
      </c>
      <c r="H126" s="339" t="inlineStr">
        <is>
          <t>18:13:42</t>
        </is>
      </c>
      <c r="I126" s="339" t="inlineStr">
        <is>
          <t>18:17:58</t>
        </is>
      </c>
      <c r="J126" s="339" t="inlineStr">
        <is>
          <t>00:04:16</t>
        </is>
      </c>
    </row>
    <row r="127">
      <c r="B127" s="339" t="inlineStr">
        <is>
          <t>aknudts_1680281898029</t>
        </is>
      </c>
      <c r="C127" s="339" t="inlineStr">
        <is>
          <t>Amy Knudtson</t>
        </is>
      </c>
      <c r="D127" s="339" t="inlineStr">
        <is>
          <t>9591271</t>
        </is>
      </c>
      <c r="E127" s="339" t="inlineStr">
        <is>
          <t>0001</t>
        </is>
      </c>
      <c r="F127" s="339" t="inlineStr">
        <is>
          <t>UNKNOWN</t>
        </is>
      </c>
      <c r="G127" s="339" t="inlineStr">
        <is>
          <t>Close</t>
        </is>
      </c>
      <c r="H127" s="339" t="inlineStr">
        <is>
          <t>11:58:18</t>
        </is>
      </c>
      <c r="I127" s="339" t="inlineStr">
        <is>
          <t>12:02:34</t>
        </is>
      </c>
      <c r="J127" s="339" t="inlineStr">
        <is>
          <t>00:04:16</t>
        </is>
      </c>
    </row>
    <row r="128">
      <c r="B128" s="339" t="inlineStr">
        <is>
          <t>aknudts_1680300833216</t>
        </is>
      </c>
      <c r="C128" s="339" t="inlineStr">
        <is>
          <t>Amy Knudtson</t>
        </is>
      </c>
      <c r="D128" s="339" t="inlineStr">
        <is>
          <t>1622626242</t>
        </is>
      </c>
      <c r="E128" s="339" t="inlineStr">
        <is>
          <t>0003</t>
        </is>
      </c>
      <c r="F128" s="339" t="inlineStr">
        <is>
          <t>Switch</t>
        </is>
      </c>
      <c r="G128" s="339" t="inlineStr">
        <is>
          <t>Completed</t>
        </is>
      </c>
      <c r="H128" s="339" t="inlineStr">
        <is>
          <t>17:13:55</t>
        </is>
      </c>
      <c r="I128" s="339" t="inlineStr">
        <is>
          <t>17:18:07</t>
        </is>
      </c>
      <c r="J128" s="339" t="inlineStr">
        <is>
          <t>00:04:12</t>
        </is>
      </c>
    </row>
    <row r="129">
      <c r="B129" s="339" t="inlineStr">
        <is>
          <t>aa08075_1680287817962</t>
        </is>
      </c>
      <c r="C129" s="339" t="inlineStr">
        <is>
          <t>Jamie Montgomery</t>
        </is>
      </c>
      <c r="D129" s="339" t="inlineStr">
        <is>
          <t>T102368760</t>
        </is>
      </c>
      <c r="E129" s="339" t="inlineStr">
        <is>
          <t>0001</t>
        </is>
      </c>
      <c r="F129" s="339" t="inlineStr">
        <is>
          <t>SERVICE_REFRESH</t>
        </is>
      </c>
      <c r="G129" s="339" t="inlineStr">
        <is>
          <t>Completed</t>
        </is>
      </c>
      <c r="H129" s="339" t="inlineStr">
        <is>
          <t>13:36:57</t>
        </is>
      </c>
      <c r="I129" s="339" t="inlineStr">
        <is>
          <t>13:40:59</t>
        </is>
      </c>
      <c r="J129" s="339" t="inlineStr">
        <is>
          <t>00:04:02</t>
        </is>
      </c>
    </row>
    <row r="130">
      <c r="B130" s="339" t="inlineStr">
        <is>
          <t>xb01047_1680266541403</t>
        </is>
      </c>
      <c r="C130" s="339" t="inlineStr">
        <is>
          <t>Jessica Kunz</t>
        </is>
      </c>
      <c r="D130" s="339" t="inlineStr">
        <is>
          <t>1622765602</t>
        </is>
      </c>
      <c r="E130" s="339" t="inlineStr">
        <is>
          <t>0001</t>
        </is>
      </c>
      <c r="F130" s="339" t="inlineStr">
        <is>
          <t>Switch</t>
        </is>
      </c>
      <c r="G130" s="339" t="inlineStr">
        <is>
          <t>Completed</t>
        </is>
      </c>
      <c r="H130" s="339" t="inlineStr">
        <is>
          <t>07:42:21</t>
        </is>
      </c>
      <c r="I130" s="339" t="inlineStr">
        <is>
          <t>07:46:06</t>
        </is>
      </c>
      <c r="J130" s="339" t="inlineStr">
        <is>
          <t>00:03:45</t>
        </is>
      </c>
    </row>
    <row r="131">
      <c r="B131" s="339" t="inlineStr">
        <is>
          <t>bsbrown_1680269965918</t>
        </is>
      </c>
      <c r="C131" s="339" t="inlineStr">
        <is>
          <t>Brenda Brown</t>
        </is>
      </c>
      <c r="D131" s="339" t="inlineStr">
        <is>
          <t>T102328404</t>
        </is>
      </c>
      <c r="E131" s="339" t="inlineStr">
        <is>
          <t>0001</t>
        </is>
      </c>
      <c r="F131" s="339" t="inlineStr">
        <is>
          <t>ADD_SERVICE</t>
        </is>
      </c>
      <c r="G131" s="339" t="inlineStr">
        <is>
          <t>Close</t>
        </is>
      </c>
      <c r="H131" s="339" t="inlineStr">
        <is>
          <t>08:39:25</t>
        </is>
      </c>
      <c r="I131" s="339" t="inlineStr">
        <is>
          <t>08:43:08</t>
        </is>
      </c>
      <c r="J131" s="339" t="inlineStr">
        <is>
          <t>00:03:43</t>
        </is>
      </c>
    </row>
    <row r="132">
      <c r="B132" s="339" t="inlineStr">
        <is>
          <t>xb02913_1680262910840</t>
        </is>
      </c>
      <c r="C132" s="339" t="inlineStr">
        <is>
          <t>Jeffrey Norris</t>
        </is>
      </c>
      <c r="D132" s="339" t="inlineStr">
        <is>
          <t>1622699142</t>
        </is>
      </c>
      <c r="E132" s="339" t="inlineStr">
        <is>
          <t>0001</t>
        </is>
      </c>
      <c r="F132" s="339" t="inlineStr">
        <is>
          <t>UNKNOWN</t>
        </is>
      </c>
      <c r="G132" s="339" t="inlineStr">
        <is>
          <t>Hold</t>
        </is>
      </c>
      <c r="H132" s="339" t="inlineStr">
        <is>
          <t>06:41:50</t>
        </is>
      </c>
      <c r="I132" s="339" t="inlineStr">
        <is>
          <t>06:45:26</t>
        </is>
      </c>
      <c r="J132" s="339" t="inlineStr">
        <is>
          <t>00:03:36</t>
        </is>
      </c>
    </row>
    <row r="133">
      <c r="B133" s="339" t="inlineStr">
        <is>
          <t>jriek_1680278656615</t>
        </is>
      </c>
      <c r="C133" s="339" t="inlineStr">
        <is>
          <t>Jon Riek</t>
        </is>
      </c>
      <c r="D133" s="339" t="inlineStr">
        <is>
          <t>1622724447</t>
        </is>
      </c>
      <c r="E133" s="339" t="inlineStr">
        <is>
          <t>0001</t>
        </is>
      </c>
      <c r="F133" s="339" t="inlineStr">
        <is>
          <t>UNKNOWN</t>
        </is>
      </c>
      <c r="G133" s="339" t="inlineStr">
        <is>
          <t>Hold</t>
        </is>
      </c>
      <c r="H133" s="339" t="inlineStr">
        <is>
          <t>11:04:16</t>
        </is>
      </c>
      <c r="I133" s="339" t="inlineStr">
        <is>
          <t>11:07:51</t>
        </is>
      </c>
      <c r="J133" s="339" t="inlineStr">
        <is>
          <t>00:03:35</t>
        </is>
      </c>
    </row>
    <row r="134">
      <c r="B134" s="339" t="inlineStr">
        <is>
          <t>aa79589_1680300358462</t>
        </is>
      </c>
      <c r="C134" s="339" t="inlineStr">
        <is>
          <t>Larissa King</t>
        </is>
      </c>
      <c r="D134" s="339" t="inlineStr">
        <is>
          <t>1621194192</t>
        </is>
      </c>
      <c r="E134" s="339" t="inlineStr">
        <is>
          <t>0001</t>
        </is>
      </c>
      <c r="F134" s="339" t="inlineStr">
        <is>
          <t>UNKNOWN</t>
        </is>
      </c>
      <c r="G134" s="339" t="inlineStr">
        <is>
          <t>Completed</t>
        </is>
      </c>
      <c r="H134" s="339" t="inlineStr">
        <is>
          <t>17:05:58</t>
        </is>
      </c>
      <c r="I134" s="339" t="inlineStr">
        <is>
          <t>17:09:21</t>
        </is>
      </c>
      <c r="J134" s="339" t="inlineStr">
        <is>
          <t>00:03:23</t>
        </is>
      </c>
    </row>
    <row r="135">
      <c r="B135" s="339" t="inlineStr">
        <is>
          <t>xb00308_1680274436496</t>
        </is>
      </c>
      <c r="C135" s="339" t="inlineStr">
        <is>
          <t>Mark Thrasher</t>
        </is>
      </c>
      <c r="D135" s="339" t="inlineStr">
        <is>
          <t>T102378163</t>
        </is>
      </c>
      <c r="E135" s="339" t="inlineStr">
        <is>
          <t>0001</t>
        </is>
      </c>
      <c r="F135" s="339" t="inlineStr">
        <is>
          <t>UNKNOWN</t>
        </is>
      </c>
      <c r="G135" s="339" t="inlineStr">
        <is>
          <t>Close</t>
        </is>
      </c>
      <c r="H135" s="339" t="inlineStr">
        <is>
          <t>09:53:56</t>
        </is>
      </c>
      <c r="I135" s="339" t="inlineStr">
        <is>
          <t>09:57:12</t>
        </is>
      </c>
      <c r="J135" s="339" t="inlineStr">
        <is>
          <t>00:03:16</t>
        </is>
      </c>
    </row>
    <row r="136">
      <c r="B136" s="339" t="inlineStr">
        <is>
          <t>ad05776_1680288311910</t>
        </is>
      </c>
      <c r="C136" s="339" t="inlineStr">
        <is>
          <t>Casey Whitehead</t>
        </is>
      </c>
      <c r="D136" s="339" t="inlineStr">
        <is>
          <t>1622786377</t>
        </is>
      </c>
      <c r="E136" s="339" t="inlineStr">
        <is>
          <t>0001</t>
        </is>
      </c>
      <c r="F136" s="339" t="inlineStr">
        <is>
          <t>SERVICE_REFRESH</t>
        </is>
      </c>
      <c r="G136" s="339" t="inlineStr">
        <is>
          <t>Hold</t>
        </is>
      </c>
      <c r="H136" s="339" t="inlineStr">
        <is>
          <t>13:45:11</t>
        </is>
      </c>
      <c r="I136" s="339" t="inlineStr">
        <is>
          <t>13:48:23</t>
        </is>
      </c>
      <c r="J136" s="339" t="inlineStr">
        <is>
          <t>00:03:12</t>
        </is>
      </c>
    </row>
    <row r="137">
      <c r="B137" s="339" t="inlineStr">
        <is>
          <t>aa08075_1680289128900</t>
        </is>
      </c>
      <c r="C137" s="339" t="inlineStr">
        <is>
          <t>Jamie Montgomery</t>
        </is>
      </c>
      <c r="D137" s="339" t="inlineStr">
        <is>
          <t>1622639037</t>
        </is>
      </c>
      <c r="E137" s="339" t="inlineStr">
        <is>
          <t>0003</t>
        </is>
      </c>
      <c r="F137" s="339" t="inlineStr">
        <is>
          <t>Switch</t>
        </is>
      </c>
      <c r="G137" s="339" t="inlineStr">
        <is>
          <t>Completed</t>
        </is>
      </c>
      <c r="H137" s="339" t="inlineStr">
        <is>
          <t>13:58:48</t>
        </is>
      </c>
      <c r="I137" s="339" t="inlineStr">
        <is>
          <t>14:01:55</t>
        </is>
      </c>
      <c r="J137" s="339" t="inlineStr">
        <is>
          <t>00:03:07</t>
        </is>
      </c>
    </row>
    <row r="138">
      <c r="B138" s="339" t="inlineStr">
        <is>
          <t>ad05776_1680295261186</t>
        </is>
      </c>
      <c r="C138" s="339" t="inlineStr">
        <is>
          <t>ad05776</t>
        </is>
      </c>
      <c r="D138" s="339" t="inlineStr">
        <is>
          <t>T102223342</t>
        </is>
      </c>
      <c r="E138" s="339" t="inlineStr">
        <is>
          <t>0001</t>
        </is>
      </c>
      <c r="F138" s="339" t="inlineStr">
        <is>
          <t>INVENTORY</t>
        </is>
      </c>
      <c r="G138" s="339" t="inlineStr">
        <is>
          <t>Close</t>
        </is>
      </c>
      <c r="H138" s="339" t="inlineStr">
        <is>
          <t>15:41:01</t>
        </is>
      </c>
      <c r="I138" s="339" t="inlineStr">
        <is>
          <t>15:44:06</t>
        </is>
      </c>
      <c r="J138" s="339" t="inlineStr">
        <is>
          <t>00:03:05</t>
        </is>
      </c>
    </row>
    <row r="139">
      <c r="B139" s="339" t="inlineStr">
        <is>
          <t>aa79589_1680294481242</t>
        </is>
      </c>
      <c r="C139" s="339" t="inlineStr">
        <is>
          <t>Larissa King</t>
        </is>
      </c>
      <c r="D139" s="339" t="inlineStr">
        <is>
          <t>1622775527</t>
        </is>
      </c>
      <c r="E139" s="339" t="inlineStr">
        <is>
          <t>0001</t>
        </is>
      </c>
      <c r="F139" s="339" t="inlineStr">
        <is>
          <t>UNKNOWN</t>
        </is>
      </c>
      <c r="G139" s="339" t="inlineStr">
        <is>
          <t>Completed</t>
        </is>
      </c>
      <c r="H139" s="339" t="inlineStr">
        <is>
          <t>15:28:01</t>
        </is>
      </c>
      <c r="I139" s="339" t="inlineStr">
        <is>
          <t>15:31:06</t>
        </is>
      </c>
      <c r="J139" s="339" t="inlineStr">
        <is>
          <t>00:03:05</t>
        </is>
      </c>
    </row>
    <row r="140">
      <c r="B140" s="339" t="inlineStr">
        <is>
          <t>ad05776_1680275747681</t>
        </is>
      </c>
      <c r="C140" s="339" t="inlineStr">
        <is>
          <t>ad05776</t>
        </is>
      </c>
      <c r="D140" s="339" t="inlineStr">
        <is>
          <t>T102379392</t>
        </is>
      </c>
      <c r="E140" s="339" t="inlineStr">
        <is>
          <t>0001</t>
        </is>
      </c>
      <c r="F140" s="339" t="inlineStr">
        <is>
          <t>INVENTORY</t>
        </is>
      </c>
      <c r="G140" s="339" t="inlineStr">
        <is>
          <t>Completed</t>
        </is>
      </c>
      <c r="H140" s="339" t="inlineStr">
        <is>
          <t>10:15:47</t>
        </is>
      </c>
      <c r="I140" s="339" t="inlineStr">
        <is>
          <t>10:18:52</t>
        </is>
      </c>
      <c r="J140" s="339" t="inlineStr">
        <is>
          <t>00:03:05</t>
        </is>
      </c>
    </row>
    <row r="141">
      <c r="B141" s="339" t="inlineStr">
        <is>
          <t>ad09337_1680309389345</t>
        </is>
      </c>
      <c r="C141" s="339" t="inlineStr">
        <is>
          <t>Roxie Whitehead</t>
        </is>
      </c>
      <c r="D141" s="339" t="inlineStr">
        <is>
          <t>T102354489</t>
        </is>
      </c>
      <c r="E141" s="339" t="inlineStr">
        <is>
          <t>0001</t>
        </is>
      </c>
      <c r="F141" s="339" t="inlineStr">
        <is>
          <t>UNKNOWN</t>
        </is>
      </c>
      <c r="G141" s="339" t="inlineStr">
        <is>
          <t>Hold</t>
        </is>
      </c>
      <c r="H141" s="339" t="inlineStr">
        <is>
          <t>19:36:29</t>
        </is>
      </c>
      <c r="I141" s="339" t="inlineStr">
        <is>
          <t>19:39:34</t>
        </is>
      </c>
      <c r="J141" s="339" t="inlineStr">
        <is>
          <t>00:03:05</t>
        </is>
      </c>
    </row>
    <row r="142">
      <c r="B142" s="339" t="inlineStr">
        <is>
          <t>ad05776_1680289769894</t>
        </is>
      </c>
      <c r="C142" s="339" t="inlineStr">
        <is>
          <t>Casey Whitehead</t>
        </is>
      </c>
      <c r="D142" s="339" t="inlineStr">
        <is>
          <t>1622739257</t>
        </is>
      </c>
      <c r="E142" s="339" t="inlineStr">
        <is>
          <t>0001</t>
        </is>
      </c>
      <c r="F142" s="339" t="inlineStr">
        <is>
          <t>Switch</t>
        </is>
      </c>
      <c r="G142" s="339" t="inlineStr">
        <is>
          <t>Completed</t>
        </is>
      </c>
      <c r="H142" s="339" t="inlineStr">
        <is>
          <t>14:09:29</t>
        </is>
      </c>
      <c r="I142" s="339" t="inlineStr">
        <is>
          <t>14:12:21</t>
        </is>
      </c>
      <c r="J142" s="339" t="inlineStr">
        <is>
          <t>00:02:52</t>
        </is>
      </c>
    </row>
    <row r="143">
      <c r="B143" s="339" t="inlineStr">
        <is>
          <t>ad05776_1680275354876</t>
        </is>
      </c>
      <c r="C143" s="339" t="inlineStr">
        <is>
          <t>Casey Whitehead</t>
        </is>
      </c>
      <c r="D143" s="339" t="inlineStr">
        <is>
          <t>T102378816</t>
        </is>
      </c>
      <c r="E143" s="339" t="inlineStr">
        <is>
          <t>0001</t>
        </is>
      </c>
      <c r="F143" s="339" t="inlineStr">
        <is>
          <t>Switch</t>
        </is>
      </c>
      <c r="G143" s="339" t="inlineStr">
        <is>
          <t>Completed</t>
        </is>
      </c>
      <c r="H143" s="339" t="inlineStr">
        <is>
          <t>10:09:14</t>
        </is>
      </c>
      <c r="I143" s="339" t="inlineStr">
        <is>
          <t>10:12:04</t>
        </is>
      </c>
      <c r="J143" s="339" t="inlineStr">
        <is>
          <t>00:02:50</t>
        </is>
      </c>
    </row>
    <row r="144">
      <c r="B144" s="339" t="inlineStr">
        <is>
          <t>ad05776_1680289603693</t>
        </is>
      </c>
      <c r="C144" s="339" t="inlineStr">
        <is>
          <t>Casey Whitehead</t>
        </is>
      </c>
      <c r="D144" s="339" t="inlineStr">
        <is>
          <t>1622739232</t>
        </is>
      </c>
      <c r="E144" s="339" t="inlineStr">
        <is>
          <t>0001</t>
        </is>
      </c>
      <c r="F144" s="339" t="inlineStr">
        <is>
          <t>Switch</t>
        </is>
      </c>
      <c r="G144" s="339" t="inlineStr">
        <is>
          <t>Completed</t>
        </is>
      </c>
      <c r="H144" s="339" t="inlineStr">
        <is>
          <t>14:06:43</t>
        </is>
      </c>
      <c r="I144" s="339" t="inlineStr">
        <is>
          <t>14:09:26</t>
        </is>
      </c>
      <c r="J144" s="339" t="inlineStr">
        <is>
          <t>00:02:43</t>
        </is>
      </c>
    </row>
    <row r="145">
      <c r="B145" s="339" t="inlineStr">
        <is>
          <t>aa49085_1680287772559</t>
        </is>
      </c>
      <c r="C145" s="339" t="inlineStr">
        <is>
          <t>James Davis</t>
        </is>
      </c>
      <c r="D145" s="339" t="inlineStr">
        <is>
          <t>T101947900</t>
        </is>
      </c>
      <c r="E145" s="339" t="inlineStr">
        <is>
          <t>0001</t>
        </is>
      </c>
      <c r="F145" s="339" t="inlineStr">
        <is>
          <t>SERVICE_REFRESH</t>
        </is>
      </c>
      <c r="G145" s="339" t="inlineStr">
        <is>
          <t>Completed</t>
        </is>
      </c>
      <c r="H145" s="339" t="inlineStr">
        <is>
          <t>13:36:12</t>
        </is>
      </c>
      <c r="I145" s="339" t="inlineStr">
        <is>
          <t>13:38:54</t>
        </is>
      </c>
      <c r="J145" s="339" t="inlineStr">
        <is>
          <t>00:02:42</t>
        </is>
      </c>
    </row>
    <row r="146">
      <c r="B146" s="339" t="inlineStr">
        <is>
          <t>aa79589_1680304815515</t>
        </is>
      </c>
      <c r="C146" s="339" t="inlineStr">
        <is>
          <t>Larissa King</t>
        </is>
      </c>
      <c r="D146" s="339" t="inlineStr">
        <is>
          <t>1622447607</t>
        </is>
      </c>
      <c r="E146" s="339" t="inlineStr">
        <is>
          <t>0001</t>
        </is>
      </c>
      <c r="F146" s="339" t="inlineStr">
        <is>
          <t>UNKNOWN</t>
        </is>
      </c>
      <c r="G146" s="339" t="inlineStr">
        <is>
          <t>Completed</t>
        </is>
      </c>
      <c r="H146" s="339" t="inlineStr">
        <is>
          <t>18:20:15</t>
        </is>
      </c>
      <c r="I146" s="339" t="inlineStr">
        <is>
          <t>18:22:54</t>
        </is>
      </c>
      <c r="J146" s="339" t="inlineStr">
        <is>
          <t>00:02:39</t>
        </is>
      </c>
    </row>
    <row r="147">
      <c r="B147" s="339" t="inlineStr">
        <is>
          <t>aa79589_1680291383618</t>
        </is>
      </c>
      <c r="C147" s="339" t="inlineStr">
        <is>
          <t>Larissa King</t>
        </is>
      </c>
      <c r="D147" s="339" t="inlineStr">
        <is>
          <t>1622650137</t>
        </is>
      </c>
      <c r="E147" s="339" t="inlineStr">
        <is>
          <t>0001</t>
        </is>
      </c>
      <c r="F147" s="339" t="inlineStr">
        <is>
          <t>ADD_SERVICE</t>
        </is>
      </c>
      <c r="G147" s="339" t="inlineStr">
        <is>
          <t>Quit</t>
        </is>
      </c>
      <c r="H147" s="339" t="inlineStr">
        <is>
          <t>14:36:23</t>
        </is>
      </c>
      <c r="I147" s="339" t="inlineStr">
        <is>
          <t>14:39:00</t>
        </is>
      </c>
      <c r="J147" s="339" t="inlineStr">
        <is>
          <t>00:02:37</t>
        </is>
      </c>
    </row>
    <row r="148">
      <c r="B148" s="339" t="inlineStr">
        <is>
          <t>kmossma_1680301520150</t>
        </is>
      </c>
      <c r="C148" s="339" t="inlineStr">
        <is>
          <t>Kristy Mossman</t>
        </is>
      </c>
      <c r="D148" s="339" t="inlineStr">
        <is>
          <t>1622759377</t>
        </is>
      </c>
      <c r="E148" s="339" t="inlineStr">
        <is>
          <t>0001</t>
        </is>
      </c>
      <c r="F148" s="339" t="inlineStr">
        <is>
          <t>Switch</t>
        </is>
      </c>
      <c r="G148" s="339" t="inlineStr">
        <is>
          <t>Completed</t>
        </is>
      </c>
      <c r="H148" s="339" t="inlineStr">
        <is>
          <t>17:25:20</t>
        </is>
      </c>
      <c r="I148" s="339" t="inlineStr">
        <is>
          <t>17:27:51</t>
        </is>
      </c>
      <c r="J148" s="339" t="inlineStr">
        <is>
          <t>00:02:31</t>
        </is>
      </c>
    </row>
    <row r="149">
      <c r="B149" s="339" t="inlineStr">
        <is>
          <t>ad05776_1680278684626</t>
        </is>
      </c>
      <c r="C149" s="339" t="inlineStr">
        <is>
          <t>Casey Whitehead</t>
        </is>
      </c>
      <c r="D149" s="339" t="inlineStr">
        <is>
          <t>1622768792</t>
        </is>
      </c>
      <c r="E149" s="339" t="inlineStr">
        <is>
          <t>0001</t>
        </is>
      </c>
      <c r="F149" s="339" t="inlineStr">
        <is>
          <t>Switch</t>
        </is>
      </c>
      <c r="G149" s="339" t="inlineStr">
        <is>
          <t>Completed</t>
        </is>
      </c>
      <c r="H149" s="339" t="inlineStr">
        <is>
          <t>11:04:44</t>
        </is>
      </c>
      <c r="I149" s="339" t="inlineStr">
        <is>
          <t>11:07:12</t>
        </is>
      </c>
      <c r="J149" s="339" t="inlineStr">
        <is>
          <t>00:02:28</t>
        </is>
      </c>
    </row>
    <row r="150">
      <c r="B150" s="339" t="inlineStr">
        <is>
          <t>prmason_1680288360232</t>
        </is>
      </c>
      <c r="C150" s="339" t="inlineStr">
        <is>
          <t>Pam Mason</t>
        </is>
      </c>
      <c r="D150" s="339" t="inlineStr">
        <is>
          <t>T102144947</t>
        </is>
      </c>
      <c r="E150" s="339" t="inlineStr">
        <is>
          <t>0001</t>
        </is>
      </c>
      <c r="F150" s="339" t="inlineStr">
        <is>
          <t>SERVICE_REFRESH</t>
        </is>
      </c>
      <c r="G150" s="339" t="inlineStr">
        <is>
          <t>Quit</t>
        </is>
      </c>
      <c r="H150" s="339" t="inlineStr">
        <is>
          <t>13:46:00</t>
        </is>
      </c>
      <c r="I150" s="339" t="inlineStr">
        <is>
          <t>13:48:24</t>
        </is>
      </c>
      <c r="J150" s="339" t="inlineStr">
        <is>
          <t>00:02:24</t>
        </is>
      </c>
    </row>
    <row r="151">
      <c r="B151" s="339" t="inlineStr">
        <is>
          <t>ad09337_1680310479998</t>
        </is>
      </c>
      <c r="C151" s="339" t="inlineStr">
        <is>
          <t>Roxie Whitehead</t>
        </is>
      </c>
      <c r="D151" s="339" t="inlineStr">
        <is>
          <t>T102373282</t>
        </is>
      </c>
      <c r="E151" s="339" t="inlineStr">
        <is>
          <t>0001</t>
        </is>
      </c>
      <c r="F151" s="339" t="inlineStr">
        <is>
          <t>UNKNOWN</t>
        </is>
      </c>
      <c r="G151" s="339" t="inlineStr">
        <is>
          <t>Completed</t>
        </is>
      </c>
      <c r="H151" s="339" t="inlineStr">
        <is>
          <t>19:54:39</t>
        </is>
      </c>
      <c r="I151" s="339" t="inlineStr">
        <is>
          <t>19:57:01</t>
        </is>
      </c>
      <c r="J151" s="339" t="inlineStr">
        <is>
          <t>00:02:22</t>
        </is>
      </c>
    </row>
    <row r="152">
      <c r="B152" s="339" t="inlineStr">
        <is>
          <t>aa79589_1680285902313</t>
        </is>
      </c>
      <c r="C152" s="339" t="inlineStr">
        <is>
          <t>Larissa King</t>
        </is>
      </c>
      <c r="D152" s="339" t="inlineStr">
        <is>
          <t>T102380295</t>
        </is>
      </c>
      <c r="E152" s="339" t="inlineStr">
        <is>
          <t>0001</t>
        </is>
      </c>
      <c r="F152" s="339" t="inlineStr">
        <is>
          <t>UNKNOWN</t>
        </is>
      </c>
      <c r="G152" s="339" t="inlineStr">
        <is>
          <t>Completed</t>
        </is>
      </c>
      <c r="H152" s="339" t="inlineStr">
        <is>
          <t>13:05:02</t>
        </is>
      </c>
      <c r="I152" s="339" t="inlineStr">
        <is>
          <t>13:07:23</t>
        </is>
      </c>
      <c r="J152" s="339" t="inlineStr">
        <is>
          <t>00:02:21</t>
        </is>
      </c>
    </row>
    <row r="153">
      <c r="B153" s="339" t="inlineStr">
        <is>
          <t>xb03250_1680294654343</t>
        </is>
      </c>
      <c r="C153" s="339" t="inlineStr">
        <is>
          <t>John Schmidt</t>
        </is>
      </c>
      <c r="D153" s="339" t="inlineStr">
        <is>
          <t>1622832557</t>
        </is>
      </c>
      <c r="E153" s="339" t="inlineStr">
        <is>
          <t>0001</t>
        </is>
      </c>
      <c r="F153" s="339" t="inlineStr">
        <is>
          <t>Switch</t>
        </is>
      </c>
      <c r="G153" s="339" t="inlineStr">
        <is>
          <t>Completed</t>
        </is>
      </c>
      <c r="H153" s="339" t="inlineStr">
        <is>
          <t>15:30:54</t>
        </is>
      </c>
      <c r="I153" s="339" t="inlineStr">
        <is>
          <t>15:33:05</t>
        </is>
      </c>
      <c r="J153" s="339" t="inlineStr">
        <is>
          <t>00:02:11</t>
        </is>
      </c>
    </row>
    <row r="154">
      <c r="B154" s="339" t="inlineStr">
        <is>
          <t>aa79589_1680304977672</t>
        </is>
      </c>
      <c r="C154" s="339" t="inlineStr">
        <is>
          <t>Larissa King</t>
        </is>
      </c>
      <c r="D154" s="339" t="inlineStr">
        <is>
          <t>T102381440</t>
        </is>
      </c>
      <c r="E154" s="339" t="inlineStr">
        <is>
          <t>0001</t>
        </is>
      </c>
      <c r="F154" s="339" t="inlineStr">
        <is>
          <t>UNKNOWN</t>
        </is>
      </c>
      <c r="G154" s="339" t="inlineStr">
        <is>
          <t>Completed</t>
        </is>
      </c>
      <c r="H154" s="339" t="inlineStr">
        <is>
          <t>18:22:57</t>
        </is>
      </c>
      <c r="I154" s="339" t="inlineStr">
        <is>
          <t>18:25:06</t>
        </is>
      </c>
      <c r="J154" s="339" t="inlineStr">
        <is>
          <t>00:02:09</t>
        </is>
      </c>
    </row>
    <row r="155">
      <c r="B155" s="339" t="inlineStr">
        <is>
          <t>kmossma_1680301394765</t>
        </is>
      </c>
      <c r="C155" s="339" t="inlineStr">
        <is>
          <t>Kristy Mossman</t>
        </is>
      </c>
      <c r="D155" s="339" t="inlineStr">
        <is>
          <t>1622719827</t>
        </is>
      </c>
      <c r="E155" s="339" t="inlineStr">
        <is>
          <t>0001</t>
        </is>
      </c>
      <c r="F155" s="339" t="inlineStr">
        <is>
          <t>Switch</t>
        </is>
      </c>
      <c r="G155" s="339" t="inlineStr">
        <is>
          <t>Completed</t>
        </is>
      </c>
      <c r="H155" s="339" t="inlineStr">
        <is>
          <t>17:23:14</t>
        </is>
      </c>
      <c r="I155" s="339" t="inlineStr">
        <is>
          <t>17:25:17</t>
        </is>
      </c>
      <c r="J155" s="339" t="inlineStr">
        <is>
          <t>00:02:03</t>
        </is>
      </c>
    </row>
    <row r="156">
      <c r="B156" s="339" t="inlineStr">
        <is>
          <t>ad05776_1680278291841</t>
        </is>
      </c>
      <c r="C156" s="339" t="inlineStr">
        <is>
          <t>Casey Whitehead</t>
        </is>
      </c>
      <c r="D156" s="339" t="inlineStr">
        <is>
          <t>T102383762</t>
        </is>
      </c>
      <c r="E156" s="339" t="inlineStr">
        <is>
          <t>0001</t>
        </is>
      </c>
      <c r="F156" s="339" t="inlineStr">
        <is>
          <t>UNKNOWN</t>
        </is>
      </c>
      <c r="G156" s="339" t="inlineStr">
        <is>
          <t>Completed</t>
        </is>
      </c>
      <c r="H156" s="339" t="inlineStr">
        <is>
          <t>10:58:11</t>
        </is>
      </c>
      <c r="I156" s="339" t="inlineStr">
        <is>
          <t>11:00:10</t>
        </is>
      </c>
      <c r="J156" s="339" t="inlineStr">
        <is>
          <t>00:01:59</t>
        </is>
      </c>
    </row>
    <row r="157">
      <c r="B157" s="339" t="inlineStr">
        <is>
          <t>kmossma_1680299908439</t>
        </is>
      </c>
      <c r="C157" s="339" t="inlineStr">
        <is>
          <t>Kristy Mossman</t>
        </is>
      </c>
      <c r="D157" s="339" t="inlineStr">
        <is>
          <t>T102385586</t>
        </is>
      </c>
      <c r="E157" s="339" t="inlineStr">
        <is>
          <t>0001</t>
        </is>
      </c>
      <c r="F157" s="339" t="inlineStr">
        <is>
          <t>UNKNOWN</t>
        </is>
      </c>
      <c r="G157" s="339" t="inlineStr">
        <is>
          <t>Completed</t>
        </is>
      </c>
      <c r="H157" s="339" t="inlineStr">
        <is>
          <t>16:58:28</t>
        </is>
      </c>
      <c r="I157" s="339" t="inlineStr">
        <is>
          <t>17:00:24</t>
        </is>
      </c>
      <c r="J157" s="339" t="inlineStr">
        <is>
          <t>00:01:56</t>
        </is>
      </c>
    </row>
    <row r="158">
      <c r="B158" s="339" t="inlineStr">
        <is>
          <t>ad05776_1680275585581</t>
        </is>
      </c>
      <c r="C158" s="339" t="inlineStr">
        <is>
          <t>Casey Whitehead</t>
        </is>
      </c>
      <c r="D158" s="339" t="inlineStr">
        <is>
          <t>T102377889</t>
        </is>
      </c>
      <c r="E158" s="339" t="inlineStr">
        <is>
          <t>0001</t>
        </is>
      </c>
      <c r="F158" s="339" t="inlineStr">
        <is>
          <t>UNKNOWN</t>
        </is>
      </c>
      <c r="G158" s="339" t="inlineStr">
        <is>
          <t>Close</t>
        </is>
      </c>
      <c r="H158" s="339" t="inlineStr">
        <is>
          <t>10:13:05</t>
        </is>
      </c>
      <c r="I158" s="339" t="inlineStr">
        <is>
          <t>10:14:59</t>
        </is>
      </c>
      <c r="J158" s="339" t="inlineStr">
        <is>
          <t>00:01:54</t>
        </is>
      </c>
    </row>
    <row r="159">
      <c r="B159" s="339" t="inlineStr">
        <is>
          <t>xb01047_1680266950676</t>
        </is>
      </c>
      <c r="C159" s="339" t="inlineStr">
        <is>
          <t>Jessica Kunz</t>
        </is>
      </c>
      <c r="D159" s="339" t="inlineStr">
        <is>
          <t>1622641072</t>
        </is>
      </c>
      <c r="E159" s="339" t="inlineStr">
        <is>
          <t>0001</t>
        </is>
      </c>
      <c r="F159" s="339" t="inlineStr">
        <is>
          <t>UNKNOWN</t>
        </is>
      </c>
      <c r="G159" s="339" t="inlineStr">
        <is>
          <t>Close</t>
        </is>
      </c>
      <c r="H159" s="339" t="inlineStr">
        <is>
          <t>07:49:10</t>
        </is>
      </c>
      <c r="I159" s="339" t="inlineStr">
        <is>
          <t>07:51:04</t>
        </is>
      </c>
      <c r="J159" s="339" t="inlineStr">
        <is>
          <t>00:01:54</t>
        </is>
      </c>
    </row>
    <row r="160">
      <c r="B160" s="339" t="inlineStr">
        <is>
          <t>ad09337_1680310087245</t>
        </is>
      </c>
      <c r="C160" s="339" t="inlineStr">
        <is>
          <t>Roxie Whitehead</t>
        </is>
      </c>
      <c r="D160" s="339" t="inlineStr">
        <is>
          <t>1622731722</t>
        </is>
      </c>
      <c r="E160" s="339" t="inlineStr">
        <is>
          <t>0001</t>
        </is>
      </c>
      <c r="F160" s="339" t="inlineStr">
        <is>
          <t>UNKNOWN</t>
        </is>
      </c>
      <c r="G160" s="339" t="inlineStr">
        <is>
          <t>Hold</t>
        </is>
      </c>
      <c r="H160" s="339" t="inlineStr">
        <is>
          <t>19:48:07</t>
        </is>
      </c>
      <c r="I160" s="339" t="inlineStr">
        <is>
          <t>19:49:59</t>
        </is>
      </c>
      <c r="J160" s="339" t="inlineStr">
        <is>
          <t>00:01:52</t>
        </is>
      </c>
    </row>
    <row r="161">
      <c r="B161" s="339" t="inlineStr">
        <is>
          <t>aa79589_1680294669998</t>
        </is>
      </c>
      <c r="C161" s="339" t="inlineStr">
        <is>
          <t>Larissa King</t>
        </is>
      </c>
      <c r="D161" s="339" t="inlineStr">
        <is>
          <t>1622713727</t>
        </is>
      </c>
      <c r="E161" s="339" t="inlineStr">
        <is>
          <t>0001</t>
        </is>
      </c>
      <c r="F161" s="339" t="inlineStr">
        <is>
          <t>UNKNOWN</t>
        </is>
      </c>
      <c r="G161" s="339" t="inlineStr">
        <is>
          <t>Completed</t>
        </is>
      </c>
      <c r="H161" s="339" t="inlineStr">
        <is>
          <t>15:31:09</t>
        </is>
      </c>
      <c r="I161" s="339" t="inlineStr">
        <is>
          <t>15:32:59</t>
        </is>
      </c>
      <c r="J161" s="339" t="inlineStr">
        <is>
          <t>00:01:50</t>
        </is>
      </c>
    </row>
    <row r="162">
      <c r="B162" s="339" t="inlineStr">
        <is>
          <t>kmossma_1680301203371</t>
        </is>
      </c>
      <c r="C162" s="339" t="inlineStr">
        <is>
          <t>Kristy Mossman</t>
        </is>
      </c>
      <c r="D162" s="339" t="inlineStr">
        <is>
          <t>1622630332</t>
        </is>
      </c>
      <c r="E162" s="339" t="inlineStr">
        <is>
          <t>0001</t>
        </is>
      </c>
      <c r="F162" s="339" t="inlineStr">
        <is>
          <t>Switch</t>
        </is>
      </c>
      <c r="G162" s="339" t="inlineStr">
        <is>
          <t>Completed</t>
        </is>
      </c>
      <c r="H162" s="339" t="inlineStr">
        <is>
          <t>17:20:03</t>
        </is>
      </c>
      <c r="I162" s="339" t="inlineStr">
        <is>
          <t>17:21:52</t>
        </is>
      </c>
      <c r="J162" s="339" t="inlineStr">
        <is>
          <t>00:01:49</t>
        </is>
      </c>
    </row>
    <row r="163">
      <c r="B163" s="339" t="inlineStr">
        <is>
          <t>xb03110_1680272675685</t>
        </is>
      </c>
      <c r="C163" s="339" t="inlineStr">
        <is>
          <t>John Reichenbach</t>
        </is>
      </c>
      <c r="D163" s="339" t="inlineStr">
        <is>
          <t>1622841732</t>
        </is>
      </c>
      <c r="E163" s="339" t="inlineStr">
        <is>
          <t>0001</t>
        </is>
      </c>
      <c r="F163" s="339" t="inlineStr">
        <is>
          <t>Switch</t>
        </is>
      </c>
      <c r="G163" s="339" t="inlineStr">
        <is>
          <t>Completed</t>
        </is>
      </c>
      <c r="H163" s="339" t="inlineStr">
        <is>
          <t>09:24:35</t>
        </is>
      </c>
      <c r="I163" s="339" t="inlineStr">
        <is>
          <t>09:26:23</t>
        </is>
      </c>
      <c r="J163" s="339" t="inlineStr">
        <is>
          <t>00:01:48</t>
        </is>
      </c>
    </row>
    <row r="164">
      <c r="B164" s="339" t="inlineStr">
        <is>
          <t>ad05776_1680277408873</t>
        </is>
      </c>
      <c r="C164" s="339" t="inlineStr">
        <is>
          <t>Casey Whitehead</t>
        </is>
      </c>
      <c r="D164" s="339" t="inlineStr">
        <is>
          <t>T102379250</t>
        </is>
      </c>
      <c r="E164" s="339" t="inlineStr">
        <is>
          <t>0001</t>
        </is>
      </c>
      <c r="F164" s="339" t="inlineStr">
        <is>
          <t>UNKNOWN</t>
        </is>
      </c>
      <c r="G164" s="339" t="inlineStr">
        <is>
          <t>Hold</t>
        </is>
      </c>
      <c r="H164" s="339" t="inlineStr">
        <is>
          <t>10:43:28</t>
        </is>
      </c>
      <c r="I164" s="339" t="inlineStr">
        <is>
          <t>10:45:14</t>
        </is>
      </c>
      <c r="J164" s="339" t="inlineStr">
        <is>
          <t>00:01:46</t>
        </is>
      </c>
    </row>
    <row r="165">
      <c r="B165" s="339" t="inlineStr">
        <is>
          <t>ad09337_1680301530981</t>
        </is>
      </c>
      <c r="C165" s="339" t="inlineStr">
        <is>
          <t>Roxie Whitehead</t>
        </is>
      </c>
      <c r="D165" s="339" t="inlineStr">
        <is>
          <t>1622741062</t>
        </is>
      </c>
      <c r="E165" s="339" t="inlineStr">
        <is>
          <t>0001</t>
        </is>
      </c>
      <c r="F165" s="339" t="inlineStr">
        <is>
          <t>SERVICE_REFRESH</t>
        </is>
      </c>
      <c r="G165" s="339" t="inlineStr">
        <is>
          <t>Hold</t>
        </is>
      </c>
      <c r="H165" s="339" t="inlineStr">
        <is>
          <t>17:25:30</t>
        </is>
      </c>
      <c r="I165" s="339" t="inlineStr">
        <is>
          <t>17:27:15</t>
        </is>
      </c>
      <c r="J165" s="339" t="inlineStr">
        <is>
          <t>00:01:45</t>
        </is>
      </c>
    </row>
    <row r="166">
      <c r="B166" s="339" t="inlineStr">
        <is>
          <t>ad09337_1680277346814</t>
        </is>
      </c>
      <c r="C166" s="339" t="inlineStr">
        <is>
          <t>Roxie Whitehead</t>
        </is>
      </c>
      <c r="D166" s="339" t="inlineStr">
        <is>
          <t>T102386295</t>
        </is>
      </c>
      <c r="E166" s="339" t="inlineStr">
        <is>
          <t>0001</t>
        </is>
      </c>
      <c r="F166" s="339" t="inlineStr">
        <is>
          <t>UNKNOWN</t>
        </is>
      </c>
      <c r="G166" s="339" t="inlineStr">
        <is>
          <t>Close</t>
        </is>
      </c>
      <c r="H166" s="339" t="inlineStr">
        <is>
          <t>10:42:26</t>
        </is>
      </c>
      <c r="I166" s="339" t="inlineStr">
        <is>
          <t>10:44:11</t>
        </is>
      </c>
      <c r="J166" s="339" t="inlineStr">
        <is>
          <t>00:01:45</t>
        </is>
      </c>
    </row>
    <row r="167">
      <c r="B167" s="339" t="inlineStr">
        <is>
          <t>xb01047_1680267663454</t>
        </is>
      </c>
      <c r="C167" s="339" t="inlineStr">
        <is>
          <t>Jessica Kunz</t>
        </is>
      </c>
      <c r="D167" s="339" t="inlineStr">
        <is>
          <t>T102378941</t>
        </is>
      </c>
      <c r="E167" s="339" t="inlineStr">
        <is>
          <t>0001</t>
        </is>
      </c>
      <c r="F167" s="339" t="inlineStr">
        <is>
          <t>UNKNOWN</t>
        </is>
      </c>
      <c r="G167" s="339" t="inlineStr">
        <is>
          <t>Close</t>
        </is>
      </c>
      <c r="H167" s="339" t="inlineStr">
        <is>
          <t>08:01:03</t>
        </is>
      </c>
      <c r="I167" s="339" t="inlineStr">
        <is>
          <t>08:02:46</t>
        </is>
      </c>
      <c r="J167" s="339" t="inlineStr">
        <is>
          <t>00:01:43</t>
        </is>
      </c>
    </row>
    <row r="168">
      <c r="B168" s="339" t="inlineStr">
        <is>
          <t>xb01047_1680267215867</t>
        </is>
      </c>
      <c r="C168" s="339" t="inlineStr">
        <is>
          <t>Jessica Kunz</t>
        </is>
      </c>
      <c r="D168" s="339" t="inlineStr">
        <is>
          <t>T102384244</t>
        </is>
      </c>
      <c r="E168" s="339" t="inlineStr">
        <is>
          <t>0001</t>
        </is>
      </c>
      <c r="F168" s="339" t="inlineStr">
        <is>
          <t>UNKNOWN</t>
        </is>
      </c>
      <c r="G168" s="339" t="inlineStr">
        <is>
          <t>Close</t>
        </is>
      </c>
      <c r="H168" s="339" t="inlineStr">
        <is>
          <t>07:53:35</t>
        </is>
      </c>
      <c r="I168" s="339" t="inlineStr">
        <is>
          <t>07:55:18</t>
        </is>
      </c>
      <c r="J168" s="339" t="inlineStr">
        <is>
          <t>00:01:43</t>
        </is>
      </c>
    </row>
    <row r="169">
      <c r="B169" s="339" t="inlineStr">
        <is>
          <t>ad05776_1680296262247</t>
        </is>
      </c>
      <c r="C169" s="339" t="inlineStr">
        <is>
          <t>Casey Whitehead</t>
        </is>
      </c>
      <c r="D169" s="339" t="inlineStr">
        <is>
          <t>1622781762</t>
        </is>
      </c>
      <c r="E169" s="339" t="inlineStr">
        <is>
          <t>0001</t>
        </is>
      </c>
      <c r="F169" s="339" t="inlineStr">
        <is>
          <t>UNKNOWN</t>
        </is>
      </c>
      <c r="G169" s="339" t="inlineStr">
        <is>
          <t>Hold</t>
        </is>
      </c>
      <c r="H169" s="339" t="inlineStr">
        <is>
          <t>15:57:42</t>
        </is>
      </c>
      <c r="I169" s="339" t="inlineStr">
        <is>
          <t>15:59:25</t>
        </is>
      </c>
      <c r="J169" s="339" t="inlineStr">
        <is>
          <t>00:01:43</t>
        </is>
      </c>
    </row>
    <row r="170">
      <c r="B170" s="339" t="inlineStr">
        <is>
          <t>ad05776_1680288143796</t>
        </is>
      </c>
      <c r="C170" s="339" t="inlineStr">
        <is>
          <t>Casey Whitehead</t>
        </is>
      </c>
      <c r="D170" s="339" t="inlineStr">
        <is>
          <t>T102380981</t>
        </is>
      </c>
      <c r="E170" s="339" t="inlineStr">
        <is>
          <t>0001</t>
        </is>
      </c>
      <c r="F170" s="339" t="inlineStr">
        <is>
          <t>UNKNOWN</t>
        </is>
      </c>
      <c r="G170" s="339" t="inlineStr">
        <is>
          <t>Completed</t>
        </is>
      </c>
      <c r="H170" s="339" t="inlineStr">
        <is>
          <t>13:42:23</t>
        </is>
      </c>
      <c r="I170" s="339" t="inlineStr">
        <is>
          <t>13:44:06</t>
        </is>
      </c>
      <c r="J170" s="339" t="inlineStr">
        <is>
          <t>00:01:43</t>
        </is>
      </c>
    </row>
    <row r="171">
      <c r="B171" s="339" t="inlineStr">
        <is>
          <t>aa08075_1680288648151</t>
        </is>
      </c>
      <c r="C171" s="339" t="inlineStr">
        <is>
          <t>Jamie Montgomery</t>
        </is>
      </c>
      <c r="D171" s="339" t="inlineStr">
        <is>
          <t>1622732987</t>
        </is>
      </c>
      <c r="E171" s="339" t="inlineStr">
        <is>
          <t>0001</t>
        </is>
      </c>
      <c r="F171" s="339" t="inlineStr">
        <is>
          <t>UNKNOWN</t>
        </is>
      </c>
      <c r="G171" s="339" t="inlineStr">
        <is>
          <t>Completed</t>
        </is>
      </c>
      <c r="H171" s="339" t="inlineStr">
        <is>
          <t>13:50:48</t>
        </is>
      </c>
      <c r="I171" s="339" t="inlineStr">
        <is>
          <t>13:52:30</t>
        </is>
      </c>
      <c r="J171" s="339" t="inlineStr">
        <is>
          <t>00:01:42</t>
        </is>
      </c>
    </row>
    <row r="172">
      <c r="B172" s="339" t="inlineStr">
        <is>
          <t>ad05776_1680277514150</t>
        </is>
      </c>
      <c r="C172" s="339" t="inlineStr">
        <is>
          <t>Casey Whitehead</t>
        </is>
      </c>
      <c r="D172" s="339" t="inlineStr">
        <is>
          <t>T102355594</t>
        </is>
      </c>
      <c r="E172" s="339" t="inlineStr">
        <is>
          <t>0001</t>
        </is>
      </c>
      <c r="F172" s="339" t="inlineStr">
        <is>
          <t>UNKNOWN</t>
        </is>
      </c>
      <c r="G172" s="339" t="inlineStr">
        <is>
          <t>Completed</t>
        </is>
      </c>
      <c r="H172" s="339" t="inlineStr">
        <is>
          <t>10:45:14</t>
        </is>
      </c>
      <c r="I172" s="339" t="inlineStr">
        <is>
          <t>10:46:55</t>
        </is>
      </c>
      <c r="J172" s="339" t="inlineStr">
        <is>
          <t>00:01:41</t>
        </is>
      </c>
    </row>
    <row r="173">
      <c r="B173" s="339" t="inlineStr">
        <is>
          <t>ab55796_1680275194788</t>
        </is>
      </c>
      <c r="C173" s="339" t="inlineStr">
        <is>
          <t>Yoyo Turner</t>
        </is>
      </c>
      <c r="D173" s="339" t="inlineStr">
        <is>
          <t>1622766052</t>
        </is>
      </c>
      <c r="E173" s="339" t="inlineStr">
        <is>
          <t>0001</t>
        </is>
      </c>
      <c r="F173" s="339" t="inlineStr">
        <is>
          <t>UNKNOWN</t>
        </is>
      </c>
      <c r="G173" s="339" t="inlineStr">
        <is>
          <t>Completed</t>
        </is>
      </c>
      <c r="H173" s="339" t="inlineStr">
        <is>
          <t>10:06:34</t>
        </is>
      </c>
      <c r="I173" s="339" t="inlineStr">
        <is>
          <t>10:08:15</t>
        </is>
      </c>
      <c r="J173" s="339" t="inlineStr">
        <is>
          <t>00:01:41</t>
        </is>
      </c>
    </row>
    <row r="174">
      <c r="B174" s="339" t="inlineStr">
        <is>
          <t>xb01055_1680273917444</t>
        </is>
      </c>
      <c r="C174" s="339" t="inlineStr">
        <is>
          <t>Samnang Phuon</t>
        </is>
      </c>
      <c r="D174" s="339" t="inlineStr">
        <is>
          <t>3369942010</t>
        </is>
      </c>
      <c r="E174" s="339" t="inlineStr">
        <is>
          <t>0001</t>
        </is>
      </c>
      <c r="F174" s="339" t="inlineStr">
        <is>
          <t>Switch</t>
        </is>
      </c>
      <c r="G174" s="339" t="inlineStr">
        <is>
          <t>Completed</t>
        </is>
      </c>
      <c r="H174" s="339" t="inlineStr">
        <is>
          <t>09:45:18</t>
        </is>
      </c>
      <c r="I174" s="339" t="inlineStr">
        <is>
          <t>09:46:54</t>
        </is>
      </c>
      <c r="J174" s="339" t="inlineStr">
        <is>
          <t>00:01:36</t>
        </is>
      </c>
    </row>
    <row r="175">
      <c r="B175" s="339" t="inlineStr">
        <is>
          <t>ad05776_1680295513045</t>
        </is>
      </c>
      <c r="C175" s="339" t="inlineStr">
        <is>
          <t>Casey Whitehead</t>
        </is>
      </c>
      <c r="D175" s="339" t="inlineStr">
        <is>
          <t>1622789687</t>
        </is>
      </c>
      <c r="E175" s="339" t="inlineStr">
        <is>
          <t>0001</t>
        </is>
      </c>
      <c r="F175" s="339" t="inlineStr">
        <is>
          <t>Switch</t>
        </is>
      </c>
      <c r="G175" s="339" t="inlineStr">
        <is>
          <t>Completed</t>
        </is>
      </c>
      <c r="H175" s="339" t="inlineStr">
        <is>
          <t>15:45:13</t>
        </is>
      </c>
      <c r="I175" s="339" t="inlineStr">
        <is>
          <t>15:46:48</t>
        </is>
      </c>
      <c r="J175" s="339" t="inlineStr">
        <is>
          <t>00:01:35</t>
        </is>
      </c>
    </row>
    <row r="176">
      <c r="B176" s="339" t="inlineStr">
        <is>
          <t>ad09337_1680301433921</t>
        </is>
      </c>
      <c r="C176" s="339" t="inlineStr">
        <is>
          <t>Roxie Whitehead</t>
        </is>
      </c>
      <c r="D176" s="339" t="inlineStr">
        <is>
          <t>1622787782</t>
        </is>
      </c>
      <c r="E176" s="339" t="inlineStr">
        <is>
          <t>0001</t>
        </is>
      </c>
      <c r="F176" s="339" t="inlineStr">
        <is>
          <t>Switch</t>
        </is>
      </c>
      <c r="G176" s="339" t="inlineStr">
        <is>
          <t>Completed</t>
        </is>
      </c>
      <c r="H176" s="339" t="inlineStr">
        <is>
          <t>17:23:53</t>
        </is>
      </c>
      <c r="I176" s="339" t="inlineStr">
        <is>
          <t>17:25:27</t>
        </is>
      </c>
      <c r="J176" s="339" t="inlineStr">
        <is>
          <t>00:01:34</t>
        </is>
      </c>
    </row>
    <row r="177">
      <c r="B177" s="339" t="inlineStr">
        <is>
          <t>ad05776_1680285404024</t>
        </is>
      </c>
      <c r="C177" s="339" t="inlineStr">
        <is>
          <t>Casey Whitehead</t>
        </is>
      </c>
      <c r="D177" s="339" t="inlineStr">
        <is>
          <t>T102380966</t>
        </is>
      </c>
      <c r="E177" s="339" t="inlineStr">
        <is>
          <t>0001</t>
        </is>
      </c>
      <c r="F177" s="339" t="inlineStr">
        <is>
          <t>Switch</t>
        </is>
      </c>
      <c r="G177" s="339" t="inlineStr">
        <is>
          <t>Completed</t>
        </is>
      </c>
      <c r="H177" s="339" t="inlineStr">
        <is>
          <t>12:56:44</t>
        </is>
      </c>
      <c r="I177" s="339" t="inlineStr">
        <is>
          <t>12:58:16</t>
        </is>
      </c>
      <c r="J177" s="339" t="inlineStr">
        <is>
          <t>00:01:32</t>
        </is>
      </c>
    </row>
    <row r="178">
      <c r="B178" s="339" t="inlineStr">
        <is>
          <t>xb02913_1680263269858</t>
        </is>
      </c>
      <c r="C178" s="339" t="inlineStr">
        <is>
          <t>Jeffrey Norris</t>
        </is>
      </c>
      <c r="D178" s="339" t="inlineStr">
        <is>
          <t>1622728092</t>
        </is>
      </c>
      <c r="E178" s="339" t="inlineStr">
        <is>
          <t>0001</t>
        </is>
      </c>
      <c r="F178" s="339" t="inlineStr">
        <is>
          <t>UNKNOWN</t>
        </is>
      </c>
      <c r="G178" s="339" t="inlineStr">
        <is>
          <t>Hold</t>
        </is>
      </c>
      <c r="H178" s="339" t="inlineStr">
        <is>
          <t>06:47:49</t>
        </is>
      </c>
      <c r="I178" s="339" t="inlineStr">
        <is>
          <t>06:49:21</t>
        </is>
      </c>
      <c r="J178" s="339" t="inlineStr">
        <is>
          <t>00:01:32</t>
        </is>
      </c>
    </row>
    <row r="179">
      <c r="B179" s="339" t="inlineStr">
        <is>
          <t>kcconwa_1680277021242</t>
        </is>
      </c>
      <c r="C179" s="339" t="inlineStr">
        <is>
          <t>Kristen Conway</t>
        </is>
      </c>
      <c r="D179" s="339" t="inlineStr">
        <is>
          <t>1510130447</t>
        </is>
      </c>
      <c r="E179" s="339" t="inlineStr">
        <is>
          <t>0001</t>
        </is>
      </c>
      <c r="F179" s="339" t="inlineStr">
        <is>
          <t>DELETE_SERVICE</t>
        </is>
      </c>
      <c r="G179" s="339" t="inlineStr">
        <is>
          <t>Close</t>
        </is>
      </c>
      <c r="H179" s="339" t="inlineStr">
        <is>
          <t>10:37:01</t>
        </is>
      </c>
      <c r="I179" s="339" t="inlineStr">
        <is>
          <t>10:38:31</t>
        </is>
      </c>
      <c r="J179" s="339" t="inlineStr">
        <is>
          <t>00:01:30</t>
        </is>
      </c>
    </row>
    <row r="180">
      <c r="B180" s="339" t="inlineStr">
        <is>
          <t>aa49085_1680308537376</t>
        </is>
      </c>
      <c r="C180" s="339" t="inlineStr">
        <is>
          <t>James Davis</t>
        </is>
      </c>
      <c r="D180" s="339" t="inlineStr">
        <is>
          <t>1494223</t>
        </is>
      </c>
      <c r="E180" s="339" t="inlineStr">
        <is>
          <t>0001</t>
        </is>
      </c>
      <c r="F180" s="339" t="inlineStr">
        <is>
          <t>SERVICE_REFRESH</t>
        </is>
      </c>
      <c r="G180" s="339" t="inlineStr">
        <is>
          <t>Close</t>
        </is>
      </c>
      <c r="H180" s="339" t="inlineStr">
        <is>
          <t>19:22:17</t>
        </is>
      </c>
      <c r="I180" s="339" t="inlineStr">
        <is>
          <t>19:23:46</t>
        </is>
      </c>
      <c r="J180" s="339" t="inlineStr">
        <is>
          <t>00:01:29</t>
        </is>
      </c>
    </row>
    <row r="181">
      <c r="B181" s="339" t="inlineStr">
        <is>
          <t>ad05776_1680278082825</t>
        </is>
      </c>
      <c r="C181" s="339" t="inlineStr">
        <is>
          <t>Casey Whitehead</t>
        </is>
      </c>
      <c r="D181" s="339" t="inlineStr">
        <is>
          <t>T102382035</t>
        </is>
      </c>
      <c r="E181" s="339" t="inlineStr">
        <is>
          <t>0001</t>
        </is>
      </c>
      <c r="F181" s="339" t="inlineStr">
        <is>
          <t>UNKNOWN</t>
        </is>
      </c>
      <c r="G181" s="339" t="inlineStr">
        <is>
          <t>Completed</t>
        </is>
      </c>
      <c r="H181" s="339" t="inlineStr">
        <is>
          <t>10:54:42</t>
        </is>
      </c>
      <c r="I181" s="339" t="inlineStr">
        <is>
          <t>10:56:10</t>
        </is>
      </c>
      <c r="J181" s="339" t="inlineStr">
        <is>
          <t>00:01:28</t>
        </is>
      </c>
    </row>
    <row r="182">
      <c r="B182" s="339" t="inlineStr">
        <is>
          <t>ad05776_1680296376200</t>
        </is>
      </c>
      <c r="C182" s="339" t="inlineStr">
        <is>
          <t>Casey Whitehead</t>
        </is>
      </c>
      <c r="D182" s="339" t="inlineStr">
        <is>
          <t>T102374695</t>
        </is>
      </c>
      <c r="E182" s="339" t="inlineStr">
        <is>
          <t>0001</t>
        </is>
      </c>
      <c r="F182" s="339" t="inlineStr">
        <is>
          <t>Switch</t>
        </is>
      </c>
      <c r="G182" s="339" t="inlineStr">
        <is>
          <t>Completed</t>
        </is>
      </c>
      <c r="H182" s="339" t="inlineStr">
        <is>
          <t>15:59:36</t>
        </is>
      </c>
      <c r="I182" s="339" t="inlineStr">
        <is>
          <t>16:01:04</t>
        </is>
      </c>
      <c r="J182" s="339" t="inlineStr">
        <is>
          <t>00:01:28</t>
        </is>
      </c>
    </row>
    <row r="183">
      <c r="B183" s="339" t="inlineStr">
        <is>
          <t>ad05776_1680278835723</t>
        </is>
      </c>
      <c r="C183" s="339" t="inlineStr">
        <is>
          <t>Casey Whitehead</t>
        </is>
      </c>
      <c r="D183" s="339" t="inlineStr">
        <is>
          <t>T102384941</t>
        </is>
      </c>
      <c r="E183" s="339" t="inlineStr">
        <is>
          <t>0001</t>
        </is>
      </c>
      <c r="F183" s="339" t="inlineStr">
        <is>
          <t>DELETE_SERVICE</t>
        </is>
      </c>
      <c r="G183" s="339" t="inlineStr">
        <is>
          <t>Completed</t>
        </is>
      </c>
      <c r="H183" s="339" t="inlineStr">
        <is>
          <t>11:07:15</t>
        </is>
      </c>
      <c r="I183" s="339" t="inlineStr">
        <is>
          <t>11:08:42</t>
        </is>
      </c>
      <c r="J183" s="339" t="inlineStr">
        <is>
          <t>00:01:27</t>
        </is>
      </c>
    </row>
    <row r="184">
      <c r="B184" s="339" t="inlineStr">
        <is>
          <t>ad09337_1680298690263</t>
        </is>
      </c>
      <c r="C184" s="339" t="inlineStr">
        <is>
          <t>Roxie Whitehead</t>
        </is>
      </c>
      <c r="D184" s="339" t="inlineStr">
        <is>
          <t>T102347064</t>
        </is>
      </c>
      <c r="E184" s="339" t="inlineStr">
        <is>
          <t>0001</t>
        </is>
      </c>
      <c r="F184" s="339" t="inlineStr">
        <is>
          <t>UNKNOWN</t>
        </is>
      </c>
      <c r="G184" s="339" t="inlineStr">
        <is>
          <t>Hold</t>
        </is>
      </c>
      <c r="H184" s="339" t="inlineStr">
        <is>
          <t>16:38:10</t>
        </is>
      </c>
      <c r="I184" s="339" t="inlineStr">
        <is>
          <t>16:39:36</t>
        </is>
      </c>
      <c r="J184" s="339" t="inlineStr">
        <is>
          <t>00:01:26</t>
        </is>
      </c>
    </row>
    <row r="185">
      <c r="B185" s="339" t="inlineStr">
        <is>
          <t>xb03250_1680266153355</t>
        </is>
      </c>
      <c r="C185" s="339" t="inlineStr">
        <is>
          <t>John Schmidt</t>
        </is>
      </c>
      <c r="D185" s="339" t="inlineStr">
        <is>
          <t>1622773412</t>
        </is>
      </c>
      <c r="E185" s="339" t="inlineStr">
        <is>
          <t>0001</t>
        </is>
      </c>
      <c r="F185" s="339" t="inlineStr">
        <is>
          <t>Switch</t>
        </is>
      </c>
      <c r="G185" s="339" t="inlineStr">
        <is>
          <t>Completed</t>
        </is>
      </c>
      <c r="H185" s="339" t="inlineStr">
        <is>
          <t>07:35:53</t>
        </is>
      </c>
      <c r="I185" s="339" t="inlineStr">
        <is>
          <t>07:37:18</t>
        </is>
      </c>
      <c r="J185" s="339" t="inlineStr">
        <is>
          <t>00:01:25</t>
        </is>
      </c>
    </row>
    <row r="186">
      <c r="B186" s="339" t="inlineStr">
        <is>
          <t>ad09337_1680301635309</t>
        </is>
      </c>
      <c r="C186" s="339" t="inlineStr">
        <is>
          <t>Roxie Whitehead</t>
        </is>
      </c>
      <c r="D186" s="339" t="inlineStr">
        <is>
          <t>1622759342</t>
        </is>
      </c>
      <c r="E186" s="339" t="inlineStr">
        <is>
          <t>0001</t>
        </is>
      </c>
      <c r="F186" s="339" t="inlineStr">
        <is>
          <t>Switch</t>
        </is>
      </c>
      <c r="G186" s="339" t="inlineStr">
        <is>
          <t>Completed</t>
        </is>
      </c>
      <c r="H186" s="339" t="inlineStr">
        <is>
          <t>17:27:15</t>
        </is>
      </c>
      <c r="I186" s="339" t="inlineStr">
        <is>
          <t>17:28:38</t>
        </is>
      </c>
      <c r="J186" s="339" t="inlineStr">
        <is>
          <t>00:01:23</t>
        </is>
      </c>
    </row>
    <row r="187">
      <c r="B187" s="339" t="inlineStr">
        <is>
          <t>ad05776_1680278598758</t>
        </is>
      </c>
      <c r="C187" s="339" t="inlineStr">
        <is>
          <t>Casey Whitehead</t>
        </is>
      </c>
      <c r="D187" s="339" t="inlineStr">
        <is>
          <t>1622747132</t>
        </is>
      </c>
      <c r="E187" s="339" t="inlineStr">
        <is>
          <t>0002</t>
        </is>
      </c>
      <c r="F187" s="339" t="inlineStr">
        <is>
          <t>DELETE_SERVICE</t>
        </is>
      </c>
      <c r="G187" s="339" t="inlineStr">
        <is>
          <t>Completed</t>
        </is>
      </c>
      <c r="H187" s="339" t="inlineStr">
        <is>
          <t>11:03:18</t>
        </is>
      </c>
      <c r="I187" s="339" t="inlineStr">
        <is>
          <t>11:04:41</t>
        </is>
      </c>
      <c r="J187" s="339" t="inlineStr">
        <is>
          <t>00:01:23</t>
        </is>
      </c>
    </row>
    <row r="188">
      <c r="B188" s="339" t="inlineStr">
        <is>
          <t>aa79589_1680278399074</t>
        </is>
      </c>
      <c r="C188" s="339" t="inlineStr">
        <is>
          <t>Larissa King</t>
        </is>
      </c>
      <c r="D188" s="339" t="inlineStr">
        <is>
          <t>T102372645</t>
        </is>
      </c>
      <c r="E188" s="339" t="inlineStr">
        <is>
          <t>0001</t>
        </is>
      </c>
      <c r="F188" s="339" t="inlineStr">
        <is>
          <t>SERVICE_REFRESH</t>
        </is>
      </c>
      <c r="G188" s="339" t="inlineStr">
        <is>
          <t>Close</t>
        </is>
      </c>
      <c r="H188" s="339" t="inlineStr">
        <is>
          <t>10:59:59</t>
        </is>
      </c>
      <c r="I188" s="339" t="inlineStr">
        <is>
          <t>11:01:21</t>
        </is>
      </c>
      <c r="J188" s="339" t="inlineStr">
        <is>
          <t>00:01:22</t>
        </is>
      </c>
    </row>
    <row r="189">
      <c r="B189" s="339" t="inlineStr">
        <is>
          <t>xb03838_1680266571987</t>
        </is>
      </c>
      <c r="C189" s="339" t="inlineStr">
        <is>
          <t>Jennifer Ziolko</t>
        </is>
      </c>
      <c r="D189" s="339" t="inlineStr">
        <is>
          <t>1622362922</t>
        </is>
      </c>
      <c r="E189" s="339" t="inlineStr">
        <is>
          <t>0001</t>
        </is>
      </c>
      <c r="F189" s="339" t="inlineStr">
        <is>
          <t>UNKNOWN</t>
        </is>
      </c>
      <c r="G189" s="339" t="inlineStr">
        <is>
          <t>Close</t>
        </is>
      </c>
      <c r="H189" s="339" t="inlineStr">
        <is>
          <t>07:42:51</t>
        </is>
      </c>
      <c r="I189" s="339" t="inlineStr">
        <is>
          <t>07:44:11</t>
        </is>
      </c>
      <c r="J189" s="339" t="inlineStr">
        <is>
          <t>00:01:20</t>
        </is>
      </c>
    </row>
    <row r="190">
      <c r="B190" s="339" t="inlineStr">
        <is>
          <t>xb03188_1680270507933</t>
        </is>
      </c>
      <c r="C190" s="339" t="inlineStr">
        <is>
          <t>Clara Rouse</t>
        </is>
      </c>
      <c r="D190" s="339" t="inlineStr">
        <is>
          <t>7349502</t>
        </is>
      </c>
      <c r="E190" s="339" t="inlineStr">
        <is>
          <t>0001</t>
        </is>
      </c>
      <c r="F190" s="339" t="inlineStr">
        <is>
          <t>Switch</t>
        </is>
      </c>
      <c r="G190" s="339" t="inlineStr">
        <is>
          <t>Completed</t>
        </is>
      </c>
      <c r="H190" s="339" t="inlineStr">
        <is>
          <t>08:48:27</t>
        </is>
      </c>
      <c r="I190" s="339" t="inlineStr">
        <is>
          <t>08:49:45</t>
        </is>
      </c>
      <c r="J190" s="339" t="inlineStr">
        <is>
          <t>00:01:18</t>
        </is>
      </c>
    </row>
    <row r="191">
      <c r="B191" s="339" t="inlineStr">
        <is>
          <t>kmossma_1680301315591</t>
        </is>
      </c>
      <c r="C191" s="339" t="inlineStr">
        <is>
          <t>Kristy Mossman</t>
        </is>
      </c>
      <c r="D191" s="339" t="inlineStr">
        <is>
          <t>1622630397</t>
        </is>
      </c>
      <c r="E191" s="339" t="inlineStr">
        <is>
          <t>0001</t>
        </is>
      </c>
      <c r="F191" s="339" t="inlineStr">
        <is>
          <t>Switch</t>
        </is>
      </c>
      <c r="G191" s="339" t="inlineStr">
        <is>
          <t>Completed</t>
        </is>
      </c>
      <c r="H191" s="339" t="inlineStr">
        <is>
          <t>17:21:55</t>
        </is>
      </c>
      <c r="I191" s="339" t="inlineStr">
        <is>
          <t>17:23:11</t>
        </is>
      </c>
      <c r="J191" s="339" t="inlineStr">
        <is>
          <t>00:01:16</t>
        </is>
      </c>
    </row>
    <row r="192">
      <c r="B192" s="339" t="inlineStr">
        <is>
          <t>xb02949_1680292116482</t>
        </is>
      </c>
      <c r="C192" s="339" t="inlineStr">
        <is>
          <t>Jeff Padgett</t>
        </is>
      </c>
      <c r="D192" s="339" t="inlineStr">
        <is>
          <t>1622789327</t>
        </is>
      </c>
      <c r="E192" s="339" t="inlineStr">
        <is>
          <t>0001</t>
        </is>
      </c>
      <c r="F192" s="339" t="inlineStr">
        <is>
          <t>Switch</t>
        </is>
      </c>
      <c r="G192" s="339" t="inlineStr">
        <is>
          <t>Completed</t>
        </is>
      </c>
      <c r="H192" s="339" t="inlineStr">
        <is>
          <t>14:48:36</t>
        </is>
      </c>
      <c r="I192" s="339" t="inlineStr">
        <is>
          <t>14:49:51</t>
        </is>
      </c>
      <c r="J192" s="339" t="inlineStr">
        <is>
          <t>00:01:15</t>
        </is>
      </c>
    </row>
    <row r="193">
      <c r="B193" s="339" t="inlineStr">
        <is>
          <t>ab18321_1680287030802</t>
        </is>
      </c>
      <c r="C193" s="339" t="inlineStr">
        <is>
          <t>Daniel Leonard</t>
        </is>
      </c>
      <c r="D193" s="339" t="inlineStr">
        <is>
          <t>1622784977</t>
        </is>
      </c>
      <c r="E193" s="339" t="inlineStr">
        <is>
          <t>0001</t>
        </is>
      </c>
      <c r="F193" s="339" t="inlineStr">
        <is>
          <t>SERVICE_REFRESH</t>
        </is>
      </c>
      <c r="G193" s="339" t="inlineStr">
        <is>
          <t>Close</t>
        </is>
      </c>
      <c r="H193" s="339" t="inlineStr">
        <is>
          <t>13:23:50</t>
        </is>
      </c>
      <c r="I193" s="339" t="inlineStr">
        <is>
          <t>13:25:04</t>
        </is>
      </c>
      <c r="J193" s="339" t="inlineStr">
        <is>
          <t>00:01:14</t>
        </is>
      </c>
    </row>
    <row r="194">
      <c r="B194" s="339" t="inlineStr">
        <is>
          <t>xb01641_1680263280212</t>
        </is>
      </c>
      <c r="C194" s="339" t="inlineStr">
        <is>
          <t>Kim Christian</t>
        </is>
      </c>
      <c r="D194" s="339" t="inlineStr">
        <is>
          <t>1622728102</t>
        </is>
      </c>
      <c r="E194" s="339" t="inlineStr">
        <is>
          <t>0001</t>
        </is>
      </c>
      <c r="F194" s="339" t="inlineStr">
        <is>
          <t>UNKNOWN</t>
        </is>
      </c>
      <c r="G194" s="339" t="inlineStr">
        <is>
          <t>Hold</t>
        </is>
      </c>
      <c r="H194" s="339" t="inlineStr">
        <is>
          <t>06:48:00</t>
        </is>
      </c>
      <c r="I194" s="339" t="inlineStr">
        <is>
          <t>06:49:14</t>
        </is>
      </c>
      <c r="J194" s="339" t="inlineStr">
        <is>
          <t>00:01:14</t>
        </is>
      </c>
    </row>
    <row r="195">
      <c r="B195" s="339" t="inlineStr">
        <is>
          <t>ad09337_1680310298664</t>
        </is>
      </c>
      <c r="C195" s="339" t="inlineStr">
        <is>
          <t>Roxie Whitehead</t>
        </is>
      </c>
      <c r="D195" s="339" t="inlineStr">
        <is>
          <t>1622759392</t>
        </is>
      </c>
      <c r="E195" s="339" t="inlineStr">
        <is>
          <t>0001</t>
        </is>
      </c>
      <c r="F195" s="339" t="inlineStr">
        <is>
          <t>Switch</t>
        </is>
      </c>
      <c r="G195" s="339" t="inlineStr">
        <is>
          <t>Completed</t>
        </is>
      </c>
      <c r="H195" s="339" t="inlineStr">
        <is>
          <t>19:51:38</t>
        </is>
      </c>
      <c r="I195" s="339" t="inlineStr">
        <is>
          <t>19:52:50</t>
        </is>
      </c>
      <c r="J195" s="339" t="inlineStr">
        <is>
          <t>00:01:12</t>
        </is>
      </c>
    </row>
    <row r="196">
      <c r="B196" s="339" t="inlineStr">
        <is>
          <t>aa79589_1680305109190</t>
        </is>
      </c>
      <c r="C196" s="339" t="inlineStr">
        <is>
          <t>Larissa King</t>
        </is>
      </c>
      <c r="D196" s="339" t="inlineStr">
        <is>
          <t>1622718202</t>
        </is>
      </c>
      <c r="E196" s="339" t="inlineStr">
        <is>
          <t>0001</t>
        </is>
      </c>
      <c r="F196" s="339" t="inlineStr">
        <is>
          <t>UNKNOWN</t>
        </is>
      </c>
      <c r="G196" s="339" t="inlineStr">
        <is>
          <t>Completed</t>
        </is>
      </c>
      <c r="H196" s="339" t="inlineStr">
        <is>
          <t>18:25:09</t>
        </is>
      </c>
      <c r="I196" s="339" t="inlineStr">
        <is>
          <t>18:26:16</t>
        </is>
      </c>
      <c r="J196" s="339" t="inlineStr">
        <is>
          <t>00:01:07</t>
        </is>
      </c>
    </row>
    <row r="197">
      <c r="B197" s="339" t="inlineStr">
        <is>
          <t>ad05776_1680278529949</t>
        </is>
      </c>
      <c r="C197" s="339" t="inlineStr">
        <is>
          <t>Casey Whitehead</t>
        </is>
      </c>
      <c r="D197" s="339" t="inlineStr">
        <is>
          <t>1622747132</t>
        </is>
      </c>
      <c r="E197" s="339" t="inlineStr">
        <is>
          <t>0001</t>
        </is>
      </c>
      <c r="F197" s="339" t="inlineStr">
        <is>
          <t>ADD_SERVICE</t>
        </is>
      </c>
      <c r="G197" s="339" t="inlineStr">
        <is>
          <t>Completed</t>
        </is>
      </c>
      <c r="H197" s="339" t="inlineStr">
        <is>
          <t>11:02:09</t>
        </is>
      </c>
      <c r="I197" s="339" t="inlineStr">
        <is>
          <t>11:03:15</t>
        </is>
      </c>
      <c r="J197" s="339" t="inlineStr">
        <is>
          <t>00:01:06</t>
        </is>
      </c>
    </row>
    <row r="198">
      <c r="B198" s="339" t="inlineStr">
        <is>
          <t>aa08075_1680289059435</t>
        </is>
      </c>
      <c r="C198" s="339" t="inlineStr">
        <is>
          <t>Jamie Montgomery</t>
        </is>
      </c>
      <c r="D198" s="339" t="inlineStr">
        <is>
          <t>1622699007</t>
        </is>
      </c>
      <c r="E198" s="339" t="inlineStr">
        <is>
          <t>0001</t>
        </is>
      </c>
      <c r="F198" s="339" t="inlineStr">
        <is>
          <t>UNKNOWN</t>
        </is>
      </c>
      <c r="G198" s="339" t="inlineStr">
        <is>
          <t>Completed</t>
        </is>
      </c>
      <c r="H198" s="339" t="inlineStr">
        <is>
          <t>13:57:39</t>
        </is>
      </c>
      <c r="I198" s="339" t="inlineStr">
        <is>
          <t>13:58:45</t>
        </is>
      </c>
      <c r="J198" s="339" t="inlineStr">
        <is>
          <t>00:01:06</t>
        </is>
      </c>
    </row>
    <row r="199">
      <c r="B199" s="339" t="inlineStr">
        <is>
          <t>xb01047_1680265964408</t>
        </is>
      </c>
      <c r="C199" s="339" t="inlineStr">
        <is>
          <t>Jessica Kunz</t>
        </is>
      </c>
      <c r="D199" s="339" t="inlineStr">
        <is>
          <t>1622392517</t>
        </is>
      </c>
      <c r="E199" s="339" t="inlineStr">
        <is>
          <t>0001</t>
        </is>
      </c>
      <c r="F199" s="339" t="inlineStr">
        <is>
          <t>Switch</t>
        </is>
      </c>
      <c r="G199" s="339" t="inlineStr">
        <is>
          <t>Completed</t>
        </is>
      </c>
      <c r="H199" s="339" t="inlineStr">
        <is>
          <t>07:32:44</t>
        </is>
      </c>
      <c r="I199" s="339" t="inlineStr">
        <is>
          <t>07:33:49</t>
        </is>
      </c>
      <c r="J199" s="339" t="inlineStr">
        <is>
          <t>00:01:05</t>
        </is>
      </c>
    </row>
    <row r="200">
      <c r="B200" s="339" t="inlineStr">
        <is>
          <t>jriek_1680278592564</t>
        </is>
      </c>
      <c r="C200" s="339" t="inlineStr">
        <is>
          <t>Jon Riek</t>
        </is>
      </c>
      <c r="D200" s="339" t="inlineStr">
        <is>
          <t>1622724527</t>
        </is>
      </c>
      <c r="E200" s="339" t="inlineStr">
        <is>
          <t>0001</t>
        </is>
      </c>
      <c r="F200" s="339" t="inlineStr">
        <is>
          <t>UNKNOWN</t>
        </is>
      </c>
      <c r="G200" s="339" t="inlineStr">
        <is>
          <t>Hold</t>
        </is>
      </c>
      <c r="H200" s="339" t="inlineStr">
        <is>
          <t>11:03:12</t>
        </is>
      </c>
      <c r="I200" s="339" t="inlineStr">
        <is>
          <t>11:04:16</t>
        </is>
      </c>
      <c r="J200" s="339" t="inlineStr">
        <is>
          <t>00:01:04</t>
        </is>
      </c>
    </row>
    <row r="201">
      <c r="B201" s="339" t="inlineStr">
        <is>
          <t>xb01774_1680270768844</t>
        </is>
      </c>
      <c r="C201" s="339" t="inlineStr">
        <is>
          <t>Mary Davis</t>
        </is>
      </c>
      <c r="D201" s="339" t="inlineStr">
        <is>
          <t>T102376783</t>
        </is>
      </c>
      <c r="E201" s="339" t="inlineStr">
        <is>
          <t>0001</t>
        </is>
      </c>
      <c r="F201" s="339" t="inlineStr">
        <is>
          <t>UNKNOWN</t>
        </is>
      </c>
      <c r="G201" s="339" t="inlineStr">
        <is>
          <t>Quit</t>
        </is>
      </c>
      <c r="H201" s="339" t="inlineStr">
        <is>
          <t>08:52:48</t>
        </is>
      </c>
      <c r="I201" s="339" t="inlineStr">
        <is>
          <t>08:53:52</t>
        </is>
      </c>
      <c r="J201" s="339" t="inlineStr">
        <is>
          <t>00:01:04</t>
        </is>
      </c>
    </row>
    <row r="202">
      <c r="B202" s="339" t="inlineStr">
        <is>
          <t>ad05776_1680295612692</t>
        </is>
      </c>
      <c r="C202" s="339" t="inlineStr">
        <is>
          <t>Casey Whitehead</t>
        </is>
      </c>
      <c r="D202" s="339" t="inlineStr">
        <is>
          <t>T102374712</t>
        </is>
      </c>
      <c r="E202" s="339" t="inlineStr">
        <is>
          <t>0003</t>
        </is>
      </c>
      <c r="F202" s="339" t="inlineStr">
        <is>
          <t>UNKNOWN</t>
        </is>
      </c>
      <c r="G202" s="339" t="inlineStr">
        <is>
          <t>Completed</t>
        </is>
      </c>
      <c r="H202" s="339" t="inlineStr">
        <is>
          <t>15:46:52</t>
        </is>
      </c>
      <c r="I202" s="339" t="inlineStr">
        <is>
          <t>15:47:55</t>
        </is>
      </c>
      <c r="J202" s="339" t="inlineStr">
        <is>
          <t>00:01:03</t>
        </is>
      </c>
    </row>
    <row r="203">
      <c r="B203" s="339" t="inlineStr">
        <is>
          <t>ad09337_1680310239875</t>
        </is>
      </c>
      <c r="C203" s="339" t="inlineStr">
        <is>
          <t>Roxie Whitehead</t>
        </is>
      </c>
      <c r="D203" s="339" t="inlineStr">
        <is>
          <t>1622642367</t>
        </is>
      </c>
      <c r="E203" s="339" t="inlineStr">
        <is>
          <t>0001</t>
        </is>
      </c>
      <c r="F203" s="339" t="inlineStr">
        <is>
          <t>UNKNOWN</t>
        </is>
      </c>
      <c r="G203" s="339" t="inlineStr">
        <is>
          <t>Hold</t>
        </is>
      </c>
      <c r="H203" s="339" t="inlineStr">
        <is>
          <t>19:50:39</t>
        </is>
      </c>
      <c r="I203" s="339" t="inlineStr">
        <is>
          <t>19:51:38</t>
        </is>
      </c>
      <c r="J203" s="339" t="inlineStr">
        <is>
          <t>00:00:59</t>
        </is>
      </c>
    </row>
    <row r="204">
      <c r="B204" s="339" t="inlineStr">
        <is>
          <t>ad09337_1680310651866</t>
        </is>
      </c>
      <c r="C204" s="339" t="inlineStr">
        <is>
          <t>Roxie Whitehead</t>
        </is>
      </c>
      <c r="D204" s="339" t="inlineStr">
        <is>
          <t>1622855567</t>
        </is>
      </c>
      <c r="E204" s="339" t="inlineStr">
        <is>
          <t>0001</t>
        </is>
      </c>
      <c r="F204" s="339" t="inlineStr">
        <is>
          <t>UNKNOWN</t>
        </is>
      </c>
      <c r="G204" s="339" t="inlineStr">
        <is>
          <t>Hold</t>
        </is>
      </c>
      <c r="H204" s="339" t="inlineStr">
        <is>
          <t>19:57:31</t>
        </is>
      </c>
      <c r="I204" s="339" t="inlineStr">
        <is>
          <t>19:58:29</t>
        </is>
      </c>
      <c r="J204" s="339" t="inlineStr">
        <is>
          <t>00:00:58</t>
        </is>
      </c>
    </row>
    <row r="205">
      <c r="B205" s="339" t="inlineStr">
        <is>
          <t>aa08075_1680288590205</t>
        </is>
      </c>
      <c r="C205" s="339" t="inlineStr">
        <is>
          <t>Jamie Montgomery</t>
        </is>
      </c>
      <c r="D205" s="339" t="inlineStr">
        <is>
          <t>T102376403</t>
        </is>
      </c>
      <c r="E205" s="339" t="inlineStr">
        <is>
          <t>0001</t>
        </is>
      </c>
      <c r="F205" s="339" t="inlineStr">
        <is>
          <t>UNKNOWN</t>
        </is>
      </c>
      <c r="G205" s="339" t="inlineStr">
        <is>
          <t>Completed</t>
        </is>
      </c>
      <c r="H205" s="339" t="inlineStr">
        <is>
          <t>13:49:50</t>
        </is>
      </c>
      <c r="I205" s="339" t="inlineStr">
        <is>
          <t>13:50:45</t>
        </is>
      </c>
      <c r="J205" s="339" t="inlineStr">
        <is>
          <t>00:00:55</t>
        </is>
      </c>
    </row>
    <row r="206">
      <c r="B206" s="339" t="inlineStr">
        <is>
          <t>aknudts_1680302458626</t>
        </is>
      </c>
      <c r="C206" s="339" t="inlineStr">
        <is>
          <t>Amy Knudtson</t>
        </is>
      </c>
      <c r="D206" s="339" t="inlineStr">
        <is>
          <t>T102373035</t>
        </is>
      </c>
      <c r="E206" s="339" t="inlineStr">
        <is>
          <t>0001</t>
        </is>
      </c>
      <c r="F206" s="339" t="inlineStr">
        <is>
          <t>RIP_AND_REBUILD</t>
        </is>
      </c>
      <c r="G206" s="339" t="inlineStr">
        <is>
          <t>Completed</t>
        </is>
      </c>
      <c r="H206" s="339" t="inlineStr">
        <is>
          <t>17:40:58</t>
        </is>
      </c>
      <c r="I206" s="339" t="inlineStr">
        <is>
          <t>17:41:50</t>
        </is>
      </c>
      <c r="J206" s="339" t="inlineStr">
        <is>
          <t>00:00:52</t>
        </is>
      </c>
    </row>
    <row r="207">
      <c r="B207" s="339" t="inlineStr">
        <is>
          <t>ad05776_1680278413272</t>
        </is>
      </c>
      <c r="C207" s="339" t="inlineStr">
        <is>
          <t>Casey Whitehead</t>
        </is>
      </c>
      <c r="D207" s="339" t="inlineStr">
        <is>
          <t>T102385368</t>
        </is>
      </c>
      <c r="E207" s="339" t="inlineStr">
        <is>
          <t>0001</t>
        </is>
      </c>
      <c r="F207" s="339" t="inlineStr">
        <is>
          <t>DELETE_SERVICE</t>
        </is>
      </c>
      <c r="G207" s="339" t="inlineStr">
        <is>
          <t>Completed</t>
        </is>
      </c>
      <c r="H207" s="339" t="inlineStr">
        <is>
          <t>11:00:13</t>
        </is>
      </c>
      <c r="I207" s="339" t="inlineStr">
        <is>
          <t>11:01:04</t>
        </is>
      </c>
      <c r="J207" s="339" t="inlineStr">
        <is>
          <t>00:00:51</t>
        </is>
      </c>
    </row>
    <row r="208">
      <c r="B208" s="339" t="inlineStr">
        <is>
          <t>aa79589_1680301384317</t>
        </is>
      </c>
      <c r="C208" s="339" t="inlineStr">
        <is>
          <t>Larissa King</t>
        </is>
      </c>
      <c r="D208" s="339" t="inlineStr">
        <is>
          <t>4029766</t>
        </is>
      </c>
      <c r="E208" s="339" t="inlineStr">
        <is>
          <t>0001</t>
        </is>
      </c>
      <c r="F208" s="339" t="inlineStr">
        <is>
          <t>ADD_SERVICE</t>
        </is>
      </c>
      <c r="G208" s="339" t="inlineStr">
        <is>
          <t>Quit</t>
        </is>
      </c>
      <c r="H208" s="339" t="inlineStr">
        <is>
          <t>17:23:04</t>
        </is>
      </c>
      <c r="I208" s="339" t="inlineStr">
        <is>
          <t>17:23:55</t>
        </is>
      </c>
      <c r="J208" s="339" t="inlineStr">
        <is>
          <t>00:00:51</t>
        </is>
      </c>
    </row>
    <row r="209">
      <c r="B209" s="339" t="inlineStr">
        <is>
          <t>xb01774_1680270839750</t>
        </is>
      </c>
      <c r="C209" s="339" t="inlineStr">
        <is>
          <t>Mary Davis</t>
        </is>
      </c>
      <c r="D209" s="339" t="inlineStr">
        <is>
          <t>1622648887</t>
        </is>
      </c>
      <c r="E209" s="339" t="inlineStr">
        <is>
          <t>0001</t>
        </is>
      </c>
      <c r="F209" s="339" t="inlineStr">
        <is>
          <t>UNKNOWN</t>
        </is>
      </c>
      <c r="G209" s="339" t="inlineStr">
        <is>
          <t>Close</t>
        </is>
      </c>
      <c r="H209" s="339" t="inlineStr">
        <is>
          <t>08:53:59</t>
        </is>
      </c>
      <c r="I209" s="339" t="inlineStr">
        <is>
          <t>08:54:49</t>
        </is>
      </c>
      <c r="J209" s="339" t="inlineStr">
        <is>
          <t>00:00:50</t>
        </is>
      </c>
    </row>
    <row r="210">
      <c r="B210" s="339" t="inlineStr">
        <is>
          <t>xb01716_1680272701933</t>
        </is>
      </c>
      <c r="C210" s="339" t="inlineStr">
        <is>
          <t>Steven Crandall</t>
        </is>
      </c>
      <c r="D210" s="339" t="inlineStr">
        <is>
          <t>T102382500</t>
        </is>
      </c>
      <c r="E210" s="339" t="inlineStr">
        <is>
          <t>0001</t>
        </is>
      </c>
      <c r="F210" s="339" t="inlineStr">
        <is>
          <t>UNKNOWN</t>
        </is>
      </c>
      <c r="G210" s="339" t="inlineStr">
        <is>
          <t>Hold</t>
        </is>
      </c>
      <c r="H210" s="339" t="inlineStr">
        <is>
          <t>09:25:01</t>
        </is>
      </c>
      <c r="I210" s="339" t="inlineStr">
        <is>
          <t>09:25:51</t>
        </is>
      </c>
      <c r="J210" s="339" t="inlineStr">
        <is>
          <t>00:00:50</t>
        </is>
      </c>
    </row>
    <row r="211">
      <c r="B211" s="339" t="inlineStr">
        <is>
          <t>xb01047_1680267072222</t>
        </is>
      </c>
      <c r="C211" s="339" t="inlineStr">
        <is>
          <t>Jessica Kunz</t>
        </is>
      </c>
      <c r="D211" s="339" t="inlineStr">
        <is>
          <t>1622713232</t>
        </is>
      </c>
      <c r="E211" s="339" t="inlineStr">
        <is>
          <t>0001</t>
        </is>
      </c>
      <c r="F211" s="339" t="inlineStr">
        <is>
          <t>UNKNOWN</t>
        </is>
      </c>
      <c r="G211" s="339" t="inlineStr">
        <is>
          <t>Close</t>
        </is>
      </c>
      <c r="H211" s="339" t="inlineStr">
        <is>
          <t>07:51:12</t>
        </is>
      </c>
      <c r="I211" s="339" t="inlineStr">
        <is>
          <t>07:51:59</t>
        </is>
      </c>
      <c r="J211" s="339" t="inlineStr">
        <is>
          <t>00:00:47</t>
        </is>
      </c>
    </row>
    <row r="212">
      <c r="B212" s="339" t="inlineStr">
        <is>
          <t>xb03110_1680270118969</t>
        </is>
      </c>
      <c r="C212" s="339" t="inlineStr">
        <is>
          <t>John Reichenbach</t>
        </is>
      </c>
      <c r="D212" s="339" t="inlineStr">
        <is>
          <t>1622581577</t>
        </is>
      </c>
      <c r="E212" s="339" t="inlineStr">
        <is>
          <t>0001</t>
        </is>
      </c>
      <c r="F212" s="339" t="inlineStr">
        <is>
          <t>UNKNOWN</t>
        </is>
      </c>
      <c r="G212" s="339" t="inlineStr">
        <is>
          <t>Hold</t>
        </is>
      </c>
      <c r="H212" s="339" t="inlineStr">
        <is>
          <t>08:41:58</t>
        </is>
      </c>
      <c r="I212" s="339" t="inlineStr">
        <is>
          <t>08:42:44</t>
        </is>
      </c>
      <c r="J212" s="339" t="inlineStr">
        <is>
          <t>00:00:46</t>
        </is>
      </c>
    </row>
    <row r="213">
      <c r="B213" s="339" t="inlineStr">
        <is>
          <t>ad09337_1680310373763</t>
        </is>
      </c>
      <c r="C213" s="339" t="inlineStr">
        <is>
          <t>Roxie Whitehead</t>
        </is>
      </c>
      <c r="D213" s="339" t="inlineStr">
        <is>
          <t>1622759327</t>
        </is>
      </c>
      <c r="E213" s="339" t="inlineStr">
        <is>
          <t>0001</t>
        </is>
      </c>
      <c r="F213" s="339" t="inlineStr">
        <is>
          <t>Switch</t>
        </is>
      </c>
      <c r="G213" s="339" t="inlineStr">
        <is>
          <t>Completed</t>
        </is>
      </c>
      <c r="H213" s="339" t="inlineStr">
        <is>
          <t>19:52:53</t>
        </is>
      </c>
      <c r="I213" s="339" t="inlineStr">
        <is>
          <t>19:53:36</t>
        </is>
      </c>
      <c r="J213" s="339" t="inlineStr">
        <is>
          <t>00:00:43</t>
        </is>
      </c>
    </row>
    <row r="214">
      <c r="B214" s="339" t="inlineStr">
        <is>
          <t>ad09337_1680310199177</t>
        </is>
      </c>
      <c r="C214" s="339" t="inlineStr">
        <is>
          <t>Roxie Whitehead</t>
        </is>
      </c>
      <c r="D214" s="339" t="inlineStr">
        <is>
          <t>1622739302</t>
        </is>
      </c>
      <c r="E214" s="339" t="inlineStr">
        <is>
          <t>0001</t>
        </is>
      </c>
      <c r="F214" s="339" t="inlineStr">
        <is>
          <t>UNKNOWN</t>
        </is>
      </c>
      <c r="G214" s="339" t="inlineStr">
        <is>
          <t>Hold</t>
        </is>
      </c>
      <c r="H214" s="339" t="inlineStr">
        <is>
          <t>19:49:59</t>
        </is>
      </c>
      <c r="I214" s="339" t="inlineStr">
        <is>
          <t>19:50:39</t>
        </is>
      </c>
      <c r="J214" s="339" t="inlineStr">
        <is>
          <t>00:00:40</t>
        </is>
      </c>
    </row>
    <row r="215">
      <c r="B215" s="339" t="inlineStr">
        <is>
          <t>ad05776_1680288271446</t>
        </is>
      </c>
      <c r="C215" s="339" t="inlineStr">
        <is>
          <t>Casey Whitehead</t>
        </is>
      </c>
      <c r="D215" s="339" t="inlineStr">
        <is>
          <t>T102383016</t>
        </is>
      </c>
      <c r="E215" s="339" t="inlineStr">
        <is>
          <t>0001</t>
        </is>
      </c>
      <c r="F215" s="339" t="inlineStr">
        <is>
          <t>UNKNOWN</t>
        </is>
      </c>
      <c r="G215" s="339" t="inlineStr">
        <is>
          <t>Hold</t>
        </is>
      </c>
      <c r="H215" s="339" t="inlineStr">
        <is>
          <t>13:44:31</t>
        </is>
      </c>
      <c r="I215" s="339" t="inlineStr">
        <is>
          <t>13:45:11</t>
        </is>
      </c>
      <c r="J215" s="339" t="inlineStr">
        <is>
          <t>00:00:40</t>
        </is>
      </c>
    </row>
    <row r="216">
      <c r="B216" s="339" t="inlineStr">
        <is>
          <t>aknudts_1680298428350</t>
        </is>
      </c>
      <c r="C216" s="339" t="inlineStr">
        <is>
          <t>Amy Knudtson</t>
        </is>
      </c>
      <c r="D216" s="339" t="inlineStr">
        <is>
          <t>T102358096</t>
        </is>
      </c>
      <c r="E216" s="339" t="inlineStr">
        <is>
          <t>0002</t>
        </is>
      </c>
      <c r="F216" s="339" t="inlineStr">
        <is>
          <t>UNKNOWN</t>
        </is>
      </c>
      <c r="G216" s="339" t="inlineStr">
        <is>
          <t>Close</t>
        </is>
      </c>
      <c r="H216" s="339" t="inlineStr">
        <is>
          <t>16:33:48</t>
        </is>
      </c>
      <c r="I216" s="339" t="inlineStr">
        <is>
          <t>16:34:28</t>
        </is>
      </c>
      <c r="J216" s="339" t="inlineStr">
        <is>
          <t>00:00:40</t>
        </is>
      </c>
    </row>
    <row r="217">
      <c r="B217" s="339" t="inlineStr">
        <is>
          <t>xb01827_1680297961745</t>
        </is>
      </c>
      <c r="C217" s="339" t="inlineStr">
        <is>
          <t>Candy Donovan</t>
        </is>
      </c>
      <c r="D217" s="339" t="inlineStr">
        <is>
          <t>1622755472</t>
        </is>
      </c>
      <c r="E217" s="339" t="inlineStr">
        <is>
          <t>0001</t>
        </is>
      </c>
      <c r="F217" s="339" t="inlineStr">
        <is>
          <t>UNKNOWN</t>
        </is>
      </c>
      <c r="G217" s="339" t="inlineStr">
        <is>
          <t>Hold</t>
        </is>
      </c>
      <c r="H217" s="339" t="inlineStr">
        <is>
          <t>16:26:01</t>
        </is>
      </c>
      <c r="I217" s="339" t="inlineStr">
        <is>
          <t>16:26:41</t>
        </is>
      </c>
      <c r="J217" s="339" t="inlineStr">
        <is>
          <t>00:00:40</t>
        </is>
      </c>
    </row>
    <row r="218">
      <c r="B218" s="339" t="inlineStr">
        <is>
          <t>xb03838_1680266133776</t>
        </is>
      </c>
      <c r="C218" s="339" t="inlineStr">
        <is>
          <t>Jennifer Ziolko</t>
        </is>
      </c>
      <c r="D218" s="339" t="inlineStr">
        <is>
          <t>1622793532</t>
        </is>
      </c>
      <c r="E218" s="339" t="inlineStr">
        <is>
          <t>0001</t>
        </is>
      </c>
      <c r="F218" s="339" t="inlineStr">
        <is>
          <t>Switch</t>
        </is>
      </c>
      <c r="G218" s="339" t="inlineStr">
        <is>
          <t>Completed</t>
        </is>
      </c>
      <c r="H218" s="339" t="inlineStr">
        <is>
          <t>07:35:33</t>
        </is>
      </c>
      <c r="I218" s="339" t="inlineStr">
        <is>
          <t>07:36:13</t>
        </is>
      </c>
      <c r="J218" s="339" t="inlineStr">
        <is>
          <t>00:00:40</t>
        </is>
      </c>
    </row>
    <row r="219">
      <c r="B219" s="339" t="inlineStr">
        <is>
          <t>xb00158_1680287177310</t>
        </is>
      </c>
      <c r="C219" s="339" t="inlineStr">
        <is>
          <t>Ken Wheeler</t>
        </is>
      </c>
      <c r="D219" s="339" t="inlineStr">
        <is>
          <t>T102386896</t>
        </is>
      </c>
      <c r="E219" s="339" t="inlineStr">
        <is>
          <t>0001</t>
        </is>
      </c>
      <c r="F219" s="339" t="inlineStr">
        <is>
          <t>UNKNOWN</t>
        </is>
      </c>
      <c r="G219" s="339" t="inlineStr">
        <is>
          <t>Hold</t>
        </is>
      </c>
      <c r="H219" s="339" t="inlineStr">
        <is>
          <t>13:26:17</t>
        </is>
      </c>
      <c r="I219" s="339" t="inlineStr">
        <is>
          <t>13:26:56</t>
        </is>
      </c>
      <c r="J219" s="339" t="inlineStr">
        <is>
          <t>00:00:39</t>
        </is>
      </c>
    </row>
    <row r="220">
      <c r="B220" s="339" t="inlineStr">
        <is>
          <t>bsbrown_1680294174483</t>
        </is>
      </c>
      <c r="C220" s="339" t="inlineStr">
        <is>
          <t>Brenda Brown</t>
        </is>
      </c>
      <c r="D220" s="339" t="inlineStr">
        <is>
          <t>1622714612</t>
        </is>
      </c>
      <c r="E220" s="339" t="inlineStr">
        <is>
          <t>0001</t>
        </is>
      </c>
      <c r="F220" s="339" t="inlineStr">
        <is>
          <t>UNKNOWN</t>
        </is>
      </c>
      <c r="G220" s="339" t="inlineStr">
        <is>
          <t>Completed</t>
        </is>
      </c>
      <c r="H220" s="339" t="inlineStr">
        <is>
          <t>15:22:54</t>
        </is>
      </c>
      <c r="I220" s="339" t="inlineStr">
        <is>
          <t>15:23:32</t>
        </is>
      </c>
      <c r="J220" s="339" t="inlineStr">
        <is>
          <t>00:00:38</t>
        </is>
      </c>
    </row>
    <row r="221">
      <c r="B221" s="339" t="inlineStr">
        <is>
          <t>aa79589_1680294448663</t>
        </is>
      </c>
      <c r="C221" s="339" t="inlineStr">
        <is>
          <t>Larissa King</t>
        </is>
      </c>
      <c r="D221" s="339" t="inlineStr">
        <is>
          <t>1622755427</t>
        </is>
      </c>
      <c r="E221" s="339" t="inlineStr">
        <is>
          <t>0001</t>
        </is>
      </c>
      <c r="F221" s="339" t="inlineStr">
        <is>
          <t>UNKNOWN</t>
        </is>
      </c>
      <c r="G221" s="339" t="inlineStr">
        <is>
          <t>Hold</t>
        </is>
      </c>
      <c r="H221" s="339" t="inlineStr">
        <is>
          <t>15:27:28</t>
        </is>
      </c>
      <c r="I221" s="339" t="inlineStr">
        <is>
          <t>15:28:01</t>
        </is>
      </c>
      <c r="J221" s="339" t="inlineStr">
        <is>
          <t>00:00:33</t>
        </is>
      </c>
    </row>
    <row r="222">
      <c r="B222" s="339" t="inlineStr">
        <is>
          <t>ad05776_1680275545078</t>
        </is>
      </c>
      <c r="C222" s="339" t="inlineStr">
        <is>
          <t>Casey Whitehead</t>
        </is>
      </c>
      <c r="D222" s="339" t="inlineStr">
        <is>
          <t>T102377128</t>
        </is>
      </c>
      <c r="E222" s="339" t="inlineStr">
        <is>
          <t>0001</t>
        </is>
      </c>
      <c r="F222" s="339" t="inlineStr">
        <is>
          <t>UNKNOWN</t>
        </is>
      </c>
      <c r="G222" s="339" t="inlineStr">
        <is>
          <t>Close</t>
        </is>
      </c>
      <c r="H222" s="339" t="inlineStr">
        <is>
          <t>10:12:25</t>
        </is>
      </c>
      <c r="I222" s="339" t="inlineStr">
        <is>
          <t>10:12:53</t>
        </is>
      </c>
      <c r="J222" s="339" t="inlineStr">
        <is>
          <t>00:00:28</t>
        </is>
      </c>
    </row>
    <row r="223">
      <c r="B223" s="339" t="inlineStr">
        <is>
          <t>ad09337_1680298776721</t>
        </is>
      </c>
      <c r="C223" s="339" t="inlineStr">
        <is>
          <t>Roxie Whitehead</t>
        </is>
      </c>
      <c r="D223" s="339" t="inlineStr">
        <is>
          <t>T102370942</t>
        </is>
      </c>
      <c r="E223" s="339" t="inlineStr">
        <is>
          <t>0001</t>
        </is>
      </c>
      <c r="F223" s="339" t="inlineStr">
        <is>
          <t>UNKNOWN</t>
        </is>
      </c>
      <c r="G223" s="339" t="inlineStr">
        <is>
          <t>Hold</t>
        </is>
      </c>
      <c r="H223" s="339" t="inlineStr">
        <is>
          <t>16:39:36</t>
        </is>
      </c>
      <c r="I223" s="339" t="inlineStr">
        <is>
          <t>16:40:04</t>
        </is>
      </c>
      <c r="J223" s="339" t="inlineStr">
        <is>
          <t>00:00:28</t>
        </is>
      </c>
    </row>
    <row r="224">
      <c r="B224" s="339" t="inlineStr">
        <is>
          <t>vossman_1680288450413</t>
        </is>
      </c>
      <c r="C224" s="339" t="inlineStr">
        <is>
          <t>Vicki Ossmann</t>
        </is>
      </c>
      <c r="D224" s="339" t="inlineStr">
        <is>
          <t>T102379151</t>
        </is>
      </c>
      <c r="E224" s="339" t="inlineStr">
        <is>
          <t>0001</t>
        </is>
      </c>
      <c r="F224" s="339" t="inlineStr">
        <is>
          <t>UNKNOWN</t>
        </is>
      </c>
      <c r="G224" s="339" t="inlineStr">
        <is>
          <t>Completed</t>
        </is>
      </c>
      <c r="H224" s="339" t="inlineStr">
        <is>
          <t>13:47:33</t>
        </is>
      </c>
      <c r="I224" s="339" t="inlineStr">
        <is>
          <t>13:48:00</t>
        </is>
      </c>
      <c r="J224" s="339" t="inlineStr">
        <is>
          <t>00:00:27</t>
        </is>
      </c>
    </row>
    <row r="225">
      <c r="B225" s="339" t="inlineStr">
        <is>
          <t>aknudts_1680302428954</t>
        </is>
      </c>
      <c r="C225" s="339" t="inlineStr">
        <is>
          <t>Amy Knudtson</t>
        </is>
      </c>
      <c r="D225" s="339" t="inlineStr">
        <is>
          <t>1622771912</t>
        </is>
      </c>
      <c r="E225" s="339" t="inlineStr">
        <is>
          <t>0001</t>
        </is>
      </c>
      <c r="F225" s="339" t="inlineStr">
        <is>
          <t>SERVICE_REFRESH</t>
        </is>
      </c>
      <c r="G225" s="339" t="inlineStr">
        <is>
          <t>Completed</t>
        </is>
      </c>
      <c r="H225" s="339" t="inlineStr">
        <is>
          <t>17:40:28</t>
        </is>
      </c>
      <c r="I225" s="339" t="inlineStr">
        <is>
          <t>17:40:55</t>
        </is>
      </c>
      <c r="J225" s="339" t="inlineStr">
        <is>
          <t>00:00:27</t>
        </is>
      </c>
    </row>
    <row r="226">
      <c r="B226" s="339" t="inlineStr">
        <is>
          <t>ad09337_1680310624605</t>
        </is>
      </c>
      <c r="C226" s="339" t="inlineStr">
        <is>
          <t>Roxie Whitehead</t>
        </is>
      </c>
      <c r="D226" s="339" t="inlineStr">
        <is>
          <t>1622855567</t>
        </is>
      </c>
      <c r="E226" s="339" t="inlineStr">
        <is>
          <t>0002</t>
        </is>
      </c>
      <c r="F226" s="339" t="inlineStr">
        <is>
          <t>UNKNOWN</t>
        </is>
      </c>
      <c r="G226" s="339" t="inlineStr">
        <is>
          <t>Hold</t>
        </is>
      </c>
      <c r="H226" s="339" t="inlineStr">
        <is>
          <t>19:57:04</t>
        </is>
      </c>
      <c r="I226" s="339" t="inlineStr">
        <is>
          <t>19:57:31</t>
        </is>
      </c>
      <c r="J226" s="339" t="inlineStr">
        <is>
          <t>00:00:27</t>
        </is>
      </c>
    </row>
    <row r="227">
      <c r="B227" s="339" t="inlineStr">
        <is>
          <t>ad09337_1680310453755</t>
        </is>
      </c>
      <c r="C227" s="339" t="inlineStr">
        <is>
          <t>Roxie Whitehead</t>
        </is>
      </c>
      <c r="D227" s="339" t="inlineStr">
        <is>
          <t>1622638937</t>
        </is>
      </c>
      <c r="E227" s="339" t="inlineStr">
        <is>
          <t>0001</t>
        </is>
      </c>
      <c r="F227" s="339" t="inlineStr">
        <is>
          <t>UNKNOWN</t>
        </is>
      </c>
      <c r="G227" s="339" t="inlineStr">
        <is>
          <t>Hold</t>
        </is>
      </c>
      <c r="H227" s="339" t="inlineStr">
        <is>
          <t>19:54:13</t>
        </is>
      </c>
      <c r="I227" s="339" t="inlineStr">
        <is>
          <t>19:54:39</t>
        </is>
      </c>
      <c r="J227" s="339" t="inlineStr">
        <is>
          <t>00:00:26</t>
        </is>
      </c>
    </row>
    <row r="228">
      <c r="B228" s="339" t="inlineStr">
        <is>
          <t>xb03162_1680297601076</t>
        </is>
      </c>
      <c r="C228" s="339" t="inlineStr">
        <is>
          <t>Robert Robinson</t>
        </is>
      </c>
      <c r="D228" s="339" t="inlineStr">
        <is>
          <t>1622852887</t>
        </is>
      </c>
      <c r="E228" s="339" t="inlineStr">
        <is>
          <t>0002</t>
        </is>
      </c>
      <c r="F228" s="339" t="inlineStr">
        <is>
          <t>UNKNOWN</t>
        </is>
      </c>
      <c r="G228" s="339" t="inlineStr">
        <is>
          <t>Quit</t>
        </is>
      </c>
      <c r="H228" s="339" t="inlineStr">
        <is>
          <t>16:20:01</t>
        </is>
      </c>
      <c r="I228" s="339" t="inlineStr">
        <is>
          <t>16:20:27</t>
        </is>
      </c>
      <c r="J228" s="339" t="inlineStr">
        <is>
          <t>00:00:26</t>
        </is>
      </c>
    </row>
    <row r="229">
      <c r="B229" s="339" t="inlineStr">
        <is>
          <t>ad05776_1680278266013</t>
        </is>
      </c>
      <c r="C229" s="339" t="inlineStr">
        <is>
          <t>Casey Whitehead</t>
        </is>
      </c>
      <c r="D229" s="339" t="inlineStr">
        <is>
          <t>1622472047</t>
        </is>
      </c>
      <c r="E229" s="339" t="inlineStr">
        <is>
          <t>0001</t>
        </is>
      </c>
      <c r="F229" s="339" t="inlineStr">
        <is>
          <t>UNKNOWN</t>
        </is>
      </c>
      <c r="G229" s="339" t="inlineStr">
        <is>
          <t>Hold</t>
        </is>
      </c>
      <c r="H229" s="339" t="inlineStr">
        <is>
          <t>10:57:46</t>
        </is>
      </c>
      <c r="I229" s="339" t="inlineStr">
        <is>
          <t>10:58:11</t>
        </is>
      </c>
      <c r="J229" s="339" t="inlineStr">
        <is>
          <t>00:00:25</t>
        </is>
      </c>
    </row>
    <row r="230">
      <c r="B230" s="339" t="inlineStr">
        <is>
          <t>ad09337_1680301721514</t>
        </is>
      </c>
      <c r="C230" s="339" t="inlineStr">
        <is>
          <t>Roxie Whitehead</t>
        </is>
      </c>
      <c r="D230" s="339" t="inlineStr">
        <is>
          <t>1622781822</t>
        </is>
      </c>
      <c r="E230" s="339" t="inlineStr">
        <is>
          <t>0001</t>
        </is>
      </c>
      <c r="F230" s="339" t="inlineStr">
        <is>
          <t>UNKNOWN</t>
        </is>
      </c>
      <c r="G230" s="339" t="inlineStr">
        <is>
          <t>Hold</t>
        </is>
      </c>
      <c r="H230" s="339" t="inlineStr">
        <is>
          <t>17:28:41</t>
        </is>
      </c>
      <c r="I230" s="339" t="inlineStr">
        <is>
          <t>17:29:06</t>
        </is>
      </c>
      <c r="J230" s="339" t="inlineStr">
        <is>
          <t>00:00:25</t>
        </is>
      </c>
    </row>
    <row r="231">
      <c r="B231" s="339" t="inlineStr">
        <is>
          <t>jriek_1680278871920</t>
        </is>
      </c>
      <c r="C231" s="339" t="inlineStr">
        <is>
          <t>Jon Riek</t>
        </is>
      </c>
      <c r="D231" s="339" t="inlineStr">
        <is>
          <t>T102362783</t>
        </is>
      </c>
      <c r="E231" s="339" t="inlineStr">
        <is>
          <t>0001</t>
        </is>
      </c>
      <c r="F231" s="339" t="inlineStr">
        <is>
          <t>UNKNOWN</t>
        </is>
      </c>
      <c r="G231" s="339" t="inlineStr">
        <is>
          <t>Hold</t>
        </is>
      </c>
      <c r="H231" s="339" t="inlineStr">
        <is>
          <t>11:07:51</t>
        </is>
      </c>
      <c r="I231" s="339" t="inlineStr">
        <is>
          <t>11:08:15</t>
        </is>
      </c>
      <c r="J231" s="339" t="inlineStr">
        <is>
          <t>00:00:24</t>
        </is>
      </c>
    </row>
    <row r="232">
      <c r="B232" s="339" t="inlineStr">
        <is>
          <t>ad05776_1680275330142</t>
        </is>
      </c>
      <c r="C232" s="339" t="inlineStr">
        <is>
          <t>Casey Whitehead</t>
        </is>
      </c>
      <c r="D232" s="339" t="inlineStr">
        <is>
          <t>T102361316</t>
        </is>
      </c>
      <c r="E232" s="339" t="inlineStr">
        <is>
          <t>0001</t>
        </is>
      </c>
      <c r="F232" s="339" t="inlineStr">
        <is>
          <t>UNKNOWN</t>
        </is>
      </c>
      <c r="G232" s="339" t="inlineStr">
        <is>
          <t>Hold</t>
        </is>
      </c>
      <c r="H232" s="339" t="inlineStr">
        <is>
          <t>10:08:50</t>
        </is>
      </c>
      <c r="I232" s="339" t="inlineStr">
        <is>
          <t>10:09:14</t>
        </is>
      </c>
      <c r="J232" s="339" t="inlineStr">
        <is>
          <t>00:00:24</t>
        </is>
      </c>
    </row>
    <row r="233">
      <c r="B233" s="339" t="inlineStr">
        <is>
          <t>ad05776_1680278467131</t>
        </is>
      </c>
      <c r="C233" s="339" t="inlineStr">
        <is>
          <t>Casey Whitehead</t>
        </is>
      </c>
      <c r="D233" s="339" t="inlineStr">
        <is>
          <t>T102371212</t>
        </is>
      </c>
      <c r="E233" s="339" t="inlineStr">
        <is>
          <t>0002</t>
        </is>
      </c>
      <c r="F233" s="339" t="inlineStr">
        <is>
          <t>UNKNOWN</t>
        </is>
      </c>
      <c r="G233" s="339" t="inlineStr">
        <is>
          <t>Hold</t>
        </is>
      </c>
      <c r="H233" s="339" t="inlineStr">
        <is>
          <t>11:01:07</t>
        </is>
      </c>
      <c r="I233" s="339" t="inlineStr">
        <is>
          <t>11:01:31</t>
        </is>
      </c>
      <c r="J233" s="339" t="inlineStr">
        <is>
          <t>00:00:24</t>
        </is>
      </c>
    </row>
    <row r="234">
      <c r="B234" s="339" t="inlineStr">
        <is>
          <t>ad05776_1680288249043</t>
        </is>
      </c>
      <c r="C234" s="339" t="inlineStr">
        <is>
          <t>Casey Whitehead</t>
        </is>
      </c>
      <c r="D234" s="339" t="inlineStr">
        <is>
          <t>T102371811</t>
        </is>
      </c>
      <c r="E234" s="339" t="inlineStr">
        <is>
          <t>0001</t>
        </is>
      </c>
      <c r="F234" s="339" t="inlineStr">
        <is>
          <t>UNKNOWN</t>
        </is>
      </c>
      <c r="G234" s="339" t="inlineStr">
        <is>
          <t>Hold</t>
        </is>
      </c>
      <c r="H234" s="339" t="inlineStr">
        <is>
          <t>13:44:09</t>
        </is>
      </c>
      <c r="I234" s="339" t="inlineStr">
        <is>
          <t>13:44:31</t>
        </is>
      </c>
      <c r="J234" s="339" t="inlineStr">
        <is>
          <t>00:00:22</t>
        </is>
      </c>
    </row>
    <row r="235">
      <c r="B235" s="339" t="inlineStr">
        <is>
          <t>xb01047_1680267810007</t>
        </is>
      </c>
      <c r="C235" s="339" t="inlineStr">
        <is>
          <t>Jessica Kunz</t>
        </is>
      </c>
      <c r="D235" s="339" t="inlineStr">
        <is>
          <t>1622821637</t>
        </is>
      </c>
      <c r="E235" s="339" t="inlineStr">
        <is>
          <t>0001</t>
        </is>
      </c>
      <c r="F235" s="339" t="inlineStr">
        <is>
          <t>UNKNOWN</t>
        </is>
      </c>
      <c r="G235" s="339" t="inlineStr">
        <is>
          <t>Close</t>
        </is>
      </c>
      <c r="H235" s="339" t="inlineStr">
        <is>
          <t>08:03:30</t>
        </is>
      </c>
      <c r="I235" s="339" t="inlineStr">
        <is>
          <t>08:03:51</t>
        </is>
      </c>
      <c r="J235" s="339" t="inlineStr">
        <is>
          <t>00:00:21</t>
        </is>
      </c>
    </row>
    <row r="236">
      <c r="B236" s="339" t="inlineStr">
        <is>
          <t>ad09337_1680310433743</t>
        </is>
      </c>
      <c r="C236" s="339" t="inlineStr">
        <is>
          <t>Roxie Whitehead</t>
        </is>
      </c>
      <c r="D236" s="339" t="inlineStr">
        <is>
          <t>1622823702</t>
        </is>
      </c>
      <c r="E236" s="339" t="inlineStr">
        <is>
          <t>0001</t>
        </is>
      </c>
      <c r="F236" s="339" t="inlineStr">
        <is>
          <t>UNKNOWN</t>
        </is>
      </c>
      <c r="G236" s="339" t="inlineStr">
        <is>
          <t>Hold</t>
        </is>
      </c>
      <c r="H236" s="339" t="inlineStr">
        <is>
          <t>19:53:53</t>
        </is>
      </c>
      <c r="I236" s="339" t="inlineStr">
        <is>
          <t>19:54:13</t>
        </is>
      </c>
      <c r="J236" s="339" t="inlineStr">
        <is>
          <t>00:00:20</t>
        </is>
      </c>
    </row>
    <row r="237">
      <c r="B237" s="339" t="inlineStr">
        <is>
          <t>bsbrown_1680294122384</t>
        </is>
      </c>
      <c r="C237" s="339" t="inlineStr">
        <is>
          <t>Brenda Brown</t>
        </is>
      </c>
      <c r="D237" s="339" t="inlineStr">
        <is>
          <t>1622639037</t>
        </is>
      </c>
      <c r="E237" s="339" t="inlineStr">
        <is>
          <t>0002</t>
        </is>
      </c>
      <c r="F237" s="339" t="inlineStr">
        <is>
          <t>Switch</t>
        </is>
      </c>
      <c r="G237" s="339" t="inlineStr">
        <is>
          <t>Completed</t>
        </is>
      </c>
      <c r="H237" s="339" t="inlineStr">
        <is>
          <t>15:22:02</t>
        </is>
      </c>
      <c r="I237" s="339" t="inlineStr">
        <is>
          <t>15:22:21</t>
        </is>
      </c>
      <c r="J237" s="339" t="inlineStr">
        <is>
          <t>00:00:19</t>
        </is>
      </c>
    </row>
    <row r="238">
      <c r="B238" s="339" t="inlineStr">
        <is>
          <t>xb03250_1680266606086</t>
        </is>
      </c>
      <c r="C238" s="339" t="inlineStr">
        <is>
          <t>John Schmidt</t>
        </is>
      </c>
      <c r="D238" s="339" t="inlineStr">
        <is>
          <t>1622833797</t>
        </is>
      </c>
      <c r="E238" s="339" t="inlineStr">
        <is>
          <t>0001</t>
        </is>
      </c>
      <c r="F238" s="339" t="inlineStr">
        <is>
          <t>UNKNOWN</t>
        </is>
      </c>
      <c r="G238" s="339" t="inlineStr">
        <is>
          <t>Quit</t>
        </is>
      </c>
      <c r="H238" s="339" t="inlineStr">
        <is>
          <t>07:43:26</t>
        </is>
      </c>
      <c r="I238" s="339" t="inlineStr">
        <is>
          <t>07:43:45</t>
        </is>
      </c>
      <c r="J238" s="339" t="inlineStr">
        <is>
          <t>00:00:19</t>
        </is>
      </c>
    </row>
    <row r="239">
      <c r="B239" s="339" t="inlineStr">
        <is>
          <t>xb02505_1680286661168</t>
        </is>
      </c>
      <c r="C239" s="339" t="inlineStr">
        <is>
          <t>Robin Koury</t>
        </is>
      </c>
      <c r="D239" s="339" t="inlineStr">
        <is>
          <t>3526979</t>
        </is>
      </c>
      <c r="E239" s="339" t="inlineStr">
        <is>
          <t>0001</t>
        </is>
      </c>
      <c r="F239" s="339" t="inlineStr">
        <is>
          <t>UNKNOWN</t>
        </is>
      </c>
      <c r="G239" s="339" t="inlineStr">
        <is>
          <t>Quit</t>
        </is>
      </c>
      <c r="H239" s="339" t="inlineStr">
        <is>
          <t>13:17:41</t>
        </is>
      </c>
      <c r="I239" s="339" t="inlineStr">
        <is>
          <t>13:18:00</t>
        </is>
      </c>
      <c r="J239" s="339" t="inlineStr">
        <is>
          <t>00:00:19</t>
        </is>
      </c>
    </row>
    <row r="240">
      <c r="B240" s="339" t="inlineStr">
        <is>
          <t>xb02671_1680266851518</t>
        </is>
      </c>
      <c r="C240" s="339" t="inlineStr">
        <is>
          <t>Jeffery Marks</t>
        </is>
      </c>
      <c r="D240" s="339" t="inlineStr">
        <is>
          <t>1622735852</t>
        </is>
      </c>
      <c r="E240" s="339" t="inlineStr">
        <is>
          <t>0001</t>
        </is>
      </c>
      <c r="F240" s="339" t="inlineStr">
        <is>
          <t>UNKNOWN</t>
        </is>
      </c>
      <c r="G240" s="339" t="inlineStr">
        <is>
          <t>Hold</t>
        </is>
      </c>
      <c r="H240" s="339" t="inlineStr">
        <is>
          <t>07:47:31</t>
        </is>
      </c>
      <c r="I240" s="339" t="inlineStr">
        <is>
          <t>07:47:50</t>
        </is>
      </c>
      <c r="J240" s="339" t="inlineStr">
        <is>
          <t>00:00:19</t>
        </is>
      </c>
    </row>
    <row r="241">
      <c r="B241" s="339" t="inlineStr">
        <is>
          <t>bsbrown_1680294103138</t>
        </is>
      </c>
      <c r="C241" s="339" t="inlineStr">
        <is>
          <t>Brenda Brown</t>
        </is>
      </c>
      <c r="D241" s="339" t="inlineStr">
        <is>
          <t>1622791192</t>
        </is>
      </c>
      <c r="E241" s="339" t="inlineStr">
        <is>
          <t>0001</t>
        </is>
      </c>
      <c r="F241" s="339" t="inlineStr">
        <is>
          <t>UNKNOWN</t>
        </is>
      </c>
      <c r="G241" s="339" t="inlineStr">
        <is>
          <t>Completed</t>
        </is>
      </c>
      <c r="H241" s="339" t="inlineStr">
        <is>
          <t>15:21:43</t>
        </is>
      </c>
      <c r="I241" s="339" t="inlineStr">
        <is>
          <t>15:21:59</t>
        </is>
      </c>
      <c r="J241" s="339" t="inlineStr">
        <is>
          <t>00:00:16</t>
        </is>
      </c>
    </row>
    <row r="242">
      <c r="B242" s="339" t="inlineStr">
        <is>
          <t>xb03250_1680281066303</t>
        </is>
      </c>
      <c r="C242" s="339" t="inlineStr">
        <is>
          <t>John Schmidt</t>
        </is>
      </c>
      <c r="D242" s="339" t="inlineStr">
        <is>
          <t>T102386635</t>
        </is>
      </c>
      <c r="E242" s="339" t="inlineStr">
        <is>
          <t>0001</t>
        </is>
      </c>
      <c r="F242" s="339" t="inlineStr">
        <is>
          <t>UNKNOWN</t>
        </is>
      </c>
      <c r="G242" s="339" t="inlineStr">
        <is>
          <t>Hold</t>
        </is>
      </c>
      <c r="H242" s="339" t="inlineStr">
        <is>
          <t>11:44:26</t>
        </is>
      </c>
      <c r="I242" s="339" t="inlineStr">
        <is>
          <t>11:44:41</t>
        </is>
      </c>
      <c r="J242" s="339" t="inlineStr">
        <is>
          <t>00:00:15</t>
        </is>
      </c>
    </row>
    <row r="243">
      <c r="B243" s="339" t="inlineStr">
        <is>
          <t>xb02811_1680291889681</t>
        </is>
      </c>
      <c r="C243" s="339" t="inlineStr">
        <is>
          <t>Jared Mitchell</t>
        </is>
      </c>
      <c r="D243" s="339" t="inlineStr">
        <is>
          <t>1622518312</t>
        </is>
      </c>
      <c r="E243" s="339" t="inlineStr">
        <is>
          <t>0001</t>
        </is>
      </c>
      <c r="F243" s="339" t="inlineStr">
        <is>
          <t>UNKNOWN</t>
        </is>
      </c>
      <c r="G243" s="339" t="inlineStr">
        <is>
          <t>Hold</t>
        </is>
      </c>
      <c r="H243" s="339" t="inlineStr">
        <is>
          <t>14:44:49</t>
        </is>
      </c>
      <c r="I243" s="339" t="inlineStr">
        <is>
          <t>14:45:04</t>
        </is>
      </c>
      <c r="J243" s="339" t="inlineStr">
        <is>
          <t>00:00:15</t>
        </is>
      </c>
    </row>
    <row r="244">
      <c r="B244" s="339" t="inlineStr">
        <is>
          <t>ad09337_1680310419710</t>
        </is>
      </c>
      <c r="C244" s="339" t="inlineStr">
        <is>
          <t>Roxie Whitehead</t>
        </is>
      </c>
      <c r="D244" s="339" t="inlineStr">
        <is>
          <t>T102382841</t>
        </is>
      </c>
      <c r="E244" s="339" t="inlineStr">
        <is>
          <t>0001</t>
        </is>
      </c>
      <c r="F244" s="339" t="inlineStr">
        <is>
          <t>UNKNOWN</t>
        </is>
      </c>
      <c r="G244" s="339" t="inlineStr">
        <is>
          <t>Hold</t>
        </is>
      </c>
      <c r="H244" s="339" t="inlineStr">
        <is>
          <t>19:53:39</t>
        </is>
      </c>
      <c r="I244" s="339" t="inlineStr">
        <is>
          <t>19:53:53</t>
        </is>
      </c>
      <c r="J244" s="339" t="inlineStr">
        <is>
          <t>00:00:14</t>
        </is>
      </c>
    </row>
    <row r="245">
      <c r="B245" s="339" t="inlineStr">
        <is>
          <t>ad05776_1680278491679</t>
        </is>
      </c>
      <c r="C245" s="339" t="inlineStr">
        <is>
          <t>Casey Whitehead</t>
        </is>
      </c>
      <c r="D245" s="339" t="inlineStr">
        <is>
          <t>T102383564</t>
        </is>
      </c>
      <c r="E245" s="339" t="inlineStr">
        <is>
          <t>0001</t>
        </is>
      </c>
      <c r="F245" s="339" t="inlineStr">
        <is>
          <t>UNKNOWN</t>
        </is>
      </c>
      <c r="G245" s="339" t="inlineStr">
        <is>
          <t>Hold</t>
        </is>
      </c>
      <c r="H245" s="339" t="inlineStr">
        <is>
          <t>11:01:31</t>
        </is>
      </c>
      <c r="I245" s="339" t="inlineStr">
        <is>
          <t>11:01:45</t>
        </is>
      </c>
      <c r="J245" s="339" t="inlineStr">
        <is>
          <t>00:00:14</t>
        </is>
      </c>
    </row>
    <row r="246">
      <c r="B246" s="339" t="inlineStr">
        <is>
          <t>bsbrown_1680294215387</t>
        </is>
      </c>
      <c r="C246" s="339" t="inlineStr">
        <is>
          <t>Brenda Brown</t>
        </is>
      </c>
      <c r="D246" s="339" t="inlineStr">
        <is>
          <t>1622638972</t>
        </is>
      </c>
      <c r="E246" s="339" t="inlineStr">
        <is>
          <t>0003</t>
        </is>
      </c>
      <c r="F246" s="339" t="inlineStr">
        <is>
          <t>Switch</t>
        </is>
      </c>
      <c r="G246" s="339" t="inlineStr">
        <is>
          <t>Completed</t>
        </is>
      </c>
      <c r="H246" s="339" t="inlineStr">
        <is>
          <t>15:23:35</t>
        </is>
      </c>
      <c r="I246" s="339" t="inlineStr">
        <is>
          <t>15:23:49</t>
        </is>
      </c>
      <c r="J246" s="339" t="inlineStr">
        <is>
          <t>00:00:14</t>
        </is>
      </c>
    </row>
    <row r="247">
      <c r="B247" s="339" t="inlineStr">
        <is>
          <t>xb02671_1680266870970</t>
        </is>
      </c>
      <c r="C247" s="339" t="inlineStr">
        <is>
          <t>Jeffery Marks</t>
        </is>
      </c>
      <c r="D247" s="339" t="inlineStr">
        <is>
          <t>1622832517</t>
        </is>
      </c>
      <c r="E247" s="339" t="inlineStr">
        <is>
          <t>0001</t>
        </is>
      </c>
      <c r="F247" s="339" t="inlineStr">
        <is>
          <t>UNKNOWN</t>
        </is>
      </c>
      <c r="G247" s="339" t="inlineStr">
        <is>
          <t>Hold</t>
        </is>
      </c>
      <c r="H247" s="339" t="inlineStr">
        <is>
          <t>07:47:50</t>
        </is>
      </c>
      <c r="I247" s="339" t="inlineStr">
        <is>
          <t>07:48:03</t>
        </is>
      </c>
      <c r="J247" s="339" t="inlineStr">
        <is>
          <t>00:00:13</t>
        </is>
      </c>
    </row>
    <row r="248">
      <c r="B248" s="339" t="inlineStr">
        <is>
          <t>xb03110_1680270425514</t>
        </is>
      </c>
      <c r="C248" s="339" t="inlineStr">
        <is>
          <t>John Reichenbach</t>
        </is>
      </c>
      <c r="D248" s="339" t="inlineStr">
        <is>
          <t>1622840542</t>
        </is>
      </c>
      <c r="E248" s="339" t="inlineStr">
        <is>
          <t>0001</t>
        </is>
      </c>
      <c r="F248" s="339" t="inlineStr">
        <is>
          <t>Switch</t>
        </is>
      </c>
      <c r="G248" s="339" t="inlineStr">
        <is>
          <t>Completed</t>
        </is>
      </c>
      <c r="H248" s="339" t="inlineStr">
        <is>
          <t>08:47:05</t>
        </is>
      </c>
      <c r="I248" s="339" t="inlineStr">
        <is>
          <t>08:47:18</t>
        </is>
      </c>
      <c r="J248" s="339" t="inlineStr">
        <is>
          <t>00:00:13</t>
        </is>
      </c>
    </row>
    <row r="249">
      <c r="B249" s="339" t="inlineStr">
        <is>
          <t>bsbrown_1680294087168</t>
        </is>
      </c>
      <c r="C249" s="339" t="inlineStr">
        <is>
          <t>Brenda Brown</t>
        </is>
      </c>
      <c r="D249" s="339" t="inlineStr">
        <is>
          <t>1622783422</t>
        </is>
      </c>
      <c r="E249" s="339" t="inlineStr">
        <is>
          <t>0001</t>
        </is>
      </c>
      <c r="F249" s="339" t="inlineStr">
        <is>
          <t>Switch</t>
        </is>
      </c>
      <c r="G249" s="339" t="inlineStr">
        <is>
          <t>Completed</t>
        </is>
      </c>
      <c r="H249" s="339" t="inlineStr">
        <is>
          <t>15:21:27</t>
        </is>
      </c>
      <c r="I249" s="339" t="inlineStr">
        <is>
          <t>15:21:40</t>
        </is>
      </c>
      <c r="J249" s="339" t="inlineStr">
        <is>
          <t>00:00:13</t>
        </is>
      </c>
    </row>
    <row r="250">
      <c r="B250" s="339" t="inlineStr">
        <is>
          <t>xb00308_1680271681103</t>
        </is>
      </c>
      <c r="C250" s="339" t="inlineStr">
        <is>
          <t>Mark Thrasher</t>
        </is>
      </c>
      <c r="D250" s="339" t="inlineStr">
        <is>
          <t>1622639277</t>
        </is>
      </c>
      <c r="E250" s="339" t="inlineStr">
        <is>
          <t>0001</t>
        </is>
      </c>
      <c r="F250" s="339" t="inlineStr">
        <is>
          <t>Switch</t>
        </is>
      </c>
      <c r="G250" s="339" t="inlineStr">
        <is>
          <t>Completed</t>
        </is>
      </c>
      <c r="H250" s="339" t="inlineStr">
        <is>
          <t>09:08:01</t>
        </is>
      </c>
      <c r="I250" s="339" t="inlineStr">
        <is>
          <t>09:08:13</t>
        </is>
      </c>
      <c r="J250" s="339" t="inlineStr">
        <is>
          <t>00:00:12</t>
        </is>
      </c>
    </row>
    <row r="251">
      <c r="B251" s="339" t="inlineStr">
        <is>
          <t>bsbrown_1680294159315</t>
        </is>
      </c>
      <c r="C251" s="339" t="inlineStr">
        <is>
          <t>Brenda Brown</t>
        </is>
      </c>
      <c r="D251" s="339" t="inlineStr">
        <is>
          <t>1622638857</t>
        </is>
      </c>
      <c r="E251" s="339" t="inlineStr">
        <is>
          <t>0001</t>
        </is>
      </c>
      <c r="F251" s="339" t="inlineStr">
        <is>
          <t>Switch</t>
        </is>
      </c>
      <c r="G251" s="339" t="inlineStr">
        <is>
          <t>Completed</t>
        </is>
      </c>
      <c r="H251" s="339" t="inlineStr">
        <is>
          <t>15:22:39</t>
        </is>
      </c>
      <c r="I251" s="339" t="inlineStr">
        <is>
          <t>15:22:51</t>
        </is>
      </c>
      <c r="J251" s="339" t="inlineStr">
        <is>
          <t>00:00:12</t>
        </is>
      </c>
    </row>
    <row r="252">
      <c r="B252" s="339" t="inlineStr">
        <is>
          <t>bsbrown_1680294144745</t>
        </is>
      </c>
      <c r="C252" s="339" t="inlineStr">
        <is>
          <t>Brenda Brown</t>
        </is>
      </c>
      <c r="D252" s="339" t="inlineStr">
        <is>
          <t>1622639037</t>
        </is>
      </c>
      <c r="E252" s="339" t="inlineStr">
        <is>
          <t>0001</t>
        </is>
      </c>
      <c r="F252" s="339" t="inlineStr">
        <is>
          <t>Switch</t>
        </is>
      </c>
      <c r="G252" s="339" t="inlineStr">
        <is>
          <t>Completed</t>
        </is>
      </c>
      <c r="H252" s="339" t="inlineStr">
        <is>
          <t>15:22:24</t>
        </is>
      </c>
      <c r="I252" s="339" t="inlineStr">
        <is>
          <t>15:22:36</t>
        </is>
      </c>
      <c r="J252" s="339" t="inlineStr">
        <is>
          <t>00:00:12</t>
        </is>
      </c>
    </row>
    <row r="253">
      <c r="B253" s="339" t="inlineStr">
        <is>
          <t>ad05776_1680278505349</t>
        </is>
      </c>
      <c r="C253" s="339" t="inlineStr">
        <is>
          <t>Casey Whitehead</t>
        </is>
      </c>
      <c r="D253" s="339" t="inlineStr">
        <is>
          <t>T102382819</t>
        </is>
      </c>
      <c r="E253" s="339" t="inlineStr">
        <is>
          <t>0001</t>
        </is>
      </c>
      <c r="F253" s="339" t="inlineStr">
        <is>
          <t>UNKNOWN</t>
        </is>
      </c>
      <c r="G253" s="339" t="inlineStr">
        <is>
          <t>Hold</t>
        </is>
      </c>
      <c r="H253" s="339" t="inlineStr">
        <is>
          <t>11:01:45</t>
        </is>
      </c>
      <c r="I253" s="339" t="inlineStr">
        <is>
          <t>11:01:56</t>
        </is>
      </c>
      <c r="J253" s="339" t="inlineStr">
        <is>
          <t>00:00:11</t>
        </is>
      </c>
    </row>
    <row r="254">
      <c r="B254" s="339" t="inlineStr">
        <is>
          <t>ad05776_1680296365711</t>
        </is>
      </c>
      <c r="C254" s="339" t="inlineStr">
        <is>
          <t>Casey Whitehead</t>
        </is>
      </c>
      <c r="D254" s="339" t="inlineStr">
        <is>
          <t>1622781802</t>
        </is>
      </c>
      <c r="E254" s="339" t="inlineStr">
        <is>
          <t>0001</t>
        </is>
      </c>
      <c r="F254" s="339" t="inlineStr">
        <is>
          <t>UNKNOWN</t>
        </is>
      </c>
      <c r="G254" s="339" t="inlineStr">
        <is>
          <t>Hold</t>
        </is>
      </c>
      <c r="H254" s="339" t="inlineStr">
        <is>
          <t>15:59:25</t>
        </is>
      </c>
      <c r="I254" s="339" t="inlineStr">
        <is>
          <t>15:59:36</t>
        </is>
      </c>
      <c r="J254" s="339" t="inlineStr">
        <is>
          <t>00:00:11</t>
        </is>
      </c>
    </row>
    <row r="255">
      <c r="B255" s="339" t="inlineStr">
        <is>
          <t>bsbrown_1680294232748</t>
        </is>
      </c>
      <c r="C255" s="339" t="inlineStr">
        <is>
          <t>Brenda Brown</t>
        </is>
      </c>
      <c r="D255" s="339" t="inlineStr">
        <is>
          <t>1622638972</t>
        </is>
      </c>
      <c r="E255" s="339" t="inlineStr">
        <is>
          <t>0002</t>
        </is>
      </c>
      <c r="F255" s="339" t="inlineStr">
        <is>
          <t>Switch</t>
        </is>
      </c>
      <c r="G255" s="339" t="inlineStr">
        <is>
          <t>Completed</t>
        </is>
      </c>
      <c r="H255" s="339" t="inlineStr">
        <is>
          <t>15:23:52</t>
        </is>
      </c>
      <c r="I255" s="339" t="inlineStr">
        <is>
          <t>15:24:03</t>
        </is>
      </c>
      <c r="J255" s="339" t="inlineStr">
        <is>
          <t>00:00:11</t>
        </is>
      </c>
    </row>
    <row r="256">
      <c r="B256" s="339" t="inlineStr">
        <is>
          <t>bsbrown_1680294246521</t>
        </is>
      </c>
      <c r="C256" s="339" t="inlineStr">
        <is>
          <t>Brenda Brown</t>
        </is>
      </c>
      <c r="D256" s="339" t="inlineStr">
        <is>
          <t>1622638972</t>
        </is>
      </c>
      <c r="E256" s="339" t="inlineStr">
        <is>
          <t>0001</t>
        </is>
      </c>
      <c r="F256" s="339" t="inlineStr">
        <is>
          <t>Switch</t>
        </is>
      </c>
      <c r="G256" s="339" t="inlineStr">
        <is>
          <t>Completed</t>
        </is>
      </c>
      <c r="H256" s="339" t="inlineStr">
        <is>
          <t>15:24:06</t>
        </is>
      </c>
      <c r="I256" s="339" t="inlineStr">
        <is>
          <t>15:24:17</t>
        </is>
      </c>
      <c r="J256" s="339" t="inlineStr">
        <is>
          <t>00:00:11</t>
        </is>
      </c>
    </row>
    <row r="257">
      <c r="B257" s="339" t="inlineStr">
        <is>
          <t>xb03433_1680265699633</t>
        </is>
      </c>
      <c r="C257" s="339" t="inlineStr">
        <is>
          <t>Patricia Stancil</t>
        </is>
      </c>
      <c r="D257" s="339" t="inlineStr">
        <is>
          <t>T102369866</t>
        </is>
      </c>
      <c r="E257" s="339" t="inlineStr">
        <is>
          <t>0002</t>
        </is>
      </c>
      <c r="F257" s="339" t="inlineStr">
        <is>
          <t>UNKNOWN</t>
        </is>
      </c>
      <c r="G257" s="339" t="inlineStr">
        <is>
          <t>Completed</t>
        </is>
      </c>
      <c r="H257" s="339" t="inlineStr">
        <is>
          <t>07:28:19</t>
        </is>
      </c>
      <c r="I257" s="339" t="inlineStr">
        <is>
          <t>07:28:29</t>
        </is>
      </c>
      <c r="J257" s="339" t="inlineStr">
        <is>
          <t>00:00:10</t>
        </is>
      </c>
    </row>
    <row r="258">
      <c r="B258" s="339" t="inlineStr">
        <is>
          <t>jbwater_1680288739494</t>
        </is>
      </c>
      <c r="C258" s="339" t="inlineStr">
        <is>
          <t>Jennifer Waters</t>
        </is>
      </c>
      <c r="D258" s="339" t="inlineStr">
        <is>
          <t>T102377238</t>
        </is>
      </c>
      <c r="E258" s="339" t="inlineStr">
        <is>
          <t>0002</t>
        </is>
      </c>
      <c r="F258" s="339" t="inlineStr">
        <is>
          <t>UNKNOWN</t>
        </is>
      </c>
      <c r="G258" s="339" t="inlineStr">
        <is>
          <t>Completed</t>
        </is>
      </c>
      <c r="H258" s="339" t="inlineStr">
        <is>
          <t>13:52:32</t>
        </is>
      </c>
      <c r="I258" s="339" t="inlineStr">
        <is>
          <t>13:52:41</t>
        </is>
      </c>
      <c r="J258" s="339" t="inlineStr">
        <is>
          <t>00:00:09</t>
        </is>
      </c>
    </row>
    <row r="259">
      <c r="B259" s="339" t="inlineStr">
        <is>
          <t>jbwater_1680283425471</t>
        </is>
      </c>
      <c r="C259" s="339" t="inlineStr">
        <is>
          <t>Jennifer Waters</t>
        </is>
      </c>
      <c r="D259" s="339" t="inlineStr">
        <is>
          <t>5545246</t>
        </is>
      </c>
      <c r="E259" s="339" t="inlineStr">
        <is>
          <t>0001</t>
        </is>
      </c>
      <c r="F259" s="339" t="inlineStr">
        <is>
          <t>UNKNOWN</t>
        </is>
      </c>
      <c r="G259" s="339" t="inlineStr">
        <is>
          <t>Completed</t>
        </is>
      </c>
      <c r="H259" s="339" t="inlineStr">
        <is>
          <t>12:23:50</t>
        </is>
      </c>
      <c r="I259" s="339" t="inlineStr">
        <is>
          <t>12:23:56</t>
        </is>
      </c>
      <c r="J259" s="339" t="inlineStr">
        <is>
          <t>00:00:06</t>
        </is>
      </c>
    </row>
    <row r="260">
      <c r="B260" s="339" t="inlineStr">
        <is>
          <t>xb02238_1680263469151</t>
        </is>
      </c>
      <c r="C260" s="339" t="inlineStr">
        <is>
          <t>Jennifer Hobbs</t>
        </is>
      </c>
      <c r="D260" s="339" t="inlineStr">
        <is>
          <t>T102367586</t>
        </is>
      </c>
      <c r="E260" s="339" t="inlineStr">
        <is>
          <t>0001</t>
        </is>
      </c>
      <c r="F260" s="339" t="inlineStr">
        <is>
          <t>Switch</t>
        </is>
      </c>
      <c r="G260" s="339" t="inlineStr">
        <is>
          <t>Completed</t>
        </is>
      </c>
      <c r="H260" s="339" t="inlineStr">
        <is>
          <t>06:51:23</t>
        </is>
      </c>
      <c r="I260" s="339" t="inlineStr">
        <is>
          <t>06:51:29</t>
        </is>
      </c>
      <c r="J260" s="339" t="inlineStr">
        <is>
          <t>00:00:06</t>
        </is>
      </c>
    </row>
    <row r="261">
      <c r="B261" s="339" t="inlineStr">
        <is>
          <t>xb02238_1680263566969</t>
        </is>
      </c>
      <c r="C261" s="339" t="inlineStr">
        <is>
          <t>Jennifer Hobbs</t>
        </is>
      </c>
      <c r="D261" s="339" t="inlineStr">
        <is>
          <t>T102373309</t>
        </is>
      </c>
      <c r="E261" s="339" t="inlineStr">
        <is>
          <t>0001</t>
        </is>
      </c>
      <c r="F261" s="339" t="inlineStr">
        <is>
          <t>Switch</t>
        </is>
      </c>
      <c r="G261" s="339" t="inlineStr">
        <is>
          <t>Completed</t>
        </is>
      </c>
      <c r="H261" s="339" t="inlineStr">
        <is>
          <t>06:52:50</t>
        </is>
      </c>
      <c r="I261" s="339" t="inlineStr">
        <is>
          <t>06:52:55</t>
        </is>
      </c>
      <c r="J261" s="339" t="inlineStr">
        <is>
          <t>00:00:05</t>
        </is>
      </c>
    </row>
    <row r="262">
      <c r="B262" s="339" t="inlineStr">
        <is>
          <t>xb02123_1680287566230</t>
        </is>
      </c>
      <c r="C262" s="339" t="inlineStr">
        <is>
          <t>Stephanie Hales</t>
        </is>
      </c>
      <c r="D262" s="339" t="inlineStr">
        <is>
          <t>0529504</t>
        </is>
      </c>
      <c r="E262" s="339" t="inlineStr">
        <is>
          <t>0001</t>
        </is>
      </c>
      <c r="F262" s="339" t="inlineStr">
        <is>
          <t>Switch</t>
        </is>
      </c>
      <c r="G262" s="339" t="inlineStr">
        <is>
          <t>Completed</t>
        </is>
      </c>
      <c r="H262" s="339" t="inlineStr">
        <is>
          <t>13:32:48</t>
        </is>
      </c>
      <c r="I262" s="339" t="inlineStr">
        <is>
          <t>13:32:53</t>
        </is>
      </c>
      <c r="J262" s="339" t="inlineStr">
        <is>
          <t>00:00:05</t>
        </is>
      </c>
    </row>
    <row r="263">
      <c r="B263" s="339" t="inlineStr">
        <is>
          <t>xb02238_1680266924076</t>
        </is>
      </c>
      <c r="C263" s="339" t="inlineStr">
        <is>
          <t>Jennifer Hobbs</t>
        </is>
      </c>
      <c r="D263" s="339" t="inlineStr">
        <is>
          <t>1622793357</t>
        </is>
      </c>
      <c r="E263" s="339" t="inlineStr">
        <is>
          <t>0001</t>
        </is>
      </c>
      <c r="F263" s="339" t="inlineStr">
        <is>
          <t>Switch</t>
        </is>
      </c>
      <c r="G263" s="339" t="inlineStr">
        <is>
          <t>Completed</t>
        </is>
      </c>
      <c r="H263" s="339" t="inlineStr">
        <is>
          <t>07:48:48</t>
        </is>
      </c>
      <c r="I263" s="339" t="inlineStr">
        <is>
          <t>07:48:52</t>
        </is>
      </c>
      <c r="J263" s="339" t="inlineStr">
        <is>
          <t>00:00:04</t>
        </is>
      </c>
    </row>
    <row r="264">
      <c r="B264" s="339" t="inlineStr">
        <is>
          <t>xb02505_1680295330072</t>
        </is>
      </c>
      <c r="C264" s="339" t="inlineStr">
        <is>
          <t>Robin Koury</t>
        </is>
      </c>
      <c r="D264" s="339" t="inlineStr">
        <is>
          <t>1211151157</t>
        </is>
      </c>
      <c r="E264" s="339" t="inlineStr">
        <is>
          <t>0002</t>
        </is>
      </c>
      <c r="F264" s="339" t="inlineStr">
        <is>
          <t>UNKNOWN</t>
        </is>
      </c>
      <c r="G264" s="339" t="inlineStr">
        <is>
          <t>Quit</t>
        </is>
      </c>
      <c r="H264" s="339" t="inlineStr">
        <is>
          <t>15:42:10</t>
        </is>
      </c>
      <c r="I264" s="339" t="inlineStr">
        <is>
          <t>15:42:13</t>
        </is>
      </c>
      <c r="J264" s="339" t="inlineStr">
        <is>
          <t>00:00:03</t>
        </is>
      </c>
    </row>
    <row r="265">
      <c r="B265" s="339" t="inlineStr">
        <is>
          <t>xb02238_1680263676040</t>
        </is>
      </c>
      <c r="C265" s="339" t="inlineStr">
        <is>
          <t>Jennifer Hobbs</t>
        </is>
      </c>
      <c r="D265" s="339" t="inlineStr">
        <is>
          <t>T102375181</t>
        </is>
      </c>
      <c r="E265" s="339" t="inlineStr">
        <is>
          <t>0001</t>
        </is>
      </c>
      <c r="F265" s="339" t="inlineStr">
        <is>
          <t>Switch</t>
        </is>
      </c>
      <c r="G265" s="339" t="inlineStr">
        <is>
          <t>Completed</t>
        </is>
      </c>
      <c r="H265" s="339" t="inlineStr">
        <is>
          <t>06:54:38</t>
        </is>
      </c>
      <c r="I265" s="339" t="inlineStr">
        <is>
          <t>06:54:41</t>
        </is>
      </c>
      <c r="J265" s="339" t="inlineStr">
        <is>
          <t>00:00:03</t>
        </is>
      </c>
    </row>
    <row r="266">
      <c r="B266" s="339" t="inlineStr">
        <is>
          <t>xb03838_1680266499070</t>
        </is>
      </c>
      <c r="C266" s="339" t="inlineStr">
        <is>
          <t>Jennifer Ziolko</t>
        </is>
      </c>
      <c r="D266" s="339" t="inlineStr">
        <is>
          <t>1622833642</t>
        </is>
      </c>
      <c r="E266" s="339" t="inlineStr">
        <is>
          <t>0002</t>
        </is>
      </c>
      <c r="F266" s="339" t="inlineStr">
        <is>
          <t>UNKNOWN</t>
        </is>
      </c>
      <c r="G266" s="339" t="inlineStr">
        <is>
          <t>Quit</t>
        </is>
      </c>
      <c r="H266" s="339" t="inlineStr">
        <is>
          <t>07:41:39</t>
        </is>
      </c>
      <c r="I266" s="339" t="inlineStr">
        <is>
          <t>07:41:42</t>
        </is>
      </c>
      <c r="J266" s="339" t="inlineStr">
        <is>
          <t>00:00:03</t>
        </is>
      </c>
    </row>
    <row r="267">
      <c r="B267" s="339" t="inlineStr">
        <is>
          <t>jwsmit4_1680284474685</t>
        </is>
      </c>
      <c r="C267" s="339" t="inlineStr">
        <is>
          <t>Jeffrey Smith</t>
        </is>
      </c>
      <c r="D267" s="339" t="inlineStr">
        <is>
          <t>T102377737</t>
        </is>
      </c>
      <c r="E267" s="339" t="inlineStr">
        <is>
          <t>0001</t>
        </is>
      </c>
      <c r="F267" s="339" t="inlineStr">
        <is>
          <t>UNKNOWN</t>
        </is>
      </c>
      <c r="G267" s="339" t="inlineStr">
        <is>
          <t>Quit</t>
        </is>
      </c>
      <c r="H267" s="339" t="inlineStr">
        <is>
          <t>12:41:14</t>
        </is>
      </c>
      <c r="I267" s="339" t="inlineStr">
        <is>
          <t>12:41:17</t>
        </is>
      </c>
      <c r="J267" s="339" t="inlineStr">
        <is>
          <t>00:00:03</t>
        </is>
      </c>
    </row>
    <row r="268">
      <c r="B268" s="339" t="inlineStr">
        <is>
          <t>xb03162_1680296122017</t>
        </is>
      </c>
      <c r="C268" s="339" t="inlineStr">
        <is>
          <t>Robert Robinson</t>
        </is>
      </c>
      <c r="D268" s="339" t="inlineStr">
        <is>
          <t>T102386893</t>
        </is>
      </c>
      <c r="E268" s="339" t="inlineStr">
        <is>
          <t>0001</t>
        </is>
      </c>
      <c r="F268" s="339" t="inlineStr">
        <is>
          <t>UNKNOWN</t>
        </is>
      </c>
      <c r="G268" s="339" t="inlineStr">
        <is>
          <t>Quit</t>
        </is>
      </c>
      <c r="H268" s="339" t="inlineStr">
        <is>
          <t>15:55:22</t>
        </is>
      </c>
      <c r="I268" s="339" t="inlineStr">
        <is>
          <t>15:55:24</t>
        </is>
      </c>
      <c r="J268" s="339" t="inlineStr">
        <is>
          <t>00:00:02</t>
        </is>
      </c>
    </row>
    <row r="269">
      <c r="B269" s="339" t="inlineStr">
        <is>
          <t>kamohr_1680296085334</t>
        </is>
      </c>
      <c r="C269" s="339" t="inlineStr">
        <is>
          <t>Kathy Kline</t>
        </is>
      </c>
      <c r="D269" s="339" t="inlineStr">
        <is>
          <t>T102370596</t>
        </is>
      </c>
      <c r="E269" s="339" t="inlineStr">
        <is>
          <t>0001</t>
        </is>
      </c>
      <c r="F269" s="339" t="inlineStr">
        <is>
          <t>UNKNOWN</t>
        </is>
      </c>
      <c r="G269" s="339" t="inlineStr">
        <is>
          <t>Quit</t>
        </is>
      </c>
      <c r="H269" s="339" t="inlineStr">
        <is>
          <t>15:54:45</t>
        </is>
      </c>
      <c r="I269" s="339" t="inlineStr">
        <is>
          <t>15:54:47</t>
        </is>
      </c>
      <c r="J269" s="339" t="inlineStr">
        <is>
          <t>00:00:02</t>
        </is>
      </c>
    </row>
  </sheetData>
  <pageMargins left="0.75" right="0.75" top="1" bottom="1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C6:U38"/>
  <sheetViews>
    <sheetView zoomScale="90" zoomScaleNormal="90" workbookViewId="0">
      <selection activeCell="C6" sqref="C6:C7"/>
    </sheetView>
  </sheetViews>
  <sheetFormatPr baseColWidth="8" defaultColWidth="9.140625" defaultRowHeight="15" outlineLevelCol="0"/>
  <cols>
    <col width="9.140625" customWidth="1" style="230" min="1" max="2"/>
    <col width="11.140625" bestFit="1" customWidth="1" style="230" min="3" max="3"/>
    <col width="18.28515625" customWidth="1" style="230" min="4" max="4"/>
    <col width="10.42578125" customWidth="1" style="230" min="5" max="5"/>
    <col width="15.140625" customWidth="1" style="230" min="6" max="6"/>
    <col width="9.140625" customWidth="1" style="230" min="7" max="10"/>
    <col width="9.140625" customWidth="1" style="231" min="11" max="11"/>
    <col width="9.140625" customWidth="1" style="230" min="12" max="12"/>
    <col width="9.140625" customWidth="1" style="231" min="13" max="13"/>
    <col width="9.140625" customWidth="1" style="230" min="14" max="14"/>
    <col width="9.140625" customWidth="1" style="231" min="15" max="15"/>
    <col width="9.140625" customWidth="1" style="230" min="16" max="16"/>
    <col width="9.140625" customWidth="1" style="231" min="17" max="17"/>
    <col width="9.140625" customWidth="1" style="230" min="18" max="18"/>
    <col width="9.140625" customWidth="1" style="231" min="19" max="19"/>
    <col width="9.140625" customWidth="1" style="230" min="20" max="26"/>
    <col width="9.140625" customWidth="1" style="230" min="27" max="16384"/>
  </cols>
  <sheetData>
    <row r="6">
      <c r="C6" s="332" t="inlineStr">
        <is>
          <t>Date</t>
        </is>
      </c>
      <c r="D6" s="333" t="inlineStr">
        <is>
          <t>ADD_SERVICE</t>
        </is>
      </c>
      <c r="E6" s="275" t="n"/>
      <c r="F6" s="333" t="inlineStr">
        <is>
          <t>CHANGE_PROFILE</t>
        </is>
      </c>
      <c r="G6" s="275" t="n"/>
      <c r="H6" s="333" t="inlineStr">
        <is>
          <t>DELETE_SERVICE</t>
        </is>
      </c>
      <c r="I6" s="275" t="n"/>
      <c r="J6" s="333" t="inlineStr">
        <is>
          <t>PORT_IS</t>
        </is>
      </c>
      <c r="K6" s="275" t="n"/>
      <c r="L6" s="333" t="inlineStr">
        <is>
          <t>PORT_OOS</t>
        </is>
      </c>
      <c r="M6" s="275" t="n"/>
      <c r="N6" s="333" t="inlineStr">
        <is>
          <t>RIP_AND_REBUILD</t>
        </is>
      </c>
      <c r="O6" s="275" t="n"/>
      <c r="P6" s="333" t="inlineStr">
        <is>
          <t>SERVICE_REFRESH</t>
        </is>
      </c>
      <c r="Q6" s="275" t="n"/>
      <c r="R6" s="333" t="inlineStr">
        <is>
          <t>INVENTORY</t>
        </is>
      </c>
      <c r="S6" s="275" t="n"/>
      <c r="T6" s="333" t="inlineStr">
        <is>
          <t>OTHERS</t>
        </is>
      </c>
      <c r="U6" s="275" t="n"/>
    </row>
    <row r="7">
      <c r="C7" s="292" t="n"/>
      <c r="D7" s="48" t="inlineStr">
        <is>
          <t>SO Count</t>
        </is>
      </c>
      <c r="E7" s="48" t="inlineStr">
        <is>
          <t>AHT</t>
        </is>
      </c>
      <c r="F7" s="48" t="inlineStr">
        <is>
          <t>SO Count</t>
        </is>
      </c>
      <c r="G7" s="48" t="inlineStr">
        <is>
          <t>AHT</t>
        </is>
      </c>
      <c r="H7" s="48" t="inlineStr">
        <is>
          <t>SO Count</t>
        </is>
      </c>
      <c r="I7" s="48" t="inlineStr">
        <is>
          <t>AHT</t>
        </is>
      </c>
      <c r="J7" s="48" t="inlineStr">
        <is>
          <t>SO Count</t>
        </is>
      </c>
      <c r="K7" s="48" t="inlineStr">
        <is>
          <t>AHT</t>
        </is>
      </c>
      <c r="L7" s="48" t="inlineStr">
        <is>
          <t>SO Count</t>
        </is>
      </c>
      <c r="M7" s="48" t="inlineStr">
        <is>
          <t>AHT</t>
        </is>
      </c>
      <c r="N7" s="48" t="inlineStr">
        <is>
          <t>SO Count</t>
        </is>
      </c>
      <c r="O7" s="48" t="inlineStr">
        <is>
          <t>AHT</t>
        </is>
      </c>
      <c r="P7" s="48" t="inlineStr">
        <is>
          <t>SO Count</t>
        </is>
      </c>
      <c r="Q7" s="48" t="inlineStr">
        <is>
          <t>AHT</t>
        </is>
      </c>
      <c r="R7" s="48" t="inlineStr">
        <is>
          <t>SO Count</t>
        </is>
      </c>
      <c r="S7" s="48" t="inlineStr">
        <is>
          <t>AHT</t>
        </is>
      </c>
      <c r="T7" s="48" t="inlineStr">
        <is>
          <t>SO Count</t>
        </is>
      </c>
      <c r="U7" s="48" t="inlineStr">
        <is>
          <t>AHT</t>
        </is>
      </c>
    </row>
    <row r="8">
      <c r="C8" s="238" t="inlineStr">
        <is>
          <t>03-01-2023</t>
        </is>
      </c>
      <c r="D8" s="301" t="n">
        <v>36</v>
      </c>
      <c r="E8" s="232" t="inlineStr">
        <is>
          <t>00:13:37</t>
        </is>
      </c>
      <c r="F8" s="301" t="n">
        <v>8</v>
      </c>
      <c r="G8" s="232" t="inlineStr">
        <is>
          <t>00:23:52</t>
        </is>
      </c>
      <c r="H8" s="301" t="n">
        <v>8</v>
      </c>
      <c r="I8" s="232" t="inlineStr">
        <is>
          <t>00:12:48</t>
        </is>
      </c>
      <c r="J8" s="301" t="n">
        <v>3</v>
      </c>
      <c r="K8" s="232" t="inlineStr">
        <is>
          <t>00:15:29</t>
        </is>
      </c>
      <c r="L8" s="301" t="n">
        <v>2</v>
      </c>
      <c r="M8" s="232" t="inlineStr">
        <is>
          <t>00:01:50</t>
        </is>
      </c>
      <c r="N8" s="301" t="n">
        <v>0</v>
      </c>
      <c r="O8" s="232" t="inlineStr">
        <is>
          <t>00:00:00</t>
        </is>
      </c>
      <c r="P8" s="301" t="n">
        <v>31</v>
      </c>
      <c r="Q8" s="232" t="inlineStr">
        <is>
          <t>00:26:31</t>
        </is>
      </c>
      <c r="R8" s="301" t="n">
        <v>6</v>
      </c>
      <c r="S8" s="232" t="inlineStr">
        <is>
          <t>00:03:22</t>
        </is>
      </c>
      <c r="T8" s="301" t="n">
        <v>298</v>
      </c>
      <c r="U8" s="232" t="inlineStr">
        <is>
          <t>00:07:14</t>
        </is>
      </c>
    </row>
    <row r="9">
      <c r="C9" s="238" t="inlineStr">
        <is>
          <t>03-02-2023</t>
        </is>
      </c>
      <c r="D9" s="301" t="n">
        <v>29</v>
      </c>
      <c r="E9" s="232" t="inlineStr">
        <is>
          <t>00:14:01</t>
        </is>
      </c>
      <c r="F9" s="301" t="n">
        <v>1</v>
      </c>
      <c r="G9" s="232" t="inlineStr">
        <is>
          <t>00:06:05</t>
        </is>
      </c>
      <c r="H9" s="301" t="n">
        <v>8</v>
      </c>
      <c r="I9" s="232" t="inlineStr">
        <is>
          <t>00:08:36</t>
        </is>
      </c>
      <c r="J9" s="301" t="n">
        <v>9</v>
      </c>
      <c r="K9" s="232" t="inlineStr">
        <is>
          <t>00:45:22</t>
        </is>
      </c>
      <c r="L9" s="301" t="n">
        <v>3</v>
      </c>
      <c r="M9" s="232" t="inlineStr">
        <is>
          <t>00:15:08</t>
        </is>
      </c>
      <c r="N9" s="301" t="n">
        <v>2</v>
      </c>
      <c r="O9" s="232" t="inlineStr">
        <is>
          <t>00:21:37</t>
        </is>
      </c>
      <c r="P9" s="301" t="n">
        <v>42</v>
      </c>
      <c r="Q9" s="232" t="inlineStr">
        <is>
          <t>00:14:58</t>
        </is>
      </c>
      <c r="R9" s="301" t="n">
        <v>12</v>
      </c>
      <c r="S9" s="232" t="inlineStr">
        <is>
          <t>00:07:36</t>
        </is>
      </c>
      <c r="T9" s="301" t="n">
        <v>287</v>
      </c>
      <c r="U9" s="232" t="inlineStr">
        <is>
          <t>00:08:37</t>
        </is>
      </c>
    </row>
    <row r="10">
      <c r="C10" s="261" t="inlineStr">
        <is>
          <t>03-03-2023</t>
        </is>
      </c>
      <c r="D10" s="303" t="n">
        <v>41</v>
      </c>
      <c r="E10" s="254" t="inlineStr">
        <is>
          <t>00:15:01</t>
        </is>
      </c>
      <c r="F10" s="303" t="n">
        <v>4</v>
      </c>
      <c r="G10" s="254" t="inlineStr">
        <is>
          <t>00:05:53</t>
        </is>
      </c>
      <c r="H10" s="303" t="n">
        <v>4</v>
      </c>
      <c r="I10" s="254" t="inlineStr">
        <is>
          <t>00:39:10</t>
        </is>
      </c>
      <c r="J10" s="303" t="n">
        <v>4</v>
      </c>
      <c r="K10" s="254" t="inlineStr">
        <is>
          <t>00:21:29</t>
        </is>
      </c>
      <c r="L10" s="303" t="n">
        <v>2</v>
      </c>
      <c r="M10" s="254" t="inlineStr">
        <is>
          <t>00:42:42</t>
        </is>
      </c>
      <c r="N10" s="303" t="n">
        <v>2</v>
      </c>
      <c r="O10" s="254" t="inlineStr">
        <is>
          <t>00:15:18</t>
        </is>
      </c>
      <c r="P10" s="303" t="n">
        <v>38</v>
      </c>
      <c r="Q10" s="254" t="inlineStr">
        <is>
          <t>00:16:59</t>
        </is>
      </c>
      <c r="R10" s="303" t="n">
        <v>11</v>
      </c>
      <c r="S10" s="254" t="inlineStr">
        <is>
          <t>00:20:54</t>
        </is>
      </c>
      <c r="T10" s="303" t="n">
        <v>256</v>
      </c>
      <c r="U10" s="254" t="inlineStr">
        <is>
          <t>00:07:17</t>
        </is>
      </c>
    </row>
    <row r="11">
      <c r="C11" s="261" t="inlineStr">
        <is>
          <t>03-04-2023</t>
        </is>
      </c>
      <c r="D11" s="303" t="n">
        <v>8</v>
      </c>
      <c r="E11" s="254" t="inlineStr">
        <is>
          <t>00:14:33</t>
        </is>
      </c>
      <c r="F11" s="303" t="n">
        <v>1</v>
      </c>
      <c r="G11" s="254" t="inlineStr">
        <is>
          <t>00:11:38</t>
        </is>
      </c>
      <c r="H11" s="303" t="n">
        <v>0</v>
      </c>
      <c r="I11" s="254" t="inlineStr">
        <is>
          <t>00:00:00</t>
        </is>
      </c>
      <c r="J11" s="303" t="n">
        <v>0</v>
      </c>
      <c r="K11" s="254" t="inlineStr">
        <is>
          <t>00:00:00</t>
        </is>
      </c>
      <c r="L11" s="303" t="n">
        <v>0</v>
      </c>
      <c r="M11" s="254" t="inlineStr">
        <is>
          <t>00:00:00</t>
        </is>
      </c>
      <c r="N11" s="303" t="n">
        <v>0</v>
      </c>
      <c r="O11" s="254" t="inlineStr">
        <is>
          <t>00:00:00</t>
        </is>
      </c>
      <c r="P11" s="303" t="n">
        <v>7</v>
      </c>
      <c r="Q11" s="254" t="inlineStr">
        <is>
          <t>00:11:27</t>
        </is>
      </c>
      <c r="R11" s="303" t="n">
        <v>6</v>
      </c>
      <c r="S11" s="254" t="inlineStr">
        <is>
          <t>00:36:57</t>
        </is>
      </c>
      <c r="T11" s="303" t="n">
        <v>146</v>
      </c>
      <c r="U11" s="254" t="inlineStr">
        <is>
          <t>00:05:39</t>
        </is>
      </c>
    </row>
    <row r="12">
      <c r="C12" s="261" t="inlineStr">
        <is>
          <t>03-05-2023</t>
        </is>
      </c>
      <c r="D12" s="303" t="n">
        <v>4</v>
      </c>
      <c r="E12" s="254" t="inlineStr">
        <is>
          <t>00:06:03</t>
        </is>
      </c>
      <c r="F12" s="303" t="n">
        <v>0</v>
      </c>
      <c r="G12" s="254" t="inlineStr">
        <is>
          <t>00:00:00</t>
        </is>
      </c>
      <c r="H12" s="303" t="n">
        <v>2</v>
      </c>
      <c r="I12" s="254" t="inlineStr">
        <is>
          <t>00:01:14</t>
        </is>
      </c>
      <c r="J12" s="303" t="n">
        <v>0</v>
      </c>
      <c r="K12" s="254" t="inlineStr">
        <is>
          <t>00:00:00</t>
        </is>
      </c>
      <c r="L12" s="303" t="n">
        <v>0</v>
      </c>
      <c r="M12" s="254" t="inlineStr">
        <is>
          <t>00:00:00</t>
        </is>
      </c>
      <c r="N12" s="303" t="n">
        <v>1</v>
      </c>
      <c r="O12" s="254" t="inlineStr">
        <is>
          <t>00:01:47</t>
        </is>
      </c>
      <c r="P12" s="303" t="n">
        <v>7</v>
      </c>
      <c r="Q12" s="254" t="inlineStr">
        <is>
          <t>00:03:02</t>
        </is>
      </c>
      <c r="R12" s="303" t="n">
        <v>4</v>
      </c>
      <c r="S12" s="254" t="inlineStr">
        <is>
          <t>00:02:54</t>
        </is>
      </c>
      <c r="T12" s="303" t="n">
        <v>94</v>
      </c>
      <c r="U12" s="254" t="inlineStr">
        <is>
          <t>00:02:17</t>
        </is>
      </c>
    </row>
    <row r="13">
      <c r="C13" s="261" t="inlineStr">
        <is>
          <t>03-06-2023</t>
        </is>
      </c>
      <c r="D13" s="303" t="n">
        <v>39</v>
      </c>
      <c r="E13" s="254" t="inlineStr">
        <is>
          <t>00:13:36</t>
        </is>
      </c>
      <c r="F13" s="303" t="n">
        <v>4</v>
      </c>
      <c r="G13" s="254" t="inlineStr">
        <is>
          <t>00:28:37</t>
        </is>
      </c>
      <c r="H13" s="303" t="n">
        <v>9</v>
      </c>
      <c r="I13" s="254" t="inlineStr">
        <is>
          <t>00:21:36</t>
        </is>
      </c>
      <c r="J13" s="303" t="n">
        <v>6</v>
      </c>
      <c r="K13" s="254" t="inlineStr">
        <is>
          <t>00:12:46</t>
        </is>
      </c>
      <c r="L13" s="303" t="n">
        <v>1</v>
      </c>
      <c r="M13" s="254" t="inlineStr">
        <is>
          <t>00:02:48</t>
        </is>
      </c>
      <c r="N13" s="303" t="n">
        <v>1</v>
      </c>
      <c r="O13" s="254" t="inlineStr">
        <is>
          <t>00:11:49</t>
        </is>
      </c>
      <c r="P13" s="303" t="n">
        <v>46</v>
      </c>
      <c r="Q13" s="254" t="inlineStr">
        <is>
          <t>00:15:22</t>
        </is>
      </c>
      <c r="R13" s="303" t="n">
        <v>10</v>
      </c>
      <c r="S13" s="254" t="inlineStr">
        <is>
          <t>00:07:37</t>
        </is>
      </c>
      <c r="T13" s="303" t="n">
        <v>336</v>
      </c>
      <c r="U13" s="254" t="inlineStr">
        <is>
          <t>00:07:56</t>
        </is>
      </c>
    </row>
    <row r="14">
      <c r="C14" s="351" t="inlineStr">
        <is>
          <t>03-07-2023</t>
        </is>
      </c>
      <c r="D14" s="339" t="n">
        <v>40</v>
      </c>
      <c r="E14" s="340" t="inlineStr">
        <is>
          <t>00:19:13</t>
        </is>
      </c>
      <c r="F14" s="339" t="n">
        <v>1</v>
      </c>
      <c r="G14" s="340" t="inlineStr">
        <is>
          <t>00:04:46</t>
        </is>
      </c>
      <c r="H14" s="339" t="n">
        <v>11</v>
      </c>
      <c r="I14" s="340" t="inlineStr">
        <is>
          <t>00:07:38</t>
        </is>
      </c>
      <c r="J14" s="339" t="n">
        <v>5</v>
      </c>
      <c r="K14" s="340" t="inlineStr">
        <is>
          <t>00:24:07</t>
        </is>
      </c>
      <c r="L14" s="339" t="n">
        <v>0</v>
      </c>
      <c r="M14" s="340" t="inlineStr">
        <is>
          <t>00:00:00</t>
        </is>
      </c>
      <c r="N14" s="339" t="n">
        <v>1</v>
      </c>
      <c r="O14" s="340" t="inlineStr">
        <is>
          <t>01:03:47</t>
        </is>
      </c>
      <c r="P14" s="339" t="n">
        <v>49</v>
      </c>
      <c r="Q14" s="340" t="inlineStr">
        <is>
          <t>00:17:24</t>
        </is>
      </c>
      <c r="R14" s="339" t="n">
        <v>7</v>
      </c>
      <c r="S14" s="340" t="inlineStr">
        <is>
          <t>00:04:36</t>
        </is>
      </c>
      <c r="T14" s="339" t="n">
        <v>270</v>
      </c>
      <c r="U14" s="340" t="inlineStr">
        <is>
          <t>00:08:35</t>
        </is>
      </c>
    </row>
    <row r="15">
      <c r="C15" s="351" t="inlineStr">
        <is>
          <t>03-08-2023</t>
        </is>
      </c>
      <c r="D15" s="339" t="n">
        <v>31</v>
      </c>
      <c r="E15" s="340" t="inlineStr">
        <is>
          <t>00:20:58</t>
        </is>
      </c>
      <c r="F15" s="339" t="n">
        <v>2</v>
      </c>
      <c r="G15" s="340" t="inlineStr">
        <is>
          <t>00:15:35</t>
        </is>
      </c>
      <c r="H15" s="339" t="n">
        <v>7</v>
      </c>
      <c r="I15" s="340" t="inlineStr">
        <is>
          <t>00:08:50</t>
        </is>
      </c>
      <c r="J15" s="339" t="n">
        <v>5</v>
      </c>
      <c r="K15" s="340" t="inlineStr">
        <is>
          <t>00:31:16</t>
        </is>
      </c>
      <c r="L15" s="339" t="n">
        <v>1</v>
      </c>
      <c r="M15" s="340" t="inlineStr">
        <is>
          <t>00:10:20</t>
        </is>
      </c>
      <c r="N15" s="339" t="n">
        <v>0</v>
      </c>
      <c r="O15" s="340" t="inlineStr">
        <is>
          <t>00:00:00</t>
        </is>
      </c>
      <c r="P15" s="339" t="n">
        <v>32</v>
      </c>
      <c r="Q15" s="340" t="inlineStr">
        <is>
          <t>00:13:37</t>
        </is>
      </c>
      <c r="R15" s="339" t="n">
        <v>12</v>
      </c>
      <c r="S15" s="340" t="inlineStr">
        <is>
          <t>00:14:53</t>
        </is>
      </c>
      <c r="T15" s="339" t="n">
        <v>255</v>
      </c>
      <c r="U15" s="340" t="inlineStr">
        <is>
          <t>00:09:27</t>
        </is>
      </c>
    </row>
    <row r="16">
      <c r="C16" s="351" t="inlineStr">
        <is>
          <t>03-09-2023</t>
        </is>
      </c>
      <c r="D16" s="339" t="n">
        <v>29</v>
      </c>
      <c r="E16" s="340" t="inlineStr">
        <is>
          <t>00:18:43</t>
        </is>
      </c>
      <c r="F16" s="339" t="n">
        <v>0</v>
      </c>
      <c r="G16" s="340" t="inlineStr">
        <is>
          <t>00:00:00</t>
        </is>
      </c>
      <c r="H16" s="339" t="n">
        <v>3</v>
      </c>
      <c r="I16" s="340" t="inlineStr">
        <is>
          <t>00:01:43</t>
        </is>
      </c>
      <c r="J16" s="339" t="n">
        <v>2</v>
      </c>
      <c r="K16" s="340" t="inlineStr">
        <is>
          <t>00:45:27</t>
        </is>
      </c>
      <c r="L16" s="339" t="n">
        <v>0</v>
      </c>
      <c r="M16" s="340" t="inlineStr">
        <is>
          <t>00:00:00</t>
        </is>
      </c>
      <c r="N16" s="339" t="n">
        <v>1</v>
      </c>
      <c r="O16" s="340" t="inlineStr">
        <is>
          <t>00:01:08</t>
        </is>
      </c>
      <c r="P16" s="339" t="n">
        <v>29</v>
      </c>
      <c r="Q16" s="340" t="inlineStr">
        <is>
          <t>00:09:05</t>
        </is>
      </c>
      <c r="R16" s="339" t="n">
        <v>14</v>
      </c>
      <c r="S16" s="340" t="inlineStr">
        <is>
          <t>00:06:06</t>
        </is>
      </c>
      <c r="T16" s="339" t="n">
        <v>205</v>
      </c>
      <c r="U16" s="340" t="inlineStr">
        <is>
          <t>00:09:32</t>
        </is>
      </c>
    </row>
    <row r="17">
      <c r="C17" s="351" t="inlineStr">
        <is>
          <t>03-10-2023</t>
        </is>
      </c>
      <c r="D17" s="339" t="n">
        <v>35</v>
      </c>
      <c r="E17" s="340" t="inlineStr">
        <is>
          <t>00:17:55</t>
        </is>
      </c>
      <c r="F17" s="339" t="n">
        <v>1</v>
      </c>
      <c r="G17" s="340" t="inlineStr">
        <is>
          <t>00:21:40</t>
        </is>
      </c>
      <c r="H17" s="339" t="n">
        <v>8</v>
      </c>
      <c r="I17" s="340" t="inlineStr">
        <is>
          <t>00:02:01</t>
        </is>
      </c>
      <c r="J17" s="339" t="n">
        <v>1</v>
      </c>
      <c r="K17" s="340" t="inlineStr">
        <is>
          <t>00:27:54</t>
        </is>
      </c>
      <c r="L17" s="339" t="n">
        <v>0</v>
      </c>
      <c r="M17" s="340" t="inlineStr">
        <is>
          <t>00:00:00</t>
        </is>
      </c>
      <c r="N17" s="339" t="n">
        <v>0</v>
      </c>
      <c r="O17" s="340" t="inlineStr">
        <is>
          <t>00:00:00</t>
        </is>
      </c>
      <c r="P17" s="339" t="n">
        <v>37</v>
      </c>
      <c r="Q17" s="340" t="inlineStr">
        <is>
          <t>00:12:51</t>
        </is>
      </c>
      <c r="R17" s="339" t="n">
        <v>10</v>
      </c>
      <c r="S17" s="340" t="inlineStr">
        <is>
          <t>00:13:27</t>
        </is>
      </c>
      <c r="T17" s="339" t="n">
        <v>276</v>
      </c>
      <c r="U17" s="340" t="inlineStr">
        <is>
          <t>00:08:17</t>
        </is>
      </c>
    </row>
    <row r="18">
      <c r="C18" s="351" t="inlineStr">
        <is>
          <t>03-11-2023</t>
        </is>
      </c>
      <c r="D18" s="339" t="n">
        <v>9</v>
      </c>
      <c r="E18" s="340" t="inlineStr">
        <is>
          <t>00:22:09</t>
        </is>
      </c>
      <c r="F18" s="339" t="n">
        <v>0</v>
      </c>
      <c r="G18" s="340" t="inlineStr">
        <is>
          <t>00:00:00</t>
        </is>
      </c>
      <c r="H18" s="339" t="n">
        <v>4</v>
      </c>
      <c r="I18" s="340" t="inlineStr">
        <is>
          <t>00:20:32</t>
        </is>
      </c>
      <c r="J18" s="339" t="n">
        <v>5</v>
      </c>
      <c r="K18" s="340" t="inlineStr">
        <is>
          <t>00:15:55</t>
        </is>
      </c>
      <c r="L18" s="339" t="n">
        <v>0</v>
      </c>
      <c r="M18" s="340" t="inlineStr">
        <is>
          <t>00:00:00</t>
        </is>
      </c>
      <c r="N18" s="339" t="n">
        <v>1</v>
      </c>
      <c r="O18" s="340" t="inlineStr">
        <is>
          <t>00:19:06</t>
        </is>
      </c>
      <c r="P18" s="339" t="n">
        <v>21</v>
      </c>
      <c r="Q18" s="340" t="inlineStr">
        <is>
          <t>00:11:29</t>
        </is>
      </c>
      <c r="R18" s="339" t="n">
        <v>3</v>
      </c>
      <c r="S18" s="340" t="inlineStr">
        <is>
          <t>00:03:30</t>
        </is>
      </c>
      <c r="T18" s="339" t="n">
        <v>164</v>
      </c>
      <c r="U18" s="340" t="inlineStr">
        <is>
          <t>00:05:28</t>
        </is>
      </c>
    </row>
    <row r="19">
      <c r="C19" s="351" t="inlineStr">
        <is>
          <t>03-12-2023</t>
        </is>
      </c>
      <c r="D19" s="339" t="n">
        <v>2</v>
      </c>
      <c r="E19" s="340" t="inlineStr">
        <is>
          <t>00:06:18</t>
        </is>
      </c>
      <c r="F19" s="339" t="n">
        <v>0</v>
      </c>
      <c r="G19" s="340" t="inlineStr">
        <is>
          <t>00:00:00</t>
        </is>
      </c>
      <c r="H19" s="339" t="n">
        <v>0</v>
      </c>
      <c r="I19" s="340" t="inlineStr">
        <is>
          <t>00:00:00</t>
        </is>
      </c>
      <c r="J19" s="339" t="n">
        <v>0</v>
      </c>
      <c r="K19" s="340" t="inlineStr">
        <is>
          <t>00:00:00</t>
        </is>
      </c>
      <c r="L19" s="339" t="n">
        <v>0</v>
      </c>
      <c r="M19" s="340" t="inlineStr">
        <is>
          <t>00:00:00</t>
        </is>
      </c>
      <c r="N19" s="339" t="n">
        <v>0</v>
      </c>
      <c r="O19" s="340" t="inlineStr">
        <is>
          <t>00:00:00</t>
        </is>
      </c>
      <c r="P19" s="339" t="n">
        <v>2</v>
      </c>
      <c r="Q19" s="340" t="inlineStr">
        <is>
          <t>00:41:32</t>
        </is>
      </c>
      <c r="R19" s="339" t="n">
        <v>1</v>
      </c>
      <c r="S19" s="340" t="inlineStr">
        <is>
          <t>00:07:09</t>
        </is>
      </c>
      <c r="T19" s="339" t="n">
        <v>34</v>
      </c>
      <c r="U19" s="340" t="inlineStr">
        <is>
          <t>00:04:09</t>
        </is>
      </c>
    </row>
    <row r="20">
      <c r="C20" s="351" t="inlineStr">
        <is>
          <t>03-13-2023</t>
        </is>
      </c>
      <c r="D20" s="339" t="n">
        <v>34</v>
      </c>
      <c r="E20" s="340" t="inlineStr">
        <is>
          <t>00:15:28</t>
        </is>
      </c>
      <c r="F20" s="339" t="n">
        <v>2</v>
      </c>
      <c r="G20" s="340" t="inlineStr">
        <is>
          <t>00:15:35</t>
        </is>
      </c>
      <c r="H20" s="339" t="n">
        <v>8</v>
      </c>
      <c r="I20" s="340" t="inlineStr">
        <is>
          <t>00:11:21</t>
        </is>
      </c>
      <c r="J20" s="339" t="n">
        <v>8</v>
      </c>
      <c r="K20" s="340" t="inlineStr">
        <is>
          <t>00:13:55</t>
        </is>
      </c>
      <c r="L20" s="339" t="n">
        <v>2</v>
      </c>
      <c r="M20" s="340" t="inlineStr">
        <is>
          <t>00:01:41</t>
        </is>
      </c>
      <c r="N20" s="339" t="n">
        <v>0</v>
      </c>
      <c r="O20" s="340" t="inlineStr">
        <is>
          <t>00:00:00</t>
        </is>
      </c>
      <c r="P20" s="339" t="n">
        <v>40</v>
      </c>
      <c r="Q20" s="340" t="inlineStr">
        <is>
          <t>00:10:11</t>
        </is>
      </c>
      <c r="R20" s="339" t="n">
        <v>6</v>
      </c>
      <c r="S20" s="340" t="inlineStr">
        <is>
          <t>00:04:17</t>
        </is>
      </c>
      <c r="T20" s="339" t="n">
        <v>287</v>
      </c>
      <c r="U20" s="340" t="inlineStr">
        <is>
          <t>00:07:57</t>
        </is>
      </c>
    </row>
    <row r="21">
      <c r="C21" s="351" t="inlineStr">
        <is>
          <t>03-14-2023</t>
        </is>
      </c>
      <c r="D21" s="339" t="n">
        <v>33</v>
      </c>
      <c r="E21" s="340" t="inlineStr">
        <is>
          <t>00:17:14</t>
        </is>
      </c>
      <c r="F21" s="339" t="n">
        <v>5</v>
      </c>
      <c r="G21" s="340" t="inlineStr">
        <is>
          <t>00:45:38</t>
        </is>
      </c>
      <c r="H21" s="339" t="n">
        <v>12</v>
      </c>
      <c r="I21" s="340" t="inlineStr">
        <is>
          <t>00:06:16</t>
        </is>
      </c>
      <c r="J21" s="339" t="n">
        <v>5</v>
      </c>
      <c r="K21" s="340" t="inlineStr">
        <is>
          <t>00:16:44</t>
        </is>
      </c>
      <c r="L21" s="339" t="n">
        <v>0</v>
      </c>
      <c r="M21" s="340" t="inlineStr">
        <is>
          <t>00:00:00</t>
        </is>
      </c>
      <c r="N21" s="339" t="n">
        <v>1</v>
      </c>
      <c r="O21" s="340" t="inlineStr">
        <is>
          <t>00:16:19</t>
        </is>
      </c>
      <c r="P21" s="339" t="n">
        <v>27</v>
      </c>
      <c r="Q21" s="340" t="inlineStr">
        <is>
          <t>00:22:06</t>
        </is>
      </c>
      <c r="R21" s="339" t="n">
        <v>11</v>
      </c>
      <c r="S21" s="340" t="inlineStr">
        <is>
          <t>00:24:51</t>
        </is>
      </c>
      <c r="T21" s="339" t="n">
        <v>257</v>
      </c>
      <c r="U21" s="340" t="inlineStr">
        <is>
          <t>00:06:58</t>
        </is>
      </c>
    </row>
    <row r="22">
      <c r="C22" s="351" t="inlineStr">
        <is>
          <t>03-15-2023</t>
        </is>
      </c>
      <c r="D22" s="339" t="n">
        <v>20</v>
      </c>
      <c r="E22" s="340" t="inlineStr">
        <is>
          <t>00:20:28</t>
        </is>
      </c>
      <c r="F22" s="339" t="n">
        <v>4</v>
      </c>
      <c r="G22" s="340" t="inlineStr">
        <is>
          <t>00:25:49</t>
        </is>
      </c>
      <c r="H22" s="339" t="n">
        <v>8</v>
      </c>
      <c r="I22" s="340" t="inlineStr">
        <is>
          <t>00:04:57</t>
        </is>
      </c>
      <c r="J22" s="339" t="n">
        <v>7</v>
      </c>
      <c r="K22" s="340" t="inlineStr">
        <is>
          <t>00:41:13</t>
        </is>
      </c>
      <c r="L22" s="339" t="n">
        <v>0</v>
      </c>
      <c r="M22" s="340" t="inlineStr">
        <is>
          <t>00:00:00</t>
        </is>
      </c>
      <c r="N22" s="339" t="n">
        <v>0</v>
      </c>
      <c r="O22" s="340" t="inlineStr">
        <is>
          <t>00:00:00</t>
        </is>
      </c>
      <c r="P22" s="339" t="n">
        <v>33</v>
      </c>
      <c r="Q22" s="340" t="inlineStr">
        <is>
          <t>00:13:28</t>
        </is>
      </c>
      <c r="R22" s="339" t="n">
        <v>5</v>
      </c>
      <c r="S22" s="340" t="inlineStr">
        <is>
          <t>00:09:37</t>
        </is>
      </c>
      <c r="T22" s="339" t="n">
        <v>266</v>
      </c>
      <c r="U22" s="340" t="inlineStr">
        <is>
          <t>00:06:26</t>
        </is>
      </c>
    </row>
    <row r="23">
      <c r="C23" s="351" t="inlineStr">
        <is>
          <t>03-16-2023</t>
        </is>
      </c>
      <c r="D23" s="339" t="n">
        <v>32</v>
      </c>
      <c r="E23" s="340" t="inlineStr">
        <is>
          <t>00:14:39</t>
        </is>
      </c>
      <c r="F23" s="339" t="n">
        <v>2</v>
      </c>
      <c r="G23" s="340" t="inlineStr">
        <is>
          <t>01:17:51</t>
        </is>
      </c>
      <c r="H23" s="339" t="n">
        <v>9</v>
      </c>
      <c r="I23" s="340" t="inlineStr">
        <is>
          <t>00:07:37</t>
        </is>
      </c>
      <c r="J23" s="339" t="n">
        <v>6</v>
      </c>
      <c r="K23" s="340" t="inlineStr">
        <is>
          <t>00:28:39</t>
        </is>
      </c>
      <c r="L23" s="339" t="n">
        <v>0</v>
      </c>
      <c r="M23" s="340" t="inlineStr">
        <is>
          <t>00:00:00</t>
        </is>
      </c>
      <c r="N23" s="339" t="n">
        <v>1</v>
      </c>
      <c r="O23" s="340" t="inlineStr">
        <is>
          <t>00:16:12</t>
        </is>
      </c>
      <c r="P23" s="339" t="n">
        <v>32</v>
      </c>
      <c r="Q23" s="340" t="inlineStr">
        <is>
          <t>00:10:31</t>
        </is>
      </c>
      <c r="R23" s="339" t="n">
        <v>6</v>
      </c>
      <c r="S23" s="340" t="inlineStr">
        <is>
          <t>00:12:45</t>
        </is>
      </c>
      <c r="T23" s="339" t="n">
        <v>247</v>
      </c>
      <c r="U23" s="340" t="inlineStr">
        <is>
          <t>00:08:01</t>
        </is>
      </c>
    </row>
    <row r="24">
      <c r="C24" s="351" t="inlineStr">
        <is>
          <t>03-17-2023</t>
        </is>
      </c>
      <c r="D24" s="339" t="n">
        <v>25</v>
      </c>
      <c r="E24" s="340" t="inlineStr">
        <is>
          <t>00:15:27</t>
        </is>
      </c>
      <c r="F24" s="339" t="n">
        <v>2</v>
      </c>
      <c r="G24" s="340" t="inlineStr">
        <is>
          <t>00:33:27</t>
        </is>
      </c>
      <c r="H24" s="339" t="n">
        <v>4</v>
      </c>
      <c r="I24" s="340" t="inlineStr">
        <is>
          <t>00:05:09</t>
        </is>
      </c>
      <c r="J24" s="339" t="n">
        <v>6</v>
      </c>
      <c r="K24" s="340" t="inlineStr">
        <is>
          <t>00:17:11</t>
        </is>
      </c>
      <c r="L24" s="339" t="n">
        <v>2</v>
      </c>
      <c r="M24" s="340" t="inlineStr">
        <is>
          <t>00:40:58</t>
        </is>
      </c>
      <c r="N24" s="339" t="n">
        <v>1</v>
      </c>
      <c r="O24" s="340" t="inlineStr">
        <is>
          <t>00:00:51</t>
        </is>
      </c>
      <c r="P24" s="339" t="n">
        <v>30</v>
      </c>
      <c r="Q24" s="340" t="inlineStr">
        <is>
          <t>00:21:20</t>
        </is>
      </c>
      <c r="R24" s="339" t="n">
        <v>4</v>
      </c>
      <c r="S24" s="340" t="inlineStr">
        <is>
          <t>00:15:31</t>
        </is>
      </c>
      <c r="T24" s="339" t="n">
        <v>190</v>
      </c>
      <c r="U24" s="340" t="inlineStr">
        <is>
          <t>00:07:17</t>
        </is>
      </c>
    </row>
    <row r="25">
      <c r="C25" s="351" t="inlineStr">
        <is>
          <t>03-18-2023</t>
        </is>
      </c>
      <c r="D25" s="339" t="n">
        <v>14</v>
      </c>
      <c r="E25" s="340" t="inlineStr">
        <is>
          <t>00:21:27</t>
        </is>
      </c>
      <c r="F25" s="339" t="n">
        <v>2</v>
      </c>
      <c r="G25" s="340" t="inlineStr">
        <is>
          <t>00:07:30</t>
        </is>
      </c>
      <c r="H25" s="339" t="n">
        <v>4</v>
      </c>
      <c r="I25" s="340" t="inlineStr">
        <is>
          <t>00:04:32</t>
        </is>
      </c>
      <c r="J25" s="339" t="n">
        <v>2</v>
      </c>
      <c r="K25" s="340" t="inlineStr">
        <is>
          <t>00:08:47</t>
        </is>
      </c>
      <c r="L25" s="339" t="n">
        <v>0</v>
      </c>
      <c r="M25" s="340" t="inlineStr">
        <is>
          <t>00:00:00</t>
        </is>
      </c>
      <c r="N25" s="339" t="n">
        <v>2</v>
      </c>
      <c r="O25" s="340" t="inlineStr">
        <is>
          <t>00:02:20</t>
        </is>
      </c>
      <c r="P25" s="339" t="n">
        <v>26</v>
      </c>
      <c r="Q25" s="340" t="inlineStr">
        <is>
          <t>00:13:20</t>
        </is>
      </c>
      <c r="R25" s="339" t="n">
        <v>4</v>
      </c>
      <c r="S25" s="340" t="inlineStr">
        <is>
          <t>00:07:09</t>
        </is>
      </c>
      <c r="T25" s="339" t="n">
        <v>123</v>
      </c>
      <c r="U25" s="340" t="inlineStr">
        <is>
          <t>00:06:51</t>
        </is>
      </c>
    </row>
    <row r="26">
      <c r="C26" s="351" t="inlineStr">
        <is>
          <t>03-19-2023</t>
        </is>
      </c>
      <c r="D26" s="339" t="n">
        <v>0</v>
      </c>
      <c r="E26" s="340" t="inlineStr">
        <is>
          <t>00:00:00</t>
        </is>
      </c>
      <c r="F26" s="339" t="n">
        <v>0</v>
      </c>
      <c r="G26" s="340" t="inlineStr">
        <is>
          <t>00:00:00</t>
        </is>
      </c>
      <c r="H26" s="339" t="n">
        <v>2</v>
      </c>
      <c r="I26" s="340" t="inlineStr">
        <is>
          <t>00:04:26</t>
        </is>
      </c>
      <c r="J26" s="339" t="n">
        <v>1</v>
      </c>
      <c r="K26" s="340" t="inlineStr">
        <is>
          <t>00:03:49</t>
        </is>
      </c>
      <c r="L26" s="339" t="n">
        <v>0</v>
      </c>
      <c r="M26" s="340" t="inlineStr">
        <is>
          <t>00:00:00</t>
        </is>
      </c>
      <c r="N26" s="339" t="n">
        <v>0</v>
      </c>
      <c r="O26" s="340" t="inlineStr">
        <is>
          <t>00:00:00</t>
        </is>
      </c>
      <c r="P26" s="339" t="n">
        <v>8</v>
      </c>
      <c r="Q26" s="340" t="inlineStr">
        <is>
          <t>00:07:13</t>
        </is>
      </c>
      <c r="R26" s="339" t="n">
        <v>5</v>
      </c>
      <c r="S26" s="340" t="inlineStr">
        <is>
          <t>00:06:58</t>
        </is>
      </c>
      <c r="T26" s="339" t="n">
        <v>56</v>
      </c>
      <c r="U26" s="340" t="inlineStr">
        <is>
          <t>00:05:45</t>
        </is>
      </c>
    </row>
    <row r="27">
      <c r="C27" s="351" t="inlineStr">
        <is>
          <t>03-20-2023</t>
        </is>
      </c>
      <c r="D27" s="339" t="n">
        <v>19</v>
      </c>
      <c r="E27" s="340" t="inlineStr">
        <is>
          <t>00:18:15</t>
        </is>
      </c>
      <c r="F27" s="339" t="n">
        <v>5</v>
      </c>
      <c r="G27" s="340" t="inlineStr">
        <is>
          <t>00:29:01</t>
        </is>
      </c>
      <c r="H27" s="339" t="n">
        <v>5</v>
      </c>
      <c r="I27" s="340" t="inlineStr">
        <is>
          <t>00:37:11</t>
        </is>
      </c>
      <c r="J27" s="339" t="n">
        <v>5</v>
      </c>
      <c r="K27" s="340" t="inlineStr">
        <is>
          <t>00:08:37</t>
        </is>
      </c>
      <c r="L27" s="339" t="n">
        <v>0</v>
      </c>
      <c r="M27" s="340" t="inlineStr">
        <is>
          <t>00:00:00</t>
        </is>
      </c>
      <c r="N27" s="339" t="n">
        <v>2</v>
      </c>
      <c r="O27" s="340" t="inlineStr">
        <is>
          <t>00:35:03</t>
        </is>
      </c>
      <c r="P27" s="339" t="n">
        <v>32</v>
      </c>
      <c r="Q27" s="340" t="inlineStr">
        <is>
          <t>00:12:04</t>
        </is>
      </c>
      <c r="R27" s="339" t="n">
        <v>2</v>
      </c>
      <c r="S27" s="340" t="inlineStr">
        <is>
          <t>00:06:32</t>
        </is>
      </c>
      <c r="T27" s="339" t="n">
        <v>247</v>
      </c>
      <c r="U27" s="340" t="inlineStr">
        <is>
          <t>00:07:42</t>
        </is>
      </c>
    </row>
    <row r="28">
      <c r="C28" s="351" t="inlineStr">
        <is>
          <t>03-21-2023</t>
        </is>
      </c>
      <c r="D28" s="339" t="n">
        <v>29</v>
      </c>
      <c r="E28" s="340" t="inlineStr">
        <is>
          <t>00:18:41</t>
        </is>
      </c>
      <c r="F28" s="339" t="n">
        <v>1</v>
      </c>
      <c r="G28" s="340" t="inlineStr">
        <is>
          <t>00:04:59</t>
        </is>
      </c>
      <c r="H28" s="339" t="n">
        <v>9</v>
      </c>
      <c r="I28" s="340" t="inlineStr">
        <is>
          <t>00:03:13</t>
        </is>
      </c>
      <c r="J28" s="339" t="n">
        <v>1</v>
      </c>
      <c r="K28" s="340" t="inlineStr">
        <is>
          <t>00:03:21</t>
        </is>
      </c>
      <c r="L28" s="339" t="n">
        <v>1</v>
      </c>
      <c r="M28" s="340" t="inlineStr">
        <is>
          <t>00:08:13</t>
        </is>
      </c>
      <c r="N28" s="339" t="n">
        <v>1</v>
      </c>
      <c r="O28" s="340" t="inlineStr">
        <is>
          <t>00:01:29</t>
        </is>
      </c>
      <c r="P28" s="339" t="n">
        <v>32</v>
      </c>
      <c r="Q28" s="340" t="inlineStr">
        <is>
          <t>00:24:39</t>
        </is>
      </c>
      <c r="R28" s="339" t="n">
        <v>8</v>
      </c>
      <c r="S28" s="340" t="inlineStr">
        <is>
          <t>00:10:16</t>
        </is>
      </c>
      <c r="T28" s="339" t="n">
        <v>242</v>
      </c>
      <c r="U28" s="340" t="inlineStr">
        <is>
          <t>00:08:36</t>
        </is>
      </c>
    </row>
    <row r="29">
      <c r="C29" s="351" t="inlineStr">
        <is>
          <t>03-22-2023</t>
        </is>
      </c>
      <c r="D29" s="339" t="n">
        <v>35</v>
      </c>
      <c r="E29" s="340" t="inlineStr">
        <is>
          <t>00:11:39</t>
        </is>
      </c>
      <c r="F29" s="339" t="n">
        <v>5</v>
      </c>
      <c r="G29" s="340" t="inlineStr">
        <is>
          <t>00:24:50</t>
        </is>
      </c>
      <c r="H29" s="339" t="n">
        <v>5</v>
      </c>
      <c r="I29" s="340" t="inlineStr">
        <is>
          <t>00:26:01</t>
        </is>
      </c>
      <c r="J29" s="339" t="n">
        <v>1</v>
      </c>
      <c r="K29" s="340" t="inlineStr">
        <is>
          <t>00:21:53</t>
        </is>
      </c>
      <c r="L29" s="339" t="n">
        <v>0</v>
      </c>
      <c r="M29" s="340" t="inlineStr">
        <is>
          <t>00:00:00</t>
        </is>
      </c>
      <c r="N29" s="339" t="n">
        <v>4</v>
      </c>
      <c r="O29" s="340" t="inlineStr">
        <is>
          <t>00:26:26</t>
        </is>
      </c>
      <c r="P29" s="339" t="n">
        <v>36</v>
      </c>
      <c r="Q29" s="340" t="inlineStr">
        <is>
          <t>00:12:59</t>
        </is>
      </c>
      <c r="R29" s="339" t="n">
        <v>7</v>
      </c>
      <c r="S29" s="340" t="inlineStr">
        <is>
          <t>00:06:10</t>
        </is>
      </c>
      <c r="T29" s="339" t="n">
        <v>217</v>
      </c>
      <c r="U29" s="340" t="inlineStr">
        <is>
          <t>00:07:50</t>
        </is>
      </c>
    </row>
    <row r="30">
      <c r="C30" s="351" t="inlineStr">
        <is>
          <t>03-23-2023</t>
        </is>
      </c>
      <c r="D30" s="339" t="n">
        <v>20</v>
      </c>
      <c r="E30" s="340" t="inlineStr">
        <is>
          <t>00:20:01</t>
        </is>
      </c>
      <c r="F30" s="339" t="n">
        <v>3</v>
      </c>
      <c r="G30" s="340" t="inlineStr">
        <is>
          <t>00:32:57</t>
        </is>
      </c>
      <c r="H30" s="339" t="n">
        <v>4</v>
      </c>
      <c r="I30" s="340" t="inlineStr">
        <is>
          <t>00:22:41</t>
        </is>
      </c>
      <c r="J30" s="339" t="n">
        <v>4</v>
      </c>
      <c r="K30" s="340" t="inlineStr">
        <is>
          <t>00:15:34</t>
        </is>
      </c>
      <c r="L30" s="339" t="n">
        <v>0</v>
      </c>
      <c r="M30" s="340" t="inlineStr">
        <is>
          <t>00:00:00</t>
        </is>
      </c>
      <c r="N30" s="339" t="n">
        <v>1</v>
      </c>
      <c r="O30" s="340" t="inlineStr">
        <is>
          <t>00:51:17</t>
        </is>
      </c>
      <c r="P30" s="339" t="n">
        <v>36</v>
      </c>
      <c r="Q30" s="340" t="inlineStr">
        <is>
          <t>00:13:34</t>
        </is>
      </c>
      <c r="R30" s="339" t="n">
        <v>4</v>
      </c>
      <c r="S30" s="340" t="inlineStr">
        <is>
          <t>00:08:27</t>
        </is>
      </c>
      <c r="T30" s="339" t="n">
        <v>215</v>
      </c>
      <c r="U30" s="340" t="inlineStr">
        <is>
          <t>00:09:22</t>
        </is>
      </c>
    </row>
    <row r="31">
      <c r="C31" s="351" t="inlineStr">
        <is>
          <t>03-24-2023</t>
        </is>
      </c>
      <c r="D31" s="339" t="n">
        <v>31</v>
      </c>
      <c r="E31" s="340" t="inlineStr">
        <is>
          <t>00:21:40</t>
        </is>
      </c>
      <c r="F31" s="339" t="n">
        <v>5</v>
      </c>
      <c r="G31" s="340" t="inlineStr">
        <is>
          <t>00:22:37</t>
        </is>
      </c>
      <c r="H31" s="339" t="n">
        <v>8</v>
      </c>
      <c r="I31" s="340" t="inlineStr">
        <is>
          <t>00:03:55</t>
        </is>
      </c>
      <c r="J31" s="339" t="n">
        <v>2</v>
      </c>
      <c r="K31" s="340" t="inlineStr">
        <is>
          <t>00:20:43</t>
        </is>
      </c>
      <c r="L31" s="339" t="n">
        <v>1</v>
      </c>
      <c r="M31" s="340" t="inlineStr">
        <is>
          <t>00:15:22</t>
        </is>
      </c>
      <c r="N31" s="339" t="n">
        <v>3</v>
      </c>
      <c r="O31" s="340" t="inlineStr">
        <is>
          <t>00:01:28</t>
        </is>
      </c>
      <c r="P31" s="339" t="n">
        <v>27</v>
      </c>
      <c r="Q31" s="340" t="inlineStr">
        <is>
          <t>00:25:37</t>
        </is>
      </c>
      <c r="R31" s="339" t="n">
        <v>8</v>
      </c>
      <c r="S31" s="340" t="inlineStr">
        <is>
          <t>00:04:22</t>
        </is>
      </c>
      <c r="T31" s="339" t="n">
        <v>283</v>
      </c>
      <c r="U31" s="340" t="inlineStr">
        <is>
          <t>00:09:16</t>
        </is>
      </c>
    </row>
    <row r="32">
      <c r="C32" s="351" t="inlineStr">
        <is>
          <t>03-25-2023</t>
        </is>
      </c>
      <c r="D32" s="339" t="n">
        <v>8</v>
      </c>
      <c r="E32" s="340" t="inlineStr">
        <is>
          <t>00:09:37</t>
        </is>
      </c>
      <c r="F32" s="339" t="n">
        <v>1</v>
      </c>
      <c r="G32" s="340" t="inlineStr">
        <is>
          <t>02:29:27</t>
        </is>
      </c>
      <c r="H32" s="339" t="n">
        <v>0</v>
      </c>
      <c r="I32" s="340" t="inlineStr">
        <is>
          <t>00:00:00</t>
        </is>
      </c>
      <c r="J32" s="339" t="n">
        <v>0</v>
      </c>
      <c r="K32" s="340" t="inlineStr">
        <is>
          <t>00:00:00</t>
        </is>
      </c>
      <c r="L32" s="339" t="n">
        <v>0</v>
      </c>
      <c r="M32" s="340" t="inlineStr">
        <is>
          <t>00:00:00</t>
        </is>
      </c>
      <c r="N32" s="339" t="n">
        <v>0</v>
      </c>
      <c r="O32" s="340" t="inlineStr">
        <is>
          <t>00:00:00</t>
        </is>
      </c>
      <c r="P32" s="339" t="n">
        <v>5</v>
      </c>
      <c r="Q32" s="340" t="inlineStr">
        <is>
          <t>00:17:42</t>
        </is>
      </c>
      <c r="R32" s="339" t="n">
        <v>1</v>
      </c>
      <c r="S32" s="340" t="inlineStr">
        <is>
          <t>00:10:14</t>
        </is>
      </c>
      <c r="T32" s="339" t="n">
        <v>51</v>
      </c>
      <c r="U32" s="340" t="inlineStr">
        <is>
          <t>00:06:05</t>
        </is>
      </c>
    </row>
    <row r="33">
      <c r="C33" s="351" t="inlineStr">
        <is>
          <t>03-26-2023</t>
        </is>
      </c>
      <c r="D33" s="339" t="n">
        <v>0</v>
      </c>
      <c r="E33" s="340" t="inlineStr">
        <is>
          <t>00:00:00</t>
        </is>
      </c>
      <c r="F33" s="339" t="n">
        <v>0</v>
      </c>
      <c r="G33" s="340" t="inlineStr">
        <is>
          <t>00:00:00</t>
        </is>
      </c>
      <c r="H33" s="339" t="n">
        <v>0</v>
      </c>
      <c r="I33" s="340" t="inlineStr">
        <is>
          <t>00:00:00</t>
        </is>
      </c>
      <c r="J33" s="339" t="n">
        <v>0</v>
      </c>
      <c r="K33" s="340" t="inlineStr">
        <is>
          <t>00:00:00</t>
        </is>
      </c>
      <c r="L33" s="339" t="n">
        <v>0</v>
      </c>
      <c r="M33" s="340" t="inlineStr">
        <is>
          <t>00:00:00</t>
        </is>
      </c>
      <c r="N33" s="339" t="n">
        <v>0</v>
      </c>
      <c r="O33" s="340" t="inlineStr">
        <is>
          <t>00:00:00</t>
        </is>
      </c>
      <c r="P33" s="339" t="n">
        <v>0</v>
      </c>
      <c r="Q33" s="340" t="inlineStr">
        <is>
          <t>00:00:00</t>
        </is>
      </c>
      <c r="R33" s="339" t="n">
        <v>0</v>
      </c>
      <c r="S33" s="340" t="inlineStr">
        <is>
          <t>00:00:00</t>
        </is>
      </c>
      <c r="T33" s="339" t="n">
        <v>123</v>
      </c>
      <c r="U33" s="340" t="inlineStr">
        <is>
          <t>00:01:52</t>
        </is>
      </c>
    </row>
    <row r="34">
      <c r="C34" s="351" t="inlineStr">
        <is>
          <t>03-27-2023</t>
        </is>
      </c>
      <c r="D34" s="339" t="n">
        <v>33</v>
      </c>
      <c r="E34" s="340" t="inlineStr">
        <is>
          <t>00:18:35</t>
        </is>
      </c>
      <c r="F34" s="339" t="n">
        <v>2</v>
      </c>
      <c r="G34" s="340" t="inlineStr">
        <is>
          <t>00:02:34</t>
        </is>
      </c>
      <c r="H34" s="339" t="n">
        <v>10</v>
      </c>
      <c r="I34" s="340" t="inlineStr">
        <is>
          <t>00:01:12</t>
        </is>
      </c>
      <c r="J34" s="339" t="n">
        <v>3</v>
      </c>
      <c r="K34" s="340" t="inlineStr">
        <is>
          <t>00:22:56</t>
        </is>
      </c>
      <c r="L34" s="339" t="n">
        <v>0</v>
      </c>
      <c r="M34" s="340" t="inlineStr">
        <is>
          <t>00:00:00</t>
        </is>
      </c>
      <c r="N34" s="339" t="n">
        <v>1</v>
      </c>
      <c r="O34" s="340" t="inlineStr">
        <is>
          <t>00:01:51</t>
        </is>
      </c>
      <c r="P34" s="339" t="n">
        <v>37</v>
      </c>
      <c r="Q34" s="340" t="inlineStr">
        <is>
          <t>00:12:17</t>
        </is>
      </c>
      <c r="R34" s="339" t="n">
        <v>7</v>
      </c>
      <c r="S34" s="340" t="inlineStr">
        <is>
          <t>00:23:28</t>
        </is>
      </c>
      <c r="T34" s="339" t="n">
        <v>230</v>
      </c>
      <c r="U34" s="340" t="inlineStr">
        <is>
          <t>00:08:29</t>
        </is>
      </c>
    </row>
    <row r="35">
      <c r="C35" s="351" t="inlineStr">
        <is>
          <t>03-28-2023</t>
        </is>
      </c>
      <c r="D35" s="339" t="n">
        <v>37</v>
      </c>
      <c r="E35" s="340" t="inlineStr">
        <is>
          <t>00:28:59</t>
        </is>
      </c>
      <c r="F35" s="339" t="n">
        <v>4</v>
      </c>
      <c r="G35" s="340" t="inlineStr">
        <is>
          <t>00:44:34</t>
        </is>
      </c>
      <c r="H35" s="339" t="n">
        <v>6</v>
      </c>
      <c r="I35" s="340" t="inlineStr">
        <is>
          <t>00:05:15</t>
        </is>
      </c>
      <c r="J35" s="339" t="n">
        <v>7</v>
      </c>
      <c r="K35" s="340" t="inlineStr">
        <is>
          <t>00:19:10</t>
        </is>
      </c>
      <c r="L35" s="339" t="n">
        <v>0</v>
      </c>
      <c r="M35" s="340" t="inlineStr">
        <is>
          <t>00:00:00</t>
        </is>
      </c>
      <c r="N35" s="339" t="n">
        <v>3</v>
      </c>
      <c r="O35" s="340" t="inlineStr">
        <is>
          <t>00:05:44</t>
        </is>
      </c>
      <c r="P35" s="339" t="n">
        <v>19</v>
      </c>
      <c r="Q35" s="340" t="inlineStr">
        <is>
          <t>00:07:38</t>
        </is>
      </c>
      <c r="R35" s="339" t="n">
        <v>5</v>
      </c>
      <c r="S35" s="340" t="inlineStr">
        <is>
          <t>00:42:46</t>
        </is>
      </c>
      <c r="T35" s="339" t="n">
        <v>184</v>
      </c>
      <c r="U35" s="340" t="inlineStr">
        <is>
          <t>00:10:10</t>
        </is>
      </c>
    </row>
    <row r="36">
      <c r="C36" s="351" t="inlineStr">
        <is>
          <t>03-29-2023</t>
        </is>
      </c>
      <c r="D36" s="339" t="n">
        <v>31</v>
      </c>
      <c r="E36" s="340" t="inlineStr">
        <is>
          <t>00:20:47</t>
        </is>
      </c>
      <c r="F36" s="339" t="n">
        <v>2</v>
      </c>
      <c r="G36" s="340" t="inlineStr">
        <is>
          <t>00:50:04</t>
        </is>
      </c>
      <c r="H36" s="339" t="n">
        <v>12</v>
      </c>
      <c r="I36" s="340" t="inlineStr">
        <is>
          <t>00:02:51</t>
        </is>
      </c>
      <c r="J36" s="339" t="n">
        <v>3</v>
      </c>
      <c r="K36" s="340" t="inlineStr">
        <is>
          <t>00:50:25</t>
        </is>
      </c>
      <c r="L36" s="339" t="n">
        <v>2</v>
      </c>
      <c r="M36" s="340" t="inlineStr">
        <is>
          <t>00:06:52</t>
        </is>
      </c>
      <c r="N36" s="339" t="n">
        <v>4</v>
      </c>
      <c r="O36" s="340" t="inlineStr">
        <is>
          <t>00:08:48</t>
        </is>
      </c>
      <c r="P36" s="339" t="n">
        <v>22</v>
      </c>
      <c r="Q36" s="340" t="inlineStr">
        <is>
          <t>00:11:26</t>
        </is>
      </c>
      <c r="R36" s="339" t="n">
        <v>6</v>
      </c>
      <c r="S36" s="340" t="inlineStr">
        <is>
          <t>00:09:55</t>
        </is>
      </c>
      <c r="T36" s="339" t="n">
        <v>244</v>
      </c>
      <c r="U36" s="340" t="inlineStr">
        <is>
          <t>00:09:51</t>
        </is>
      </c>
    </row>
    <row r="37">
      <c r="C37" s="351" t="inlineStr">
        <is>
          <t>03-30-2023</t>
        </is>
      </c>
      <c r="D37" s="339" t="n">
        <v>34</v>
      </c>
      <c r="E37" s="340" t="inlineStr">
        <is>
          <t>00:23:12</t>
        </is>
      </c>
      <c r="F37" s="339" t="n">
        <v>2</v>
      </c>
      <c r="G37" s="340" t="inlineStr">
        <is>
          <t>00:23:37</t>
        </is>
      </c>
      <c r="H37" s="339" t="n">
        <v>8</v>
      </c>
      <c r="I37" s="340" t="inlineStr">
        <is>
          <t>00:01:45</t>
        </is>
      </c>
      <c r="J37" s="339" t="n">
        <v>7</v>
      </c>
      <c r="K37" s="340" t="inlineStr">
        <is>
          <t>00:16:23</t>
        </is>
      </c>
      <c r="L37" s="339" t="n">
        <v>0</v>
      </c>
      <c r="M37" s="340" t="inlineStr">
        <is>
          <t>00:00:00</t>
        </is>
      </c>
      <c r="N37" s="339" t="n">
        <v>3</v>
      </c>
      <c r="O37" s="340" t="inlineStr">
        <is>
          <t>00:01:20</t>
        </is>
      </c>
      <c r="P37" s="339" t="n">
        <v>30</v>
      </c>
      <c r="Q37" s="340" t="inlineStr">
        <is>
          <t>00:21:47</t>
        </is>
      </c>
      <c r="R37" s="339" t="n">
        <v>6</v>
      </c>
      <c r="S37" s="340" t="inlineStr">
        <is>
          <t>00:05:45</t>
        </is>
      </c>
      <c r="T37" s="339" t="n">
        <v>232</v>
      </c>
      <c r="U37" s="340" t="inlineStr">
        <is>
          <t>00:10:00</t>
        </is>
      </c>
    </row>
    <row r="38">
      <c r="C38" s="351" t="inlineStr">
        <is>
          <t>03-31-2023</t>
        </is>
      </c>
      <c r="D38" s="339" t="n">
        <v>27</v>
      </c>
      <c r="E38" s="340" t="inlineStr">
        <is>
          <t>00:25:56</t>
        </is>
      </c>
      <c r="F38" s="339" t="n">
        <v>1</v>
      </c>
      <c r="G38" s="340" t="inlineStr">
        <is>
          <t>00:13:41</t>
        </is>
      </c>
      <c r="H38" s="339" t="n">
        <v>9</v>
      </c>
      <c r="I38" s="340" t="inlineStr">
        <is>
          <t>00:11:48</t>
        </is>
      </c>
      <c r="J38" s="339" t="n">
        <v>2</v>
      </c>
      <c r="K38" s="340" t="inlineStr">
        <is>
          <t>00:51:29</t>
        </is>
      </c>
      <c r="L38" s="339" t="n">
        <v>0</v>
      </c>
      <c r="M38" s="340" t="inlineStr">
        <is>
          <t>00:00:00</t>
        </is>
      </c>
      <c r="N38" s="339" t="n">
        <v>2</v>
      </c>
      <c r="O38" s="340" t="inlineStr">
        <is>
          <t>00:27:46</t>
        </is>
      </c>
      <c r="P38" s="339" t="n">
        <v>22</v>
      </c>
      <c r="Q38" s="340" t="inlineStr">
        <is>
          <t>00:25:39</t>
        </is>
      </c>
      <c r="R38" s="339" t="n">
        <v>2</v>
      </c>
      <c r="S38" s="340" t="inlineStr">
        <is>
          <t>00:03:05</t>
        </is>
      </c>
      <c r="T38" s="339" t="n">
        <v>202</v>
      </c>
      <c r="U38" s="340" t="inlineStr">
        <is>
          <t>00:12:38</t>
        </is>
      </c>
    </row>
  </sheetData>
  <mergeCells count="10">
    <mergeCell ref="C6:C7"/>
    <mergeCell ref="D6:E6"/>
    <mergeCell ref="F6:G6"/>
    <mergeCell ref="H6:I6"/>
    <mergeCell ref="T6:U6"/>
    <mergeCell ref="J6:K6"/>
    <mergeCell ref="L6:M6"/>
    <mergeCell ref="N6:O6"/>
    <mergeCell ref="P6:Q6"/>
    <mergeCell ref="R6:S6"/>
  </mergeCells>
  <pageMargins left="0.7" right="0.7" top="0.75" bottom="0.75" header="0.3" footer="0.3"/>
  <pageSetup orientation="portrait" paperSize="9" horizontalDpi="4294967293" verticalDpi="429496729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2"/>
  <sheetViews>
    <sheetView zoomScale="90" zoomScaleNormal="90" workbookViewId="0">
      <selection activeCell="B112" sqref="B112"/>
    </sheetView>
  </sheetViews>
  <sheetFormatPr baseColWidth="8" defaultRowHeight="15" outlineLevelRow="1" outlineLevelCol="0"/>
  <cols>
    <col width="25.28515625" bestFit="1" customWidth="1" style="226" min="2" max="2"/>
    <col width="11.140625" bestFit="1" customWidth="1" style="229" min="12" max="12"/>
  </cols>
  <sheetData>
    <row r="1"/>
    <row r="2">
      <c r="B2" s="27" t="inlineStr">
        <is>
          <t>Month</t>
        </is>
      </c>
      <c r="C2" s="30" t="n">
        <v>44986</v>
      </c>
      <c r="M2" s="151" t="n"/>
    </row>
    <row r="3">
      <c r="M3" s="151" t="n"/>
    </row>
    <row r="4">
      <c r="B4" s="94" t="n"/>
      <c r="C4" s="95" t="n"/>
      <c r="D4" s="95" t="n"/>
      <c r="E4" s="96" t="n"/>
      <c r="F4" s="95" t="n"/>
      <c r="G4" s="96" t="n"/>
      <c r="H4" s="95" t="n"/>
      <c r="I4" s="96" t="n"/>
      <c r="J4" s="95" t="n"/>
      <c r="K4" s="96" t="n"/>
      <c r="L4" s="97" t="n"/>
      <c r="M4" s="98" t="n"/>
      <c r="N4" s="99" t="n"/>
    </row>
    <row r="5" ht="15" customHeight="1" s="226">
      <c r="B5" s="203" t="inlineStr">
        <is>
          <t>Week #</t>
        </is>
      </c>
      <c r="C5" s="278" t="inlineStr">
        <is>
          <t>Date Range</t>
        </is>
      </c>
      <c r="D5" s="275" t="n"/>
      <c r="M5" s="151" t="n"/>
    </row>
    <row r="6">
      <c r="B6" s="203" t="inlineStr">
        <is>
          <t>Week 1</t>
        </is>
      </c>
      <c r="C6" s="279" t="inlineStr">
        <is>
          <t>01/03/23-05/03/23</t>
        </is>
      </c>
      <c r="D6" s="275" t="n"/>
      <c r="M6" s="151" t="n"/>
    </row>
    <row r="7">
      <c r="B7" s="76" t="n"/>
      <c r="C7" s="77" t="n"/>
      <c r="D7" s="280" t="inlineStr">
        <is>
          <t>SUCCESS</t>
        </is>
      </c>
      <c r="E7" s="275" t="n"/>
      <c r="F7" s="276" t="inlineStr">
        <is>
          <t>COMM ERROR</t>
        </is>
      </c>
      <c r="G7" s="275" t="n"/>
      <c r="H7" s="276" t="inlineStr">
        <is>
          <t>DATA ERROR</t>
        </is>
      </c>
      <c r="I7" s="275" t="n"/>
      <c r="J7" s="277" t="inlineStr">
        <is>
          <t>FAILURE</t>
        </is>
      </c>
      <c r="K7" s="275" t="n"/>
      <c r="L7" s="158" t="n"/>
      <c r="M7" s="78" t="n"/>
      <c r="N7" s="79" t="n"/>
    </row>
    <row r="8" ht="43.15" customHeight="1" s="226">
      <c r="B8" s="25" t="inlineStr">
        <is>
          <t>User Name</t>
        </is>
      </c>
      <c r="C8" s="80" t="inlineStr">
        <is>
          <t>SO #</t>
        </is>
      </c>
      <c r="D8" s="81" t="inlineStr">
        <is>
          <t>Count</t>
        </is>
      </c>
      <c r="E8" s="81" t="inlineStr">
        <is>
          <t>%</t>
        </is>
      </c>
      <c r="F8" s="82" t="inlineStr">
        <is>
          <t>Count</t>
        </is>
      </c>
      <c r="G8" s="82" t="inlineStr">
        <is>
          <t>%</t>
        </is>
      </c>
      <c r="H8" s="82" t="inlineStr">
        <is>
          <t>Count</t>
        </is>
      </c>
      <c r="I8" s="82" t="inlineStr">
        <is>
          <t>%</t>
        </is>
      </c>
      <c r="J8" s="83" t="inlineStr">
        <is>
          <t>Count</t>
        </is>
      </c>
      <c r="K8" s="83" t="inlineStr">
        <is>
          <t>%</t>
        </is>
      </c>
      <c r="L8" s="159" t="inlineStr">
        <is>
          <t>NOCVue Usage Hours</t>
        </is>
      </c>
      <c r="M8" s="84" t="inlineStr">
        <is>
          <t>Orders per Hour</t>
        </is>
      </c>
      <c r="N8" s="80" t="inlineStr">
        <is>
          <t>AHT</t>
        </is>
      </c>
    </row>
    <row r="9" hidden="1" outlineLevel="1" s="226">
      <c r="B9" s="303" t="inlineStr">
        <is>
          <t>Alana Custodio</t>
        </is>
      </c>
      <c r="C9" s="303" t="n">
        <v>4</v>
      </c>
      <c r="D9" s="303" t="n">
        <v>1</v>
      </c>
      <c r="E9" s="303" t="inlineStr">
        <is>
          <t>25%</t>
        </is>
      </c>
      <c r="F9" s="303" t="n">
        <v>3</v>
      </c>
      <c r="G9" s="303" t="inlineStr">
        <is>
          <t>75%</t>
        </is>
      </c>
      <c r="H9" s="303" t="n">
        <v>0</v>
      </c>
      <c r="I9" s="303" t="inlineStr">
        <is>
          <t>0%</t>
        </is>
      </c>
      <c r="J9" s="303" t="n">
        <v>0</v>
      </c>
      <c r="K9" s="303" t="inlineStr">
        <is>
          <t>0%</t>
        </is>
      </c>
      <c r="L9" s="254" t="n">
        <v>0.4646412037037037</v>
      </c>
      <c r="M9" s="303" t="n">
        <v>0.34</v>
      </c>
      <c r="N9" s="254" t="n">
        <v>0.0004282407407407408</v>
      </c>
    </row>
    <row r="10" hidden="1" outlineLevel="1" s="226">
      <c r="B10" s="303" t="inlineStr">
        <is>
          <t>Amy Knudtson</t>
        </is>
      </c>
      <c r="C10" s="303" t="n">
        <v>94</v>
      </c>
      <c r="D10" s="303" t="n">
        <v>75</v>
      </c>
      <c r="E10" s="303" t="inlineStr">
        <is>
          <t>80%</t>
        </is>
      </c>
      <c r="F10" s="303" t="n">
        <v>13</v>
      </c>
      <c r="G10" s="303" t="inlineStr">
        <is>
          <t>14%</t>
        </is>
      </c>
      <c r="H10" s="303" t="n">
        <v>5</v>
      </c>
      <c r="I10" s="303" t="inlineStr">
        <is>
          <t>5%</t>
        </is>
      </c>
      <c r="J10" s="303" t="n">
        <v>1</v>
      </c>
      <c r="K10" s="303" t="inlineStr">
        <is>
          <t>1%</t>
        </is>
      </c>
      <c r="L10" s="256" t="n">
        <v>1.725983796296296</v>
      </c>
      <c r="M10" s="303" t="n">
        <v>3.26</v>
      </c>
      <c r="N10" s="254" t="n">
        <v>0.001342592592592592</v>
      </c>
    </row>
    <row r="11" hidden="1" outlineLevel="1" s="226">
      <c r="B11" s="303" t="inlineStr">
        <is>
          <t>Brenda Brown</t>
        </is>
      </c>
      <c r="C11" s="303" t="n">
        <v>80</v>
      </c>
      <c r="D11" s="303" t="n">
        <v>74</v>
      </c>
      <c r="E11" s="303" t="inlineStr">
        <is>
          <t>93%</t>
        </is>
      </c>
      <c r="F11" s="303" t="n">
        <v>2</v>
      </c>
      <c r="G11" s="303" t="inlineStr">
        <is>
          <t>3%</t>
        </is>
      </c>
      <c r="H11" s="303" t="n">
        <v>4</v>
      </c>
      <c r="I11" s="303" t="inlineStr">
        <is>
          <t>5%</t>
        </is>
      </c>
      <c r="J11" s="303" t="n">
        <v>0</v>
      </c>
      <c r="K11" s="303" t="inlineStr">
        <is>
          <t>0%</t>
        </is>
      </c>
      <c r="L11" s="256" t="n">
        <v>1.190162037037037</v>
      </c>
      <c r="M11" s="303" t="n">
        <v>2.83</v>
      </c>
      <c r="N11" s="254" t="n">
        <v>0.00162037037037037</v>
      </c>
    </row>
    <row r="12" hidden="1" outlineLevel="1" s="226">
      <c r="B12" s="303" t="inlineStr">
        <is>
          <t>Carla Paris</t>
        </is>
      </c>
      <c r="C12" s="303" t="n">
        <v>6</v>
      </c>
      <c r="D12" s="303" t="n">
        <v>3</v>
      </c>
      <c r="E12" s="303" t="inlineStr">
        <is>
          <t>50%</t>
        </is>
      </c>
      <c r="F12" s="303" t="n">
        <v>3</v>
      </c>
      <c r="G12" s="303" t="inlineStr">
        <is>
          <t>50%</t>
        </is>
      </c>
      <c r="H12" s="303" t="n">
        <v>0</v>
      </c>
      <c r="I12" s="303" t="inlineStr">
        <is>
          <t>0%</t>
        </is>
      </c>
      <c r="J12" s="303" t="n">
        <v>0</v>
      </c>
      <c r="K12" s="303" t="inlineStr">
        <is>
          <t>0%</t>
        </is>
      </c>
      <c r="L12" s="254" t="n">
        <v>0.1679976851851852</v>
      </c>
      <c r="M12" s="303" t="n">
        <v>2.97</v>
      </c>
      <c r="N12" s="254" t="n">
        <v>0.0004513888888888889</v>
      </c>
    </row>
    <row r="13" hidden="1" outlineLevel="1" s="226">
      <c r="B13" s="303" t="inlineStr">
        <is>
          <t>Carol Dammon</t>
        </is>
      </c>
      <c r="C13" s="303" t="n">
        <v>29</v>
      </c>
      <c r="D13" s="303" t="n">
        <v>28</v>
      </c>
      <c r="E13" s="303" t="inlineStr">
        <is>
          <t>97%</t>
        </is>
      </c>
      <c r="F13" s="303" t="n">
        <v>1</v>
      </c>
      <c r="G13" s="303" t="inlineStr">
        <is>
          <t>3%</t>
        </is>
      </c>
      <c r="H13" s="303" t="n">
        <v>0</v>
      </c>
      <c r="I13" s="303" t="inlineStr">
        <is>
          <t>0%</t>
        </is>
      </c>
      <c r="J13" s="303" t="n">
        <v>0</v>
      </c>
      <c r="K13" s="303" t="inlineStr">
        <is>
          <t>0%</t>
        </is>
      </c>
      <c r="L13" s="254" t="n">
        <v>0.5115625</v>
      </c>
      <c r="M13" s="303" t="n">
        <v>1.99</v>
      </c>
      <c r="N13" s="254" t="n">
        <v>0.008020833333333333</v>
      </c>
    </row>
    <row r="14" hidden="1" outlineLevel="1" s="226">
      <c r="B14" s="303" t="inlineStr">
        <is>
          <t>Casey Whitehead</t>
        </is>
      </c>
      <c r="C14" s="303" t="n">
        <v>121</v>
      </c>
      <c r="D14" s="303" t="n">
        <v>102</v>
      </c>
      <c r="E14" s="303" t="inlineStr">
        <is>
          <t>84%</t>
        </is>
      </c>
      <c r="F14" s="303" t="n">
        <v>14</v>
      </c>
      <c r="G14" s="303" t="inlineStr">
        <is>
          <t>12%</t>
        </is>
      </c>
      <c r="H14" s="303" t="n">
        <v>4</v>
      </c>
      <c r="I14" s="303" t="inlineStr">
        <is>
          <t>3%</t>
        </is>
      </c>
      <c r="J14" s="303" t="n">
        <v>1</v>
      </c>
      <c r="K14" s="303" t="inlineStr">
        <is>
          <t>1%</t>
        </is>
      </c>
      <c r="L14" s="256" t="n">
        <v>1.119386574074074</v>
      </c>
      <c r="M14" s="303" t="n">
        <v>4.5</v>
      </c>
      <c r="N14" s="254" t="n">
        <v>0.002314814814814815</v>
      </c>
    </row>
    <row r="15" hidden="1" outlineLevel="1" s="226">
      <c r="B15" s="303" t="inlineStr">
        <is>
          <t>Chris Schommer</t>
        </is>
      </c>
      <c r="C15" s="303" t="n">
        <v>31</v>
      </c>
      <c r="D15" s="303" t="n">
        <v>31</v>
      </c>
      <c r="E15" s="303" t="inlineStr">
        <is>
          <t>100%</t>
        </is>
      </c>
      <c r="F15" s="303" t="n">
        <v>0</v>
      </c>
      <c r="G15" s="303" t="inlineStr">
        <is>
          <t>0%</t>
        </is>
      </c>
      <c r="H15" s="303" t="n">
        <v>0</v>
      </c>
      <c r="I15" s="303" t="inlineStr">
        <is>
          <t>0%</t>
        </is>
      </c>
      <c r="J15" s="303" t="n">
        <v>0</v>
      </c>
      <c r="K15" s="303" t="inlineStr">
        <is>
          <t>0%</t>
        </is>
      </c>
      <c r="L15" s="254" t="n">
        <v>0.5822453703703704</v>
      </c>
      <c r="M15" s="303" t="n">
        <v>2.29</v>
      </c>
      <c r="N15" s="254" t="n">
        <v>0.002488425925925926</v>
      </c>
    </row>
    <row r="16" hidden="1" outlineLevel="1" s="226">
      <c r="B16" s="303" t="inlineStr">
        <is>
          <t>Daniel Leonard</t>
        </is>
      </c>
      <c r="C16" s="303" t="n">
        <v>2</v>
      </c>
      <c r="D16" s="303" t="n">
        <v>2</v>
      </c>
      <c r="E16" s="303" t="inlineStr">
        <is>
          <t>100%</t>
        </is>
      </c>
      <c r="F16" s="303" t="n">
        <v>0</v>
      </c>
      <c r="G16" s="303" t="inlineStr">
        <is>
          <t>0%</t>
        </is>
      </c>
      <c r="H16" s="303" t="n">
        <v>0</v>
      </c>
      <c r="I16" s="303" t="inlineStr">
        <is>
          <t>0%</t>
        </is>
      </c>
      <c r="J16" s="303" t="n">
        <v>0</v>
      </c>
      <c r="K16" s="303" t="inlineStr">
        <is>
          <t>0%</t>
        </is>
      </c>
      <c r="L16" s="254" t="n">
        <v>0.002118055555555556</v>
      </c>
      <c r="M16" s="303" t="n">
        <v>2</v>
      </c>
      <c r="N16" s="254" t="n">
        <v>0.0001851851851851852</v>
      </c>
    </row>
    <row r="17" hidden="1" outlineLevel="1" s="226">
      <c r="B17" s="303" t="inlineStr">
        <is>
          <t>Diane Atchison</t>
        </is>
      </c>
      <c r="C17" s="303" t="n">
        <v>99</v>
      </c>
      <c r="D17" s="303" t="n">
        <v>89</v>
      </c>
      <c r="E17" s="303" t="inlineStr">
        <is>
          <t>90%</t>
        </is>
      </c>
      <c r="F17" s="303" t="n">
        <v>8</v>
      </c>
      <c r="G17" s="303" t="inlineStr">
        <is>
          <t>8%</t>
        </is>
      </c>
      <c r="H17" s="303" t="n">
        <v>2</v>
      </c>
      <c r="I17" s="303" t="inlineStr">
        <is>
          <t>2%</t>
        </is>
      </c>
      <c r="J17" s="303" t="n">
        <v>0</v>
      </c>
      <c r="K17" s="303" t="inlineStr">
        <is>
          <t>0%</t>
        </is>
      </c>
      <c r="L17" s="254" t="n">
        <v>0.871712962962963</v>
      </c>
      <c r="M17" s="303" t="n">
        <v>4.78</v>
      </c>
      <c r="N17" s="254" t="n">
        <v>0.001493055555555556</v>
      </c>
    </row>
    <row r="18" hidden="1" outlineLevel="1" s="226">
      <c r="B18" s="303" t="inlineStr">
        <is>
          <t>Donese Newland</t>
        </is>
      </c>
      <c r="C18" s="303" t="n">
        <v>4</v>
      </c>
      <c r="D18" s="303" t="n">
        <v>2</v>
      </c>
      <c r="E18" s="303" t="inlineStr">
        <is>
          <t>50%</t>
        </is>
      </c>
      <c r="F18" s="303" t="n">
        <v>2</v>
      </c>
      <c r="G18" s="303" t="inlineStr">
        <is>
          <t>50%</t>
        </is>
      </c>
      <c r="H18" s="303" t="n">
        <v>0</v>
      </c>
      <c r="I18" s="303" t="inlineStr">
        <is>
          <t>0%</t>
        </is>
      </c>
      <c r="J18" s="303" t="n">
        <v>0</v>
      </c>
      <c r="K18" s="303" t="inlineStr">
        <is>
          <t>0%</t>
        </is>
      </c>
      <c r="L18" s="254" t="n">
        <v>0.4129976851851852</v>
      </c>
      <c r="M18" s="303" t="n">
        <v>0.44</v>
      </c>
      <c r="N18" s="254" t="n">
        <v>0.0007291666666666667</v>
      </c>
    </row>
    <row r="19" hidden="1" outlineLevel="1" s="226">
      <c r="B19" s="303" t="inlineStr">
        <is>
          <t>George Estrada</t>
        </is>
      </c>
      <c r="C19" s="303" t="n">
        <v>7</v>
      </c>
      <c r="D19" s="303" t="n">
        <v>7</v>
      </c>
      <c r="E19" s="303" t="inlineStr">
        <is>
          <t>100%</t>
        </is>
      </c>
      <c r="F19" s="303" t="n">
        <v>0</v>
      </c>
      <c r="G19" s="303" t="inlineStr">
        <is>
          <t>0%</t>
        </is>
      </c>
      <c r="H19" s="303" t="n">
        <v>0</v>
      </c>
      <c r="I19" s="303" t="inlineStr">
        <is>
          <t>0%</t>
        </is>
      </c>
      <c r="J19" s="303" t="n">
        <v>0</v>
      </c>
      <c r="K19" s="303" t="inlineStr">
        <is>
          <t>0%</t>
        </is>
      </c>
      <c r="L19" s="254" t="n">
        <v>0.5872800925925926</v>
      </c>
      <c r="M19" s="303" t="n">
        <v>20.22</v>
      </c>
      <c r="N19" s="254" t="n">
        <v>0.0005324074074074074</v>
      </c>
    </row>
    <row r="20" hidden="1" outlineLevel="1" s="226">
      <c r="B20" s="303" t="inlineStr">
        <is>
          <t>Jamie Montgomery</t>
        </is>
      </c>
      <c r="C20" s="303" t="n">
        <v>5</v>
      </c>
      <c r="D20" s="303" t="n">
        <v>2</v>
      </c>
      <c r="E20" s="303" t="inlineStr">
        <is>
          <t>40%</t>
        </is>
      </c>
      <c r="F20" s="303" t="n">
        <v>3</v>
      </c>
      <c r="G20" s="303" t="inlineStr">
        <is>
          <t>60%</t>
        </is>
      </c>
      <c r="H20" s="303" t="n">
        <v>0</v>
      </c>
      <c r="I20" s="303" t="inlineStr">
        <is>
          <t>0%</t>
        </is>
      </c>
      <c r="J20" s="303" t="n">
        <v>0</v>
      </c>
      <c r="K20" s="303" t="inlineStr">
        <is>
          <t>0%</t>
        </is>
      </c>
      <c r="L20" s="254" t="n">
        <v>0.453599537037037</v>
      </c>
      <c r="M20" s="303" t="n">
        <v>0.47</v>
      </c>
      <c r="N20" s="254" t="n">
        <v>0.0008217592592592593</v>
      </c>
    </row>
    <row r="21" hidden="1" outlineLevel="1" s="226">
      <c r="B21" s="303" t="inlineStr">
        <is>
          <t>Jennifer Waters</t>
        </is>
      </c>
      <c r="C21" s="303" t="n">
        <v>121</v>
      </c>
      <c r="D21" s="303" t="n">
        <v>104</v>
      </c>
      <c r="E21" s="303" t="inlineStr">
        <is>
          <t>86%</t>
        </is>
      </c>
      <c r="F21" s="303" t="n">
        <v>9</v>
      </c>
      <c r="G21" s="303" t="inlineStr">
        <is>
          <t>7%</t>
        </is>
      </c>
      <c r="H21" s="303" t="n">
        <v>8</v>
      </c>
      <c r="I21" s="303" t="inlineStr">
        <is>
          <t>7%</t>
        </is>
      </c>
      <c r="J21" s="303" t="n">
        <v>0</v>
      </c>
      <c r="K21" s="303" t="inlineStr">
        <is>
          <t>0%</t>
        </is>
      </c>
      <c r="L21" s="256" t="n">
        <v>1.41650462962963</v>
      </c>
      <c r="M21" s="303" t="n">
        <v>3.57</v>
      </c>
      <c r="N21" s="254" t="n">
        <v>0.001296296296296296</v>
      </c>
    </row>
    <row r="22" hidden="1" outlineLevel="1" s="226">
      <c r="B22" s="303" t="inlineStr">
        <is>
          <t>Jericho Leblanc</t>
        </is>
      </c>
      <c r="C22" s="303" t="n">
        <v>1</v>
      </c>
      <c r="D22" s="303" t="n">
        <v>1</v>
      </c>
      <c r="E22" s="303" t="inlineStr">
        <is>
          <t>100%</t>
        </is>
      </c>
      <c r="F22" s="303" t="n">
        <v>0</v>
      </c>
      <c r="G22" s="303" t="inlineStr">
        <is>
          <t>0%</t>
        </is>
      </c>
      <c r="H22" s="303" t="n">
        <v>0</v>
      </c>
      <c r="I22" s="303" t="inlineStr">
        <is>
          <t>0%</t>
        </is>
      </c>
      <c r="J22" s="303" t="n">
        <v>0</v>
      </c>
      <c r="K22" s="303" t="inlineStr">
        <is>
          <t>0%</t>
        </is>
      </c>
      <c r="L22" s="254" t="n">
        <v>0.1602662037037037</v>
      </c>
      <c r="M22" s="303" t="n">
        <v>0.26</v>
      </c>
      <c r="N22" s="254" t="n">
        <v>5.787037037037037e-05</v>
      </c>
    </row>
    <row r="23" hidden="1" outlineLevel="1" s="226">
      <c r="B23" s="303" t="inlineStr">
        <is>
          <t>Joleen Johnson</t>
        </is>
      </c>
      <c r="C23" s="303" t="n">
        <v>4</v>
      </c>
      <c r="D23" s="303" t="n">
        <v>4</v>
      </c>
      <c r="E23" s="303" t="inlineStr">
        <is>
          <t>100%</t>
        </is>
      </c>
      <c r="F23" s="303" t="n">
        <v>0</v>
      </c>
      <c r="G23" s="303" t="inlineStr">
        <is>
          <t>0%</t>
        </is>
      </c>
      <c r="H23" s="303" t="n">
        <v>0</v>
      </c>
      <c r="I23" s="303" t="inlineStr">
        <is>
          <t>0%</t>
        </is>
      </c>
      <c r="J23" s="303" t="n">
        <v>0</v>
      </c>
      <c r="K23" s="303" t="inlineStr">
        <is>
          <t>0%</t>
        </is>
      </c>
      <c r="L23" s="254" t="n">
        <v>0.2144791666666667</v>
      </c>
      <c r="M23" s="303" t="n">
        <v>0.75</v>
      </c>
      <c r="N23" s="254" t="n">
        <v>0.05049768518518519</v>
      </c>
    </row>
    <row r="24" hidden="1" outlineLevel="1" s="226">
      <c r="B24" s="303" t="inlineStr">
        <is>
          <t>Jon Riek</t>
        </is>
      </c>
      <c r="C24" s="303" t="n">
        <v>17</v>
      </c>
      <c r="D24" s="303" t="n">
        <v>14</v>
      </c>
      <c r="E24" s="303" t="inlineStr">
        <is>
          <t>82%</t>
        </is>
      </c>
      <c r="F24" s="303" t="n">
        <v>3</v>
      </c>
      <c r="G24" s="303" t="inlineStr">
        <is>
          <t>18%</t>
        </is>
      </c>
      <c r="H24" s="303" t="n">
        <v>0</v>
      </c>
      <c r="I24" s="303" t="inlineStr">
        <is>
          <t>0%</t>
        </is>
      </c>
      <c r="J24" s="303" t="n">
        <v>0</v>
      </c>
      <c r="K24" s="303" t="inlineStr">
        <is>
          <t>0%</t>
        </is>
      </c>
      <c r="L24" s="254" t="n">
        <v>0.7715277777777778</v>
      </c>
      <c r="M24" s="303" t="n">
        <v>0.99</v>
      </c>
      <c r="N24" s="254" t="n">
        <v>0.002361111111111111</v>
      </c>
    </row>
    <row r="25" hidden="1" outlineLevel="1" s="226">
      <c r="B25" s="303" t="inlineStr">
        <is>
          <t>Julie Clark</t>
        </is>
      </c>
      <c r="C25" s="303" t="n">
        <v>38</v>
      </c>
      <c r="D25" s="303" t="n">
        <v>28</v>
      </c>
      <c r="E25" s="303" t="inlineStr">
        <is>
          <t>74%</t>
        </is>
      </c>
      <c r="F25" s="303" t="n">
        <v>5</v>
      </c>
      <c r="G25" s="303" t="inlineStr">
        <is>
          <t>13%</t>
        </is>
      </c>
      <c r="H25" s="303" t="n">
        <v>1</v>
      </c>
      <c r="I25" s="303" t="inlineStr">
        <is>
          <t>3%</t>
        </is>
      </c>
      <c r="J25" s="303" t="n">
        <v>4</v>
      </c>
      <c r="K25" s="303" t="inlineStr">
        <is>
          <t>11%</t>
        </is>
      </c>
      <c r="L25" s="254" t="n">
        <v>0.7420370370370371</v>
      </c>
      <c r="M25" s="303" t="n">
        <v>2.14</v>
      </c>
      <c r="N25" s="254" t="n">
        <v>0.00380787037037037</v>
      </c>
    </row>
    <row r="26" hidden="1" outlineLevel="1" s="226">
      <c r="B26" s="303" t="inlineStr">
        <is>
          <t>Justin Worthington</t>
        </is>
      </c>
      <c r="C26" s="303" t="n">
        <v>2</v>
      </c>
      <c r="D26" s="303" t="n">
        <v>1</v>
      </c>
      <c r="E26" s="303" t="inlineStr">
        <is>
          <t>50%</t>
        </is>
      </c>
      <c r="F26" s="303" t="n">
        <v>1</v>
      </c>
      <c r="G26" s="303" t="inlineStr">
        <is>
          <t>50%</t>
        </is>
      </c>
      <c r="H26" s="303" t="n">
        <v>0</v>
      </c>
      <c r="I26" s="303" t="inlineStr">
        <is>
          <t>0%</t>
        </is>
      </c>
      <c r="J26" s="303" t="n">
        <v>0</v>
      </c>
      <c r="K26" s="303" t="inlineStr">
        <is>
          <t>0%</t>
        </is>
      </c>
      <c r="L26" s="254" t="n">
        <v>0.1836574074074074</v>
      </c>
      <c r="M26" s="303" t="n">
        <v>0.45</v>
      </c>
      <c r="N26" s="254" t="n">
        <v>0.0005671296296296297</v>
      </c>
    </row>
    <row r="27" hidden="1" outlineLevel="1" s="226">
      <c r="B27" s="303" t="inlineStr">
        <is>
          <t>Kathy Kline</t>
        </is>
      </c>
      <c r="C27" s="303" t="n">
        <v>72</v>
      </c>
      <c r="D27" s="303" t="n">
        <v>62</v>
      </c>
      <c r="E27" s="303" t="inlineStr">
        <is>
          <t>86%</t>
        </is>
      </c>
      <c r="F27" s="303" t="n">
        <v>5</v>
      </c>
      <c r="G27" s="303" t="inlineStr">
        <is>
          <t>7%</t>
        </is>
      </c>
      <c r="H27" s="303" t="n">
        <v>1</v>
      </c>
      <c r="I27" s="303" t="inlineStr">
        <is>
          <t>1%</t>
        </is>
      </c>
      <c r="J27" s="303" t="n">
        <v>4</v>
      </c>
      <c r="K27" s="303" t="inlineStr">
        <is>
          <t>6%</t>
        </is>
      </c>
      <c r="L27" s="256" t="n">
        <v>1.051041666666667</v>
      </c>
      <c r="M27" s="303" t="n">
        <v>2.84</v>
      </c>
      <c r="N27" s="254" t="n">
        <v>0.002488425925925926</v>
      </c>
    </row>
    <row r="28" hidden="1" outlineLevel="1" s="226">
      <c r="B28" s="303" t="inlineStr">
        <is>
          <t>Kelly Tooke</t>
        </is>
      </c>
      <c r="C28" s="303" t="n">
        <v>10</v>
      </c>
      <c r="D28" s="303" t="n">
        <v>10</v>
      </c>
      <c r="E28" s="303" t="inlineStr">
        <is>
          <t>100%</t>
        </is>
      </c>
      <c r="F28" s="303" t="n">
        <v>0</v>
      </c>
      <c r="G28" s="303" t="inlineStr">
        <is>
          <t>0%</t>
        </is>
      </c>
      <c r="H28" s="303" t="n">
        <v>0</v>
      </c>
      <c r="I28" s="303" t="inlineStr">
        <is>
          <t>0%</t>
        </is>
      </c>
      <c r="J28" s="303" t="n">
        <v>0</v>
      </c>
      <c r="K28" s="303" t="inlineStr">
        <is>
          <t>0%</t>
        </is>
      </c>
      <c r="L28" s="254" t="n">
        <v>0.5276388888888889</v>
      </c>
      <c r="M28" s="303" t="n">
        <v>0.64</v>
      </c>
      <c r="N28" s="254" t="n">
        <v>0.0003356481481481481</v>
      </c>
    </row>
    <row r="29" hidden="1" outlineLevel="1" s="226">
      <c r="B29" s="303" t="inlineStr">
        <is>
          <t>Kristy Mossman</t>
        </is>
      </c>
      <c r="C29" s="303" t="n">
        <v>12</v>
      </c>
      <c r="D29" s="303" t="n">
        <v>8</v>
      </c>
      <c r="E29" s="303" t="inlineStr">
        <is>
          <t>67%</t>
        </is>
      </c>
      <c r="F29" s="303" t="n">
        <v>4</v>
      </c>
      <c r="G29" s="303" t="inlineStr">
        <is>
          <t>33%</t>
        </is>
      </c>
      <c r="H29" s="303" t="n">
        <v>0</v>
      </c>
      <c r="I29" s="303" t="inlineStr">
        <is>
          <t>0%</t>
        </is>
      </c>
      <c r="J29" s="303" t="n">
        <v>0</v>
      </c>
      <c r="K29" s="303" t="inlineStr">
        <is>
          <t>0%</t>
        </is>
      </c>
      <c r="L29" s="254" t="n">
        <v>0.5440856481481482</v>
      </c>
      <c r="M29" s="303" t="n">
        <v>4.52</v>
      </c>
      <c r="N29" s="254" t="n">
        <v>0.0009837962962962962</v>
      </c>
    </row>
    <row r="30" hidden="1" outlineLevel="1" s="226">
      <c r="B30" s="303" t="inlineStr">
        <is>
          <t>Larissa King</t>
        </is>
      </c>
      <c r="C30" s="303" t="n">
        <v>94</v>
      </c>
      <c r="D30" s="303" t="n">
        <v>74</v>
      </c>
      <c r="E30" s="303" t="inlineStr">
        <is>
          <t>79%</t>
        </is>
      </c>
      <c r="F30" s="303" t="n">
        <v>5</v>
      </c>
      <c r="G30" s="303" t="inlineStr">
        <is>
          <t>5%</t>
        </is>
      </c>
      <c r="H30" s="303" t="n">
        <v>9</v>
      </c>
      <c r="I30" s="303" t="inlineStr">
        <is>
          <t>10%</t>
        </is>
      </c>
      <c r="J30" s="303" t="n">
        <v>6</v>
      </c>
      <c r="K30" s="303" t="inlineStr">
        <is>
          <t>6%</t>
        </is>
      </c>
      <c r="L30" s="256" t="n">
        <v>1.064583333333333</v>
      </c>
      <c r="M30" s="303" t="n">
        <v>3.63</v>
      </c>
      <c r="N30" s="254" t="n">
        <v>0.002800925925925926</v>
      </c>
    </row>
    <row r="31" hidden="1" outlineLevel="1" s="226">
      <c r="B31" s="303" t="inlineStr">
        <is>
          <t>Lorrie Candler</t>
        </is>
      </c>
      <c r="C31" s="303" t="n">
        <v>5</v>
      </c>
      <c r="D31" s="303" t="n">
        <v>2</v>
      </c>
      <c r="E31" s="303" t="inlineStr">
        <is>
          <t>40%</t>
        </is>
      </c>
      <c r="F31" s="303" t="n">
        <v>3</v>
      </c>
      <c r="G31" s="303" t="inlineStr">
        <is>
          <t>60%</t>
        </is>
      </c>
      <c r="H31" s="303" t="n">
        <v>0</v>
      </c>
      <c r="I31" s="303" t="inlineStr">
        <is>
          <t>0%</t>
        </is>
      </c>
      <c r="J31" s="303" t="n">
        <v>0</v>
      </c>
      <c r="K31" s="303" t="inlineStr">
        <is>
          <t>0%</t>
        </is>
      </c>
      <c r="L31" s="254" t="n">
        <v>0.3000347222222222</v>
      </c>
      <c r="M31" s="303" t="n">
        <v>0.6899999999999999</v>
      </c>
      <c r="N31" s="254" t="n">
        <v>0.0008449074074074074</v>
      </c>
    </row>
    <row r="32" hidden="1" outlineLevel="1" s="226">
      <c r="B32" s="303" t="inlineStr">
        <is>
          <t>Luis Munoz</t>
        </is>
      </c>
      <c r="C32" s="303" t="n">
        <v>2</v>
      </c>
      <c r="D32" s="303" t="n">
        <v>1</v>
      </c>
      <c r="E32" s="303" t="inlineStr">
        <is>
          <t>50%</t>
        </is>
      </c>
      <c r="F32" s="303" t="n">
        <v>1</v>
      </c>
      <c r="G32" s="303" t="inlineStr">
        <is>
          <t>50%</t>
        </is>
      </c>
      <c r="H32" s="303" t="n">
        <v>0</v>
      </c>
      <c r="I32" s="303" t="inlineStr">
        <is>
          <t>0%</t>
        </is>
      </c>
      <c r="J32" s="303" t="n">
        <v>0</v>
      </c>
      <c r="K32" s="303" t="inlineStr">
        <is>
          <t>0%</t>
        </is>
      </c>
      <c r="L32" s="254" t="n">
        <v>0.1145138888888889</v>
      </c>
      <c r="M32" s="303" t="n">
        <v>0.73</v>
      </c>
      <c r="N32" s="254" t="n">
        <v>0.000462962962962963</v>
      </c>
    </row>
    <row r="33" hidden="1" outlineLevel="1" s="226">
      <c r="B33" s="303" t="inlineStr">
        <is>
          <t>Melinda Klug</t>
        </is>
      </c>
      <c r="C33" s="303" t="n">
        <v>2</v>
      </c>
      <c r="D33" s="303" t="n">
        <v>2</v>
      </c>
      <c r="E33" s="303" t="inlineStr">
        <is>
          <t>100%</t>
        </is>
      </c>
      <c r="F33" s="303" t="n">
        <v>0</v>
      </c>
      <c r="G33" s="303" t="inlineStr">
        <is>
          <t>0%</t>
        </is>
      </c>
      <c r="H33" s="303" t="n">
        <v>0</v>
      </c>
      <c r="I33" s="303" t="inlineStr">
        <is>
          <t>0%</t>
        </is>
      </c>
      <c r="J33" s="303" t="n">
        <v>0</v>
      </c>
      <c r="K33" s="303" t="inlineStr">
        <is>
          <t>0%</t>
        </is>
      </c>
      <c r="L33" s="254" t="n">
        <v>0.1083449074074074</v>
      </c>
      <c r="M33" s="303" t="n">
        <v>0.77</v>
      </c>
      <c r="N33" s="254" t="n">
        <v>0.0004861111111111111</v>
      </c>
    </row>
    <row r="34" hidden="1" outlineLevel="1" s="226">
      <c r="B34" s="303" t="inlineStr">
        <is>
          <t>Randy Herlitzka</t>
        </is>
      </c>
      <c r="C34" s="303" t="n">
        <v>31</v>
      </c>
      <c r="D34" s="303" t="n">
        <v>30</v>
      </c>
      <c r="E34" s="303" t="inlineStr">
        <is>
          <t>97%</t>
        </is>
      </c>
      <c r="F34" s="303" t="n">
        <v>1</v>
      </c>
      <c r="G34" s="303" t="inlineStr">
        <is>
          <t>3%</t>
        </is>
      </c>
      <c r="H34" s="303" t="n">
        <v>0</v>
      </c>
      <c r="I34" s="303" t="inlineStr">
        <is>
          <t>0%</t>
        </is>
      </c>
      <c r="J34" s="303" t="n">
        <v>0</v>
      </c>
      <c r="K34" s="303" t="inlineStr">
        <is>
          <t>0%</t>
        </is>
      </c>
      <c r="L34" s="254" t="n">
        <v>0.839212962962963</v>
      </c>
      <c r="M34" s="303" t="n">
        <v>1.37</v>
      </c>
      <c r="N34" s="254" t="n">
        <v>0.002476851851851852</v>
      </c>
    </row>
    <row r="35" hidden="1" outlineLevel="1" s="226">
      <c r="B35" s="303" t="inlineStr">
        <is>
          <t>Roxie Whitehead</t>
        </is>
      </c>
      <c r="C35" s="303" t="n">
        <v>49</v>
      </c>
      <c r="D35" s="303" t="n">
        <v>37</v>
      </c>
      <c r="E35" s="303" t="inlineStr">
        <is>
          <t>76%</t>
        </is>
      </c>
      <c r="F35" s="303" t="n">
        <v>11</v>
      </c>
      <c r="G35" s="303" t="inlineStr">
        <is>
          <t>22%</t>
        </is>
      </c>
      <c r="H35" s="303" t="n">
        <v>1</v>
      </c>
      <c r="I35" s="303" t="inlineStr">
        <is>
          <t>2%</t>
        </is>
      </c>
      <c r="J35" s="303" t="n">
        <v>0</v>
      </c>
      <c r="K35" s="303" t="inlineStr">
        <is>
          <t>0%</t>
        </is>
      </c>
      <c r="L35" s="254" t="n">
        <v>0.9523263888888889</v>
      </c>
      <c r="M35" s="303" t="n">
        <v>2.12</v>
      </c>
      <c r="N35" s="254" t="n">
        <v>0.002326388888888889</v>
      </c>
    </row>
    <row r="36" hidden="1" outlineLevel="1" s="226">
      <c r="B36" s="303" t="inlineStr">
        <is>
          <t>Scott Leren</t>
        </is>
      </c>
      <c r="C36" s="303" t="n">
        <v>1</v>
      </c>
      <c r="D36" s="303" t="n">
        <v>0</v>
      </c>
      <c r="E36" s="303" t="inlineStr">
        <is>
          <t>0%</t>
        </is>
      </c>
      <c r="F36" s="303" t="n">
        <v>1</v>
      </c>
      <c r="G36" s="303" t="inlineStr">
        <is>
          <t>100%</t>
        </is>
      </c>
      <c r="H36" s="303" t="n">
        <v>0</v>
      </c>
      <c r="I36" s="303" t="inlineStr">
        <is>
          <t>0%</t>
        </is>
      </c>
      <c r="J36" s="303" t="n">
        <v>0</v>
      </c>
      <c r="K36" s="303" t="inlineStr">
        <is>
          <t>0%</t>
        </is>
      </c>
      <c r="L36" s="254" t="n">
        <v>0.004641203703703704</v>
      </c>
      <c r="M36" s="303" t="n">
        <v>1</v>
      </c>
      <c r="N36" s="254" t="n">
        <v>0.004328703703703704</v>
      </c>
    </row>
    <row r="37" hidden="1" outlineLevel="1" s="226">
      <c r="B37" s="303" t="inlineStr">
        <is>
          <t>Shelley Schulte</t>
        </is>
      </c>
      <c r="C37" s="303" t="n">
        <v>6</v>
      </c>
      <c r="D37" s="303" t="n">
        <v>6</v>
      </c>
      <c r="E37" s="303" t="inlineStr">
        <is>
          <t>100%</t>
        </is>
      </c>
      <c r="F37" s="303" t="n">
        <v>0</v>
      </c>
      <c r="G37" s="303" t="inlineStr">
        <is>
          <t>0%</t>
        </is>
      </c>
      <c r="H37" s="303" t="n">
        <v>0</v>
      </c>
      <c r="I37" s="303" t="inlineStr">
        <is>
          <t>0%</t>
        </is>
      </c>
      <c r="J37" s="303" t="n">
        <v>0</v>
      </c>
      <c r="K37" s="303" t="inlineStr">
        <is>
          <t>0%</t>
        </is>
      </c>
      <c r="L37" s="254" t="n">
        <v>0.3163888888888889</v>
      </c>
      <c r="M37" s="303" t="n">
        <v>1.15</v>
      </c>
      <c r="N37" s="254" t="n">
        <v>0.001550925925925926</v>
      </c>
    </row>
    <row r="38" hidden="1" outlineLevel="1" s="226">
      <c r="B38" s="303" t="inlineStr">
        <is>
          <t>Stacey Whitaker</t>
        </is>
      </c>
      <c r="C38" s="303" t="n">
        <v>5</v>
      </c>
      <c r="D38" s="303" t="n">
        <v>5</v>
      </c>
      <c r="E38" s="303" t="inlineStr">
        <is>
          <t>100%</t>
        </is>
      </c>
      <c r="F38" s="303" t="n">
        <v>0</v>
      </c>
      <c r="G38" s="303" t="inlineStr">
        <is>
          <t>0%</t>
        </is>
      </c>
      <c r="H38" s="303" t="n">
        <v>0</v>
      </c>
      <c r="I38" s="303" t="inlineStr">
        <is>
          <t>0%</t>
        </is>
      </c>
      <c r="J38" s="303" t="n">
        <v>0</v>
      </c>
      <c r="K38" s="303" t="inlineStr">
        <is>
          <t>0%</t>
        </is>
      </c>
      <c r="L38" s="254" t="n">
        <v>0.4207523148148148</v>
      </c>
      <c r="M38" s="303" t="n">
        <v>0.51</v>
      </c>
      <c r="N38" s="254" t="n">
        <v>0.003206018518518519</v>
      </c>
    </row>
    <row r="39" hidden="1" outlineLevel="1" s="226">
      <c r="B39" s="303" t="inlineStr">
        <is>
          <t>Stanley Evans</t>
        </is>
      </c>
      <c r="C39" s="303" t="n">
        <v>8</v>
      </c>
      <c r="D39" s="303" t="n">
        <v>7</v>
      </c>
      <c r="E39" s="303" t="inlineStr">
        <is>
          <t>88%</t>
        </is>
      </c>
      <c r="F39" s="303" t="n">
        <v>0</v>
      </c>
      <c r="G39" s="303" t="inlineStr">
        <is>
          <t>0%</t>
        </is>
      </c>
      <c r="H39" s="303" t="n">
        <v>0</v>
      </c>
      <c r="I39" s="303" t="inlineStr">
        <is>
          <t>0%</t>
        </is>
      </c>
      <c r="J39" s="303" t="n">
        <v>1</v>
      </c>
      <c r="K39" s="303" t="inlineStr">
        <is>
          <t>13%</t>
        </is>
      </c>
      <c r="L39" s="254" t="n">
        <v>0.2587384259259259</v>
      </c>
      <c r="M39" s="303" t="n">
        <v>1.09</v>
      </c>
      <c r="N39" s="254" t="n">
        <v>0.003090277777777778</v>
      </c>
    </row>
    <row r="40" hidden="1" outlineLevel="1" s="226">
      <c r="B40" s="303" t="inlineStr">
        <is>
          <t>Tina Trowbridge</t>
        </is>
      </c>
      <c r="C40" s="303" t="n">
        <v>9</v>
      </c>
      <c r="D40" s="303" t="n">
        <v>8</v>
      </c>
      <c r="E40" s="303" t="inlineStr">
        <is>
          <t>89%</t>
        </is>
      </c>
      <c r="F40" s="303" t="n">
        <v>0</v>
      </c>
      <c r="G40" s="303" t="inlineStr">
        <is>
          <t>0%</t>
        </is>
      </c>
      <c r="H40" s="303" t="n">
        <v>1</v>
      </c>
      <c r="I40" s="303" t="inlineStr">
        <is>
          <t>11%</t>
        </is>
      </c>
      <c r="J40" s="303" t="n">
        <v>0</v>
      </c>
      <c r="K40" s="303" t="inlineStr">
        <is>
          <t>0%</t>
        </is>
      </c>
      <c r="L40" s="254" t="n">
        <v>0.555</v>
      </c>
      <c r="M40" s="303" t="n">
        <v>0.65</v>
      </c>
      <c r="N40" s="254" t="n">
        <v>0.0004166666666666667</v>
      </c>
    </row>
    <row r="41" hidden="1" outlineLevel="1" s="226">
      <c r="B41" s="303" t="inlineStr">
        <is>
          <t>Tracy Riek</t>
        </is>
      </c>
      <c r="C41" s="303" t="n">
        <v>11</v>
      </c>
      <c r="D41" s="303" t="n">
        <v>10</v>
      </c>
      <c r="E41" s="303" t="inlineStr">
        <is>
          <t>91%</t>
        </is>
      </c>
      <c r="F41" s="303" t="n">
        <v>1</v>
      </c>
      <c r="G41" s="303" t="inlineStr">
        <is>
          <t>9%</t>
        </is>
      </c>
      <c r="H41" s="303" t="n">
        <v>0</v>
      </c>
      <c r="I41" s="303" t="inlineStr">
        <is>
          <t>0%</t>
        </is>
      </c>
      <c r="J41" s="303" t="n">
        <v>0</v>
      </c>
      <c r="K41" s="303" t="inlineStr">
        <is>
          <t>0%</t>
        </is>
      </c>
      <c r="L41" s="254" t="n">
        <v>0.342037037037037</v>
      </c>
      <c r="M41" s="303" t="n">
        <v>10.61</v>
      </c>
      <c r="N41" s="254" t="n">
        <v>0.002615740740740741</v>
      </c>
    </row>
    <row r="42" hidden="1" outlineLevel="1" s="226">
      <c r="B42" s="303" t="inlineStr">
        <is>
          <t>Tracy Vonarx</t>
        </is>
      </c>
      <c r="C42" s="303" t="n">
        <v>14</v>
      </c>
      <c r="D42" s="303" t="n">
        <v>13</v>
      </c>
      <c r="E42" s="303" t="inlineStr">
        <is>
          <t>93%</t>
        </is>
      </c>
      <c r="F42" s="303" t="n">
        <v>0</v>
      </c>
      <c r="G42" s="303" t="inlineStr">
        <is>
          <t>0%</t>
        </is>
      </c>
      <c r="H42" s="303" t="n">
        <v>1</v>
      </c>
      <c r="I42" s="303" t="inlineStr">
        <is>
          <t>7%</t>
        </is>
      </c>
      <c r="J42" s="303" t="n">
        <v>0</v>
      </c>
      <c r="K42" s="303" t="inlineStr">
        <is>
          <t>0%</t>
        </is>
      </c>
      <c r="L42" s="254" t="n">
        <v>0.5913425925925926</v>
      </c>
      <c r="M42" s="303" t="n">
        <v>0.99</v>
      </c>
      <c r="N42" s="254" t="n">
        <v>0.00318287037037037</v>
      </c>
    </row>
    <row r="43" hidden="1" outlineLevel="1" s="226">
      <c r="B43" s="303" t="inlineStr">
        <is>
          <t>Vicki Ossmann</t>
        </is>
      </c>
      <c r="C43" s="303" t="n">
        <v>1</v>
      </c>
      <c r="D43" s="303" t="n">
        <v>0</v>
      </c>
      <c r="E43" s="303" t="inlineStr">
        <is>
          <t>0%</t>
        </is>
      </c>
      <c r="F43" s="303" t="n">
        <v>1</v>
      </c>
      <c r="G43" s="303" t="inlineStr">
        <is>
          <t>100%</t>
        </is>
      </c>
      <c r="H43" s="303" t="n">
        <v>0</v>
      </c>
      <c r="I43" s="303" t="inlineStr">
        <is>
          <t>0%</t>
        </is>
      </c>
      <c r="J43" s="303" t="n">
        <v>0</v>
      </c>
      <c r="K43" s="303" t="inlineStr">
        <is>
          <t>0%</t>
        </is>
      </c>
      <c r="L43" s="254" t="n">
        <v>0.3360763888888889</v>
      </c>
      <c r="M43" s="303" t="n">
        <v>0.12</v>
      </c>
      <c r="N43" s="254" t="n">
        <v>0.00119212962962963</v>
      </c>
    </row>
    <row r="44" hidden="1" outlineLevel="1" s="226">
      <c r="B44" s="303" t="inlineStr">
        <is>
          <t>Wendy Hazen</t>
        </is>
      </c>
      <c r="C44" s="303" t="n">
        <v>10</v>
      </c>
      <c r="D44" s="303" t="n">
        <v>9</v>
      </c>
      <c r="E44" s="303" t="inlineStr">
        <is>
          <t>90%</t>
        </is>
      </c>
      <c r="F44" s="303" t="n">
        <v>1</v>
      </c>
      <c r="G44" s="303" t="inlineStr">
        <is>
          <t>10%</t>
        </is>
      </c>
      <c r="H44" s="303" t="n">
        <v>0</v>
      </c>
      <c r="I44" s="303" t="inlineStr">
        <is>
          <t>0%</t>
        </is>
      </c>
      <c r="J44" s="303" t="n">
        <v>0</v>
      </c>
      <c r="K44" s="303" t="inlineStr">
        <is>
          <t>0%</t>
        </is>
      </c>
      <c r="L44" s="254" t="n">
        <v>0.6089236111111112</v>
      </c>
      <c r="M44" s="303" t="n">
        <v>10.63</v>
      </c>
      <c r="N44" s="254" t="n">
        <v>0.004305555555555556</v>
      </c>
    </row>
    <row r="45" hidden="1" outlineLevel="1" s="226">
      <c r="B45" s="303" t="inlineStr">
        <is>
          <t>Yoyo Turner</t>
        </is>
      </c>
      <c r="C45" s="303" t="n">
        <v>4</v>
      </c>
      <c r="D45" s="303" t="n">
        <v>4</v>
      </c>
      <c r="E45" s="303" t="inlineStr">
        <is>
          <t>100%</t>
        </is>
      </c>
      <c r="F45" s="303" t="n">
        <v>0</v>
      </c>
      <c r="G45" s="303" t="inlineStr">
        <is>
          <t>0%</t>
        </is>
      </c>
      <c r="H45" s="303" t="n">
        <v>0</v>
      </c>
      <c r="I45" s="303" t="inlineStr">
        <is>
          <t>0%</t>
        </is>
      </c>
      <c r="J45" s="303" t="n">
        <v>0</v>
      </c>
      <c r="K45" s="303" t="inlineStr">
        <is>
          <t>0%</t>
        </is>
      </c>
      <c r="L45" s="254" t="n">
        <v>0.1985648148148148</v>
      </c>
      <c r="M45" s="303" t="n">
        <v>0.84</v>
      </c>
      <c r="N45" s="254" t="n">
        <v>0.008969907407407407</v>
      </c>
    </row>
    <row r="46" hidden="1" outlineLevel="1" s="226"/>
    <row r="47" hidden="1" outlineLevel="1" s="226"/>
    <row r="48" hidden="1" outlineLevel="1" s="226"/>
    <row r="49" hidden="1" outlineLevel="1" s="226"/>
    <row r="50" hidden="1" outlineLevel="1" s="226"/>
    <row r="51" hidden="1" outlineLevel="1" s="226"/>
    <row r="52" hidden="1" outlineLevel="1" s="226"/>
    <row r="53" hidden="1" outlineLevel="1" s="226"/>
    <row r="54" hidden="1" outlineLevel="1" s="226"/>
    <row r="55" hidden="1" outlineLevel="1" s="226"/>
    <row r="56" hidden="1" outlineLevel="1" s="226"/>
    <row r="57" hidden="1" outlineLevel="1" s="226"/>
    <row r="58" hidden="1" outlineLevel="1" s="226"/>
    <row r="59" hidden="1" outlineLevel="1" s="226"/>
    <row r="60" hidden="1" outlineLevel="1" s="226"/>
    <row r="61" hidden="1" outlineLevel="1" s="226"/>
    <row r="62" hidden="1" outlineLevel="1" s="226"/>
    <row r="63" hidden="1" outlineLevel="1" s="226"/>
    <row r="64" hidden="1" outlineLevel="1" s="226"/>
    <row r="65" hidden="1" outlineLevel="1" s="226"/>
    <row r="66" hidden="1" outlineLevel="1" s="226"/>
    <row r="67" hidden="1" outlineLevel="1" s="226"/>
    <row r="68" hidden="1" outlineLevel="1" s="226"/>
    <row r="69" hidden="1" outlineLevel="1" s="226"/>
    <row r="70" hidden="1" outlineLevel="1" s="226"/>
    <row r="71" hidden="1" outlineLevel="1" s="226"/>
    <row r="72" hidden="1" outlineLevel="1" s="226"/>
    <row r="73" hidden="1" outlineLevel="1" s="226"/>
    <row r="74" hidden="1" outlineLevel="1" s="226"/>
    <row r="75" hidden="1" outlineLevel="1" s="226"/>
    <row r="76" hidden="1" outlineLevel="1" s="226"/>
    <row r="77" hidden="1" outlineLevel="1" s="226"/>
    <row r="78" hidden="1" outlineLevel="1" s="226"/>
    <row r="79" hidden="1" outlineLevel="1" s="226"/>
    <row r="80" hidden="1" outlineLevel="1" s="226"/>
    <row r="81" hidden="1" outlineLevel="1" s="226"/>
    <row r="82" hidden="1" outlineLevel="1" s="226"/>
    <row r="83" hidden="1" outlineLevel="1" s="226"/>
    <row r="84" hidden="1" outlineLevel="1" s="226"/>
    <row r="85" hidden="1" outlineLevel="1" s="226"/>
    <row r="86" hidden="1" outlineLevel="1" s="226"/>
    <row r="87" hidden="1" outlineLevel="1" s="226"/>
    <row r="88" hidden="1" outlineLevel="1" s="226"/>
    <row r="89" hidden="1" outlineLevel="1" s="226"/>
    <row r="90" hidden="1" outlineLevel="1" s="226"/>
    <row r="91" hidden="1" outlineLevel="1" s="226"/>
    <row r="92" hidden="1" outlineLevel="1" s="226"/>
    <row r="93" hidden="1" outlineLevel="1" s="226"/>
    <row r="94" hidden="1" outlineLevel="1" s="226"/>
    <row r="95" hidden="1" outlineLevel="1" s="226"/>
    <row r="96" hidden="1" outlineLevel="1" s="226"/>
    <row r="97" hidden="1" outlineLevel="1" s="226"/>
    <row r="98" hidden="1" outlineLevel="1" s="226"/>
    <row r="99" hidden="1" outlineLevel="1" s="226"/>
    <row r="100" hidden="1" outlineLevel="1" s="226"/>
    <row r="101" hidden="1" outlineLevel="1" s="226"/>
    <row r="102" hidden="1" outlineLevel="1" s="226"/>
    <row r="103" hidden="1" outlineLevel="1" s="226"/>
    <row r="104" hidden="1" outlineLevel="1" s="226"/>
    <row r="105" hidden="1" outlineLevel="1" s="226"/>
    <row r="106" hidden="1" outlineLevel="1" s="226"/>
    <row r="107" hidden="1" outlineLevel="1" s="226"/>
    <row r="108" hidden="1" outlineLevel="1" s="226"/>
    <row r="109" hidden="1" outlineLevel="1" s="226"/>
    <row r="110" hidden="1" outlineLevel="1" s="226"/>
    <row r="111" hidden="1" outlineLevel="1" s="226">
      <c r="B111" s="225" t="n"/>
      <c r="C111" s="225" t="n"/>
      <c r="D111" s="225" t="n"/>
      <c r="E111" s="225" t="n"/>
      <c r="F111" s="225" t="n"/>
      <c r="G111" s="225" t="n"/>
      <c r="H111" s="225" t="n"/>
      <c r="I111" s="225" t="n"/>
      <c r="J111" s="225" t="n"/>
      <c r="K111" s="225" t="n"/>
      <c r="L111" s="228" t="n"/>
      <c r="M111" s="225" t="n"/>
      <c r="N111" s="225" t="n"/>
    </row>
    <row r="112" collapsed="1" s="226">
      <c r="B112" s="31" t="inlineStr">
        <is>
          <t>Total</t>
        </is>
      </c>
      <c r="C112" s="17">
        <f>SUM(C9:C109)</f>
        <v/>
      </c>
      <c r="D112" s="85">
        <f>SUM(D9:D109)</f>
        <v/>
      </c>
      <c r="E112" s="86">
        <f>IF(ISERROR(D112/C112),0,D112/C112)</f>
        <v/>
      </c>
      <c r="F112" s="74">
        <f>SUM(F9:F109)</f>
        <v/>
      </c>
      <c r="G112" s="87">
        <f>IF(ISERROR(F112/C112),0,F112/C112)</f>
        <v/>
      </c>
      <c r="H112" s="74">
        <f>SUM(H9:H109)</f>
        <v/>
      </c>
      <c r="I112" s="87">
        <f>IF(ISERROR(H112/C112),0,H112/C112)</f>
        <v/>
      </c>
      <c r="J112" s="88">
        <f>SUM(J9:J109)</f>
        <v/>
      </c>
      <c r="K112" s="89">
        <f>IF(ISERROR(J112/C112),0,J112/C112)</f>
        <v/>
      </c>
      <c r="L112" s="90">
        <f>SUM(L9:L109)</f>
        <v/>
      </c>
      <c r="M112" s="91">
        <f>SUM(M9:M109)</f>
        <v/>
      </c>
      <c r="N112" s="92">
        <f>IF(ISERROR(AVERAGE(N9:N109)),0,AVERAGE(N9:N109))</f>
        <v/>
      </c>
    </row>
    <row r="113"/>
    <row r="114"/>
    <row r="115">
      <c r="B115" s="203" t="inlineStr">
        <is>
          <t>Week #</t>
        </is>
      </c>
      <c r="C115" s="278" t="inlineStr">
        <is>
          <t>Date Range</t>
        </is>
      </c>
      <c r="D115" s="275" t="n"/>
      <c r="M115" s="151" t="n"/>
    </row>
    <row r="116">
      <c r="B116" s="203" t="inlineStr">
        <is>
          <t>Week 2</t>
        </is>
      </c>
      <c r="C116" s="279" t="inlineStr">
        <is>
          <t>06/03/23-12/03/23</t>
        </is>
      </c>
      <c r="D116" s="275" t="n"/>
      <c r="M116" s="151" t="n"/>
    </row>
    <row r="117">
      <c r="B117" s="76" t="n"/>
      <c r="C117" s="77" t="n"/>
      <c r="D117" s="280" t="inlineStr">
        <is>
          <t>SUCCESS</t>
        </is>
      </c>
      <c r="E117" s="275" t="n"/>
      <c r="F117" s="276" t="inlineStr">
        <is>
          <t>COMM ERROR</t>
        </is>
      </c>
      <c r="G117" s="275" t="n"/>
      <c r="H117" s="276" t="inlineStr">
        <is>
          <t>DATA ERROR</t>
        </is>
      </c>
      <c r="I117" s="275" t="n"/>
      <c r="J117" s="277" t="inlineStr">
        <is>
          <t>FAILURE</t>
        </is>
      </c>
      <c r="K117" s="275" t="n"/>
      <c r="L117" s="158" t="n"/>
      <c r="M117" s="78" t="n"/>
      <c r="N117" s="79" t="n"/>
    </row>
    <row r="118" ht="45" customHeight="1" s="226">
      <c r="B118" s="25" t="inlineStr">
        <is>
          <t>User Name</t>
        </is>
      </c>
      <c r="C118" s="80" t="inlineStr">
        <is>
          <t>SO #</t>
        </is>
      </c>
      <c r="D118" s="81" t="inlineStr">
        <is>
          <t>Count</t>
        </is>
      </c>
      <c r="E118" s="81" t="inlineStr">
        <is>
          <t>%</t>
        </is>
      </c>
      <c r="F118" s="82" t="inlineStr">
        <is>
          <t>Count</t>
        </is>
      </c>
      <c r="G118" s="82" t="inlineStr">
        <is>
          <t>%</t>
        </is>
      </c>
      <c r="H118" s="82" t="inlineStr">
        <is>
          <t>Count</t>
        </is>
      </c>
      <c r="I118" s="82" t="inlineStr">
        <is>
          <t>%</t>
        </is>
      </c>
      <c r="J118" s="83" t="inlineStr">
        <is>
          <t>Count</t>
        </is>
      </c>
      <c r="K118" s="83" t="inlineStr">
        <is>
          <t>%</t>
        </is>
      </c>
      <c r="L118" s="159" t="inlineStr">
        <is>
          <t>NOCVue Usage Hours</t>
        </is>
      </c>
      <c r="M118" s="84" t="inlineStr">
        <is>
          <t>Orders per Hour</t>
        </is>
      </c>
      <c r="N118" s="80" t="inlineStr">
        <is>
          <t>AHT</t>
        </is>
      </c>
    </row>
    <row r="119" hidden="1" outlineLevel="1" s="226">
      <c r="B119" s="339" t="inlineStr">
        <is>
          <t>Alana Custodio</t>
        </is>
      </c>
      <c r="C119" s="339" t="n">
        <v>4</v>
      </c>
      <c r="D119" s="339" t="n">
        <v>2</v>
      </c>
      <c r="E119" s="339" t="inlineStr">
        <is>
          <t>50%</t>
        </is>
      </c>
      <c r="F119" s="339" t="n">
        <v>2</v>
      </c>
      <c r="G119" s="339" t="inlineStr">
        <is>
          <t>50%</t>
        </is>
      </c>
      <c r="H119" s="339" t="n">
        <v>0</v>
      </c>
      <c r="I119" s="339" t="inlineStr">
        <is>
          <t>0%</t>
        </is>
      </c>
      <c r="J119" s="339" t="n">
        <v>0</v>
      </c>
      <c r="K119" s="339" t="inlineStr">
        <is>
          <t>0%</t>
        </is>
      </c>
      <c r="L119" s="340" t="n">
        <v>0.5131828703703704</v>
      </c>
      <c r="M119" s="339" t="n">
        <v>0.31</v>
      </c>
      <c r="N119" s="340" t="n">
        <v>0.001377314814814815</v>
      </c>
    </row>
    <row r="120" hidden="1" outlineLevel="1" s="226">
      <c r="B120" s="339" t="inlineStr">
        <is>
          <t>Amy Knudtson</t>
        </is>
      </c>
      <c r="C120" s="339" t="n">
        <v>96</v>
      </c>
      <c r="D120" s="339" t="n">
        <v>89</v>
      </c>
      <c r="E120" s="339" t="inlineStr">
        <is>
          <t>93%</t>
        </is>
      </c>
      <c r="F120" s="339" t="n">
        <v>4</v>
      </c>
      <c r="G120" s="339" t="inlineStr">
        <is>
          <t>4%</t>
        </is>
      </c>
      <c r="H120" s="339" t="n">
        <v>2</v>
      </c>
      <c r="I120" s="339" t="inlineStr">
        <is>
          <t>2%</t>
        </is>
      </c>
      <c r="J120" s="339" t="n">
        <v>1</v>
      </c>
      <c r="K120" s="339" t="inlineStr">
        <is>
          <t>1%</t>
        </is>
      </c>
      <c r="L120" s="352" t="n">
        <v>1.745173611111111</v>
      </c>
      <c r="M120" s="339" t="n">
        <v>2.3</v>
      </c>
      <c r="N120" s="340" t="n">
        <v>0.002731481481481481</v>
      </c>
    </row>
    <row r="121" hidden="1" outlineLevel="1" s="226">
      <c r="B121" s="339" t="inlineStr">
        <is>
          <t>Carla Paris</t>
        </is>
      </c>
      <c r="C121" s="339" t="n">
        <v>6</v>
      </c>
      <c r="D121" s="339" t="n">
        <v>2</v>
      </c>
      <c r="E121" s="339" t="inlineStr">
        <is>
          <t>33%</t>
        </is>
      </c>
      <c r="F121" s="339" t="n">
        <v>4</v>
      </c>
      <c r="G121" s="339" t="inlineStr">
        <is>
          <t>67%</t>
        </is>
      </c>
      <c r="H121" s="339" t="n">
        <v>0</v>
      </c>
      <c r="I121" s="339" t="inlineStr">
        <is>
          <t>0%</t>
        </is>
      </c>
      <c r="J121" s="339" t="n">
        <v>0</v>
      </c>
      <c r="K121" s="339" t="inlineStr">
        <is>
          <t>0%</t>
        </is>
      </c>
      <c r="L121" s="340" t="n">
        <v>0.07021990740740741</v>
      </c>
      <c r="M121" s="339" t="n">
        <v>3.46</v>
      </c>
      <c r="N121" s="340" t="n">
        <v>0.0006828703703703704</v>
      </c>
    </row>
    <row r="122" hidden="1" outlineLevel="1" s="226">
      <c r="B122" s="339" t="inlineStr">
        <is>
          <t>Carol Dammon</t>
        </is>
      </c>
      <c r="C122" s="339" t="n">
        <v>21</v>
      </c>
      <c r="D122" s="339" t="n">
        <v>17</v>
      </c>
      <c r="E122" s="339" t="inlineStr">
        <is>
          <t>81%</t>
        </is>
      </c>
      <c r="F122" s="339" t="n">
        <v>4</v>
      </c>
      <c r="G122" s="339" t="inlineStr">
        <is>
          <t>19%</t>
        </is>
      </c>
      <c r="H122" s="339" t="n">
        <v>0</v>
      </c>
      <c r="I122" s="339" t="inlineStr">
        <is>
          <t>0%</t>
        </is>
      </c>
      <c r="J122" s="339" t="n">
        <v>0</v>
      </c>
      <c r="K122" s="339" t="inlineStr">
        <is>
          <t>0%</t>
        </is>
      </c>
      <c r="L122" s="352" t="n">
        <v>1.067696759259259</v>
      </c>
      <c r="M122" s="339" t="n">
        <v>0.8100000000000001</v>
      </c>
      <c r="N122" s="340" t="n">
        <v>0.009733796296296296</v>
      </c>
    </row>
    <row r="123" hidden="1" outlineLevel="1" s="226">
      <c r="B123" s="339" t="inlineStr">
        <is>
          <t>Casey Whitehead</t>
        </is>
      </c>
      <c r="C123" s="339" t="n">
        <v>189</v>
      </c>
      <c r="D123" s="339" t="n">
        <v>163</v>
      </c>
      <c r="E123" s="339" t="inlineStr">
        <is>
          <t>86%</t>
        </is>
      </c>
      <c r="F123" s="339" t="n">
        <v>18</v>
      </c>
      <c r="G123" s="339" t="inlineStr">
        <is>
          <t>10%</t>
        </is>
      </c>
      <c r="H123" s="339" t="n">
        <v>8</v>
      </c>
      <c r="I123" s="339" t="inlineStr">
        <is>
          <t>4%</t>
        </is>
      </c>
      <c r="J123" s="339" t="n">
        <v>0</v>
      </c>
      <c r="K123" s="339" t="inlineStr">
        <is>
          <t>0%</t>
        </is>
      </c>
      <c r="L123" s="352" t="n">
        <v>1.736377314814815</v>
      </c>
      <c r="M123" s="339" t="n">
        <v>4.53</v>
      </c>
      <c r="N123" s="340" t="n">
        <v>0.001354166666666667</v>
      </c>
    </row>
    <row r="124" hidden="1" outlineLevel="1" s="226">
      <c r="B124" s="339" t="inlineStr">
        <is>
          <t>Daniel Leonard</t>
        </is>
      </c>
      <c r="C124" s="339" t="n">
        <v>5</v>
      </c>
      <c r="D124" s="339" t="n">
        <v>4</v>
      </c>
      <c r="E124" s="339" t="inlineStr">
        <is>
          <t>80%</t>
        </is>
      </c>
      <c r="F124" s="339" t="n">
        <v>1</v>
      </c>
      <c r="G124" s="339" t="inlineStr">
        <is>
          <t>20%</t>
        </is>
      </c>
      <c r="H124" s="339" t="n">
        <v>0</v>
      </c>
      <c r="I124" s="339" t="inlineStr">
        <is>
          <t>0%</t>
        </is>
      </c>
      <c r="J124" s="339" t="n">
        <v>0</v>
      </c>
      <c r="K124" s="339" t="inlineStr">
        <is>
          <t>0%</t>
        </is>
      </c>
      <c r="L124" s="340" t="n">
        <v>0.2119675925925926</v>
      </c>
      <c r="M124" s="339" t="n">
        <v>23.07</v>
      </c>
      <c r="N124" s="340" t="n">
        <v>0.001724537037037037</v>
      </c>
    </row>
    <row r="125" hidden="1" outlineLevel="1" s="226">
      <c r="B125" s="339" t="inlineStr">
        <is>
          <t>Diane Atchison</t>
        </is>
      </c>
      <c r="C125" s="339" t="n">
        <v>192</v>
      </c>
      <c r="D125" s="339" t="n">
        <v>157</v>
      </c>
      <c r="E125" s="339" t="inlineStr">
        <is>
          <t>82%</t>
        </is>
      </c>
      <c r="F125" s="339" t="n">
        <v>28</v>
      </c>
      <c r="G125" s="339" t="inlineStr">
        <is>
          <t>15%</t>
        </is>
      </c>
      <c r="H125" s="339" t="n">
        <v>6</v>
      </c>
      <c r="I125" s="339" t="inlineStr">
        <is>
          <t>3%</t>
        </is>
      </c>
      <c r="J125" s="339" t="n">
        <v>1</v>
      </c>
      <c r="K125" s="339" t="inlineStr">
        <is>
          <t>1%</t>
        </is>
      </c>
      <c r="L125" s="352" t="n">
        <v>1.839675925925926</v>
      </c>
      <c r="M125" s="339" t="n">
        <v>4.34</v>
      </c>
      <c r="N125" s="340" t="n">
        <v>0.001701388888888889</v>
      </c>
    </row>
    <row r="126" hidden="1" outlineLevel="1" s="226">
      <c r="B126" s="339" t="inlineStr">
        <is>
          <t>Donese Newland</t>
        </is>
      </c>
      <c r="C126" s="339" t="n">
        <v>5</v>
      </c>
      <c r="D126" s="339" t="n">
        <v>4</v>
      </c>
      <c r="E126" s="339" t="inlineStr">
        <is>
          <t>80%</t>
        </is>
      </c>
      <c r="F126" s="339" t="n">
        <v>1</v>
      </c>
      <c r="G126" s="339" t="inlineStr">
        <is>
          <t>20%</t>
        </is>
      </c>
      <c r="H126" s="339" t="n">
        <v>0</v>
      </c>
      <c r="I126" s="339" t="inlineStr">
        <is>
          <t>0%</t>
        </is>
      </c>
      <c r="J126" s="339" t="n">
        <v>0</v>
      </c>
      <c r="K126" s="339" t="inlineStr">
        <is>
          <t>0%</t>
        </is>
      </c>
      <c r="L126" s="340" t="n">
        <v>0.16125</v>
      </c>
      <c r="M126" s="339" t="n">
        <v>1.29</v>
      </c>
      <c r="N126" s="340" t="n">
        <v>0.0007986111111111112</v>
      </c>
    </row>
    <row r="127" hidden="1" outlineLevel="1" s="226">
      <c r="B127" s="339" t="inlineStr">
        <is>
          <t>George Estrada</t>
        </is>
      </c>
      <c r="C127" s="339" t="n">
        <v>4</v>
      </c>
      <c r="D127" s="339" t="n">
        <v>4</v>
      </c>
      <c r="E127" s="339" t="inlineStr">
        <is>
          <t>100%</t>
        </is>
      </c>
      <c r="F127" s="339" t="n">
        <v>0</v>
      </c>
      <c r="G127" s="339" t="inlineStr">
        <is>
          <t>0%</t>
        </is>
      </c>
      <c r="H127" s="339" t="n">
        <v>0</v>
      </c>
      <c r="I127" s="339" t="inlineStr">
        <is>
          <t>0%</t>
        </is>
      </c>
      <c r="J127" s="339" t="n">
        <v>0</v>
      </c>
      <c r="K127" s="339" t="inlineStr">
        <is>
          <t>0%</t>
        </is>
      </c>
      <c r="L127" s="340" t="n">
        <v>0.370625</v>
      </c>
      <c r="M127" s="339" t="n">
        <v>0.74</v>
      </c>
      <c r="N127" s="340" t="n">
        <v>0.0006597222222222222</v>
      </c>
    </row>
    <row r="128" hidden="1" outlineLevel="1" s="226">
      <c r="B128" s="339" t="inlineStr">
        <is>
          <t>Heather Starks</t>
        </is>
      </c>
      <c r="C128" s="339" t="n">
        <v>1</v>
      </c>
      <c r="D128" s="339" t="n">
        <v>1</v>
      </c>
      <c r="E128" s="339" t="inlineStr">
        <is>
          <t>100%</t>
        </is>
      </c>
      <c r="F128" s="339" t="n">
        <v>0</v>
      </c>
      <c r="G128" s="339" t="inlineStr">
        <is>
          <t>0%</t>
        </is>
      </c>
      <c r="H128" s="339" t="n">
        <v>0</v>
      </c>
      <c r="I128" s="339" t="inlineStr">
        <is>
          <t>0%</t>
        </is>
      </c>
      <c r="J128" s="339" t="n">
        <v>0</v>
      </c>
      <c r="K128" s="339" t="inlineStr">
        <is>
          <t>0%</t>
        </is>
      </c>
      <c r="L128" s="340" t="n">
        <v>0.001145833333333333</v>
      </c>
      <c r="M128" s="339" t="n">
        <v>1</v>
      </c>
      <c r="N128" s="340" t="n">
        <v>0.0006481481481481481</v>
      </c>
    </row>
    <row r="129" hidden="1" outlineLevel="1" s="226">
      <c r="B129" s="339" t="inlineStr">
        <is>
          <t>James Davis</t>
        </is>
      </c>
      <c r="C129" s="339" t="n">
        <v>46</v>
      </c>
      <c r="D129" s="339" t="n">
        <v>35</v>
      </c>
      <c r="E129" s="339" t="inlineStr">
        <is>
          <t>76%</t>
        </is>
      </c>
      <c r="F129" s="339" t="n">
        <v>11</v>
      </c>
      <c r="G129" s="339" t="inlineStr">
        <is>
          <t>24%</t>
        </is>
      </c>
      <c r="H129" s="339" t="n">
        <v>0</v>
      </c>
      <c r="I129" s="339" t="inlineStr">
        <is>
          <t>0%</t>
        </is>
      </c>
      <c r="J129" s="339" t="n">
        <v>0</v>
      </c>
      <c r="K129" s="339" t="inlineStr">
        <is>
          <t>0%</t>
        </is>
      </c>
      <c r="L129" s="352" t="n">
        <v>1.737233796296296</v>
      </c>
      <c r="M129" s="339" t="n">
        <v>1.26</v>
      </c>
      <c r="N129" s="340" t="n">
        <v>0.001435185185185185</v>
      </c>
    </row>
    <row r="130" hidden="1" outlineLevel="1" s="226">
      <c r="B130" s="339" t="inlineStr">
        <is>
          <t>Jamie Montgomery</t>
        </is>
      </c>
      <c r="C130" s="339" t="n">
        <v>32</v>
      </c>
      <c r="D130" s="339" t="n">
        <v>23</v>
      </c>
      <c r="E130" s="339" t="inlineStr">
        <is>
          <t>72%</t>
        </is>
      </c>
      <c r="F130" s="339" t="n">
        <v>7</v>
      </c>
      <c r="G130" s="339" t="inlineStr">
        <is>
          <t>22%</t>
        </is>
      </c>
      <c r="H130" s="339" t="n">
        <v>1</v>
      </c>
      <c r="I130" s="339" t="inlineStr">
        <is>
          <t>3%</t>
        </is>
      </c>
      <c r="J130" s="339" t="n">
        <v>1</v>
      </c>
      <c r="K130" s="339" t="inlineStr">
        <is>
          <t>3%</t>
        </is>
      </c>
      <c r="L130" s="340" t="n">
        <v>0.5666782407407407</v>
      </c>
      <c r="M130" s="339" t="n">
        <v>6.85</v>
      </c>
      <c r="N130" s="340" t="n">
        <v>0.001493055555555556</v>
      </c>
    </row>
    <row r="131" hidden="1" outlineLevel="1" s="226">
      <c r="B131" s="339" t="inlineStr">
        <is>
          <t>Jeffrey Smith</t>
        </is>
      </c>
      <c r="C131" s="339" t="n">
        <v>2</v>
      </c>
      <c r="D131" s="339" t="n">
        <v>0</v>
      </c>
      <c r="E131" s="339" t="inlineStr">
        <is>
          <t>0%</t>
        </is>
      </c>
      <c r="F131" s="339" t="n">
        <v>2</v>
      </c>
      <c r="G131" s="339" t="inlineStr">
        <is>
          <t>100%</t>
        </is>
      </c>
      <c r="H131" s="339" t="n">
        <v>0</v>
      </c>
      <c r="I131" s="339" t="inlineStr">
        <is>
          <t>0%</t>
        </is>
      </c>
      <c r="J131" s="339" t="n">
        <v>0</v>
      </c>
      <c r="K131" s="339" t="inlineStr">
        <is>
          <t>0%</t>
        </is>
      </c>
      <c r="L131" s="340" t="n">
        <v>0.1222222222222222</v>
      </c>
      <c r="M131" s="339" t="n">
        <v>0.68</v>
      </c>
      <c r="N131" s="340" t="n">
        <v>0.0004513888888888889</v>
      </c>
    </row>
    <row r="132" hidden="1" outlineLevel="1" s="226">
      <c r="B132" s="339" t="inlineStr">
        <is>
          <t>Jennifer Waters</t>
        </is>
      </c>
      <c r="C132" s="339" t="n">
        <v>106</v>
      </c>
      <c r="D132" s="339" t="n">
        <v>94</v>
      </c>
      <c r="E132" s="339" t="inlineStr">
        <is>
          <t>89%</t>
        </is>
      </c>
      <c r="F132" s="339" t="n">
        <v>6</v>
      </c>
      <c r="G132" s="339" t="inlineStr">
        <is>
          <t>6%</t>
        </is>
      </c>
      <c r="H132" s="339" t="n">
        <v>6</v>
      </c>
      <c r="I132" s="339" t="inlineStr">
        <is>
          <t>6%</t>
        </is>
      </c>
      <c r="J132" s="339" t="n">
        <v>0</v>
      </c>
      <c r="K132" s="339" t="inlineStr">
        <is>
          <t>0%</t>
        </is>
      </c>
      <c r="L132" s="352" t="n">
        <v>1.68525462962963</v>
      </c>
      <c r="M132" s="339" t="n">
        <v>2.61</v>
      </c>
      <c r="N132" s="340" t="n">
        <v>0.002175925925925926</v>
      </c>
    </row>
    <row r="133" hidden="1" outlineLevel="1" s="226">
      <c r="B133" s="339" t="inlineStr">
        <is>
          <t>Joleen Johnson</t>
        </is>
      </c>
      <c r="C133" s="339" t="n">
        <v>8</v>
      </c>
      <c r="D133" s="339" t="n">
        <v>7</v>
      </c>
      <c r="E133" s="339" t="inlineStr">
        <is>
          <t>88%</t>
        </is>
      </c>
      <c r="F133" s="339" t="n">
        <v>1</v>
      </c>
      <c r="G133" s="339" t="inlineStr">
        <is>
          <t>13%</t>
        </is>
      </c>
      <c r="H133" s="339" t="n">
        <v>0</v>
      </c>
      <c r="I133" s="339" t="inlineStr">
        <is>
          <t>0%</t>
        </is>
      </c>
      <c r="J133" s="339" t="n">
        <v>0</v>
      </c>
      <c r="K133" s="339" t="inlineStr">
        <is>
          <t>0%</t>
        </is>
      </c>
      <c r="L133" s="340" t="n">
        <v>0.4109027777777778</v>
      </c>
      <c r="M133" s="339" t="n">
        <v>0.8100000000000001</v>
      </c>
      <c r="N133" s="340" t="n">
        <v>0.001365740740740741</v>
      </c>
    </row>
    <row r="134" hidden="1" outlineLevel="1" s="226">
      <c r="B134" s="339" t="inlineStr">
        <is>
          <t>Jon Riek</t>
        </is>
      </c>
      <c r="C134" s="339" t="n">
        <v>55</v>
      </c>
      <c r="D134" s="339" t="n">
        <v>43</v>
      </c>
      <c r="E134" s="339" t="inlineStr">
        <is>
          <t>78%</t>
        </is>
      </c>
      <c r="F134" s="339" t="n">
        <v>8</v>
      </c>
      <c r="G134" s="339" t="inlineStr">
        <is>
          <t>15%</t>
        </is>
      </c>
      <c r="H134" s="339" t="n">
        <v>3</v>
      </c>
      <c r="I134" s="339" t="inlineStr">
        <is>
          <t>5%</t>
        </is>
      </c>
      <c r="J134" s="339" t="n">
        <v>1</v>
      </c>
      <c r="K134" s="339" t="inlineStr">
        <is>
          <t>2%</t>
        </is>
      </c>
      <c r="L134" s="352" t="n">
        <v>1.51724537037037</v>
      </c>
      <c r="M134" s="339" t="n">
        <v>1.48</v>
      </c>
      <c r="N134" s="340" t="n">
        <v>0.001701388888888889</v>
      </c>
    </row>
    <row r="135" hidden="1" outlineLevel="1" s="226">
      <c r="B135" s="339" t="inlineStr">
        <is>
          <t>Julie Clark</t>
        </is>
      </c>
      <c r="C135" s="339" t="n">
        <v>105</v>
      </c>
      <c r="D135" s="339" t="n">
        <v>96</v>
      </c>
      <c r="E135" s="339" t="inlineStr">
        <is>
          <t>91%</t>
        </is>
      </c>
      <c r="F135" s="339" t="n">
        <v>5</v>
      </c>
      <c r="G135" s="339" t="inlineStr">
        <is>
          <t>5%</t>
        </is>
      </c>
      <c r="H135" s="339" t="n">
        <v>4</v>
      </c>
      <c r="I135" s="339" t="inlineStr">
        <is>
          <t>4%</t>
        </is>
      </c>
      <c r="J135" s="339" t="n">
        <v>0</v>
      </c>
      <c r="K135" s="339" t="inlineStr">
        <is>
          <t>0%</t>
        </is>
      </c>
      <c r="L135" s="352" t="n">
        <v>2.03712962962963</v>
      </c>
      <c r="M135" s="339" t="n">
        <v>2.13</v>
      </c>
      <c r="N135" s="340" t="n">
        <v>0.002662037037037037</v>
      </c>
    </row>
    <row r="136" hidden="1" outlineLevel="1" s="226">
      <c r="B136" s="339" t="inlineStr">
        <is>
          <t>Justin Worthington</t>
        </is>
      </c>
      <c r="C136" s="339" t="n">
        <v>2</v>
      </c>
      <c r="D136" s="339" t="n">
        <v>2</v>
      </c>
      <c r="E136" s="339" t="inlineStr">
        <is>
          <t>100%</t>
        </is>
      </c>
      <c r="F136" s="339" t="n">
        <v>0</v>
      </c>
      <c r="G136" s="339" t="inlineStr">
        <is>
          <t>0%</t>
        </is>
      </c>
      <c r="H136" s="339" t="n">
        <v>0</v>
      </c>
      <c r="I136" s="339" t="inlineStr">
        <is>
          <t>0%</t>
        </is>
      </c>
      <c r="J136" s="339" t="n">
        <v>0</v>
      </c>
      <c r="K136" s="339" t="inlineStr">
        <is>
          <t>0%</t>
        </is>
      </c>
      <c r="L136" s="340" t="n">
        <v>0.2479050925925926</v>
      </c>
      <c r="M136" s="339" t="n">
        <v>7.59</v>
      </c>
      <c r="N136" s="340" t="n">
        <v>0.001400462962962963</v>
      </c>
    </row>
    <row r="137" hidden="1" outlineLevel="1" s="226">
      <c r="B137" s="339" t="inlineStr">
        <is>
          <t>Kathy Kline</t>
        </is>
      </c>
      <c r="C137" s="339" t="n">
        <v>107</v>
      </c>
      <c r="D137" s="339" t="n">
        <v>101</v>
      </c>
      <c r="E137" s="339" t="inlineStr">
        <is>
          <t>94%</t>
        </is>
      </c>
      <c r="F137" s="339" t="n">
        <v>3</v>
      </c>
      <c r="G137" s="339" t="inlineStr">
        <is>
          <t>3%</t>
        </is>
      </c>
      <c r="H137" s="339" t="n">
        <v>3</v>
      </c>
      <c r="I137" s="339" t="inlineStr">
        <is>
          <t>3%</t>
        </is>
      </c>
      <c r="J137" s="339" t="n">
        <v>0</v>
      </c>
      <c r="K137" s="339" t="inlineStr">
        <is>
          <t>0%</t>
        </is>
      </c>
      <c r="L137" s="352" t="n">
        <v>1.909340277777778</v>
      </c>
      <c r="M137" s="339" t="n">
        <v>2.36</v>
      </c>
      <c r="N137" s="340" t="n">
        <v>0.002754629629629629</v>
      </c>
    </row>
    <row r="138" hidden="1" outlineLevel="1" s="226">
      <c r="B138" s="339" t="inlineStr">
        <is>
          <t>Kelly Tooke</t>
        </is>
      </c>
      <c r="C138" s="339" t="n">
        <v>24</v>
      </c>
      <c r="D138" s="339" t="n">
        <v>23</v>
      </c>
      <c r="E138" s="339" t="inlineStr">
        <is>
          <t>96%</t>
        </is>
      </c>
      <c r="F138" s="339" t="n">
        <v>0</v>
      </c>
      <c r="G138" s="339" t="inlineStr">
        <is>
          <t>0%</t>
        </is>
      </c>
      <c r="H138" s="339" t="n">
        <v>1</v>
      </c>
      <c r="I138" s="339" t="inlineStr">
        <is>
          <t>4%</t>
        </is>
      </c>
      <c r="J138" s="339" t="n">
        <v>0</v>
      </c>
      <c r="K138" s="339" t="inlineStr">
        <is>
          <t>0%</t>
        </is>
      </c>
      <c r="L138" s="352" t="n">
        <v>1.184201388888889</v>
      </c>
      <c r="M138" s="339" t="n">
        <v>0.85</v>
      </c>
      <c r="N138" s="340" t="n">
        <v>0.0005324074074074074</v>
      </c>
    </row>
    <row r="139" hidden="1" outlineLevel="1" s="226">
      <c r="B139" s="339" t="inlineStr">
        <is>
          <t>Kimberly Evans</t>
        </is>
      </c>
      <c r="C139" s="339" t="n">
        <v>3</v>
      </c>
      <c r="D139" s="339" t="n">
        <v>2</v>
      </c>
      <c r="E139" s="339" t="inlineStr">
        <is>
          <t>67%</t>
        </is>
      </c>
      <c r="F139" s="339" t="n">
        <v>0</v>
      </c>
      <c r="G139" s="339" t="inlineStr">
        <is>
          <t>0%</t>
        </is>
      </c>
      <c r="H139" s="339" t="n">
        <v>1</v>
      </c>
      <c r="I139" s="339" t="inlineStr">
        <is>
          <t>33%</t>
        </is>
      </c>
      <c r="J139" s="339" t="n">
        <v>0</v>
      </c>
      <c r="K139" s="339" t="inlineStr">
        <is>
          <t>0%</t>
        </is>
      </c>
      <c r="L139" s="340" t="n">
        <v>0.4710300925925926</v>
      </c>
      <c r="M139" s="339" t="n">
        <v>0.43</v>
      </c>
      <c r="N139" s="340" t="n">
        <v>0.003842592592592593</v>
      </c>
    </row>
    <row r="140" hidden="1" outlineLevel="1" s="226">
      <c r="B140" s="339" t="inlineStr">
        <is>
          <t>Kristen Conway</t>
        </is>
      </c>
      <c r="C140" s="339" t="n">
        <v>97</v>
      </c>
      <c r="D140" s="339" t="n">
        <v>89</v>
      </c>
      <c r="E140" s="339" t="inlineStr">
        <is>
          <t>92%</t>
        </is>
      </c>
      <c r="F140" s="339" t="n">
        <v>1</v>
      </c>
      <c r="G140" s="339" t="inlineStr">
        <is>
          <t>1%</t>
        </is>
      </c>
      <c r="H140" s="339" t="n">
        <v>6</v>
      </c>
      <c r="I140" s="339" t="inlineStr">
        <is>
          <t>6%</t>
        </is>
      </c>
      <c r="J140" s="339" t="n">
        <v>1</v>
      </c>
      <c r="K140" s="339" t="inlineStr">
        <is>
          <t>1%</t>
        </is>
      </c>
      <c r="L140" s="352" t="n">
        <v>1.692256944444444</v>
      </c>
      <c r="M140" s="339" t="n">
        <v>2.52</v>
      </c>
      <c r="N140" s="340" t="n">
        <v>0.009375</v>
      </c>
    </row>
    <row r="141" hidden="1" outlineLevel="1" s="226">
      <c r="B141" s="339" t="inlineStr">
        <is>
          <t>Kristy Mossman</t>
        </is>
      </c>
      <c r="C141" s="339" t="n">
        <v>14</v>
      </c>
      <c r="D141" s="339" t="n">
        <v>11</v>
      </c>
      <c r="E141" s="339" t="inlineStr">
        <is>
          <t>79%</t>
        </is>
      </c>
      <c r="F141" s="339" t="n">
        <v>3</v>
      </c>
      <c r="G141" s="339" t="inlineStr">
        <is>
          <t>21%</t>
        </is>
      </c>
      <c r="H141" s="339" t="n">
        <v>0</v>
      </c>
      <c r="I141" s="339" t="inlineStr">
        <is>
          <t>0%</t>
        </is>
      </c>
      <c r="J141" s="339" t="n">
        <v>0</v>
      </c>
      <c r="K141" s="339" t="inlineStr">
        <is>
          <t>0%</t>
        </is>
      </c>
      <c r="L141" s="340" t="n">
        <v>0.8546759259259259</v>
      </c>
      <c r="M141" s="339" t="n">
        <v>0.74</v>
      </c>
      <c r="N141" s="340" t="n">
        <v>0.001180555555555556</v>
      </c>
    </row>
    <row r="142" hidden="1" outlineLevel="1" s="226">
      <c r="B142" s="339" t="inlineStr">
        <is>
          <t>Larissa King</t>
        </is>
      </c>
      <c r="C142" s="339" t="n">
        <v>155</v>
      </c>
      <c r="D142" s="339" t="n">
        <v>135</v>
      </c>
      <c r="E142" s="339" t="inlineStr">
        <is>
          <t>87%</t>
        </is>
      </c>
      <c r="F142" s="339" t="n">
        <v>10</v>
      </c>
      <c r="G142" s="339" t="inlineStr">
        <is>
          <t>6%</t>
        </is>
      </c>
      <c r="H142" s="339" t="n">
        <v>4</v>
      </c>
      <c r="I142" s="339" t="inlineStr">
        <is>
          <t>3%</t>
        </is>
      </c>
      <c r="J142" s="339" t="n">
        <v>6</v>
      </c>
      <c r="K142" s="339" t="inlineStr">
        <is>
          <t>4%</t>
        </is>
      </c>
      <c r="L142" s="352" t="n">
        <v>1.728148148148148</v>
      </c>
      <c r="M142" s="339" t="n">
        <v>3.68</v>
      </c>
      <c r="N142" s="340" t="n">
        <v>0.002939814814814815</v>
      </c>
    </row>
    <row r="143" hidden="1" outlineLevel="1" s="226">
      <c r="B143" s="339" t="inlineStr">
        <is>
          <t>Melinda Klug</t>
        </is>
      </c>
      <c r="C143" s="339" t="n">
        <v>5</v>
      </c>
      <c r="D143" s="339" t="n">
        <v>2</v>
      </c>
      <c r="E143" s="339" t="inlineStr">
        <is>
          <t>40%</t>
        </is>
      </c>
      <c r="F143" s="339" t="n">
        <v>3</v>
      </c>
      <c r="G143" s="339" t="inlineStr">
        <is>
          <t>60%</t>
        </is>
      </c>
      <c r="H143" s="339" t="n">
        <v>0</v>
      </c>
      <c r="I143" s="339" t="inlineStr">
        <is>
          <t>0%</t>
        </is>
      </c>
      <c r="J143" s="339" t="n">
        <v>0</v>
      </c>
      <c r="K143" s="339" t="inlineStr">
        <is>
          <t>0%</t>
        </is>
      </c>
      <c r="L143" s="340" t="n">
        <v>0.3530092592592592</v>
      </c>
      <c r="M143" s="339" t="n">
        <v>0.59</v>
      </c>
      <c r="N143" s="340" t="n">
        <v>0.002777777777777778</v>
      </c>
    </row>
    <row r="144" hidden="1" outlineLevel="1" s="226">
      <c r="B144" s="339" t="inlineStr">
        <is>
          <t>Pam Mason</t>
        </is>
      </c>
      <c r="C144" s="339" t="n">
        <v>9</v>
      </c>
      <c r="D144" s="339" t="n">
        <v>5</v>
      </c>
      <c r="E144" s="339" t="inlineStr">
        <is>
          <t>56%</t>
        </is>
      </c>
      <c r="F144" s="339" t="n">
        <v>4</v>
      </c>
      <c r="G144" s="339" t="inlineStr">
        <is>
          <t>44%</t>
        </is>
      </c>
      <c r="H144" s="339" t="n">
        <v>0</v>
      </c>
      <c r="I144" s="339" t="inlineStr">
        <is>
          <t>0%</t>
        </is>
      </c>
      <c r="J144" s="339" t="n">
        <v>0</v>
      </c>
      <c r="K144" s="339" t="inlineStr">
        <is>
          <t>0%</t>
        </is>
      </c>
      <c r="L144" s="340" t="n">
        <v>0.3636689814814815</v>
      </c>
      <c r="M144" s="339" t="n">
        <v>1.23</v>
      </c>
      <c r="N144" s="340" t="n">
        <v>0.00349537037037037</v>
      </c>
    </row>
    <row r="145" hidden="1" outlineLevel="1" s="226">
      <c r="B145" s="339" t="inlineStr">
        <is>
          <t>Randy Herlitzka</t>
        </is>
      </c>
      <c r="C145" s="339" t="n">
        <v>33</v>
      </c>
      <c r="D145" s="339" t="n">
        <v>28</v>
      </c>
      <c r="E145" s="339" t="inlineStr">
        <is>
          <t>85%</t>
        </is>
      </c>
      <c r="F145" s="339" t="n">
        <v>5</v>
      </c>
      <c r="G145" s="339" t="inlineStr">
        <is>
          <t>15%</t>
        </is>
      </c>
      <c r="H145" s="339" t="n">
        <v>0</v>
      </c>
      <c r="I145" s="339" t="inlineStr">
        <is>
          <t>0%</t>
        </is>
      </c>
      <c r="J145" s="339" t="n">
        <v>0</v>
      </c>
      <c r="K145" s="339" t="inlineStr">
        <is>
          <t>0%</t>
        </is>
      </c>
      <c r="L145" s="352" t="n">
        <v>1.076041666666667</v>
      </c>
      <c r="M145" s="339" t="n">
        <v>1.27</v>
      </c>
      <c r="N145" s="340" t="n">
        <v>0.0025</v>
      </c>
    </row>
    <row r="146" hidden="1" outlineLevel="1" s="226">
      <c r="B146" s="339" t="inlineStr">
        <is>
          <t>Roxie Whitehead</t>
        </is>
      </c>
      <c r="C146" s="339" t="n">
        <v>126</v>
      </c>
      <c r="D146" s="339" t="n">
        <v>98</v>
      </c>
      <c r="E146" s="339" t="inlineStr">
        <is>
          <t>78%</t>
        </is>
      </c>
      <c r="F146" s="339" t="n">
        <v>25</v>
      </c>
      <c r="G146" s="339" t="inlineStr">
        <is>
          <t>20%</t>
        </is>
      </c>
      <c r="H146" s="339" t="n">
        <v>3</v>
      </c>
      <c r="I146" s="339" t="inlineStr">
        <is>
          <t>2%</t>
        </is>
      </c>
      <c r="J146" s="339" t="n">
        <v>0</v>
      </c>
      <c r="K146" s="339" t="inlineStr">
        <is>
          <t>0%</t>
        </is>
      </c>
      <c r="L146" s="352" t="n">
        <v>1.828090277777778</v>
      </c>
      <c r="M146" s="339" t="n">
        <v>2.86</v>
      </c>
      <c r="N146" s="340" t="n">
        <v>0.002719907407407407</v>
      </c>
    </row>
    <row r="147" hidden="1" outlineLevel="1" s="226">
      <c r="B147" s="339" t="inlineStr">
        <is>
          <t>Sharnetta Andre</t>
        </is>
      </c>
      <c r="C147" s="339" t="n">
        <v>6</v>
      </c>
      <c r="D147" s="339" t="n">
        <v>3</v>
      </c>
      <c r="E147" s="339" t="inlineStr">
        <is>
          <t>50%</t>
        </is>
      </c>
      <c r="F147" s="339" t="n">
        <v>2</v>
      </c>
      <c r="G147" s="339" t="inlineStr">
        <is>
          <t>33%</t>
        </is>
      </c>
      <c r="H147" s="339" t="n">
        <v>0</v>
      </c>
      <c r="I147" s="339" t="inlineStr">
        <is>
          <t>0%</t>
        </is>
      </c>
      <c r="J147" s="339" t="n">
        <v>1</v>
      </c>
      <c r="K147" s="339" t="inlineStr">
        <is>
          <t>17%</t>
        </is>
      </c>
      <c r="L147" s="340" t="n">
        <v>0.1127314814814815</v>
      </c>
      <c r="M147" s="339" t="n">
        <v>2.22</v>
      </c>
      <c r="N147" s="340" t="n">
        <v>0.002881944444444444</v>
      </c>
    </row>
    <row r="148" hidden="1" outlineLevel="1" s="226">
      <c r="B148" s="339" t="inlineStr">
        <is>
          <t>Sharon Smith</t>
        </is>
      </c>
      <c r="C148" s="339" t="n">
        <v>13</v>
      </c>
      <c r="D148" s="339" t="n">
        <v>13</v>
      </c>
      <c r="E148" s="339" t="inlineStr">
        <is>
          <t>100%</t>
        </is>
      </c>
      <c r="F148" s="339" t="n">
        <v>0</v>
      </c>
      <c r="G148" s="339" t="inlineStr">
        <is>
          <t>0%</t>
        </is>
      </c>
      <c r="H148" s="339" t="n">
        <v>0</v>
      </c>
      <c r="I148" s="339" t="inlineStr">
        <is>
          <t>0%</t>
        </is>
      </c>
      <c r="J148" s="339" t="n">
        <v>0</v>
      </c>
      <c r="K148" s="339" t="inlineStr">
        <is>
          <t>0%</t>
        </is>
      </c>
      <c r="L148" s="340" t="n">
        <v>0.6138541666666667</v>
      </c>
      <c r="M148" s="339" t="n">
        <v>0.85</v>
      </c>
      <c r="N148" s="340" t="n">
        <v>0.003958333333333334</v>
      </c>
    </row>
    <row r="149" hidden="1" outlineLevel="1" s="226">
      <c r="B149" s="339" t="inlineStr">
        <is>
          <t>Shelley Schulte</t>
        </is>
      </c>
      <c r="C149" s="339" t="n">
        <v>11</v>
      </c>
      <c r="D149" s="339" t="n">
        <v>8</v>
      </c>
      <c r="E149" s="339" t="inlineStr">
        <is>
          <t>73%</t>
        </is>
      </c>
      <c r="F149" s="339" t="n">
        <v>3</v>
      </c>
      <c r="G149" s="339" t="inlineStr">
        <is>
          <t>27%</t>
        </is>
      </c>
      <c r="H149" s="339" t="n">
        <v>0</v>
      </c>
      <c r="I149" s="339" t="inlineStr">
        <is>
          <t>0%</t>
        </is>
      </c>
      <c r="J149" s="339" t="n">
        <v>0</v>
      </c>
      <c r="K149" s="339" t="inlineStr">
        <is>
          <t>0%</t>
        </is>
      </c>
      <c r="L149" s="340" t="n">
        <v>0.5534953703703703</v>
      </c>
      <c r="M149" s="339" t="n">
        <v>0.83</v>
      </c>
      <c r="N149" s="340" t="n">
        <v>0.001238425925925926</v>
      </c>
    </row>
    <row r="150" hidden="1" outlineLevel="1" s="226">
      <c r="B150" s="339" t="inlineStr">
        <is>
          <t>Stacey Whitaker</t>
        </is>
      </c>
      <c r="C150" s="339" t="n">
        <v>15</v>
      </c>
      <c r="D150" s="339" t="n">
        <v>15</v>
      </c>
      <c r="E150" s="339" t="inlineStr">
        <is>
          <t>100%</t>
        </is>
      </c>
      <c r="F150" s="339" t="n">
        <v>0</v>
      </c>
      <c r="G150" s="339" t="inlineStr">
        <is>
          <t>0%</t>
        </is>
      </c>
      <c r="H150" s="339" t="n">
        <v>0</v>
      </c>
      <c r="I150" s="339" t="inlineStr">
        <is>
          <t>0%</t>
        </is>
      </c>
      <c r="J150" s="339" t="n">
        <v>0</v>
      </c>
      <c r="K150" s="339" t="inlineStr">
        <is>
          <t>0%</t>
        </is>
      </c>
      <c r="L150" s="352" t="n">
        <v>1.12568287037037</v>
      </c>
      <c r="M150" s="339" t="n">
        <v>0.58</v>
      </c>
      <c r="N150" s="340" t="n">
        <v>0.01222222222222222</v>
      </c>
    </row>
    <row r="151" hidden="1" outlineLevel="1" s="226">
      <c r="B151" s="339" t="inlineStr">
        <is>
          <t>Stanley Evans</t>
        </is>
      </c>
      <c r="C151" s="339" t="n">
        <v>16</v>
      </c>
      <c r="D151" s="339" t="n">
        <v>16</v>
      </c>
      <c r="E151" s="339" t="inlineStr">
        <is>
          <t>100%</t>
        </is>
      </c>
      <c r="F151" s="339" t="n">
        <v>0</v>
      </c>
      <c r="G151" s="339" t="inlineStr">
        <is>
          <t>0%</t>
        </is>
      </c>
      <c r="H151" s="339" t="n">
        <v>0</v>
      </c>
      <c r="I151" s="339" t="inlineStr">
        <is>
          <t>0%</t>
        </is>
      </c>
      <c r="J151" s="339" t="n">
        <v>0</v>
      </c>
      <c r="K151" s="339" t="inlineStr">
        <is>
          <t>0%</t>
        </is>
      </c>
      <c r="L151" s="340" t="n">
        <v>0.7630902777777778</v>
      </c>
      <c r="M151" s="339" t="n">
        <v>0.82</v>
      </c>
      <c r="N151" s="340" t="n">
        <v>0.006018518518518519</v>
      </c>
    </row>
    <row r="152" hidden="1" outlineLevel="1" s="226">
      <c r="B152" s="339" t="inlineStr">
        <is>
          <t>Teresa Rozich</t>
        </is>
      </c>
      <c r="C152" s="339" t="n">
        <v>5</v>
      </c>
      <c r="D152" s="339" t="n">
        <v>5</v>
      </c>
      <c r="E152" s="339" t="inlineStr">
        <is>
          <t>100%</t>
        </is>
      </c>
      <c r="F152" s="339" t="n">
        <v>0</v>
      </c>
      <c r="G152" s="339" t="inlineStr">
        <is>
          <t>0%</t>
        </is>
      </c>
      <c r="H152" s="339" t="n">
        <v>0</v>
      </c>
      <c r="I152" s="339" t="inlineStr">
        <is>
          <t>0%</t>
        </is>
      </c>
      <c r="J152" s="339" t="n">
        <v>0</v>
      </c>
      <c r="K152" s="339" t="inlineStr">
        <is>
          <t>0%</t>
        </is>
      </c>
      <c r="L152" s="340" t="n">
        <v>0.1127893518518518</v>
      </c>
      <c r="M152" s="339" t="n">
        <v>1.85</v>
      </c>
      <c r="N152" s="340" t="n">
        <v>0.0004282407407407408</v>
      </c>
    </row>
    <row r="153" hidden="1" outlineLevel="1" s="226">
      <c r="B153" s="339" t="inlineStr">
        <is>
          <t>Tina Trowbridge</t>
        </is>
      </c>
      <c r="C153" s="339" t="n">
        <v>6</v>
      </c>
      <c r="D153" s="339" t="n">
        <v>5</v>
      </c>
      <c r="E153" s="339" t="inlineStr">
        <is>
          <t>83%</t>
        </is>
      </c>
      <c r="F153" s="339" t="n">
        <v>1</v>
      </c>
      <c r="G153" s="339" t="inlineStr">
        <is>
          <t>17%</t>
        </is>
      </c>
      <c r="H153" s="339" t="n">
        <v>0</v>
      </c>
      <c r="I153" s="339" t="inlineStr">
        <is>
          <t>0%</t>
        </is>
      </c>
      <c r="J153" s="339" t="n">
        <v>0</v>
      </c>
      <c r="K153" s="339" t="inlineStr">
        <is>
          <t>0%</t>
        </is>
      </c>
      <c r="L153" s="340" t="n">
        <v>0.7302199074074074</v>
      </c>
      <c r="M153" s="339" t="n">
        <v>0.41</v>
      </c>
      <c r="N153" s="340" t="n">
        <v>0.0007060185185185185</v>
      </c>
    </row>
    <row r="154" hidden="1" outlineLevel="1" s="226">
      <c r="B154" s="339" t="inlineStr">
        <is>
          <t>Tracy Riek</t>
        </is>
      </c>
      <c r="C154" s="339" t="n">
        <v>14</v>
      </c>
      <c r="D154" s="339" t="n">
        <v>12</v>
      </c>
      <c r="E154" s="339" t="inlineStr">
        <is>
          <t>86%</t>
        </is>
      </c>
      <c r="F154" s="339" t="n">
        <v>1</v>
      </c>
      <c r="G154" s="339" t="inlineStr">
        <is>
          <t>7%</t>
        </is>
      </c>
      <c r="H154" s="339" t="n">
        <v>1</v>
      </c>
      <c r="I154" s="339" t="inlineStr">
        <is>
          <t>7%</t>
        </is>
      </c>
      <c r="J154" s="339" t="n">
        <v>0</v>
      </c>
      <c r="K154" s="339" t="inlineStr">
        <is>
          <t>0%</t>
        </is>
      </c>
      <c r="L154" s="340" t="n">
        <v>0.6376273148148148</v>
      </c>
      <c r="M154" s="339" t="n">
        <v>8.199999999999999</v>
      </c>
      <c r="N154" s="340" t="n">
        <v>0.0437962962962963</v>
      </c>
    </row>
    <row r="155" hidden="1" outlineLevel="1" s="226">
      <c r="B155" s="339" t="inlineStr">
        <is>
          <t>Tracy Vonarx</t>
        </is>
      </c>
      <c r="C155" s="339" t="n">
        <v>130</v>
      </c>
      <c r="D155" s="339" t="n">
        <v>119</v>
      </c>
      <c r="E155" s="339" t="inlineStr">
        <is>
          <t>92%</t>
        </is>
      </c>
      <c r="F155" s="339" t="n">
        <v>2</v>
      </c>
      <c r="G155" s="339" t="inlineStr">
        <is>
          <t>2%</t>
        </is>
      </c>
      <c r="H155" s="339" t="n">
        <v>3</v>
      </c>
      <c r="I155" s="339" t="inlineStr">
        <is>
          <t>2%</t>
        </is>
      </c>
      <c r="J155" s="339" t="n">
        <v>6</v>
      </c>
      <c r="K155" s="339" t="inlineStr">
        <is>
          <t>5%</t>
        </is>
      </c>
      <c r="L155" s="352" t="n">
        <v>1.796712962962963</v>
      </c>
      <c r="M155" s="339" t="n">
        <v>3.03</v>
      </c>
      <c r="N155" s="340" t="n">
        <v>0.002268518518518519</v>
      </c>
    </row>
    <row r="156" hidden="1" outlineLevel="1" s="226">
      <c r="B156" s="339" t="inlineStr">
        <is>
          <t>Vicki Ossmann</t>
        </is>
      </c>
      <c r="C156" s="339" t="n">
        <v>17</v>
      </c>
      <c r="D156" s="339" t="n">
        <v>11</v>
      </c>
      <c r="E156" s="339" t="inlineStr">
        <is>
          <t>65%</t>
        </is>
      </c>
      <c r="F156" s="339" t="n">
        <v>5</v>
      </c>
      <c r="G156" s="339" t="inlineStr">
        <is>
          <t>29%</t>
        </is>
      </c>
      <c r="H156" s="339" t="n">
        <v>1</v>
      </c>
      <c r="I156" s="339" t="inlineStr">
        <is>
          <t>6%</t>
        </is>
      </c>
      <c r="J156" s="339" t="n">
        <v>0</v>
      </c>
      <c r="K156" s="339" t="inlineStr">
        <is>
          <t>0%</t>
        </is>
      </c>
      <c r="L156" s="340" t="n">
        <v>0.7492939814814815</v>
      </c>
      <c r="M156" s="339" t="n">
        <v>0.86</v>
      </c>
      <c r="N156" s="340" t="n">
        <v>0.002222222222222222</v>
      </c>
    </row>
    <row r="157" hidden="1" outlineLevel="1" s="226">
      <c r="B157" s="339" t="inlineStr">
        <is>
          <t>Wendy Hazen</t>
        </is>
      </c>
      <c r="C157" s="339" t="n">
        <v>31</v>
      </c>
      <c r="D157" s="339" t="n">
        <v>25</v>
      </c>
      <c r="E157" s="339" t="inlineStr">
        <is>
          <t>81%</t>
        </is>
      </c>
      <c r="F157" s="339" t="n">
        <v>6</v>
      </c>
      <c r="G157" s="339" t="inlineStr">
        <is>
          <t>19%</t>
        </is>
      </c>
      <c r="H157" s="339" t="n">
        <v>0</v>
      </c>
      <c r="I157" s="339" t="inlineStr">
        <is>
          <t>0%</t>
        </is>
      </c>
      <c r="J157" s="339" t="n">
        <v>0</v>
      </c>
      <c r="K157" s="339" t="inlineStr">
        <is>
          <t>0%</t>
        </is>
      </c>
      <c r="L157" s="340" t="n">
        <v>0.8756481481481482</v>
      </c>
      <c r="M157" s="339" t="n">
        <v>8.82</v>
      </c>
      <c r="N157" s="340" t="n">
        <v>0.002048611111111111</v>
      </c>
    </row>
    <row r="158" hidden="1" outlineLevel="1" s="226">
      <c r="B158" s="339" t="inlineStr">
        <is>
          <t>Yoyo Turner</t>
        </is>
      </c>
      <c r="C158" s="339" t="n">
        <v>3</v>
      </c>
      <c r="D158" s="339" t="n">
        <v>3</v>
      </c>
      <c r="E158" s="339" t="inlineStr">
        <is>
          <t>100%</t>
        </is>
      </c>
      <c r="F158" s="339" t="n">
        <v>0</v>
      </c>
      <c r="G158" s="339" t="inlineStr">
        <is>
          <t>0%</t>
        </is>
      </c>
      <c r="H158" s="339" t="n">
        <v>0</v>
      </c>
      <c r="I158" s="339" t="inlineStr">
        <is>
          <t>0%</t>
        </is>
      </c>
      <c r="J158" s="339" t="n">
        <v>0</v>
      </c>
      <c r="K158" s="339" t="inlineStr">
        <is>
          <t>0%</t>
        </is>
      </c>
      <c r="L158" s="340" t="n">
        <v>0.3447337962962963</v>
      </c>
      <c r="M158" s="339" t="n">
        <v>0.39</v>
      </c>
      <c r="N158" s="340" t="n">
        <v>0.007326388888888889</v>
      </c>
    </row>
    <row r="159" hidden="1" outlineLevel="1" s="226"/>
    <row r="160" hidden="1" outlineLevel="1" s="226"/>
    <row r="161" hidden="1" outlineLevel="1" s="226"/>
    <row r="162" hidden="1" outlineLevel="1" s="226"/>
    <row r="163" hidden="1" outlineLevel="1" s="226"/>
    <row r="164" hidden="1" outlineLevel="1" s="226"/>
    <row r="165" hidden="1" outlineLevel="1" s="226"/>
    <row r="166" hidden="1" outlineLevel="1" s="226"/>
    <row r="167" hidden="1" outlineLevel="1" s="226"/>
    <row r="168" hidden="1" outlineLevel="1" s="226"/>
    <row r="169" hidden="1" outlineLevel="1" s="226"/>
    <row r="170" hidden="1" outlineLevel="1" s="226"/>
    <row r="171" hidden="1" outlineLevel="1" s="226"/>
    <row r="172" hidden="1" outlineLevel="1" s="226"/>
    <row r="173" hidden="1" outlineLevel="1" s="226"/>
    <row r="174" hidden="1" outlineLevel="1" s="226"/>
    <row r="175" hidden="1" outlineLevel="1" s="226"/>
    <row r="176" hidden="1" outlineLevel="1" s="226"/>
    <row r="177" hidden="1" outlineLevel="1" s="226"/>
    <row r="178" hidden="1" outlineLevel="1" s="226"/>
    <row r="179" hidden="1" outlineLevel="1" s="226"/>
    <row r="180" hidden="1" outlineLevel="1" s="226"/>
    <row r="181" hidden="1" outlineLevel="1" s="226"/>
    <row r="182" hidden="1" outlineLevel="1" s="226"/>
    <row r="183" hidden="1" outlineLevel="1" s="226"/>
    <row r="184" hidden="1" outlineLevel="1" s="226"/>
    <row r="185" hidden="1" outlineLevel="1" s="226"/>
    <row r="186" hidden="1" outlineLevel="1" s="226"/>
    <row r="187" hidden="1" outlineLevel="1" s="226"/>
    <row r="188" hidden="1" outlineLevel="1" s="226"/>
    <row r="189" hidden="1" outlineLevel="1" s="226"/>
    <row r="190" hidden="1" outlineLevel="1" s="226"/>
    <row r="191" hidden="1" outlineLevel="1" s="226"/>
    <row r="192" hidden="1" outlineLevel="1" s="226"/>
    <row r="193" hidden="1" outlineLevel="1" s="226"/>
    <row r="194" hidden="1" outlineLevel="1" s="226"/>
    <row r="195" hidden="1" outlineLevel="1" s="226"/>
    <row r="196" hidden="1" outlineLevel="1" s="226"/>
    <row r="197" hidden="1" outlineLevel="1" s="226"/>
    <row r="198" hidden="1" outlineLevel="1" s="226"/>
    <row r="199" hidden="1" outlineLevel="1" s="226"/>
    <row r="200" hidden="1" outlineLevel="1" s="226"/>
    <row r="201" hidden="1" outlineLevel="1" s="226"/>
    <row r="202" hidden="1" outlineLevel="1" s="226"/>
    <row r="203" hidden="1" outlineLevel="1" s="226"/>
    <row r="204" hidden="1" outlineLevel="1" s="226"/>
    <row r="205" hidden="1" outlineLevel="1" s="226"/>
    <row r="206" hidden="1" outlineLevel="1" s="226"/>
    <row r="207" hidden="1" outlineLevel="1" s="226"/>
    <row r="208" hidden="1" outlineLevel="1" s="226"/>
    <row r="209" hidden="1" outlineLevel="1" s="226"/>
    <row r="210" hidden="1" outlineLevel="1" s="226"/>
    <row r="211" hidden="1" outlineLevel="1" s="226"/>
    <row r="212" hidden="1" outlineLevel="1" s="226"/>
    <row r="213" hidden="1" outlineLevel="1" s="226"/>
    <row r="214" hidden="1" outlineLevel="1" s="226"/>
    <row r="215" hidden="1" outlineLevel="1" s="226"/>
    <row r="216" hidden="1" outlineLevel="1" s="226"/>
    <row r="217" hidden="1" outlineLevel="1" s="226"/>
    <row r="218" hidden="1" outlineLevel="1" s="226"/>
    <row r="219" hidden="1" outlineLevel="1" s="226"/>
    <row r="220" hidden="1" outlineLevel="1" s="226"/>
    <row r="221" hidden="1" outlineLevel="1" s="226"/>
    <row r="222">
      <c r="B222" s="31" t="inlineStr">
        <is>
          <t>Total</t>
        </is>
      </c>
      <c r="C222" s="17">
        <f>SUM(C119:C221)</f>
        <v/>
      </c>
      <c r="D222" s="85">
        <f>SUM(D119:D221)</f>
        <v/>
      </c>
      <c r="E222" s="86">
        <f>D222/C222</f>
        <v/>
      </c>
      <c r="F222" s="74">
        <f>SUM(F119:F221)</f>
        <v/>
      </c>
      <c r="G222" s="87">
        <f>F222/C222</f>
        <v/>
      </c>
      <c r="H222" s="74">
        <f>SUM(H119:H221)</f>
        <v/>
      </c>
      <c r="I222" s="87">
        <f>H222/C222</f>
        <v/>
      </c>
      <c r="J222" s="88">
        <f>SUM(J119:J221)</f>
        <v/>
      </c>
      <c r="K222" s="89">
        <f>J222/C222</f>
        <v/>
      </c>
      <c r="L222" s="90">
        <f>SUM(L119:L221)</f>
        <v/>
      </c>
      <c r="M222" s="91">
        <f>SUM(M119:M221)</f>
        <v/>
      </c>
      <c r="N222" s="92">
        <f>AVERAGE(N119:N221)</f>
        <v/>
      </c>
    </row>
    <row r="223"/>
    <row r="224"/>
    <row r="225">
      <c r="B225" s="203" t="inlineStr">
        <is>
          <t>Week #</t>
        </is>
      </c>
      <c r="C225" s="278" t="inlineStr">
        <is>
          <t>Date Range</t>
        </is>
      </c>
      <c r="D225" s="275" t="n"/>
      <c r="M225" s="151" t="n"/>
    </row>
    <row r="226">
      <c r="B226" s="203" t="inlineStr">
        <is>
          <t>Week 3</t>
        </is>
      </c>
      <c r="C226" s="279" t="inlineStr">
        <is>
          <t>13/03/23-19/03/23</t>
        </is>
      </c>
      <c r="D226" s="275" t="n"/>
      <c r="M226" s="151" t="n"/>
    </row>
    <row r="227">
      <c r="B227" s="76" t="n"/>
      <c r="C227" s="77" t="n"/>
      <c r="D227" s="280" t="inlineStr">
        <is>
          <t>SUCCESS</t>
        </is>
      </c>
      <c r="E227" s="275" t="n"/>
      <c r="F227" s="276" t="inlineStr">
        <is>
          <t>COMM ERROR</t>
        </is>
      </c>
      <c r="G227" s="275" t="n"/>
      <c r="H227" s="276" t="inlineStr">
        <is>
          <t>DATA ERROR</t>
        </is>
      </c>
      <c r="I227" s="275" t="n"/>
      <c r="J227" s="277" t="inlineStr">
        <is>
          <t>FAILURE</t>
        </is>
      </c>
      <c r="K227" s="275" t="n"/>
      <c r="L227" s="158" t="n"/>
      <c r="M227" s="78" t="n"/>
      <c r="N227" s="79" t="n"/>
    </row>
    <row r="228">
      <c r="B228" s="25" t="inlineStr">
        <is>
          <t>User Name</t>
        </is>
      </c>
      <c r="C228" s="80" t="inlineStr">
        <is>
          <t>SO #</t>
        </is>
      </c>
      <c r="D228" s="81" t="inlineStr">
        <is>
          <t>Count</t>
        </is>
      </c>
      <c r="E228" s="81" t="inlineStr">
        <is>
          <t>%</t>
        </is>
      </c>
      <c r="F228" s="82" t="inlineStr">
        <is>
          <t>Count</t>
        </is>
      </c>
      <c r="G228" s="82" t="inlineStr">
        <is>
          <t>%</t>
        </is>
      </c>
      <c r="H228" s="82" t="inlineStr">
        <is>
          <t>Count</t>
        </is>
      </c>
      <c r="I228" s="82" t="inlineStr">
        <is>
          <t>%</t>
        </is>
      </c>
      <c r="J228" s="83" t="inlineStr">
        <is>
          <t>Count</t>
        </is>
      </c>
      <c r="K228" s="83" t="inlineStr">
        <is>
          <t>%</t>
        </is>
      </c>
      <c r="L228" s="159" t="inlineStr">
        <is>
          <t>NOCVue Usage Hours</t>
        </is>
      </c>
      <c r="M228" s="84" t="inlineStr">
        <is>
          <t>Orders per Hour</t>
        </is>
      </c>
      <c r="N228" s="80" t="inlineStr">
        <is>
          <t>AHT</t>
        </is>
      </c>
    </row>
    <row r="229" hidden="1" outlineLevel="1" s="226">
      <c r="B229" s="339" t="inlineStr">
        <is>
          <t>Amy Knudtson</t>
        </is>
      </c>
      <c r="C229" s="339" t="n">
        <v>131</v>
      </c>
      <c r="D229" s="339" t="n">
        <v>112</v>
      </c>
      <c r="E229" s="339" t="inlineStr">
        <is>
          <t>85%</t>
        </is>
      </c>
      <c r="F229" s="339" t="n">
        <v>11</v>
      </c>
      <c r="G229" s="339" t="inlineStr">
        <is>
          <t>8%</t>
        </is>
      </c>
      <c r="H229" s="339" t="n">
        <v>8</v>
      </c>
      <c r="I229" s="339" t="inlineStr">
        <is>
          <t>6%</t>
        </is>
      </c>
      <c r="J229" s="339" t="n">
        <v>0</v>
      </c>
      <c r="K229" s="339" t="inlineStr">
        <is>
          <t>0%</t>
        </is>
      </c>
      <c r="L229" s="352" t="n">
        <v>2.115856481481481</v>
      </c>
      <c r="M229" s="339" t="n">
        <v>2.67</v>
      </c>
      <c r="N229" s="340" t="n">
        <v>0.002418981481481482</v>
      </c>
    </row>
    <row r="230" hidden="1" outlineLevel="1" s="226">
      <c r="B230" s="339" t="inlineStr">
        <is>
          <t>Brenda Brown</t>
        </is>
      </c>
      <c r="C230" s="339" t="n">
        <v>113</v>
      </c>
      <c r="D230" s="339" t="n">
        <v>104</v>
      </c>
      <c r="E230" s="339" t="inlineStr">
        <is>
          <t>92%</t>
        </is>
      </c>
      <c r="F230" s="339" t="n">
        <v>1</v>
      </c>
      <c r="G230" s="339" t="inlineStr">
        <is>
          <t>1%</t>
        </is>
      </c>
      <c r="H230" s="339" t="n">
        <v>6</v>
      </c>
      <c r="I230" s="339" t="inlineStr">
        <is>
          <t>5%</t>
        </is>
      </c>
      <c r="J230" s="339" t="n">
        <v>2</v>
      </c>
      <c r="K230" s="339" t="inlineStr">
        <is>
          <t>2%</t>
        </is>
      </c>
      <c r="L230" s="352" t="n">
        <v>1.82212962962963</v>
      </c>
      <c r="M230" s="339" t="n">
        <v>3.93</v>
      </c>
      <c r="N230" s="340" t="n">
        <v>0.001018518518518518</v>
      </c>
    </row>
    <row r="231" hidden="1" outlineLevel="1" s="226">
      <c r="B231" s="339" t="inlineStr">
        <is>
          <t>Brian Bloxson</t>
        </is>
      </c>
      <c r="C231" s="339" t="n">
        <v>1</v>
      </c>
      <c r="D231" s="339" t="n">
        <v>1</v>
      </c>
      <c r="E231" s="339" t="inlineStr">
        <is>
          <t>100%</t>
        </is>
      </c>
      <c r="F231" s="339" t="n">
        <v>0</v>
      </c>
      <c r="G231" s="339" t="inlineStr">
        <is>
          <t>0%</t>
        </is>
      </c>
      <c r="H231" s="339" t="n">
        <v>0</v>
      </c>
      <c r="I231" s="339" t="inlineStr">
        <is>
          <t>0%</t>
        </is>
      </c>
      <c r="J231" s="339" t="n">
        <v>0</v>
      </c>
      <c r="K231" s="339" t="inlineStr">
        <is>
          <t>0%</t>
        </is>
      </c>
      <c r="L231" s="340" t="n">
        <v>0.02957175925925926</v>
      </c>
      <c r="M231" s="339" t="n">
        <v>1</v>
      </c>
      <c r="N231" s="340" t="n">
        <v>0.0004282407407407408</v>
      </c>
    </row>
    <row r="232" hidden="1" outlineLevel="1" s="226">
      <c r="B232" s="339" t="inlineStr">
        <is>
          <t>Carla Paris</t>
        </is>
      </c>
      <c r="C232" s="339" t="n">
        <v>5</v>
      </c>
      <c r="D232" s="339" t="n">
        <v>3</v>
      </c>
      <c r="E232" s="339" t="inlineStr">
        <is>
          <t>60%</t>
        </is>
      </c>
      <c r="F232" s="339" t="n">
        <v>2</v>
      </c>
      <c r="G232" s="339" t="inlineStr">
        <is>
          <t>40%</t>
        </is>
      </c>
      <c r="H232" s="339" t="n">
        <v>0</v>
      </c>
      <c r="I232" s="339" t="inlineStr">
        <is>
          <t>0%</t>
        </is>
      </c>
      <c r="J232" s="339" t="n">
        <v>0</v>
      </c>
      <c r="K232" s="339" t="inlineStr">
        <is>
          <t>0%</t>
        </is>
      </c>
      <c r="L232" s="340" t="n">
        <v>0.01920138888888889</v>
      </c>
      <c r="M232" s="339" t="n">
        <v>5</v>
      </c>
      <c r="N232" s="340" t="n">
        <v>0.001388888888888889</v>
      </c>
    </row>
    <row r="233" hidden="1" outlineLevel="1" s="226">
      <c r="B233" s="339" t="inlineStr">
        <is>
          <t>Carol Dammon</t>
        </is>
      </c>
      <c r="C233" s="339" t="n">
        <v>21</v>
      </c>
      <c r="D233" s="339" t="n">
        <v>19</v>
      </c>
      <c r="E233" s="339" t="inlineStr">
        <is>
          <t>90%</t>
        </is>
      </c>
      <c r="F233" s="339" t="n">
        <v>2</v>
      </c>
      <c r="G233" s="339" t="inlineStr">
        <is>
          <t>10%</t>
        </is>
      </c>
      <c r="H233" s="339" t="n">
        <v>0</v>
      </c>
      <c r="I233" s="339" t="inlineStr">
        <is>
          <t>0%</t>
        </is>
      </c>
      <c r="J233" s="339" t="n">
        <v>0</v>
      </c>
      <c r="K233" s="339" t="inlineStr">
        <is>
          <t>0%</t>
        </is>
      </c>
      <c r="L233" s="340" t="n">
        <v>0.4633680555555555</v>
      </c>
      <c r="M233" s="339" t="n">
        <v>1.88</v>
      </c>
      <c r="N233" s="340" t="n">
        <v>0.001990740740740741</v>
      </c>
    </row>
    <row r="234" hidden="1" outlineLevel="1" s="226">
      <c r="B234" s="339" t="inlineStr">
        <is>
          <t>Casey Whitehead</t>
        </is>
      </c>
      <c r="C234" s="339" t="n">
        <v>163</v>
      </c>
      <c r="D234" s="339" t="n">
        <v>140</v>
      </c>
      <c r="E234" s="339" t="inlineStr">
        <is>
          <t>86%</t>
        </is>
      </c>
      <c r="F234" s="339" t="n">
        <v>15</v>
      </c>
      <c r="G234" s="339" t="inlineStr">
        <is>
          <t>9%</t>
        </is>
      </c>
      <c r="H234" s="339" t="n">
        <v>8</v>
      </c>
      <c r="I234" s="339" t="inlineStr">
        <is>
          <t>5%</t>
        </is>
      </c>
      <c r="J234" s="339" t="n">
        <v>0</v>
      </c>
      <c r="K234" s="339" t="inlineStr">
        <is>
          <t>0%</t>
        </is>
      </c>
      <c r="L234" s="352" t="n">
        <v>1.767488425925926</v>
      </c>
      <c r="M234" s="339" t="n">
        <v>3.84</v>
      </c>
      <c r="N234" s="340" t="n">
        <v>0.003530092592592592</v>
      </c>
    </row>
    <row r="235" hidden="1" outlineLevel="1" s="226">
      <c r="B235" s="339" t="inlineStr">
        <is>
          <t>Chris Schommer</t>
        </is>
      </c>
      <c r="C235" s="339" t="n">
        <v>36</v>
      </c>
      <c r="D235" s="339" t="n">
        <v>25</v>
      </c>
      <c r="E235" s="339" t="inlineStr">
        <is>
          <t>69%</t>
        </is>
      </c>
      <c r="F235" s="339" t="n">
        <v>9</v>
      </c>
      <c r="G235" s="339" t="inlineStr">
        <is>
          <t>25%</t>
        </is>
      </c>
      <c r="H235" s="339" t="n">
        <v>2</v>
      </c>
      <c r="I235" s="339" t="inlineStr">
        <is>
          <t>6%</t>
        </is>
      </c>
      <c r="J235" s="339" t="n">
        <v>0</v>
      </c>
      <c r="K235" s="339" t="inlineStr">
        <is>
          <t>0%</t>
        </is>
      </c>
      <c r="L235" s="352" t="n">
        <v>1.443217592592593</v>
      </c>
      <c r="M235" s="339" t="n">
        <v>1</v>
      </c>
      <c r="N235" s="340" t="n">
        <v>0.001643518518518519</v>
      </c>
    </row>
    <row r="236" hidden="1" outlineLevel="1" s="226">
      <c r="B236" s="339" t="inlineStr">
        <is>
          <t>Daniel Leonard</t>
        </is>
      </c>
      <c r="C236" s="339" t="n">
        <v>9</v>
      </c>
      <c r="D236" s="339" t="n">
        <v>9</v>
      </c>
      <c r="E236" s="339" t="inlineStr">
        <is>
          <t>100%</t>
        </is>
      </c>
      <c r="F236" s="339" t="n">
        <v>0</v>
      </c>
      <c r="G236" s="339" t="inlineStr">
        <is>
          <t>0%</t>
        </is>
      </c>
      <c r="H236" s="339" t="n">
        <v>0</v>
      </c>
      <c r="I236" s="339" t="inlineStr">
        <is>
          <t>0%</t>
        </is>
      </c>
      <c r="J236" s="339" t="n">
        <v>0</v>
      </c>
      <c r="K236" s="339" t="inlineStr">
        <is>
          <t>0%</t>
        </is>
      </c>
      <c r="L236" s="340" t="n">
        <v>0.1546643518518518</v>
      </c>
      <c r="M236" s="339" t="n">
        <v>8.960000000000001</v>
      </c>
      <c r="N236" s="340" t="n">
        <v>0.0004513888888888889</v>
      </c>
    </row>
    <row r="237" hidden="1" outlineLevel="1" s="226">
      <c r="B237" s="339" t="inlineStr">
        <is>
          <t>Diane Atchison</t>
        </is>
      </c>
      <c r="C237" s="339" t="n">
        <v>76</v>
      </c>
      <c r="D237" s="339" t="n">
        <v>68</v>
      </c>
      <c r="E237" s="339" t="inlineStr">
        <is>
          <t>89%</t>
        </is>
      </c>
      <c r="F237" s="339" t="n">
        <v>6</v>
      </c>
      <c r="G237" s="339" t="inlineStr">
        <is>
          <t>8%</t>
        </is>
      </c>
      <c r="H237" s="339" t="n">
        <v>2</v>
      </c>
      <c r="I237" s="339" t="inlineStr">
        <is>
          <t>3%</t>
        </is>
      </c>
      <c r="J237" s="339" t="n">
        <v>0</v>
      </c>
      <c r="K237" s="339" t="inlineStr">
        <is>
          <t>0%</t>
        </is>
      </c>
      <c r="L237" s="340" t="n">
        <v>0.682488425925926</v>
      </c>
      <c r="M237" s="339" t="n">
        <v>4.67</v>
      </c>
      <c r="N237" s="340" t="n">
        <v>0.0008217592592592593</v>
      </c>
    </row>
    <row r="238" hidden="1" outlineLevel="1" s="226">
      <c r="B238" s="339" t="inlineStr">
        <is>
          <t>Donese Newland</t>
        </is>
      </c>
      <c r="C238" s="339" t="n">
        <v>5</v>
      </c>
      <c r="D238" s="339" t="n">
        <v>4</v>
      </c>
      <c r="E238" s="339" t="inlineStr">
        <is>
          <t>80%</t>
        </is>
      </c>
      <c r="F238" s="339" t="n">
        <v>1</v>
      </c>
      <c r="G238" s="339" t="inlineStr">
        <is>
          <t>20%</t>
        </is>
      </c>
      <c r="H238" s="339" t="n">
        <v>0</v>
      </c>
      <c r="I238" s="339" t="inlineStr">
        <is>
          <t>0%</t>
        </is>
      </c>
      <c r="J238" s="339" t="n">
        <v>0</v>
      </c>
      <c r="K238" s="339" t="inlineStr">
        <is>
          <t>0%</t>
        </is>
      </c>
      <c r="L238" s="340" t="n">
        <v>0.1125694444444444</v>
      </c>
      <c r="M238" s="339" t="n">
        <v>1.85</v>
      </c>
      <c r="N238" s="340" t="n">
        <v>0.0004282407407407408</v>
      </c>
    </row>
    <row r="239" hidden="1" outlineLevel="1" s="226">
      <c r="B239" s="339" t="inlineStr">
        <is>
          <t>George Estrada</t>
        </is>
      </c>
      <c r="C239" s="339" t="n">
        <v>3</v>
      </c>
      <c r="D239" s="339" t="n">
        <v>3</v>
      </c>
      <c r="E239" s="339" t="inlineStr">
        <is>
          <t>100%</t>
        </is>
      </c>
      <c r="F239" s="339" t="n">
        <v>0</v>
      </c>
      <c r="G239" s="339" t="inlineStr">
        <is>
          <t>0%</t>
        </is>
      </c>
      <c r="H239" s="339" t="n">
        <v>0</v>
      </c>
      <c r="I239" s="339" t="inlineStr">
        <is>
          <t>0%</t>
        </is>
      </c>
      <c r="J239" s="339" t="n">
        <v>0</v>
      </c>
      <c r="K239" s="339" t="inlineStr">
        <is>
          <t>0%</t>
        </is>
      </c>
      <c r="L239" s="340" t="n">
        <v>0.03153935185185185</v>
      </c>
      <c r="M239" s="339" t="n">
        <v>3</v>
      </c>
      <c r="N239" s="340" t="n">
        <v>0.0003703703703703704</v>
      </c>
    </row>
    <row r="240" hidden="1" outlineLevel="1" s="226">
      <c r="B240" s="339" t="inlineStr">
        <is>
          <t>James Davis</t>
        </is>
      </c>
      <c r="C240" s="339" t="n">
        <v>2</v>
      </c>
      <c r="D240" s="339" t="n">
        <v>0</v>
      </c>
      <c r="E240" s="339" t="inlineStr">
        <is>
          <t>0%</t>
        </is>
      </c>
      <c r="F240" s="339" t="n">
        <v>1</v>
      </c>
      <c r="G240" s="339" t="inlineStr">
        <is>
          <t>50%</t>
        </is>
      </c>
      <c r="H240" s="339" t="n">
        <v>1</v>
      </c>
      <c r="I240" s="339" t="inlineStr">
        <is>
          <t>50%</t>
        </is>
      </c>
      <c r="J240" s="339" t="n">
        <v>0</v>
      </c>
      <c r="K240" s="339" t="inlineStr">
        <is>
          <t>0%</t>
        </is>
      </c>
      <c r="L240" s="340" t="n">
        <v>0.1646064814814815</v>
      </c>
      <c r="M240" s="339" t="n">
        <v>0.51</v>
      </c>
      <c r="N240" s="340" t="n">
        <v>0.0005439814814814814</v>
      </c>
    </row>
    <row r="241" hidden="1" outlineLevel="1" s="226">
      <c r="B241" s="339" t="inlineStr">
        <is>
          <t>Jamie Montgomery</t>
        </is>
      </c>
      <c r="C241" s="339" t="n">
        <v>39</v>
      </c>
      <c r="D241" s="339" t="n">
        <v>31</v>
      </c>
      <c r="E241" s="339" t="inlineStr">
        <is>
          <t>79%</t>
        </is>
      </c>
      <c r="F241" s="339" t="n">
        <v>7</v>
      </c>
      <c r="G241" s="339" t="inlineStr">
        <is>
          <t>18%</t>
        </is>
      </c>
      <c r="H241" s="339" t="n">
        <v>1</v>
      </c>
      <c r="I241" s="339" t="inlineStr">
        <is>
          <t>3%</t>
        </is>
      </c>
      <c r="J241" s="339" t="n">
        <v>0</v>
      </c>
      <c r="K241" s="339" t="inlineStr">
        <is>
          <t>0%</t>
        </is>
      </c>
      <c r="L241" s="340" t="n">
        <v>0.4200578703703703</v>
      </c>
      <c r="M241" s="339" t="n">
        <v>15.36</v>
      </c>
      <c r="N241" s="340" t="n">
        <v>0.0008101851851851852</v>
      </c>
    </row>
    <row r="242" hidden="1" outlineLevel="1" s="226">
      <c r="B242" s="339" t="inlineStr">
        <is>
          <t>Jennifer Hobbs</t>
        </is>
      </c>
      <c r="C242" s="339" t="n">
        <v>1</v>
      </c>
      <c r="D242" s="339" t="n">
        <v>1</v>
      </c>
      <c r="E242" s="339" t="inlineStr">
        <is>
          <t>100%</t>
        </is>
      </c>
      <c r="F242" s="339" t="n">
        <v>0</v>
      </c>
      <c r="G242" s="339" t="inlineStr">
        <is>
          <t>0%</t>
        </is>
      </c>
      <c r="H242" s="339" t="n">
        <v>0</v>
      </c>
      <c r="I242" s="339" t="inlineStr">
        <is>
          <t>0%</t>
        </is>
      </c>
      <c r="J242" s="339" t="n">
        <v>0</v>
      </c>
      <c r="K242" s="339" t="inlineStr">
        <is>
          <t>0%</t>
        </is>
      </c>
      <c r="L242" s="340" t="n">
        <v>0.1268287037037037</v>
      </c>
      <c r="M242" s="339" t="n">
        <v>0.33</v>
      </c>
      <c r="N242" s="340" t="n">
        <v>0.0001041666666666667</v>
      </c>
    </row>
    <row r="243" hidden="1" outlineLevel="1" s="226">
      <c r="B243" s="339" t="inlineStr">
        <is>
          <t>Jennifer Waters</t>
        </is>
      </c>
      <c r="C243" s="339" t="n">
        <v>83</v>
      </c>
      <c r="D243" s="339" t="n">
        <v>81</v>
      </c>
      <c r="E243" s="339" t="inlineStr">
        <is>
          <t>98%</t>
        </is>
      </c>
      <c r="F243" s="339" t="n">
        <v>1</v>
      </c>
      <c r="G243" s="339" t="inlineStr">
        <is>
          <t>1%</t>
        </is>
      </c>
      <c r="H243" s="339" t="n">
        <v>1</v>
      </c>
      <c r="I243" s="339" t="inlineStr">
        <is>
          <t>1%</t>
        </is>
      </c>
      <c r="J243" s="339" t="n">
        <v>0</v>
      </c>
      <c r="K243" s="339" t="inlineStr">
        <is>
          <t>0%</t>
        </is>
      </c>
      <c r="L243" s="352" t="n">
        <v>1.388321759259259</v>
      </c>
      <c r="M243" s="339" t="n">
        <v>2.97</v>
      </c>
      <c r="N243" s="340" t="n">
        <v>0.001481481481481481</v>
      </c>
    </row>
    <row r="244" hidden="1" outlineLevel="1" s="226">
      <c r="B244" s="339" t="inlineStr">
        <is>
          <t>Jennifer Ziolko</t>
        </is>
      </c>
      <c r="C244" s="339" t="n">
        <v>1</v>
      </c>
      <c r="D244" s="339" t="n">
        <v>1</v>
      </c>
      <c r="E244" s="339" t="inlineStr">
        <is>
          <t>100%</t>
        </is>
      </c>
      <c r="F244" s="339" t="n">
        <v>0</v>
      </c>
      <c r="G244" s="339" t="inlineStr">
        <is>
          <t>0%</t>
        </is>
      </c>
      <c r="H244" s="339" t="n">
        <v>0</v>
      </c>
      <c r="I244" s="339" t="inlineStr">
        <is>
          <t>0%</t>
        </is>
      </c>
      <c r="J244" s="339" t="n">
        <v>0</v>
      </c>
      <c r="K244" s="339" t="inlineStr">
        <is>
          <t>0%</t>
        </is>
      </c>
      <c r="L244" s="340" t="n">
        <v>0.2476851851851852</v>
      </c>
      <c r="M244" s="339" t="n">
        <v>0.17</v>
      </c>
      <c r="N244" s="340" t="n">
        <v>0.00587962962962963</v>
      </c>
    </row>
    <row r="245" hidden="1" outlineLevel="1" s="226">
      <c r="B245" s="339" t="inlineStr">
        <is>
          <t>John Schmidt</t>
        </is>
      </c>
      <c r="C245" s="339" t="n">
        <v>1</v>
      </c>
      <c r="D245" s="339" t="n">
        <v>0</v>
      </c>
      <c r="E245" s="339" t="inlineStr">
        <is>
          <t>0%</t>
        </is>
      </c>
      <c r="F245" s="339" t="n">
        <v>1</v>
      </c>
      <c r="G245" s="339" t="inlineStr">
        <is>
          <t>100%</t>
        </is>
      </c>
      <c r="H245" s="339" t="n">
        <v>0</v>
      </c>
      <c r="I245" s="339" t="inlineStr">
        <is>
          <t>0%</t>
        </is>
      </c>
      <c r="J245" s="339" t="n">
        <v>0</v>
      </c>
      <c r="K245" s="339" t="inlineStr">
        <is>
          <t>0%</t>
        </is>
      </c>
      <c r="L245" s="340" t="n">
        <v>0.2861805555555555</v>
      </c>
      <c r="M245" s="339" t="n">
        <v>0.15</v>
      </c>
      <c r="N245" s="340" t="n">
        <v>0.0007638888888888889</v>
      </c>
    </row>
    <row r="246" hidden="1" outlineLevel="1" s="226">
      <c r="B246" s="339" t="inlineStr">
        <is>
          <t>Joleen Johnson</t>
        </is>
      </c>
      <c r="C246" s="339" t="n">
        <v>9</v>
      </c>
      <c r="D246" s="339" t="n">
        <v>9</v>
      </c>
      <c r="E246" s="339" t="inlineStr">
        <is>
          <t>100%</t>
        </is>
      </c>
      <c r="F246" s="339" t="n">
        <v>0</v>
      </c>
      <c r="G246" s="339" t="inlineStr">
        <is>
          <t>0%</t>
        </is>
      </c>
      <c r="H246" s="339" t="n">
        <v>0</v>
      </c>
      <c r="I246" s="339" t="inlineStr">
        <is>
          <t>0%</t>
        </is>
      </c>
      <c r="J246" s="339" t="n">
        <v>0</v>
      </c>
      <c r="K246" s="339" t="inlineStr">
        <is>
          <t>0%</t>
        </is>
      </c>
      <c r="L246" s="340" t="n">
        <v>0.5637268518518519</v>
      </c>
      <c r="M246" s="339" t="n">
        <v>0.75</v>
      </c>
      <c r="N246" s="340" t="n">
        <v>0.02053240740740741</v>
      </c>
    </row>
    <row r="247" hidden="1" outlineLevel="1" s="226">
      <c r="B247" s="339" t="inlineStr">
        <is>
          <t>Jon Riek</t>
        </is>
      </c>
      <c r="C247" s="339" t="n">
        <v>44</v>
      </c>
      <c r="D247" s="339" t="n">
        <v>38</v>
      </c>
      <c r="E247" s="339" t="inlineStr">
        <is>
          <t>86%</t>
        </is>
      </c>
      <c r="F247" s="339" t="n">
        <v>6</v>
      </c>
      <c r="G247" s="339" t="inlineStr">
        <is>
          <t>14%</t>
        </is>
      </c>
      <c r="H247" s="339" t="n">
        <v>0</v>
      </c>
      <c r="I247" s="339" t="inlineStr">
        <is>
          <t>0%</t>
        </is>
      </c>
      <c r="J247" s="339" t="n">
        <v>0</v>
      </c>
      <c r="K247" s="339" t="inlineStr">
        <is>
          <t>0%</t>
        </is>
      </c>
      <c r="L247" s="352" t="n">
        <v>1.529212962962963</v>
      </c>
      <c r="M247" s="339" t="n">
        <v>1.28</v>
      </c>
      <c r="N247" s="340" t="n">
        <v>0.002488425925925926</v>
      </c>
    </row>
    <row r="248" hidden="1" outlineLevel="1" s="226">
      <c r="B248" s="339" t="inlineStr">
        <is>
          <t>Julie Clark</t>
        </is>
      </c>
      <c r="C248" s="339" t="n">
        <v>106</v>
      </c>
      <c r="D248" s="339" t="n">
        <v>100</v>
      </c>
      <c r="E248" s="339" t="inlineStr">
        <is>
          <t>94%</t>
        </is>
      </c>
      <c r="F248" s="339" t="n">
        <v>6</v>
      </c>
      <c r="G248" s="339" t="inlineStr">
        <is>
          <t>6%</t>
        </is>
      </c>
      <c r="H248" s="339" t="n">
        <v>0</v>
      </c>
      <c r="I248" s="339" t="inlineStr">
        <is>
          <t>0%</t>
        </is>
      </c>
      <c r="J248" s="339" t="n">
        <v>0</v>
      </c>
      <c r="K248" s="339" t="inlineStr">
        <is>
          <t>0%</t>
        </is>
      </c>
      <c r="L248" s="352" t="n">
        <v>1.950949074074074</v>
      </c>
      <c r="M248" s="339" t="n">
        <v>2.23</v>
      </c>
      <c r="N248" s="340" t="n">
        <v>0.002592592592592593</v>
      </c>
    </row>
    <row r="249" hidden="1" outlineLevel="1" s="226">
      <c r="B249" s="339" t="inlineStr">
        <is>
          <t>Kathy Kline</t>
        </is>
      </c>
      <c r="C249" s="339" t="n">
        <v>95</v>
      </c>
      <c r="D249" s="339" t="n">
        <v>91</v>
      </c>
      <c r="E249" s="339" t="inlineStr">
        <is>
          <t>96%</t>
        </is>
      </c>
      <c r="F249" s="339" t="n">
        <v>0</v>
      </c>
      <c r="G249" s="339" t="inlineStr">
        <is>
          <t>0%</t>
        </is>
      </c>
      <c r="H249" s="339" t="n">
        <v>4</v>
      </c>
      <c r="I249" s="339" t="inlineStr">
        <is>
          <t>4%</t>
        </is>
      </c>
      <c r="J249" s="339" t="n">
        <v>0</v>
      </c>
      <c r="K249" s="339" t="inlineStr">
        <is>
          <t>0%</t>
        </is>
      </c>
      <c r="L249" s="352" t="n">
        <v>1.883761574074074</v>
      </c>
      <c r="M249" s="339" t="n">
        <v>2.1</v>
      </c>
      <c r="N249" s="340" t="n">
        <v>0.001990740740740741</v>
      </c>
    </row>
    <row r="250" hidden="1" outlineLevel="1" s="226">
      <c r="B250" s="339" t="inlineStr">
        <is>
          <t>Kelly Tooke</t>
        </is>
      </c>
      <c r="C250" s="339" t="n">
        <v>14</v>
      </c>
      <c r="D250" s="339" t="n">
        <v>12</v>
      </c>
      <c r="E250" s="339" t="inlineStr">
        <is>
          <t>86%</t>
        </is>
      </c>
      <c r="F250" s="339" t="n">
        <v>0</v>
      </c>
      <c r="G250" s="339" t="inlineStr">
        <is>
          <t>0%</t>
        </is>
      </c>
      <c r="H250" s="339" t="n">
        <v>0</v>
      </c>
      <c r="I250" s="339" t="inlineStr">
        <is>
          <t>0%</t>
        </is>
      </c>
      <c r="J250" s="339" t="n">
        <v>2</v>
      </c>
      <c r="K250" s="339" t="inlineStr">
        <is>
          <t>14%</t>
        </is>
      </c>
      <c r="L250" s="340" t="n">
        <v>0.8874537037037037</v>
      </c>
      <c r="M250" s="339" t="n">
        <v>0.6899999999999999</v>
      </c>
      <c r="N250" s="340" t="n">
        <v>0.0003472222222222222</v>
      </c>
    </row>
    <row r="251" hidden="1" outlineLevel="1" s="226">
      <c r="B251" s="339" t="inlineStr">
        <is>
          <t>Kristen Conway</t>
        </is>
      </c>
      <c r="C251" s="339" t="n">
        <v>74</v>
      </c>
      <c r="D251" s="339" t="n">
        <v>67</v>
      </c>
      <c r="E251" s="339" t="inlineStr">
        <is>
          <t>91%</t>
        </is>
      </c>
      <c r="F251" s="339" t="n">
        <v>0</v>
      </c>
      <c r="G251" s="339" t="inlineStr">
        <is>
          <t>0%</t>
        </is>
      </c>
      <c r="H251" s="339" t="n">
        <v>7</v>
      </c>
      <c r="I251" s="339" t="inlineStr">
        <is>
          <t>9%</t>
        </is>
      </c>
      <c r="J251" s="339" t="n">
        <v>0</v>
      </c>
      <c r="K251" s="339" t="inlineStr">
        <is>
          <t>0%</t>
        </is>
      </c>
      <c r="L251" s="352" t="n">
        <v>1.3178125</v>
      </c>
      <c r="M251" s="339" t="n">
        <v>2.35</v>
      </c>
      <c r="N251" s="340" t="n">
        <v>0.004166666666666667</v>
      </c>
    </row>
    <row r="252" hidden="1" outlineLevel="1" s="226">
      <c r="B252" s="339" t="inlineStr">
        <is>
          <t>Kristy Mossman</t>
        </is>
      </c>
      <c r="C252" s="339" t="n">
        <v>29</v>
      </c>
      <c r="D252" s="339" t="n">
        <v>28</v>
      </c>
      <c r="E252" s="339" t="inlineStr">
        <is>
          <t>97%</t>
        </is>
      </c>
      <c r="F252" s="339" t="n">
        <v>1</v>
      </c>
      <c r="G252" s="339" t="inlineStr">
        <is>
          <t>3%</t>
        </is>
      </c>
      <c r="H252" s="339" t="n">
        <v>0</v>
      </c>
      <c r="I252" s="339" t="inlineStr">
        <is>
          <t>0%</t>
        </is>
      </c>
      <c r="J252" s="339" t="n">
        <v>0</v>
      </c>
      <c r="K252" s="339" t="inlineStr">
        <is>
          <t>0%</t>
        </is>
      </c>
      <c r="L252" s="340" t="n">
        <v>0.8020949074074074</v>
      </c>
      <c r="M252" s="339" t="n">
        <v>1.55</v>
      </c>
      <c r="N252" s="340" t="n">
        <v>0.0009143518518518518</v>
      </c>
    </row>
    <row r="253" hidden="1" outlineLevel="1" s="226">
      <c r="B253" s="339" t="inlineStr">
        <is>
          <t>Larissa King</t>
        </is>
      </c>
      <c r="C253" s="339" t="n">
        <v>110</v>
      </c>
      <c r="D253" s="339" t="n">
        <v>98</v>
      </c>
      <c r="E253" s="339" t="inlineStr">
        <is>
          <t>89%</t>
        </is>
      </c>
      <c r="F253" s="339" t="n">
        <v>9</v>
      </c>
      <c r="G253" s="339" t="inlineStr">
        <is>
          <t>8%</t>
        </is>
      </c>
      <c r="H253" s="339" t="n">
        <v>1</v>
      </c>
      <c r="I253" s="339" t="inlineStr">
        <is>
          <t>1%</t>
        </is>
      </c>
      <c r="J253" s="339" t="n">
        <v>2</v>
      </c>
      <c r="K253" s="339" t="inlineStr">
        <is>
          <t>2%</t>
        </is>
      </c>
      <c r="L253" s="352" t="n">
        <v>1.896990740740741</v>
      </c>
      <c r="M253" s="339" t="n">
        <v>2.42</v>
      </c>
      <c r="N253" s="340" t="n">
        <v>0.003784722222222222</v>
      </c>
    </row>
    <row r="254" hidden="1" outlineLevel="1" s="226">
      <c r="B254" s="339" t="inlineStr">
        <is>
          <t>Lorrie Candler</t>
        </is>
      </c>
      <c r="C254" s="339" t="n">
        <v>1</v>
      </c>
      <c r="D254" s="339" t="n">
        <v>1</v>
      </c>
      <c r="E254" s="339" t="inlineStr">
        <is>
          <t>100%</t>
        </is>
      </c>
      <c r="F254" s="339" t="n">
        <v>0</v>
      </c>
      <c r="G254" s="339" t="inlineStr">
        <is>
          <t>0%</t>
        </is>
      </c>
      <c r="H254" s="339" t="n">
        <v>0</v>
      </c>
      <c r="I254" s="339" t="inlineStr">
        <is>
          <t>0%</t>
        </is>
      </c>
      <c r="J254" s="339" t="n">
        <v>0</v>
      </c>
      <c r="K254" s="339" t="inlineStr">
        <is>
          <t>0%</t>
        </is>
      </c>
      <c r="L254" s="340" t="n">
        <v>0.3104976851851852</v>
      </c>
      <c r="M254" s="339" t="n">
        <v>0.13</v>
      </c>
      <c r="N254" s="340" t="n">
        <v>0.0001736111111111111</v>
      </c>
    </row>
    <row r="255" hidden="1" outlineLevel="1" s="226">
      <c r="B255" s="339" t="inlineStr">
        <is>
          <t>Mary Andrews</t>
        </is>
      </c>
      <c r="C255" s="339" t="n">
        <v>1</v>
      </c>
      <c r="D255" s="339" t="n">
        <v>1</v>
      </c>
      <c r="E255" s="339" t="inlineStr">
        <is>
          <t>100%</t>
        </is>
      </c>
      <c r="F255" s="339" t="n">
        <v>0</v>
      </c>
      <c r="G255" s="339" t="inlineStr">
        <is>
          <t>0%</t>
        </is>
      </c>
      <c r="H255" s="339" t="n">
        <v>0</v>
      </c>
      <c r="I255" s="339" t="inlineStr">
        <is>
          <t>0%</t>
        </is>
      </c>
      <c r="J255" s="339" t="n">
        <v>0</v>
      </c>
      <c r="K255" s="339" t="inlineStr">
        <is>
          <t>0%</t>
        </is>
      </c>
      <c r="L255" s="340" t="n">
        <v>0.143900462962963</v>
      </c>
      <c r="M255" s="339" t="n">
        <v>0.29</v>
      </c>
      <c r="N255" s="340" t="n">
        <v>0.0003009259259259259</v>
      </c>
    </row>
    <row r="256" hidden="1" outlineLevel="1" s="226">
      <c r="B256" s="339" t="inlineStr">
        <is>
          <t>Melinda Klug</t>
        </is>
      </c>
      <c r="C256" s="339" t="n">
        <v>1</v>
      </c>
      <c r="D256" s="339" t="n">
        <v>0</v>
      </c>
      <c r="E256" s="339" t="inlineStr">
        <is>
          <t>0%</t>
        </is>
      </c>
      <c r="F256" s="339" t="n">
        <v>1</v>
      </c>
      <c r="G256" s="339" t="inlineStr">
        <is>
          <t>100%</t>
        </is>
      </c>
      <c r="H256" s="339" t="n">
        <v>0</v>
      </c>
      <c r="I256" s="339" t="inlineStr">
        <is>
          <t>0%</t>
        </is>
      </c>
      <c r="J256" s="339" t="n">
        <v>0</v>
      </c>
      <c r="K256" s="339" t="inlineStr">
        <is>
          <t>0%</t>
        </is>
      </c>
      <c r="L256" s="340" t="n">
        <v>0.3076851851851852</v>
      </c>
      <c r="M256" s="339" t="n">
        <v>0.14</v>
      </c>
      <c r="N256" s="340" t="n">
        <v>0.00125</v>
      </c>
    </row>
    <row r="257" hidden="1" outlineLevel="1" s="226">
      <c r="B257" s="339" t="inlineStr">
        <is>
          <t>Pam Mason</t>
        </is>
      </c>
      <c r="C257" s="339" t="n">
        <v>5</v>
      </c>
      <c r="D257" s="339" t="n">
        <v>4</v>
      </c>
      <c r="E257" s="339" t="inlineStr">
        <is>
          <t>80%</t>
        </is>
      </c>
      <c r="F257" s="339" t="n">
        <v>0</v>
      </c>
      <c r="G257" s="339" t="inlineStr">
        <is>
          <t>0%</t>
        </is>
      </c>
      <c r="H257" s="339" t="n">
        <v>1</v>
      </c>
      <c r="I257" s="339" t="inlineStr">
        <is>
          <t>20%</t>
        </is>
      </c>
      <c r="J257" s="339" t="n">
        <v>0</v>
      </c>
      <c r="K257" s="339" t="inlineStr">
        <is>
          <t>0%</t>
        </is>
      </c>
      <c r="L257" s="340" t="n">
        <v>0.7947916666666667</v>
      </c>
      <c r="M257" s="339" t="n">
        <v>1.89</v>
      </c>
      <c r="N257" s="340" t="n">
        <v>0.001030092592592593</v>
      </c>
    </row>
    <row r="258" hidden="1" outlineLevel="1" s="226">
      <c r="B258" s="339" t="inlineStr">
        <is>
          <t>Randy Herlitzka</t>
        </is>
      </c>
      <c r="C258" s="339" t="n">
        <v>16</v>
      </c>
      <c r="D258" s="339" t="n">
        <v>15</v>
      </c>
      <c r="E258" s="339" t="inlineStr">
        <is>
          <t>94%</t>
        </is>
      </c>
      <c r="F258" s="339" t="n">
        <v>0</v>
      </c>
      <c r="G258" s="339" t="inlineStr">
        <is>
          <t>0%</t>
        </is>
      </c>
      <c r="H258" s="339" t="n">
        <v>1</v>
      </c>
      <c r="I258" s="339" t="inlineStr">
        <is>
          <t>6%</t>
        </is>
      </c>
      <c r="J258" s="339" t="n">
        <v>0</v>
      </c>
      <c r="K258" s="339" t="inlineStr">
        <is>
          <t>0%</t>
        </is>
      </c>
      <c r="L258" s="340" t="n">
        <v>0.9551504629629629</v>
      </c>
      <c r="M258" s="339" t="n">
        <v>0.74</v>
      </c>
      <c r="N258" s="340" t="n">
        <v>0.004282407407407408</v>
      </c>
    </row>
    <row r="259" hidden="1" outlineLevel="1" s="226">
      <c r="B259" s="339" t="inlineStr">
        <is>
          <t>Roxie Whitehead</t>
        </is>
      </c>
      <c r="C259" s="339" t="n">
        <v>155</v>
      </c>
      <c r="D259" s="339" t="n">
        <v>133</v>
      </c>
      <c r="E259" s="339" t="inlineStr">
        <is>
          <t>86%</t>
        </is>
      </c>
      <c r="F259" s="339" t="n">
        <v>16</v>
      </c>
      <c r="G259" s="339" t="inlineStr">
        <is>
          <t>10%</t>
        </is>
      </c>
      <c r="H259" s="339" t="n">
        <v>6</v>
      </c>
      <c r="I259" s="339" t="inlineStr">
        <is>
          <t>4%</t>
        </is>
      </c>
      <c r="J259" s="339" t="n">
        <v>0</v>
      </c>
      <c r="K259" s="339" t="inlineStr">
        <is>
          <t>0%</t>
        </is>
      </c>
      <c r="L259" s="352" t="n">
        <v>1.792638888888889</v>
      </c>
      <c r="M259" s="339" t="n">
        <v>3.47</v>
      </c>
      <c r="N259" s="340" t="n">
        <v>0.001481481481481481</v>
      </c>
    </row>
    <row r="260" hidden="1" outlineLevel="1" s="226">
      <c r="B260" s="339" t="inlineStr">
        <is>
          <t>Sharnetta Andre</t>
        </is>
      </c>
      <c r="C260" s="339" t="n">
        <v>8</v>
      </c>
      <c r="D260" s="339" t="n">
        <v>4</v>
      </c>
      <c r="E260" s="339" t="inlineStr">
        <is>
          <t>50%</t>
        </is>
      </c>
      <c r="F260" s="339" t="n">
        <v>4</v>
      </c>
      <c r="G260" s="339" t="inlineStr">
        <is>
          <t>50%</t>
        </is>
      </c>
      <c r="H260" s="339" t="n">
        <v>0</v>
      </c>
      <c r="I260" s="339" t="inlineStr">
        <is>
          <t>0%</t>
        </is>
      </c>
      <c r="J260" s="339" t="n">
        <v>0</v>
      </c>
      <c r="K260" s="339" t="inlineStr">
        <is>
          <t>0%</t>
        </is>
      </c>
      <c r="L260" s="340" t="n">
        <v>0.1127083333333333</v>
      </c>
      <c r="M260" s="339" t="n">
        <v>3.27</v>
      </c>
      <c r="N260" s="340" t="n">
        <v>0.0009722222222222222</v>
      </c>
    </row>
    <row r="261" hidden="1" outlineLevel="1" s="226">
      <c r="B261" s="339" t="inlineStr">
        <is>
          <t>Sharon Smith</t>
        </is>
      </c>
      <c r="C261" s="339" t="n">
        <v>7</v>
      </c>
      <c r="D261" s="339" t="n">
        <v>7</v>
      </c>
      <c r="E261" s="339" t="inlineStr">
        <is>
          <t>100%</t>
        </is>
      </c>
      <c r="F261" s="339" t="n">
        <v>0</v>
      </c>
      <c r="G261" s="339" t="inlineStr">
        <is>
          <t>0%</t>
        </is>
      </c>
      <c r="H261" s="339" t="n">
        <v>0</v>
      </c>
      <c r="I261" s="339" t="inlineStr">
        <is>
          <t>0%</t>
        </is>
      </c>
      <c r="J261" s="339" t="n">
        <v>0</v>
      </c>
      <c r="K261" s="339" t="inlineStr">
        <is>
          <t>0%</t>
        </is>
      </c>
      <c r="L261" s="340" t="n">
        <v>0.9119328703703704</v>
      </c>
      <c r="M261" s="339" t="n">
        <v>0.35</v>
      </c>
      <c r="N261" s="340" t="n">
        <v>0.005231481481481481</v>
      </c>
    </row>
    <row r="262" hidden="1" outlineLevel="1" s="226">
      <c r="B262" s="339" t="inlineStr">
        <is>
          <t>Shelley Schulte</t>
        </is>
      </c>
      <c r="C262" s="339" t="n">
        <v>55</v>
      </c>
      <c r="D262" s="339" t="n">
        <v>52</v>
      </c>
      <c r="E262" s="339" t="inlineStr">
        <is>
          <t>95%</t>
        </is>
      </c>
      <c r="F262" s="339" t="n">
        <v>2</v>
      </c>
      <c r="G262" s="339" t="inlineStr">
        <is>
          <t>4%</t>
        </is>
      </c>
      <c r="H262" s="339" t="n">
        <v>1</v>
      </c>
      <c r="I262" s="339" t="inlineStr">
        <is>
          <t>2%</t>
        </is>
      </c>
      <c r="J262" s="339" t="n">
        <v>0</v>
      </c>
      <c r="K262" s="339" t="inlineStr">
        <is>
          <t>0%</t>
        </is>
      </c>
      <c r="L262" s="352" t="n">
        <v>1.598611111111111</v>
      </c>
      <c r="M262" s="339" t="n">
        <v>1.47</v>
      </c>
      <c r="N262" s="340" t="n">
        <v>0.002881944444444444</v>
      </c>
    </row>
    <row r="263" hidden="1" outlineLevel="1" s="226">
      <c r="B263" s="339" t="inlineStr">
        <is>
          <t>Stacey Whitaker</t>
        </is>
      </c>
      <c r="C263" s="339" t="n">
        <v>6</v>
      </c>
      <c r="D263" s="339" t="n">
        <v>6</v>
      </c>
      <c r="E263" s="339" t="inlineStr">
        <is>
          <t>100%</t>
        </is>
      </c>
      <c r="F263" s="339" t="n">
        <v>0</v>
      </c>
      <c r="G263" s="339" t="inlineStr">
        <is>
          <t>0%</t>
        </is>
      </c>
      <c r="H263" s="339" t="n">
        <v>0</v>
      </c>
      <c r="I263" s="339" t="inlineStr">
        <is>
          <t>0%</t>
        </is>
      </c>
      <c r="J263" s="339" t="n">
        <v>0</v>
      </c>
      <c r="K263" s="339" t="inlineStr">
        <is>
          <t>0%</t>
        </is>
      </c>
      <c r="L263" s="340" t="n">
        <v>0.3022106481481481</v>
      </c>
      <c r="M263" s="339" t="n">
        <v>0.79</v>
      </c>
      <c r="N263" s="340" t="n">
        <v>0.003032407407407407</v>
      </c>
    </row>
    <row r="264" hidden="1" outlineLevel="1" s="226">
      <c r="B264" s="339" t="inlineStr">
        <is>
          <t>Stanley Evans</t>
        </is>
      </c>
      <c r="C264" s="339" t="n">
        <v>8</v>
      </c>
      <c r="D264" s="339" t="n">
        <v>7</v>
      </c>
      <c r="E264" s="339" t="inlineStr">
        <is>
          <t>88%</t>
        </is>
      </c>
      <c r="F264" s="339" t="n">
        <v>1</v>
      </c>
      <c r="G264" s="339" t="inlineStr">
        <is>
          <t>13%</t>
        </is>
      </c>
      <c r="H264" s="339" t="n">
        <v>0</v>
      </c>
      <c r="I264" s="339" t="inlineStr">
        <is>
          <t>0%</t>
        </is>
      </c>
      <c r="J264" s="339" t="n">
        <v>0</v>
      </c>
      <c r="K264" s="339" t="inlineStr">
        <is>
          <t>0%</t>
        </is>
      </c>
      <c r="L264" s="340" t="n">
        <v>0.8117013888888889</v>
      </c>
      <c r="M264" s="339" t="n">
        <v>0.44</v>
      </c>
      <c r="N264" s="340" t="n">
        <v>0.007291666666666667</v>
      </c>
    </row>
    <row r="265" hidden="1" outlineLevel="1" s="226">
      <c r="B265" s="339" t="inlineStr">
        <is>
          <t>Tina Trowbridge</t>
        </is>
      </c>
      <c r="C265" s="339" t="n">
        <v>14</v>
      </c>
      <c r="D265" s="339" t="n">
        <v>11</v>
      </c>
      <c r="E265" s="339" t="inlineStr">
        <is>
          <t>79%</t>
        </is>
      </c>
      <c r="F265" s="339" t="n">
        <v>1</v>
      </c>
      <c r="G265" s="339" t="inlineStr">
        <is>
          <t>7%</t>
        </is>
      </c>
      <c r="H265" s="339" t="n">
        <v>2</v>
      </c>
      <c r="I265" s="339" t="inlineStr">
        <is>
          <t>14%</t>
        </is>
      </c>
      <c r="J265" s="339" t="n">
        <v>0</v>
      </c>
      <c r="K265" s="339" t="inlineStr">
        <is>
          <t>0%</t>
        </is>
      </c>
      <c r="L265" s="340" t="n">
        <v>0.8206481481481481</v>
      </c>
      <c r="M265" s="339" t="n">
        <v>0.66</v>
      </c>
      <c r="N265" s="340" t="n">
        <v>0.000474537037037037</v>
      </c>
    </row>
    <row r="266" hidden="1" outlineLevel="1" s="226">
      <c r="B266" s="339" t="inlineStr">
        <is>
          <t>Tracy Riek</t>
        </is>
      </c>
      <c r="C266" s="339" t="n">
        <v>12</v>
      </c>
      <c r="D266" s="339" t="n">
        <v>11</v>
      </c>
      <c r="E266" s="339" t="inlineStr">
        <is>
          <t>92%</t>
        </is>
      </c>
      <c r="F266" s="339" t="n">
        <v>1</v>
      </c>
      <c r="G266" s="339" t="inlineStr">
        <is>
          <t>8%</t>
        </is>
      </c>
      <c r="H266" s="339" t="n">
        <v>0</v>
      </c>
      <c r="I266" s="339" t="inlineStr">
        <is>
          <t>0%</t>
        </is>
      </c>
      <c r="J266" s="339" t="n">
        <v>0</v>
      </c>
      <c r="K266" s="339" t="inlineStr">
        <is>
          <t>0%</t>
        </is>
      </c>
      <c r="L266" s="340" t="n">
        <v>0.5058101851851852</v>
      </c>
      <c r="M266" s="339" t="n">
        <v>3.1</v>
      </c>
      <c r="N266" s="340" t="n">
        <v>0.006296296296296296</v>
      </c>
    </row>
    <row r="267" hidden="1" outlineLevel="1" s="226">
      <c r="B267" s="339" t="inlineStr">
        <is>
          <t>Tracy Vonarx</t>
        </is>
      </c>
      <c r="C267" s="339" t="n">
        <v>112</v>
      </c>
      <c r="D267" s="339" t="n">
        <v>108</v>
      </c>
      <c r="E267" s="339" t="inlineStr">
        <is>
          <t>96%</t>
        </is>
      </c>
      <c r="F267" s="339" t="n">
        <v>2</v>
      </c>
      <c r="G267" s="339" t="inlineStr">
        <is>
          <t>2%</t>
        </is>
      </c>
      <c r="H267" s="339" t="n">
        <v>2</v>
      </c>
      <c r="I267" s="339" t="inlineStr">
        <is>
          <t>2%</t>
        </is>
      </c>
      <c r="J267" s="339" t="n">
        <v>0</v>
      </c>
      <c r="K267" s="339" t="inlineStr">
        <is>
          <t>0%</t>
        </is>
      </c>
      <c r="L267" s="352" t="n">
        <v>1.875555555555556</v>
      </c>
      <c r="M267" s="339" t="n">
        <v>2.48</v>
      </c>
      <c r="N267" s="340" t="n">
        <v>0.001863425925925926</v>
      </c>
    </row>
    <row r="268" hidden="1" outlineLevel="1" s="226">
      <c r="B268" s="339" t="inlineStr">
        <is>
          <t>Vicki Ossmann</t>
        </is>
      </c>
      <c r="C268" s="339" t="n">
        <v>9</v>
      </c>
      <c r="D268" s="339" t="n">
        <v>5</v>
      </c>
      <c r="E268" s="339" t="inlineStr">
        <is>
          <t>56%</t>
        </is>
      </c>
      <c r="F268" s="339" t="n">
        <v>3</v>
      </c>
      <c r="G268" s="339" t="inlineStr">
        <is>
          <t>33%</t>
        </is>
      </c>
      <c r="H268" s="339" t="n">
        <v>0</v>
      </c>
      <c r="I268" s="339" t="inlineStr">
        <is>
          <t>0%</t>
        </is>
      </c>
      <c r="J268" s="339" t="n">
        <v>1</v>
      </c>
      <c r="K268" s="339" t="inlineStr">
        <is>
          <t>11%</t>
        </is>
      </c>
      <c r="L268" s="340" t="n">
        <v>0.4446990740740741</v>
      </c>
      <c r="M268" s="339" t="n">
        <v>2.22</v>
      </c>
      <c r="N268" s="340" t="n">
        <v>0.001354166666666667</v>
      </c>
    </row>
    <row r="269" hidden="1" outlineLevel="1" s="226">
      <c r="B269" s="339" t="inlineStr">
        <is>
          <t>Wendy Hazen</t>
        </is>
      </c>
      <c r="C269" s="339" t="n">
        <v>10</v>
      </c>
      <c r="D269" s="339" t="n">
        <v>10</v>
      </c>
      <c r="E269" s="339" t="inlineStr">
        <is>
          <t>100%</t>
        </is>
      </c>
      <c r="F269" s="339" t="n">
        <v>0</v>
      </c>
      <c r="G269" s="339" t="inlineStr">
        <is>
          <t>0%</t>
        </is>
      </c>
      <c r="H269" s="339" t="n">
        <v>0</v>
      </c>
      <c r="I269" s="339" t="inlineStr">
        <is>
          <t>0%</t>
        </is>
      </c>
      <c r="J269" s="339" t="n">
        <v>0</v>
      </c>
      <c r="K269" s="339" t="inlineStr">
        <is>
          <t>0%</t>
        </is>
      </c>
      <c r="L269" s="340" t="n">
        <v>0.4138310185185185</v>
      </c>
      <c r="M269" s="339" t="n">
        <v>1.1</v>
      </c>
      <c r="N269" s="340" t="n">
        <v>0.001863425925925926</v>
      </c>
    </row>
    <row r="270" hidden="1" outlineLevel="1" s="226">
      <c r="B270" s="339" t="inlineStr">
        <is>
          <t>Yoyo Turner</t>
        </is>
      </c>
      <c r="C270" s="339" t="n">
        <v>18</v>
      </c>
      <c r="D270" s="339" t="n">
        <v>18</v>
      </c>
      <c r="E270" s="339" t="inlineStr">
        <is>
          <t>100%</t>
        </is>
      </c>
      <c r="F270" s="339" t="n">
        <v>0</v>
      </c>
      <c r="G270" s="339" t="inlineStr">
        <is>
          <t>0%</t>
        </is>
      </c>
      <c r="H270" s="339" t="n">
        <v>0</v>
      </c>
      <c r="I270" s="339" t="inlineStr">
        <is>
          <t>0%</t>
        </is>
      </c>
      <c r="J270" s="339" t="n">
        <v>0</v>
      </c>
      <c r="K270" s="339" t="inlineStr">
        <is>
          <t>0%</t>
        </is>
      </c>
      <c r="L270" s="340" t="n">
        <v>0.9257060185185185</v>
      </c>
      <c r="M270" s="339" t="n">
        <v>0.77</v>
      </c>
      <c r="N270" s="340" t="n">
        <v>0.003391203703703704</v>
      </c>
    </row>
    <row r="271" hidden="1" outlineLevel="1" s="226"/>
    <row r="272" hidden="1" outlineLevel="1" s="226"/>
    <row r="273" hidden="1" outlineLevel="1" s="226"/>
    <row r="274" hidden="1" outlineLevel="1" s="226"/>
    <row r="275" hidden="1" outlineLevel="1" s="226"/>
    <row r="276" hidden="1" outlineLevel="1" s="226"/>
    <row r="277" hidden="1" outlineLevel="1" s="226"/>
    <row r="278" hidden="1" outlineLevel="1" s="226"/>
    <row r="279" hidden="1" outlineLevel="1" s="226"/>
    <row r="280" hidden="1" outlineLevel="1" s="226"/>
    <row r="281" hidden="1" outlineLevel="1" s="226"/>
    <row r="282" hidden="1" outlineLevel="1" s="226"/>
    <row r="283" hidden="1" outlineLevel="1" s="226"/>
    <row r="284" hidden="1" outlineLevel="1" s="226"/>
    <row r="285" hidden="1" outlineLevel="1" s="226"/>
    <row r="286" hidden="1" outlineLevel="1" s="226"/>
    <row r="287" hidden="1" outlineLevel="1" s="226"/>
    <row r="288" hidden="1" outlineLevel="1" s="226"/>
    <row r="289" hidden="1" outlineLevel="1" s="226"/>
    <row r="290" hidden="1" outlineLevel="1" s="226"/>
    <row r="291" hidden="1" outlineLevel="1" s="226"/>
    <row r="292" hidden="1" outlineLevel="1" s="226"/>
    <row r="293" hidden="1" outlineLevel="1" s="226"/>
    <row r="294" hidden="1" outlineLevel="1" s="226"/>
    <row r="295" hidden="1" outlineLevel="1" s="226"/>
    <row r="296" hidden="1" outlineLevel="1" s="226"/>
    <row r="297" hidden="1" outlineLevel="1" s="226"/>
    <row r="298" hidden="1" outlineLevel="1" s="226"/>
    <row r="299" hidden="1" outlineLevel="1" s="226"/>
    <row r="300" hidden="1" outlineLevel="1" s="226"/>
    <row r="301" hidden="1" outlineLevel="1" s="226"/>
    <row r="302" hidden="1" outlineLevel="1" s="226"/>
    <row r="303" hidden="1" outlineLevel="1" s="226"/>
    <row r="304" hidden="1" outlineLevel="1" s="226"/>
    <row r="305" hidden="1" outlineLevel="1" s="226"/>
    <row r="306" hidden="1" outlineLevel="1" s="226"/>
    <row r="307" hidden="1" outlineLevel="1" s="226"/>
    <row r="308" hidden="1" outlineLevel="1" s="226"/>
    <row r="309" hidden="1" outlineLevel="1" s="226"/>
    <row r="310" hidden="1" outlineLevel="1" s="226"/>
    <row r="311" hidden="1" outlineLevel="1" s="226"/>
    <row r="312" hidden="1" outlineLevel="1" s="226"/>
    <row r="313" hidden="1" outlineLevel="1" s="226"/>
    <row r="314" hidden="1" outlineLevel="1" s="226"/>
    <row r="315" hidden="1" outlineLevel="1" s="226"/>
    <row r="316" hidden="1" outlineLevel="1" s="226"/>
    <row r="317" hidden="1" outlineLevel="1" s="226"/>
    <row r="318" hidden="1" outlineLevel="1" s="226"/>
    <row r="319" hidden="1" outlineLevel="1" s="226"/>
    <row r="320" hidden="1" outlineLevel="1" s="226"/>
    <row r="321" hidden="1" outlineLevel="1" s="226"/>
    <row r="322" hidden="1" outlineLevel="1" s="226"/>
    <row r="323" hidden="1" outlineLevel="1" s="226"/>
    <row r="324" hidden="1" outlineLevel="1" s="226"/>
    <row r="325" hidden="1" outlineLevel="1" s="226"/>
    <row r="326" hidden="1" outlineLevel="1" s="226"/>
    <row r="327" hidden="1" outlineLevel="1" s="226"/>
    <row r="328" hidden="1" outlineLevel="1" s="226"/>
    <row r="329" hidden="1" outlineLevel="1" s="226"/>
    <row r="330" hidden="1" outlineLevel="1" s="226"/>
    <row r="331" hidden="1" outlineLevel="1" s="226"/>
    <row r="332">
      <c r="B332" s="31" t="inlineStr">
        <is>
          <t>Total</t>
        </is>
      </c>
      <c r="C332" s="17">
        <f>SUM(C229:C331)</f>
        <v/>
      </c>
      <c r="D332" s="85">
        <f>SUM(D229:D331)</f>
        <v/>
      </c>
      <c r="E332" s="86">
        <f>D332/C332</f>
        <v/>
      </c>
      <c r="F332" s="74">
        <f>SUM(F229:F331)</f>
        <v/>
      </c>
      <c r="G332" s="87">
        <f>F332/C332</f>
        <v/>
      </c>
      <c r="H332" s="74">
        <f>SUM(H229:H331)</f>
        <v/>
      </c>
      <c r="I332" s="87">
        <f>H332/C332</f>
        <v/>
      </c>
      <c r="J332" s="88">
        <f>SUM(J229:J331)</f>
        <v/>
      </c>
      <c r="K332" s="89">
        <f>J332/C332</f>
        <v/>
      </c>
      <c r="L332" s="90">
        <f>SUM(L229:L331)</f>
        <v/>
      </c>
      <c r="M332" s="91">
        <f>SUM(M229:M331)</f>
        <v/>
      </c>
      <c r="N332" s="92">
        <f>AVERAGE(N229:N331)</f>
        <v/>
      </c>
    </row>
    <row r="333"/>
    <row r="334"/>
    <row r="335">
      <c r="B335" s="203" t="inlineStr">
        <is>
          <t>Week #</t>
        </is>
      </c>
      <c r="C335" s="278" t="inlineStr">
        <is>
          <t>Date Range</t>
        </is>
      </c>
      <c r="D335" s="275" t="n"/>
      <c r="M335" s="151" t="n"/>
    </row>
    <row r="336">
      <c r="B336" s="203" t="inlineStr">
        <is>
          <t>Week 4</t>
        </is>
      </c>
      <c r="C336" s="279" t="inlineStr">
        <is>
          <t>20/03/23-26/03/23</t>
        </is>
      </c>
      <c r="D336" s="275" t="n"/>
      <c r="M336" s="151" t="n"/>
    </row>
    <row r="337">
      <c r="B337" s="76" t="n"/>
      <c r="C337" s="77" t="n"/>
      <c r="D337" s="280" t="inlineStr">
        <is>
          <t>SUCCESS</t>
        </is>
      </c>
      <c r="E337" s="275" t="n"/>
      <c r="F337" s="276" t="inlineStr">
        <is>
          <t>COMM ERROR</t>
        </is>
      </c>
      <c r="G337" s="275" t="n"/>
      <c r="H337" s="276" t="inlineStr">
        <is>
          <t>DATA ERROR</t>
        </is>
      </c>
      <c r="I337" s="275" t="n"/>
      <c r="J337" s="277" t="inlineStr">
        <is>
          <t>FAILURE</t>
        </is>
      </c>
      <c r="K337" s="275" t="n"/>
      <c r="L337" s="158" t="n"/>
      <c r="M337" s="78" t="n"/>
      <c r="N337" s="79" t="n"/>
    </row>
    <row r="338">
      <c r="B338" s="25" t="inlineStr">
        <is>
          <t>User Name</t>
        </is>
      </c>
      <c r="C338" s="80" t="inlineStr">
        <is>
          <t>SO #</t>
        </is>
      </c>
      <c r="D338" s="81" t="inlineStr">
        <is>
          <t>Count</t>
        </is>
      </c>
      <c r="E338" s="81" t="inlineStr">
        <is>
          <t>%</t>
        </is>
      </c>
      <c r="F338" s="82" t="inlineStr">
        <is>
          <t>Count</t>
        </is>
      </c>
      <c r="G338" s="82" t="inlineStr">
        <is>
          <t>%</t>
        </is>
      </c>
      <c r="H338" s="82" t="inlineStr">
        <is>
          <t>Count</t>
        </is>
      </c>
      <c r="I338" s="82" t="inlineStr">
        <is>
          <t>%</t>
        </is>
      </c>
      <c r="J338" s="83" t="inlineStr">
        <is>
          <t>Count</t>
        </is>
      </c>
      <c r="K338" s="83" t="inlineStr">
        <is>
          <t>%</t>
        </is>
      </c>
      <c r="L338" s="159" t="inlineStr">
        <is>
          <t>NOCVue Usage Hours</t>
        </is>
      </c>
      <c r="M338" s="84" t="inlineStr">
        <is>
          <t>Orders per Hour</t>
        </is>
      </c>
      <c r="N338" s="80" t="inlineStr">
        <is>
          <t>AHT</t>
        </is>
      </c>
    </row>
    <row r="339" hidden="1" outlineLevel="1" s="226">
      <c r="B339" s="339" t="inlineStr">
        <is>
          <t>Alana Custodio</t>
        </is>
      </c>
      <c r="C339" s="339" t="n">
        <v>16</v>
      </c>
      <c r="D339" s="339" t="n">
        <v>13</v>
      </c>
      <c r="E339" s="339" t="inlineStr">
        <is>
          <t>81%</t>
        </is>
      </c>
      <c r="F339" s="339" t="n">
        <v>2</v>
      </c>
      <c r="G339" s="339" t="inlineStr">
        <is>
          <t>13%</t>
        </is>
      </c>
      <c r="H339" s="339" t="n">
        <v>1</v>
      </c>
      <c r="I339" s="339" t="inlineStr">
        <is>
          <t>6%</t>
        </is>
      </c>
      <c r="J339" s="339" t="n">
        <v>0</v>
      </c>
      <c r="K339" s="339" t="inlineStr">
        <is>
          <t>0%</t>
        </is>
      </c>
      <c r="L339" s="340" t="n">
        <v>0.6287962962962963</v>
      </c>
      <c r="M339" s="339" t="n">
        <v>1.43</v>
      </c>
      <c r="N339" s="340" t="n">
        <v>0.001435185185185185</v>
      </c>
    </row>
    <row r="340" hidden="1" outlineLevel="1" s="226">
      <c r="B340" s="339" t="inlineStr">
        <is>
          <t>Amy Knudtson</t>
        </is>
      </c>
      <c r="C340" s="339" t="n">
        <v>133</v>
      </c>
      <c r="D340" s="339" t="n">
        <v>118</v>
      </c>
      <c r="E340" s="339" t="inlineStr">
        <is>
          <t>89%</t>
        </is>
      </c>
      <c r="F340" s="339" t="n">
        <v>11</v>
      </c>
      <c r="G340" s="339" t="inlineStr">
        <is>
          <t>8%</t>
        </is>
      </c>
      <c r="H340" s="339" t="n">
        <v>3</v>
      </c>
      <c r="I340" s="339" t="inlineStr">
        <is>
          <t>2%</t>
        </is>
      </c>
      <c r="J340" s="339" t="n">
        <v>1</v>
      </c>
      <c r="K340" s="339" t="inlineStr">
        <is>
          <t>1%</t>
        </is>
      </c>
      <c r="L340" s="352" t="n">
        <v>2.2703125</v>
      </c>
      <c r="M340" s="339" t="n">
        <v>2.42</v>
      </c>
      <c r="N340" s="340" t="n">
        <v>0.001099537037037037</v>
      </c>
    </row>
    <row r="341" hidden="1" outlineLevel="1" s="226">
      <c r="B341" s="339" t="inlineStr">
        <is>
          <t>Brenda Brown</t>
        </is>
      </c>
      <c r="C341" s="339" t="n">
        <v>103</v>
      </c>
      <c r="D341" s="339" t="n">
        <v>89</v>
      </c>
      <c r="E341" s="339" t="inlineStr">
        <is>
          <t>86%</t>
        </is>
      </c>
      <c r="F341" s="339" t="n">
        <v>6</v>
      </c>
      <c r="G341" s="339" t="inlineStr">
        <is>
          <t>6%</t>
        </is>
      </c>
      <c r="H341" s="339" t="n">
        <v>7</v>
      </c>
      <c r="I341" s="339" t="inlineStr">
        <is>
          <t>7%</t>
        </is>
      </c>
      <c r="J341" s="339" t="n">
        <v>1</v>
      </c>
      <c r="K341" s="339" t="inlineStr">
        <is>
          <t>1%</t>
        </is>
      </c>
      <c r="L341" s="352" t="n">
        <v>1.834189814814815</v>
      </c>
      <c r="M341" s="339" t="n">
        <v>2.38</v>
      </c>
      <c r="N341" s="340" t="n">
        <v>0.001099537037037037</v>
      </c>
    </row>
    <row r="342" hidden="1" outlineLevel="1" s="226">
      <c r="B342" s="339" t="inlineStr">
        <is>
          <t>Carla Paris</t>
        </is>
      </c>
      <c r="C342" s="339" t="n">
        <v>1</v>
      </c>
      <c r="D342" s="339" t="n">
        <v>1</v>
      </c>
      <c r="E342" s="339" t="inlineStr">
        <is>
          <t>100%</t>
        </is>
      </c>
      <c r="F342" s="339" t="n">
        <v>0</v>
      </c>
      <c r="G342" s="339" t="inlineStr">
        <is>
          <t>0%</t>
        </is>
      </c>
      <c r="H342" s="339" t="n">
        <v>0</v>
      </c>
      <c r="I342" s="339" t="inlineStr">
        <is>
          <t>0%</t>
        </is>
      </c>
      <c r="J342" s="339" t="n">
        <v>0</v>
      </c>
      <c r="K342" s="339" t="inlineStr">
        <is>
          <t>0%</t>
        </is>
      </c>
      <c r="L342" s="340" t="n">
        <v>0.02615740740740741</v>
      </c>
      <c r="M342" s="339" t="n">
        <v>1</v>
      </c>
      <c r="N342" s="340" t="n">
        <v>0.002256944444444444</v>
      </c>
    </row>
    <row r="343" hidden="1" outlineLevel="1" s="226">
      <c r="B343" s="339" t="inlineStr">
        <is>
          <t>Carol Dammon</t>
        </is>
      </c>
      <c r="C343" s="339" t="n">
        <v>25</v>
      </c>
      <c r="D343" s="339" t="n">
        <v>18</v>
      </c>
      <c r="E343" s="339" t="inlineStr">
        <is>
          <t>72%</t>
        </is>
      </c>
      <c r="F343" s="339" t="n">
        <v>7</v>
      </c>
      <c r="G343" s="339" t="inlineStr">
        <is>
          <t>28%</t>
        </is>
      </c>
      <c r="H343" s="339" t="n">
        <v>0</v>
      </c>
      <c r="I343" s="339" t="inlineStr">
        <is>
          <t>0%</t>
        </is>
      </c>
      <c r="J343" s="339" t="n">
        <v>0</v>
      </c>
      <c r="K343" s="339" t="inlineStr">
        <is>
          <t>0%</t>
        </is>
      </c>
      <c r="L343" s="352" t="n">
        <v>1.184050925925926</v>
      </c>
      <c r="M343" s="339" t="n">
        <v>0.92</v>
      </c>
      <c r="N343" s="340" t="n">
        <v>0.004884259259259259</v>
      </c>
    </row>
    <row r="344" hidden="1" outlineLevel="1" s="226">
      <c r="B344" s="339" t="inlineStr">
        <is>
          <t>Casey Whitehead</t>
        </is>
      </c>
      <c r="C344" s="339" t="n">
        <v>188</v>
      </c>
      <c r="D344" s="339" t="n">
        <v>171</v>
      </c>
      <c r="E344" s="339" t="inlineStr">
        <is>
          <t>91%</t>
        </is>
      </c>
      <c r="F344" s="339" t="n">
        <v>10</v>
      </c>
      <c r="G344" s="339" t="inlineStr">
        <is>
          <t>5%</t>
        </is>
      </c>
      <c r="H344" s="339" t="n">
        <v>6</v>
      </c>
      <c r="I344" s="339" t="inlineStr">
        <is>
          <t>3%</t>
        </is>
      </c>
      <c r="J344" s="339" t="n">
        <v>1</v>
      </c>
      <c r="K344" s="339" t="inlineStr">
        <is>
          <t>1%</t>
        </is>
      </c>
      <c r="L344" s="352" t="n">
        <v>1.865185185185185</v>
      </c>
      <c r="M344" s="339" t="n">
        <v>4.22</v>
      </c>
      <c r="N344" s="340" t="n">
        <v>0.001655092592592593</v>
      </c>
    </row>
    <row r="345" hidden="1" outlineLevel="1" s="226">
      <c r="B345" s="339" t="inlineStr">
        <is>
          <t>Chris Schommer</t>
        </is>
      </c>
      <c r="C345" s="339" t="n">
        <v>42</v>
      </c>
      <c r="D345" s="339" t="n">
        <v>37</v>
      </c>
      <c r="E345" s="339" t="inlineStr">
        <is>
          <t>88%</t>
        </is>
      </c>
      <c r="F345" s="339" t="n">
        <v>3</v>
      </c>
      <c r="G345" s="339" t="inlineStr">
        <is>
          <t>7%</t>
        </is>
      </c>
      <c r="H345" s="339" t="n">
        <v>1</v>
      </c>
      <c r="I345" s="339" t="inlineStr">
        <is>
          <t>2%</t>
        </is>
      </c>
      <c r="J345" s="339" t="n">
        <v>1</v>
      </c>
      <c r="K345" s="339" t="inlineStr">
        <is>
          <t>2%</t>
        </is>
      </c>
      <c r="L345" s="352" t="n">
        <v>1.461053240740741</v>
      </c>
      <c r="M345" s="339" t="n">
        <v>1.2</v>
      </c>
      <c r="N345" s="340" t="n">
        <v>0.001990740740740741</v>
      </c>
    </row>
    <row r="346" hidden="1" outlineLevel="1" s="226">
      <c r="B346" s="339" t="inlineStr">
        <is>
          <t>Daniel Leonard</t>
        </is>
      </c>
      <c r="C346" s="339" t="n">
        <v>5</v>
      </c>
      <c r="D346" s="339" t="n">
        <v>5</v>
      </c>
      <c r="E346" s="339" t="inlineStr">
        <is>
          <t>100%</t>
        </is>
      </c>
      <c r="F346" s="339" t="n">
        <v>0</v>
      </c>
      <c r="G346" s="339" t="inlineStr">
        <is>
          <t>0%</t>
        </is>
      </c>
      <c r="H346" s="339" t="n">
        <v>0</v>
      </c>
      <c r="I346" s="339" t="inlineStr">
        <is>
          <t>0%</t>
        </is>
      </c>
      <c r="J346" s="339" t="n">
        <v>0</v>
      </c>
      <c r="K346" s="339" t="inlineStr">
        <is>
          <t>0%</t>
        </is>
      </c>
      <c r="L346" s="340" t="n">
        <v>0.2502546296296296</v>
      </c>
      <c r="M346" s="339" t="n">
        <v>0.83</v>
      </c>
      <c r="N346" s="340" t="n">
        <v>0.000150462962962963</v>
      </c>
    </row>
    <row r="347" hidden="1" outlineLevel="1" s="226">
      <c r="B347" s="339" t="inlineStr">
        <is>
          <t>Donese Newland</t>
        </is>
      </c>
      <c r="C347" s="339" t="n">
        <v>7</v>
      </c>
      <c r="D347" s="339" t="n">
        <v>7</v>
      </c>
      <c r="E347" s="339" t="inlineStr">
        <is>
          <t>100%</t>
        </is>
      </c>
      <c r="F347" s="339" t="n">
        <v>0</v>
      </c>
      <c r="G347" s="339" t="inlineStr">
        <is>
          <t>0%</t>
        </is>
      </c>
      <c r="H347" s="339" t="n">
        <v>0</v>
      </c>
      <c r="I347" s="339" t="inlineStr">
        <is>
          <t>0%</t>
        </is>
      </c>
      <c r="J347" s="339" t="n">
        <v>0</v>
      </c>
      <c r="K347" s="339" t="inlineStr">
        <is>
          <t>0%</t>
        </is>
      </c>
      <c r="L347" s="340" t="n">
        <v>0.4358101851851852</v>
      </c>
      <c r="M347" s="339" t="n">
        <v>2.11</v>
      </c>
      <c r="N347" s="340" t="n">
        <v>0.0005092592592592592</v>
      </c>
    </row>
    <row r="348" hidden="1" outlineLevel="1" s="226">
      <c r="B348" s="339" t="inlineStr">
        <is>
          <t>George Estrada</t>
        </is>
      </c>
      <c r="C348" s="339" t="n">
        <v>1</v>
      </c>
      <c r="D348" s="339" t="n">
        <v>1</v>
      </c>
      <c r="E348" s="339" t="inlineStr">
        <is>
          <t>100%</t>
        </is>
      </c>
      <c r="F348" s="339" t="n">
        <v>0</v>
      </c>
      <c r="G348" s="339" t="inlineStr">
        <is>
          <t>0%</t>
        </is>
      </c>
      <c r="H348" s="339" t="n">
        <v>0</v>
      </c>
      <c r="I348" s="339" t="inlineStr">
        <is>
          <t>0%</t>
        </is>
      </c>
      <c r="J348" s="339" t="n">
        <v>0</v>
      </c>
      <c r="K348" s="339" t="inlineStr">
        <is>
          <t>0%</t>
        </is>
      </c>
      <c r="L348" s="340" t="n">
        <v>0.2629513888888889</v>
      </c>
      <c r="M348" s="339" t="n">
        <v>0.16</v>
      </c>
      <c r="N348" s="340" t="n">
        <v>0.0007407407407407407</v>
      </c>
    </row>
    <row r="349" hidden="1" outlineLevel="1" s="226">
      <c r="B349" s="339" t="inlineStr">
        <is>
          <t>Heather Starks</t>
        </is>
      </c>
      <c r="C349" s="339" t="n">
        <v>2</v>
      </c>
      <c r="D349" s="339" t="n">
        <v>2</v>
      </c>
      <c r="E349" s="339" t="inlineStr">
        <is>
          <t>100%</t>
        </is>
      </c>
      <c r="F349" s="339" t="n">
        <v>0</v>
      </c>
      <c r="G349" s="339" t="inlineStr">
        <is>
          <t>0%</t>
        </is>
      </c>
      <c r="H349" s="339" t="n">
        <v>0</v>
      </c>
      <c r="I349" s="339" t="inlineStr">
        <is>
          <t>0%</t>
        </is>
      </c>
      <c r="J349" s="339" t="n">
        <v>0</v>
      </c>
      <c r="K349" s="339" t="inlineStr">
        <is>
          <t>0%</t>
        </is>
      </c>
      <c r="L349" s="340" t="n">
        <v>0.0194212962962963</v>
      </c>
      <c r="M349" s="339" t="n">
        <v>2</v>
      </c>
      <c r="N349" s="340" t="n">
        <v>0.007835648148148149</v>
      </c>
    </row>
    <row r="350" hidden="1" outlineLevel="1" s="226">
      <c r="B350" s="339" t="inlineStr">
        <is>
          <t>James Davis</t>
        </is>
      </c>
      <c r="C350" s="339" t="n">
        <v>16</v>
      </c>
      <c r="D350" s="339" t="n">
        <v>14</v>
      </c>
      <c r="E350" s="339" t="inlineStr">
        <is>
          <t>88%</t>
        </is>
      </c>
      <c r="F350" s="339" t="n">
        <v>2</v>
      </c>
      <c r="G350" s="339" t="inlineStr">
        <is>
          <t>13%</t>
        </is>
      </c>
      <c r="H350" s="339" t="n">
        <v>0</v>
      </c>
      <c r="I350" s="339" t="inlineStr">
        <is>
          <t>0%</t>
        </is>
      </c>
      <c r="J350" s="339" t="n">
        <v>0</v>
      </c>
      <c r="K350" s="339" t="inlineStr">
        <is>
          <t>0%</t>
        </is>
      </c>
      <c r="L350" s="352" t="n">
        <v>1.508460648148148</v>
      </c>
      <c r="M350" s="339" t="n">
        <v>0.45</v>
      </c>
      <c r="N350" s="340" t="n">
        <v>0.00125</v>
      </c>
    </row>
    <row r="351" hidden="1" outlineLevel="1" s="226">
      <c r="B351" s="339" t="inlineStr">
        <is>
          <t>Jamie Montgomery</t>
        </is>
      </c>
      <c r="C351" s="339" t="n">
        <v>14</v>
      </c>
      <c r="D351" s="339" t="n">
        <v>13</v>
      </c>
      <c r="E351" s="339" t="inlineStr">
        <is>
          <t>93%</t>
        </is>
      </c>
      <c r="F351" s="339" t="n">
        <v>1</v>
      </c>
      <c r="G351" s="339" t="inlineStr">
        <is>
          <t>7%</t>
        </is>
      </c>
      <c r="H351" s="339" t="n">
        <v>0</v>
      </c>
      <c r="I351" s="339" t="inlineStr">
        <is>
          <t>0%</t>
        </is>
      </c>
      <c r="J351" s="339" t="n">
        <v>0</v>
      </c>
      <c r="K351" s="339" t="inlineStr">
        <is>
          <t>0%</t>
        </is>
      </c>
      <c r="L351" s="340" t="n">
        <v>0.7093634259259259</v>
      </c>
      <c r="M351" s="339" t="n">
        <v>0.89</v>
      </c>
      <c r="N351" s="340" t="n">
        <v>0.003217592592592593</v>
      </c>
    </row>
    <row r="352" hidden="1" outlineLevel="1" s="226">
      <c r="B352" s="339" t="inlineStr">
        <is>
          <t>Jeffrey Norris</t>
        </is>
      </c>
      <c r="C352" s="339" t="n">
        <v>1</v>
      </c>
      <c r="D352" s="339" t="n">
        <v>0</v>
      </c>
      <c r="E352" s="339" t="inlineStr">
        <is>
          <t>0%</t>
        </is>
      </c>
      <c r="F352" s="339" t="n">
        <v>0</v>
      </c>
      <c r="G352" s="339" t="inlineStr">
        <is>
          <t>0%</t>
        </is>
      </c>
      <c r="H352" s="339" t="n">
        <v>0</v>
      </c>
      <c r="I352" s="339" t="inlineStr">
        <is>
          <t>0%</t>
        </is>
      </c>
      <c r="J352" s="339" t="n">
        <v>1</v>
      </c>
      <c r="K352" s="339" t="inlineStr">
        <is>
          <t>100%</t>
        </is>
      </c>
      <c r="L352" s="340" t="n">
        <v>0.02733796296296296</v>
      </c>
      <c r="M352" s="339" t="n">
        <v>1</v>
      </c>
      <c r="N352" s="340" t="n">
        <v>0.002534722222222222</v>
      </c>
    </row>
    <row r="353" hidden="1" outlineLevel="1" s="226">
      <c r="B353" s="339" t="inlineStr">
        <is>
          <t>Jeffrey Smith</t>
        </is>
      </c>
      <c r="C353" s="339" t="n">
        <v>6</v>
      </c>
      <c r="D353" s="339" t="n">
        <v>5</v>
      </c>
      <c r="E353" s="339" t="inlineStr">
        <is>
          <t>83%</t>
        </is>
      </c>
      <c r="F353" s="339" t="n">
        <v>0</v>
      </c>
      <c r="G353" s="339" t="inlineStr">
        <is>
          <t>0%</t>
        </is>
      </c>
      <c r="H353" s="339" t="n">
        <v>0</v>
      </c>
      <c r="I353" s="339" t="inlineStr">
        <is>
          <t>0%</t>
        </is>
      </c>
      <c r="J353" s="339" t="n">
        <v>1</v>
      </c>
      <c r="K353" s="339" t="inlineStr">
        <is>
          <t>17%</t>
        </is>
      </c>
      <c r="L353" s="340" t="n">
        <v>0.5589814814814815</v>
      </c>
      <c r="M353" s="339" t="n">
        <v>0.47</v>
      </c>
      <c r="N353" s="340" t="n">
        <v>0.01108796296296296</v>
      </c>
    </row>
    <row r="354" hidden="1" outlineLevel="1" s="226">
      <c r="B354" s="339" t="inlineStr">
        <is>
          <t>Jennifer Waters</t>
        </is>
      </c>
      <c r="C354" s="339" t="n">
        <v>142</v>
      </c>
      <c r="D354" s="339" t="n">
        <v>130</v>
      </c>
      <c r="E354" s="339" t="inlineStr">
        <is>
          <t>92%</t>
        </is>
      </c>
      <c r="F354" s="339" t="n">
        <v>7</v>
      </c>
      <c r="G354" s="339" t="inlineStr">
        <is>
          <t>5%</t>
        </is>
      </c>
      <c r="H354" s="339" t="n">
        <v>5</v>
      </c>
      <c r="I354" s="339" t="inlineStr">
        <is>
          <t>4%</t>
        </is>
      </c>
      <c r="J354" s="339" t="n">
        <v>0</v>
      </c>
      <c r="K354" s="339" t="inlineStr">
        <is>
          <t>0%</t>
        </is>
      </c>
      <c r="L354" s="352" t="n">
        <v>1.802604166666667</v>
      </c>
      <c r="M354" s="339" t="n">
        <v>3.27</v>
      </c>
      <c r="N354" s="340" t="n">
        <v>0.001342592592592592</v>
      </c>
    </row>
    <row r="355" hidden="1" outlineLevel="1" s="226">
      <c r="B355" s="339" t="inlineStr">
        <is>
          <t>Jessica Kunz</t>
        </is>
      </c>
      <c r="C355" s="339" t="n">
        <v>1</v>
      </c>
      <c r="D355" s="339" t="n">
        <v>1</v>
      </c>
      <c r="E355" s="339" t="inlineStr">
        <is>
          <t>100%</t>
        </is>
      </c>
      <c r="F355" s="339" t="n">
        <v>0</v>
      </c>
      <c r="G355" s="339" t="inlineStr">
        <is>
          <t>0%</t>
        </is>
      </c>
      <c r="H355" s="339" t="n">
        <v>0</v>
      </c>
      <c r="I355" s="339" t="inlineStr">
        <is>
          <t>0%</t>
        </is>
      </c>
      <c r="J355" s="339" t="n">
        <v>0</v>
      </c>
      <c r="K355" s="339" t="inlineStr">
        <is>
          <t>0%</t>
        </is>
      </c>
      <c r="L355" s="340" t="n">
        <v>0.1332638888888889</v>
      </c>
      <c r="M355" s="339" t="n">
        <v>0.31</v>
      </c>
      <c r="N355" s="340" t="n">
        <v>0.000150462962962963</v>
      </c>
    </row>
    <row r="356" hidden="1" outlineLevel="1" s="226">
      <c r="B356" s="339" t="inlineStr">
        <is>
          <t>Joleen Johnson</t>
        </is>
      </c>
      <c r="C356" s="339" t="n">
        <v>3</v>
      </c>
      <c r="D356" s="339" t="n">
        <v>3</v>
      </c>
      <c r="E356" s="339" t="inlineStr">
        <is>
          <t>100%</t>
        </is>
      </c>
      <c r="F356" s="339" t="n">
        <v>0</v>
      </c>
      <c r="G356" s="339" t="inlineStr">
        <is>
          <t>0%</t>
        </is>
      </c>
      <c r="H356" s="339" t="n">
        <v>0</v>
      </c>
      <c r="I356" s="339" t="inlineStr">
        <is>
          <t>0%</t>
        </is>
      </c>
      <c r="J356" s="339" t="n">
        <v>0</v>
      </c>
      <c r="K356" s="339" t="inlineStr">
        <is>
          <t>0%</t>
        </is>
      </c>
      <c r="L356" s="340" t="n">
        <v>0.1103125</v>
      </c>
      <c r="M356" s="339" t="n">
        <v>1.13</v>
      </c>
      <c r="N356" s="340" t="n">
        <v>0.0015625</v>
      </c>
    </row>
    <row r="357" hidden="1" outlineLevel="1" s="226">
      <c r="B357" s="339" t="inlineStr">
        <is>
          <t>Jon Riek</t>
        </is>
      </c>
      <c r="C357" s="339" t="n">
        <v>47</v>
      </c>
      <c r="D357" s="339" t="n">
        <v>36</v>
      </c>
      <c r="E357" s="339" t="inlineStr">
        <is>
          <t>77%</t>
        </is>
      </c>
      <c r="F357" s="339" t="n">
        <v>11</v>
      </c>
      <c r="G357" s="339" t="inlineStr">
        <is>
          <t>23%</t>
        </is>
      </c>
      <c r="H357" s="339" t="n">
        <v>0</v>
      </c>
      <c r="I357" s="339" t="inlineStr">
        <is>
          <t>0%</t>
        </is>
      </c>
      <c r="J357" s="339" t="n">
        <v>0</v>
      </c>
      <c r="K357" s="339" t="inlineStr">
        <is>
          <t>0%</t>
        </is>
      </c>
      <c r="L357" s="352" t="n">
        <v>1.479490740740741</v>
      </c>
      <c r="M357" s="339" t="n">
        <v>1.34</v>
      </c>
      <c r="N357" s="340" t="n">
        <v>0.002488425925925926</v>
      </c>
    </row>
    <row r="358" hidden="1" outlineLevel="1" s="226">
      <c r="B358" s="339" t="inlineStr">
        <is>
          <t>Julie Clark</t>
        </is>
      </c>
      <c r="C358" s="339" t="n">
        <v>105</v>
      </c>
      <c r="D358" s="339" t="n">
        <v>103</v>
      </c>
      <c r="E358" s="339" t="inlineStr">
        <is>
          <t>98%</t>
        </is>
      </c>
      <c r="F358" s="339" t="n">
        <v>2</v>
      </c>
      <c r="G358" s="339" t="inlineStr">
        <is>
          <t>2%</t>
        </is>
      </c>
      <c r="H358" s="339" t="n">
        <v>0</v>
      </c>
      <c r="I358" s="339" t="inlineStr">
        <is>
          <t>0%</t>
        </is>
      </c>
      <c r="J358" s="339" t="n">
        <v>0</v>
      </c>
      <c r="K358" s="339" t="inlineStr">
        <is>
          <t>0%</t>
        </is>
      </c>
      <c r="L358" s="352" t="n">
        <v>2.005578703703704</v>
      </c>
      <c r="M358" s="339" t="n">
        <v>2.2</v>
      </c>
      <c r="N358" s="340" t="n">
        <v>0.002974537037037037</v>
      </c>
    </row>
    <row r="359" hidden="1" outlineLevel="1" s="226">
      <c r="B359" s="339" t="inlineStr">
        <is>
          <t>Justin Worthington</t>
        </is>
      </c>
      <c r="C359" s="339" t="n">
        <v>1</v>
      </c>
      <c r="D359" s="339" t="n">
        <v>1</v>
      </c>
      <c r="E359" s="339" t="inlineStr">
        <is>
          <t>100%</t>
        </is>
      </c>
      <c r="F359" s="339" t="n">
        <v>0</v>
      </c>
      <c r="G359" s="339" t="inlineStr">
        <is>
          <t>0%</t>
        </is>
      </c>
      <c r="H359" s="339" t="n">
        <v>0</v>
      </c>
      <c r="I359" s="339" t="inlineStr">
        <is>
          <t>0%</t>
        </is>
      </c>
      <c r="J359" s="339" t="n">
        <v>0</v>
      </c>
      <c r="K359" s="339" t="inlineStr">
        <is>
          <t>0%</t>
        </is>
      </c>
      <c r="L359" s="340" t="n">
        <v>0.0008564814814814815</v>
      </c>
      <c r="M359" s="339" t="n">
        <v>1</v>
      </c>
      <c r="N359" s="340" t="n">
        <v>0.0005671296296296297</v>
      </c>
    </row>
    <row r="360" hidden="1" outlineLevel="1" s="226">
      <c r="B360" s="339" t="inlineStr">
        <is>
          <t>Kathy Kline</t>
        </is>
      </c>
      <c r="C360" s="339" t="n">
        <v>104</v>
      </c>
      <c r="D360" s="339" t="n">
        <v>95</v>
      </c>
      <c r="E360" s="339" t="inlineStr">
        <is>
          <t>91%</t>
        </is>
      </c>
      <c r="F360" s="339" t="n">
        <v>3</v>
      </c>
      <c r="G360" s="339" t="inlineStr">
        <is>
          <t>3%</t>
        </is>
      </c>
      <c r="H360" s="339" t="n">
        <v>4</v>
      </c>
      <c r="I360" s="339" t="inlineStr">
        <is>
          <t>4%</t>
        </is>
      </c>
      <c r="J360" s="339" t="n">
        <v>2</v>
      </c>
      <c r="K360" s="339" t="inlineStr">
        <is>
          <t>2%</t>
        </is>
      </c>
      <c r="L360" s="352" t="n">
        <v>1.894201388888889</v>
      </c>
      <c r="M360" s="339" t="n">
        <v>2.29</v>
      </c>
      <c r="N360" s="340" t="n">
        <v>0.002291666666666667</v>
      </c>
    </row>
    <row r="361" hidden="1" outlineLevel="1" s="226">
      <c r="B361" s="339" t="inlineStr">
        <is>
          <t>Kelly Tooke</t>
        </is>
      </c>
      <c r="C361" s="339" t="n">
        <v>32</v>
      </c>
      <c r="D361" s="339" t="n">
        <v>30</v>
      </c>
      <c r="E361" s="339" t="inlineStr">
        <is>
          <t>94%</t>
        </is>
      </c>
      <c r="F361" s="339" t="n">
        <v>2</v>
      </c>
      <c r="G361" s="339" t="inlineStr">
        <is>
          <t>6%</t>
        </is>
      </c>
      <c r="H361" s="339" t="n">
        <v>0</v>
      </c>
      <c r="I361" s="339" t="inlineStr">
        <is>
          <t>0%</t>
        </is>
      </c>
      <c r="J361" s="339" t="n">
        <v>0</v>
      </c>
      <c r="K361" s="339" t="inlineStr">
        <is>
          <t>0%</t>
        </is>
      </c>
      <c r="L361" s="352" t="n">
        <v>1.950231481481481</v>
      </c>
      <c r="M361" s="339" t="n">
        <v>0.68</v>
      </c>
      <c r="N361" s="340" t="n">
        <v>0.0009490740740740741</v>
      </c>
    </row>
    <row r="362" hidden="1" outlineLevel="1" s="226">
      <c r="B362" s="339" t="inlineStr">
        <is>
          <t>Kimberly Evans</t>
        </is>
      </c>
      <c r="C362" s="339" t="n">
        <v>3</v>
      </c>
      <c r="D362" s="339" t="n">
        <v>3</v>
      </c>
      <c r="E362" s="339" t="inlineStr">
        <is>
          <t>100%</t>
        </is>
      </c>
      <c r="F362" s="339" t="n">
        <v>0</v>
      </c>
      <c r="G362" s="339" t="inlineStr">
        <is>
          <t>0%</t>
        </is>
      </c>
      <c r="H362" s="339" t="n">
        <v>0</v>
      </c>
      <c r="I362" s="339" t="inlineStr">
        <is>
          <t>0%</t>
        </is>
      </c>
      <c r="J362" s="339" t="n">
        <v>0</v>
      </c>
      <c r="K362" s="339" t="inlineStr">
        <is>
          <t>0%</t>
        </is>
      </c>
      <c r="L362" s="340" t="n">
        <v>0.1261458333333333</v>
      </c>
      <c r="M362" s="339" t="n">
        <v>1.27</v>
      </c>
      <c r="N362" s="340" t="n">
        <v>0.01277777777777778</v>
      </c>
    </row>
    <row r="363" hidden="1" outlineLevel="1" s="226">
      <c r="B363" s="339" t="inlineStr">
        <is>
          <t>Kristen Conway</t>
        </is>
      </c>
      <c r="C363" s="339" t="n">
        <v>59</v>
      </c>
      <c r="D363" s="339" t="n">
        <v>49</v>
      </c>
      <c r="E363" s="339" t="inlineStr">
        <is>
          <t>83%</t>
        </is>
      </c>
      <c r="F363" s="339" t="n">
        <v>4</v>
      </c>
      <c r="G363" s="339" t="inlineStr">
        <is>
          <t>7%</t>
        </is>
      </c>
      <c r="H363" s="339" t="n">
        <v>3</v>
      </c>
      <c r="I363" s="339" t="inlineStr">
        <is>
          <t>5%</t>
        </is>
      </c>
      <c r="J363" s="339" t="n">
        <v>3</v>
      </c>
      <c r="K363" s="339" t="inlineStr">
        <is>
          <t>5%</t>
        </is>
      </c>
      <c r="L363" s="352" t="n">
        <v>1.176053240740741</v>
      </c>
      <c r="M363" s="339" t="n">
        <v>2.09</v>
      </c>
      <c r="N363" s="340" t="n">
        <v>0.004641203703703704</v>
      </c>
    </row>
    <row r="364" hidden="1" outlineLevel="1" s="226">
      <c r="B364" s="339" t="inlineStr">
        <is>
          <t>Kristy Mossman</t>
        </is>
      </c>
      <c r="C364" s="339" t="n">
        <v>16</v>
      </c>
      <c r="D364" s="339" t="n">
        <v>13</v>
      </c>
      <c r="E364" s="339" t="inlineStr">
        <is>
          <t>81%</t>
        </is>
      </c>
      <c r="F364" s="339" t="n">
        <v>2</v>
      </c>
      <c r="G364" s="339" t="inlineStr">
        <is>
          <t>13%</t>
        </is>
      </c>
      <c r="H364" s="339" t="n">
        <v>0</v>
      </c>
      <c r="I364" s="339" t="inlineStr">
        <is>
          <t>0%</t>
        </is>
      </c>
      <c r="J364" s="339" t="n">
        <v>1</v>
      </c>
      <c r="K364" s="339" t="inlineStr">
        <is>
          <t>6%</t>
        </is>
      </c>
      <c r="L364" s="340" t="n">
        <v>0.7127777777777777</v>
      </c>
      <c r="M364" s="339" t="n">
        <v>2.55</v>
      </c>
      <c r="N364" s="340" t="n">
        <v>0.001539351851851852</v>
      </c>
    </row>
    <row r="365" hidden="1" outlineLevel="1" s="226">
      <c r="B365" s="339" t="inlineStr">
        <is>
          <t>Leanne Suloff</t>
        </is>
      </c>
      <c r="C365" s="339" t="n">
        <v>1</v>
      </c>
      <c r="D365" s="339" t="n">
        <v>1</v>
      </c>
      <c r="E365" s="339" t="inlineStr">
        <is>
          <t>100%</t>
        </is>
      </c>
      <c r="F365" s="339" t="n">
        <v>0</v>
      </c>
      <c r="G365" s="339" t="inlineStr">
        <is>
          <t>0%</t>
        </is>
      </c>
      <c r="H365" s="339" t="n">
        <v>0</v>
      </c>
      <c r="I365" s="339" t="inlineStr">
        <is>
          <t>0%</t>
        </is>
      </c>
      <c r="J365" s="339" t="n">
        <v>0</v>
      </c>
      <c r="K365" s="339" t="inlineStr">
        <is>
          <t>0%</t>
        </is>
      </c>
      <c r="L365" s="340" t="n">
        <v>0.2399421296296296</v>
      </c>
      <c r="M365" s="339" t="n">
        <v>0.17</v>
      </c>
      <c r="N365" s="340" t="n">
        <v>0.0001273148148148148</v>
      </c>
    </row>
    <row r="366" hidden="1" outlineLevel="1" s="226">
      <c r="B366" s="339" t="inlineStr">
        <is>
          <t>Lorrie Candler</t>
        </is>
      </c>
      <c r="C366" s="339" t="n">
        <v>15</v>
      </c>
      <c r="D366" s="339" t="n">
        <v>15</v>
      </c>
      <c r="E366" s="339" t="inlineStr">
        <is>
          <t>100%</t>
        </is>
      </c>
      <c r="F366" s="339" t="n">
        <v>0</v>
      </c>
      <c r="G366" s="339" t="inlineStr">
        <is>
          <t>0%</t>
        </is>
      </c>
      <c r="H366" s="339" t="n">
        <v>0</v>
      </c>
      <c r="I366" s="339" t="inlineStr">
        <is>
          <t>0%</t>
        </is>
      </c>
      <c r="J366" s="339" t="n">
        <v>0</v>
      </c>
      <c r="K366" s="339" t="inlineStr">
        <is>
          <t>0%</t>
        </is>
      </c>
      <c r="L366" s="340" t="n">
        <v>0.3289930555555556</v>
      </c>
      <c r="M366" s="339" t="n">
        <v>6.15</v>
      </c>
      <c r="N366" s="340" t="n">
        <v>0.004548611111111111</v>
      </c>
    </row>
    <row r="367" hidden="1" outlineLevel="1" s="226">
      <c r="B367" s="339" t="inlineStr">
        <is>
          <t>Mary Andrews</t>
        </is>
      </c>
      <c r="C367" s="339" t="n">
        <v>2</v>
      </c>
      <c r="D367" s="339" t="n">
        <v>2</v>
      </c>
      <c r="E367" s="339" t="inlineStr">
        <is>
          <t>100%</t>
        </is>
      </c>
      <c r="F367" s="339" t="n">
        <v>0</v>
      </c>
      <c r="G367" s="339" t="inlineStr">
        <is>
          <t>0%</t>
        </is>
      </c>
      <c r="H367" s="339" t="n">
        <v>0</v>
      </c>
      <c r="I367" s="339" t="inlineStr">
        <is>
          <t>0%</t>
        </is>
      </c>
      <c r="J367" s="339" t="n">
        <v>0</v>
      </c>
      <c r="K367" s="339" t="inlineStr">
        <is>
          <t>0%</t>
        </is>
      </c>
      <c r="L367" s="340" t="n">
        <v>0.3406134259259259</v>
      </c>
      <c r="M367" s="339" t="n">
        <v>0.24</v>
      </c>
      <c r="N367" s="340" t="n">
        <v>5.787037037037037e-05</v>
      </c>
    </row>
    <row r="368" hidden="1" outlineLevel="1" s="226">
      <c r="B368" s="339" t="inlineStr">
        <is>
          <t>Melinda Klug</t>
        </is>
      </c>
      <c r="C368" s="339" t="n">
        <v>6</v>
      </c>
      <c r="D368" s="339" t="n">
        <v>6</v>
      </c>
      <c r="E368" s="339" t="inlineStr">
        <is>
          <t>100%</t>
        </is>
      </c>
      <c r="F368" s="339" t="n">
        <v>0</v>
      </c>
      <c r="G368" s="339" t="inlineStr">
        <is>
          <t>0%</t>
        </is>
      </c>
      <c r="H368" s="339" t="n">
        <v>0</v>
      </c>
      <c r="I368" s="339" t="inlineStr">
        <is>
          <t>0%</t>
        </is>
      </c>
      <c r="J368" s="339" t="n">
        <v>0</v>
      </c>
      <c r="K368" s="339" t="inlineStr">
        <is>
          <t>0%</t>
        </is>
      </c>
      <c r="L368" s="340" t="n">
        <v>0.594837962962963</v>
      </c>
      <c r="M368" s="339" t="n">
        <v>0.43</v>
      </c>
      <c r="N368" s="340" t="n">
        <v>0.001875</v>
      </c>
    </row>
    <row r="369" hidden="1" outlineLevel="1" s="226">
      <c r="B369" s="339" t="inlineStr">
        <is>
          <t>Pam Mason</t>
        </is>
      </c>
      <c r="C369" s="339" t="n">
        <v>12</v>
      </c>
      <c r="D369" s="339" t="n">
        <v>10</v>
      </c>
      <c r="E369" s="339" t="inlineStr">
        <is>
          <t>83%</t>
        </is>
      </c>
      <c r="F369" s="339" t="n">
        <v>2</v>
      </c>
      <c r="G369" s="339" t="inlineStr">
        <is>
          <t>17%</t>
        </is>
      </c>
      <c r="H369" s="339" t="n">
        <v>0</v>
      </c>
      <c r="I369" s="339" t="inlineStr">
        <is>
          <t>0%</t>
        </is>
      </c>
      <c r="J369" s="339" t="n">
        <v>0</v>
      </c>
      <c r="K369" s="339" t="inlineStr">
        <is>
          <t>0%</t>
        </is>
      </c>
      <c r="L369" s="352" t="n">
        <v>1.578599537037037</v>
      </c>
      <c r="M369" s="339" t="n">
        <v>0.32</v>
      </c>
      <c r="N369" s="340" t="n">
        <v>0.003101851851851852</v>
      </c>
    </row>
    <row r="370" hidden="1" outlineLevel="1" s="226">
      <c r="B370" s="339" t="inlineStr">
        <is>
          <t>Randy Herlitzka</t>
        </is>
      </c>
      <c r="C370" s="339" t="n">
        <v>37</v>
      </c>
      <c r="D370" s="339" t="n">
        <v>33</v>
      </c>
      <c r="E370" s="339" t="inlineStr">
        <is>
          <t>89%</t>
        </is>
      </c>
      <c r="F370" s="339" t="n">
        <v>4</v>
      </c>
      <c r="G370" s="339" t="inlineStr">
        <is>
          <t>11%</t>
        </is>
      </c>
      <c r="H370" s="339" t="n">
        <v>0</v>
      </c>
      <c r="I370" s="339" t="inlineStr">
        <is>
          <t>0%</t>
        </is>
      </c>
      <c r="J370" s="339" t="n">
        <v>0</v>
      </c>
      <c r="K370" s="339" t="inlineStr">
        <is>
          <t>0%</t>
        </is>
      </c>
      <c r="L370" s="352" t="n">
        <v>1.081481481481481</v>
      </c>
      <c r="M370" s="339" t="n">
        <v>1.34</v>
      </c>
      <c r="N370" s="340" t="n">
        <v>0.003773148148148148</v>
      </c>
    </row>
    <row r="371" hidden="1" outlineLevel="1" s="226">
      <c r="B371" s="339" t="inlineStr">
        <is>
          <t>Roxie Whitehead</t>
        </is>
      </c>
      <c r="C371" s="339" t="n">
        <v>136</v>
      </c>
      <c r="D371" s="339" t="n">
        <v>111</v>
      </c>
      <c r="E371" s="339" t="inlineStr">
        <is>
          <t>82%</t>
        </is>
      </c>
      <c r="F371" s="339" t="n">
        <v>20</v>
      </c>
      <c r="G371" s="339" t="inlineStr">
        <is>
          <t>15%</t>
        </is>
      </c>
      <c r="H371" s="339" t="n">
        <v>4</v>
      </c>
      <c r="I371" s="339" t="inlineStr">
        <is>
          <t>3%</t>
        </is>
      </c>
      <c r="J371" s="339" t="n">
        <v>1</v>
      </c>
      <c r="K371" s="339" t="inlineStr">
        <is>
          <t>1%</t>
        </is>
      </c>
      <c r="L371" s="352" t="n">
        <v>1.929988425925926</v>
      </c>
      <c r="M371" s="339" t="n">
        <v>2.94</v>
      </c>
      <c r="N371" s="340" t="n">
        <v>0.002453703703703704</v>
      </c>
    </row>
    <row r="372" hidden="1" outlineLevel="1" s="226">
      <c r="B372" s="339" t="inlineStr">
        <is>
          <t>Scott Leren</t>
        </is>
      </c>
      <c r="C372" s="339" t="n">
        <v>25</v>
      </c>
      <c r="D372" s="339" t="n">
        <v>19</v>
      </c>
      <c r="E372" s="339" t="inlineStr">
        <is>
          <t>76%</t>
        </is>
      </c>
      <c r="F372" s="339" t="n">
        <v>4</v>
      </c>
      <c r="G372" s="339" t="inlineStr">
        <is>
          <t>16%</t>
        </is>
      </c>
      <c r="H372" s="339" t="n">
        <v>0</v>
      </c>
      <c r="I372" s="339" t="inlineStr">
        <is>
          <t>0%</t>
        </is>
      </c>
      <c r="J372" s="339" t="n">
        <v>2</v>
      </c>
      <c r="K372" s="339" t="inlineStr">
        <is>
          <t>8%</t>
        </is>
      </c>
      <c r="L372" s="340" t="n">
        <v>0.588599537037037</v>
      </c>
      <c r="M372" s="339" t="n">
        <v>3.52</v>
      </c>
      <c r="N372" s="340" t="n">
        <v>0.05582175925925926</v>
      </c>
    </row>
    <row r="373" hidden="1" outlineLevel="1" s="226">
      <c r="B373" s="339" t="inlineStr">
        <is>
          <t>Sharnetta Andre</t>
        </is>
      </c>
      <c r="C373" s="339" t="n">
        <v>6</v>
      </c>
      <c r="D373" s="339" t="n">
        <v>6</v>
      </c>
      <c r="E373" s="339" t="inlineStr">
        <is>
          <t>100%</t>
        </is>
      </c>
      <c r="F373" s="339" t="n">
        <v>0</v>
      </c>
      <c r="G373" s="339" t="inlineStr">
        <is>
          <t>0%</t>
        </is>
      </c>
      <c r="H373" s="339" t="n">
        <v>0</v>
      </c>
      <c r="I373" s="339" t="inlineStr">
        <is>
          <t>0%</t>
        </is>
      </c>
      <c r="J373" s="339" t="n">
        <v>0</v>
      </c>
      <c r="K373" s="339" t="inlineStr">
        <is>
          <t>0%</t>
        </is>
      </c>
      <c r="L373" s="340" t="n">
        <v>0.1723726851851852</v>
      </c>
      <c r="M373" s="339" t="n">
        <v>1.72</v>
      </c>
      <c r="N373" s="340" t="n">
        <v>0.00306712962962963</v>
      </c>
    </row>
    <row r="374" hidden="1" outlineLevel="1" s="226">
      <c r="B374" s="339" t="inlineStr">
        <is>
          <t>Sharon Smith</t>
        </is>
      </c>
      <c r="C374" s="339" t="n">
        <v>14</v>
      </c>
      <c r="D374" s="339" t="n">
        <v>14</v>
      </c>
      <c r="E374" s="339" t="inlineStr">
        <is>
          <t>100%</t>
        </is>
      </c>
      <c r="F374" s="339" t="n">
        <v>0</v>
      </c>
      <c r="G374" s="339" t="inlineStr">
        <is>
          <t>0%</t>
        </is>
      </c>
      <c r="H374" s="339" t="n">
        <v>0</v>
      </c>
      <c r="I374" s="339" t="inlineStr">
        <is>
          <t>0%</t>
        </is>
      </c>
      <c r="J374" s="339" t="n">
        <v>0</v>
      </c>
      <c r="K374" s="339" t="inlineStr">
        <is>
          <t>0%</t>
        </is>
      </c>
      <c r="L374" s="340" t="n">
        <v>0.9281944444444444</v>
      </c>
      <c r="M374" s="339" t="n">
        <v>0.58</v>
      </c>
      <c r="N374" s="340" t="n">
        <v>0.003078703703703704</v>
      </c>
    </row>
    <row r="375" hidden="1" outlineLevel="1" s="226">
      <c r="B375" s="339" t="inlineStr">
        <is>
          <t>Shelley Schulte</t>
        </is>
      </c>
      <c r="C375" s="339" t="n">
        <v>36</v>
      </c>
      <c r="D375" s="339" t="n">
        <v>33</v>
      </c>
      <c r="E375" s="339" t="inlineStr">
        <is>
          <t>92%</t>
        </is>
      </c>
      <c r="F375" s="339" t="n">
        <v>3</v>
      </c>
      <c r="G375" s="339" t="inlineStr">
        <is>
          <t>8%</t>
        </is>
      </c>
      <c r="H375" s="339" t="n">
        <v>0</v>
      </c>
      <c r="I375" s="339" t="inlineStr">
        <is>
          <t>0%</t>
        </is>
      </c>
      <c r="J375" s="339" t="n">
        <v>0</v>
      </c>
      <c r="K375" s="339" t="inlineStr">
        <is>
          <t>0%</t>
        </is>
      </c>
      <c r="L375" s="352" t="n">
        <v>1.601805555555555</v>
      </c>
      <c r="M375" s="339" t="n">
        <v>0.92</v>
      </c>
      <c r="N375" s="340" t="n">
        <v>0.001319444444444444</v>
      </c>
    </row>
    <row r="376" hidden="1" outlineLevel="1" s="226">
      <c r="B376" s="339" t="inlineStr">
        <is>
          <t>Stacey Whitaker</t>
        </is>
      </c>
      <c r="C376" s="339" t="n">
        <v>25</v>
      </c>
      <c r="D376" s="339" t="n">
        <v>23</v>
      </c>
      <c r="E376" s="339" t="inlineStr">
        <is>
          <t>92%</t>
        </is>
      </c>
      <c r="F376" s="339" t="n">
        <v>1</v>
      </c>
      <c r="G376" s="339" t="inlineStr">
        <is>
          <t>4%</t>
        </is>
      </c>
      <c r="H376" s="339" t="n">
        <v>1</v>
      </c>
      <c r="I376" s="339" t="inlineStr">
        <is>
          <t>4%</t>
        </is>
      </c>
      <c r="J376" s="339" t="n">
        <v>0</v>
      </c>
      <c r="K376" s="339" t="inlineStr">
        <is>
          <t>0%</t>
        </is>
      </c>
      <c r="L376" s="352" t="n">
        <v>1.0846875</v>
      </c>
      <c r="M376" s="339" t="n">
        <v>0.85</v>
      </c>
      <c r="N376" s="340" t="n">
        <v>0.003125</v>
      </c>
    </row>
    <row r="377" hidden="1" outlineLevel="1" s="226">
      <c r="B377" s="339" t="inlineStr">
        <is>
          <t>Stanley Evans</t>
        </is>
      </c>
      <c r="C377" s="339" t="n">
        <v>1</v>
      </c>
      <c r="D377" s="339" t="n">
        <v>1</v>
      </c>
      <c r="E377" s="339" t="inlineStr">
        <is>
          <t>100%</t>
        </is>
      </c>
      <c r="F377" s="339" t="n">
        <v>0</v>
      </c>
      <c r="G377" s="339" t="inlineStr">
        <is>
          <t>0%</t>
        </is>
      </c>
      <c r="H377" s="339" t="n">
        <v>0</v>
      </c>
      <c r="I377" s="339" t="inlineStr">
        <is>
          <t>0%</t>
        </is>
      </c>
      <c r="J377" s="339" t="n">
        <v>0</v>
      </c>
      <c r="K377" s="339" t="inlineStr">
        <is>
          <t>0%</t>
        </is>
      </c>
      <c r="L377" s="340" t="n">
        <v>0.06840277777777778</v>
      </c>
      <c r="M377" s="339" t="n">
        <v>0.61</v>
      </c>
      <c r="N377" s="340" t="n">
        <v>0.02020833333333333</v>
      </c>
    </row>
    <row r="378" hidden="1" outlineLevel="1" s="226">
      <c r="B378" s="339" t="inlineStr">
        <is>
          <t>Tina Trowbridge</t>
        </is>
      </c>
      <c r="C378" s="339" t="n">
        <v>21</v>
      </c>
      <c r="D378" s="339" t="n">
        <v>19</v>
      </c>
      <c r="E378" s="339" t="inlineStr">
        <is>
          <t>90%</t>
        </is>
      </c>
      <c r="F378" s="339" t="n">
        <v>2</v>
      </c>
      <c r="G378" s="339" t="inlineStr">
        <is>
          <t>10%</t>
        </is>
      </c>
      <c r="H378" s="339" t="n">
        <v>0</v>
      </c>
      <c r="I378" s="339" t="inlineStr">
        <is>
          <t>0%</t>
        </is>
      </c>
      <c r="J378" s="339" t="n">
        <v>0</v>
      </c>
      <c r="K378" s="339" t="inlineStr">
        <is>
          <t>0%</t>
        </is>
      </c>
      <c r="L378" s="340" t="n">
        <v>0.7796064814814815</v>
      </c>
      <c r="M378" s="339" t="n">
        <v>1.27</v>
      </c>
      <c r="N378" s="340" t="n">
        <v>0.0003472222222222222</v>
      </c>
    </row>
    <row r="379" hidden="1" outlineLevel="1" s="226">
      <c r="B379" s="339" t="inlineStr">
        <is>
          <t>Tracy Riek</t>
        </is>
      </c>
      <c r="C379" s="339" t="n">
        <v>7</v>
      </c>
      <c r="D379" s="339" t="n">
        <v>7</v>
      </c>
      <c r="E379" s="339" t="inlineStr">
        <is>
          <t>100%</t>
        </is>
      </c>
      <c r="F379" s="339" t="n">
        <v>0</v>
      </c>
      <c r="G379" s="339" t="inlineStr">
        <is>
          <t>0%</t>
        </is>
      </c>
      <c r="H379" s="339" t="n">
        <v>0</v>
      </c>
      <c r="I379" s="339" t="inlineStr">
        <is>
          <t>0%</t>
        </is>
      </c>
      <c r="J379" s="339" t="n">
        <v>0</v>
      </c>
      <c r="K379" s="339" t="inlineStr">
        <is>
          <t>0%</t>
        </is>
      </c>
      <c r="L379" s="340" t="n">
        <v>0.5928935185185186</v>
      </c>
      <c r="M379" s="339" t="n">
        <v>0.52</v>
      </c>
      <c r="N379" s="340" t="n">
        <v>0.0484375</v>
      </c>
    </row>
    <row r="380" hidden="1" outlineLevel="1" s="226">
      <c r="B380" s="339" t="inlineStr">
        <is>
          <t>Tracy Vonarx</t>
        </is>
      </c>
      <c r="C380" s="339" t="n">
        <v>44</v>
      </c>
      <c r="D380" s="339" t="n">
        <v>42</v>
      </c>
      <c r="E380" s="339" t="inlineStr">
        <is>
          <t>95%</t>
        </is>
      </c>
      <c r="F380" s="339" t="n">
        <v>1</v>
      </c>
      <c r="G380" s="339" t="inlineStr">
        <is>
          <t>2%</t>
        </is>
      </c>
      <c r="H380" s="339" t="n">
        <v>1</v>
      </c>
      <c r="I380" s="339" t="inlineStr">
        <is>
          <t>2%</t>
        </is>
      </c>
      <c r="J380" s="339" t="n">
        <v>0</v>
      </c>
      <c r="K380" s="339" t="inlineStr">
        <is>
          <t>0%</t>
        </is>
      </c>
      <c r="L380" s="352" t="n">
        <v>1.016203703703704</v>
      </c>
      <c r="M380" s="339" t="n">
        <v>1.76</v>
      </c>
      <c r="N380" s="340" t="n">
        <v>0.001689814814814815</v>
      </c>
    </row>
    <row r="381" hidden="1" outlineLevel="1" s="226">
      <c r="B381" s="339" t="inlineStr">
        <is>
          <t>Vicki Ossmann</t>
        </is>
      </c>
      <c r="C381" s="339" t="n">
        <v>11</v>
      </c>
      <c r="D381" s="339" t="n">
        <v>8</v>
      </c>
      <c r="E381" s="339" t="inlineStr">
        <is>
          <t>73%</t>
        </is>
      </c>
      <c r="F381" s="339" t="n">
        <v>3</v>
      </c>
      <c r="G381" s="339" t="inlineStr">
        <is>
          <t>27%</t>
        </is>
      </c>
      <c r="H381" s="339" t="n">
        <v>0</v>
      </c>
      <c r="I381" s="339" t="inlineStr">
        <is>
          <t>0%</t>
        </is>
      </c>
      <c r="J381" s="339" t="n">
        <v>0</v>
      </c>
      <c r="K381" s="339" t="inlineStr">
        <is>
          <t>0%</t>
        </is>
      </c>
      <c r="L381" s="352" t="n">
        <v>1.070902777777778</v>
      </c>
      <c r="M381" s="339" t="n">
        <v>0.44</v>
      </c>
      <c r="N381" s="340" t="n">
        <v>0.001377314814814815</v>
      </c>
    </row>
    <row r="382" hidden="1" outlineLevel="1" s="226">
      <c r="B382" s="339" t="inlineStr">
        <is>
          <t>Wendy Hazen</t>
        </is>
      </c>
      <c r="C382" s="339" t="n">
        <v>10</v>
      </c>
      <c r="D382" s="339" t="n">
        <v>8</v>
      </c>
      <c r="E382" s="339" t="inlineStr">
        <is>
          <t>80%</t>
        </is>
      </c>
      <c r="F382" s="339" t="n">
        <v>2</v>
      </c>
      <c r="G382" s="339" t="inlineStr">
        <is>
          <t>20%</t>
        </is>
      </c>
      <c r="H382" s="339" t="n">
        <v>0</v>
      </c>
      <c r="I382" s="339" t="inlineStr">
        <is>
          <t>0%</t>
        </is>
      </c>
      <c r="J382" s="339" t="n">
        <v>0</v>
      </c>
      <c r="K382" s="339" t="inlineStr">
        <is>
          <t>0%</t>
        </is>
      </c>
      <c r="L382" s="340" t="n">
        <v>0.6341898148148148</v>
      </c>
      <c r="M382" s="339" t="n">
        <v>0.67</v>
      </c>
      <c r="N382" s="340" t="n">
        <v>0.003703703703703704</v>
      </c>
    </row>
    <row r="383" hidden="1" outlineLevel="1" s="226">
      <c r="B383" s="339" t="inlineStr">
        <is>
          <t>Yoyo Turner</t>
        </is>
      </c>
      <c r="C383" s="339" t="n">
        <v>9</v>
      </c>
      <c r="D383" s="339" t="n">
        <v>9</v>
      </c>
      <c r="E383" s="339" t="inlineStr">
        <is>
          <t>100%</t>
        </is>
      </c>
      <c r="F383" s="339" t="n">
        <v>0</v>
      </c>
      <c r="G383" s="339" t="inlineStr">
        <is>
          <t>0%</t>
        </is>
      </c>
      <c r="H383" s="339" t="n">
        <v>0</v>
      </c>
      <c r="I383" s="339" t="inlineStr">
        <is>
          <t>0%</t>
        </is>
      </c>
      <c r="J383" s="339" t="n">
        <v>0</v>
      </c>
      <c r="K383" s="339" t="inlineStr">
        <is>
          <t>0%</t>
        </is>
      </c>
      <c r="L383" s="340" t="n">
        <v>0.5301388888888889</v>
      </c>
      <c r="M383" s="339" t="n">
        <v>0.86</v>
      </c>
      <c r="N383" s="340" t="n">
        <v>0.005613425925925926</v>
      </c>
    </row>
    <row r="384" hidden="1" outlineLevel="1" s="226"/>
    <row r="385" hidden="1" outlineLevel="1" s="226"/>
    <row r="386" hidden="1" outlineLevel="1" s="226"/>
    <row r="387" hidden="1" outlineLevel="1" s="226"/>
    <row r="388" hidden="1" outlineLevel="1" s="226"/>
    <row r="389" hidden="1" outlineLevel="1" s="226"/>
    <row r="390" hidden="1" outlineLevel="1" s="226"/>
    <row r="391" hidden="1" outlineLevel="1" s="226"/>
    <row r="392" hidden="1" outlineLevel="1" s="226"/>
    <row r="393" hidden="1" outlineLevel="1" s="226"/>
    <row r="394" hidden="1" outlineLevel="1" s="226"/>
    <row r="395" hidden="1" outlineLevel="1" s="226"/>
    <row r="396" hidden="1" outlineLevel="1" s="226"/>
    <row r="397" hidden="1" outlineLevel="1" s="226"/>
    <row r="398" hidden="1" outlineLevel="1" s="226"/>
    <row r="399" hidden="1" outlineLevel="1" s="226"/>
    <row r="400" hidden="1" outlineLevel="1" s="226"/>
    <row r="401" hidden="1" outlineLevel="1" s="226"/>
    <row r="402" hidden="1" outlineLevel="1" s="226"/>
    <row r="403" hidden="1" outlineLevel="1" s="226"/>
    <row r="404" hidden="1" outlineLevel="1" s="226"/>
    <row r="405" hidden="1" outlineLevel="1" s="226"/>
    <row r="406" hidden="1" outlineLevel="1" s="226"/>
    <row r="407" hidden="1" outlineLevel="1" s="226"/>
    <row r="408" hidden="1" outlineLevel="1" s="226"/>
    <row r="409" hidden="1" outlineLevel="1" s="226"/>
    <row r="410" hidden="1" outlineLevel="1" s="226"/>
    <row r="411" hidden="1" outlineLevel="1" s="226"/>
    <row r="412" hidden="1" outlineLevel="1" s="226"/>
    <row r="413" hidden="1" outlineLevel="1" s="226"/>
    <row r="414" hidden="1" outlineLevel="1" s="226"/>
    <row r="415" hidden="1" outlineLevel="1" s="226"/>
    <row r="416" hidden="1" outlineLevel="1" s="226"/>
    <row r="417" hidden="1" outlineLevel="1" s="226"/>
    <row r="418" hidden="1" outlineLevel="1" s="226"/>
    <row r="419" hidden="1" outlineLevel="1" s="226"/>
    <row r="420" hidden="1" outlineLevel="1" s="226"/>
    <row r="421" hidden="1" outlineLevel="1" s="226"/>
    <row r="422" hidden="1" outlineLevel="1" s="226"/>
    <row r="423" hidden="1" outlineLevel="1" s="226"/>
    <row r="424" hidden="1" outlineLevel="1" s="226"/>
    <row r="425" hidden="1" outlineLevel="1" s="226"/>
    <row r="426" hidden="1" outlineLevel="1" s="226"/>
    <row r="427" hidden="1" outlineLevel="1" s="226"/>
    <row r="428" hidden="1" outlineLevel="1" s="226"/>
    <row r="429" hidden="1" outlineLevel="1" s="226"/>
    <row r="430" hidden="1" outlineLevel="1" s="226"/>
    <row r="431" hidden="1" outlineLevel="1" s="226"/>
    <row r="432" hidden="1" outlineLevel="1" s="226"/>
    <row r="433" hidden="1" outlineLevel="1" s="226"/>
    <row r="434" hidden="1" outlineLevel="1" s="226"/>
    <row r="435" hidden="1" outlineLevel="1" s="226"/>
    <row r="436" hidden="1" outlineLevel="1" s="226"/>
    <row r="437" hidden="1" outlineLevel="1" s="226"/>
    <row r="438" hidden="1" outlineLevel="1" s="226"/>
    <row r="439" hidden="1" outlineLevel="1" s="226"/>
    <row r="440" hidden="1" outlineLevel="1" s="226"/>
    <row r="441" hidden="1" outlineLevel="1" s="226"/>
    <row r="442">
      <c r="B442" s="31" t="inlineStr">
        <is>
          <t>Total</t>
        </is>
      </c>
      <c r="C442" s="17">
        <f>SUM(C339:C441)</f>
        <v/>
      </c>
      <c r="D442" s="85">
        <f>SUM(D339:D441)</f>
        <v/>
      </c>
      <c r="E442" s="86">
        <f>D442/C442</f>
        <v/>
      </c>
      <c r="F442" s="74">
        <f>SUM(F339:F441)</f>
        <v/>
      </c>
      <c r="G442" s="87">
        <f>F442/C442</f>
        <v/>
      </c>
      <c r="H442" s="74">
        <f>SUM(H339:H441)</f>
        <v/>
      </c>
      <c r="I442" s="87">
        <f>H442/C442</f>
        <v/>
      </c>
      <c r="J442" s="88">
        <f>SUM(J339:J441)</f>
        <v/>
      </c>
      <c r="K442" s="89">
        <f>J442/C442</f>
        <v/>
      </c>
      <c r="L442" s="90">
        <f>SUM(L339:L441)</f>
        <v/>
      </c>
      <c r="M442" s="91">
        <f>SUM(M339:M441)</f>
        <v/>
      </c>
      <c r="N442" s="92">
        <f>AVERAGE(N339:N441)</f>
        <v/>
      </c>
    </row>
    <row r="443"/>
    <row r="444"/>
    <row r="445">
      <c r="B445" s="203" t="inlineStr">
        <is>
          <t>Week #</t>
        </is>
      </c>
      <c r="C445" s="278" t="inlineStr">
        <is>
          <t>Date Range</t>
        </is>
      </c>
      <c r="D445" s="275" t="n"/>
      <c r="M445" s="151" t="n"/>
    </row>
    <row r="446">
      <c r="B446" s="341" t="inlineStr">
        <is>
          <t>Current Week</t>
        </is>
      </c>
      <c r="C446" s="279" t="inlineStr">
        <is>
          <t>27/03/23-31/03/23</t>
        </is>
      </c>
      <c r="D446" s="275" t="n"/>
      <c r="M446" s="151" t="n"/>
    </row>
    <row r="447">
      <c r="B447" s="76" t="n"/>
      <c r="C447" s="77" t="n"/>
      <c r="D447" s="280" t="inlineStr">
        <is>
          <t>SUCCESS</t>
        </is>
      </c>
      <c r="E447" s="275" t="n"/>
      <c r="F447" s="276" t="inlineStr">
        <is>
          <t>COMM ERROR</t>
        </is>
      </c>
      <c r="G447" s="275" t="n"/>
      <c r="H447" s="276" t="inlineStr">
        <is>
          <t>DATA ERROR</t>
        </is>
      </c>
      <c r="I447" s="275" t="n"/>
      <c r="J447" s="277" t="inlineStr">
        <is>
          <t>FAILURE</t>
        </is>
      </c>
      <c r="K447" s="275" t="n"/>
      <c r="L447" s="158" t="n"/>
      <c r="M447" s="78" t="n"/>
      <c r="N447" s="79" t="n"/>
    </row>
    <row r="448">
      <c r="B448" s="25" t="inlineStr">
        <is>
          <t>User Name</t>
        </is>
      </c>
      <c r="C448" s="80" t="inlineStr">
        <is>
          <t>SO #</t>
        </is>
      </c>
      <c r="D448" s="81" t="inlineStr">
        <is>
          <t>Count</t>
        </is>
      </c>
      <c r="E448" s="81" t="inlineStr">
        <is>
          <t>%</t>
        </is>
      </c>
      <c r="F448" s="82" t="inlineStr">
        <is>
          <t>Count</t>
        </is>
      </c>
      <c r="G448" s="82" t="inlineStr">
        <is>
          <t>%</t>
        </is>
      </c>
      <c r="H448" s="82" t="inlineStr">
        <is>
          <t>Count</t>
        </is>
      </c>
      <c r="I448" s="82" t="inlineStr">
        <is>
          <t>%</t>
        </is>
      </c>
      <c r="J448" s="83" t="inlineStr">
        <is>
          <t>Count</t>
        </is>
      </c>
      <c r="K448" s="83" t="inlineStr">
        <is>
          <t>%</t>
        </is>
      </c>
      <c r="L448" s="159" t="inlineStr">
        <is>
          <t>NOCVue Usage Hours</t>
        </is>
      </c>
      <c r="M448" s="84" t="inlineStr">
        <is>
          <t>Orders per Hour</t>
        </is>
      </c>
      <c r="N448" s="80" t="inlineStr">
        <is>
          <t>AHT</t>
        </is>
      </c>
    </row>
    <row r="449" hidden="1" outlineLevel="1" s="226">
      <c r="B449" s="339" t="inlineStr">
        <is>
          <t>Alana Custodio</t>
        </is>
      </c>
      <c r="C449" s="339" t="n">
        <v>10</v>
      </c>
      <c r="D449" s="339" t="n">
        <v>10</v>
      </c>
      <c r="E449" s="339" t="inlineStr">
        <is>
          <t>100%</t>
        </is>
      </c>
      <c r="F449" s="339" t="n">
        <v>0</v>
      </c>
      <c r="G449" s="339" t="inlineStr">
        <is>
          <t>0%</t>
        </is>
      </c>
      <c r="H449" s="339" t="n">
        <v>0</v>
      </c>
      <c r="I449" s="339" t="inlineStr">
        <is>
          <t>0%</t>
        </is>
      </c>
      <c r="J449" s="339" t="n">
        <v>0</v>
      </c>
      <c r="K449" s="339" t="inlineStr">
        <is>
          <t>0%</t>
        </is>
      </c>
      <c r="L449" s="340" t="n">
        <v>0.359537037037037</v>
      </c>
      <c r="M449" s="339" t="n">
        <v>1.93</v>
      </c>
      <c r="N449" s="340" t="n">
        <v>0.004618055555555556</v>
      </c>
    </row>
    <row r="450" hidden="1" outlineLevel="1" s="226">
      <c r="B450" s="339" t="inlineStr">
        <is>
          <t>Amy Knudtson</t>
        </is>
      </c>
      <c r="C450" s="339" t="n">
        <v>147</v>
      </c>
      <c r="D450" s="339" t="n">
        <v>131</v>
      </c>
      <c r="E450" s="339" t="inlineStr">
        <is>
          <t>89%</t>
        </is>
      </c>
      <c r="F450" s="339" t="n">
        <v>13</v>
      </c>
      <c r="G450" s="339" t="inlineStr">
        <is>
          <t>9%</t>
        </is>
      </c>
      <c r="H450" s="339" t="n">
        <v>2</v>
      </c>
      <c r="I450" s="339" t="inlineStr">
        <is>
          <t>1%</t>
        </is>
      </c>
      <c r="J450" s="339" t="n">
        <v>1</v>
      </c>
      <c r="K450" s="339" t="inlineStr">
        <is>
          <t>1%</t>
        </is>
      </c>
      <c r="L450" s="352" t="n">
        <v>2.364675925925926</v>
      </c>
      <c r="M450" s="339" t="n">
        <v>2.59</v>
      </c>
      <c r="N450" s="340" t="n">
        <v>0.001736111111111111</v>
      </c>
    </row>
    <row r="451" hidden="1" outlineLevel="1" s="226">
      <c r="B451" s="339" t="inlineStr">
        <is>
          <t>Austin Ficken</t>
        </is>
      </c>
      <c r="C451" s="339" t="n">
        <v>1</v>
      </c>
      <c r="D451" s="339" t="n">
        <v>1</v>
      </c>
      <c r="E451" s="339" t="inlineStr">
        <is>
          <t>100%</t>
        </is>
      </c>
      <c r="F451" s="339" t="n">
        <v>0</v>
      </c>
      <c r="G451" s="339" t="inlineStr">
        <is>
          <t>0%</t>
        </is>
      </c>
      <c r="H451" s="339" t="n">
        <v>0</v>
      </c>
      <c r="I451" s="339" t="inlineStr">
        <is>
          <t>0%</t>
        </is>
      </c>
      <c r="J451" s="339" t="n">
        <v>0</v>
      </c>
      <c r="K451" s="339" t="inlineStr">
        <is>
          <t>0%</t>
        </is>
      </c>
      <c r="L451" s="340" t="n">
        <v>0.1396875</v>
      </c>
      <c r="M451" s="339" t="n">
        <v>0.3</v>
      </c>
      <c r="N451" s="340" t="n">
        <v>0.0002314814814814815</v>
      </c>
    </row>
    <row r="452" hidden="1" outlineLevel="1" s="226">
      <c r="B452" s="339" t="inlineStr">
        <is>
          <t>Brenda Brown</t>
        </is>
      </c>
      <c r="C452" s="339" t="n">
        <v>85</v>
      </c>
      <c r="D452" s="339" t="n">
        <v>81</v>
      </c>
      <c r="E452" s="339" t="inlineStr">
        <is>
          <t>95%</t>
        </is>
      </c>
      <c r="F452" s="339" t="n">
        <v>0</v>
      </c>
      <c r="G452" s="339" t="inlineStr">
        <is>
          <t>0%</t>
        </is>
      </c>
      <c r="H452" s="339" t="n">
        <v>3</v>
      </c>
      <c r="I452" s="339" t="inlineStr">
        <is>
          <t>4%</t>
        </is>
      </c>
      <c r="J452" s="339" t="n">
        <v>1</v>
      </c>
      <c r="K452" s="339" t="inlineStr">
        <is>
          <t>1%</t>
        </is>
      </c>
      <c r="L452" s="352" t="n">
        <v>1.152071759259259</v>
      </c>
      <c r="M452" s="339" t="n">
        <v>4.35</v>
      </c>
      <c r="N452" s="340" t="n">
        <v>0.001458333333333333</v>
      </c>
    </row>
    <row r="453" hidden="1" outlineLevel="1" s="226">
      <c r="B453" s="339" t="inlineStr">
        <is>
          <t>Carol Dammon</t>
        </is>
      </c>
      <c r="C453" s="339" t="n">
        <v>27</v>
      </c>
      <c r="D453" s="339" t="n">
        <v>27</v>
      </c>
      <c r="E453" s="339" t="inlineStr">
        <is>
          <t>100%</t>
        </is>
      </c>
      <c r="F453" s="339" t="n">
        <v>0</v>
      </c>
      <c r="G453" s="339" t="inlineStr">
        <is>
          <t>0%</t>
        </is>
      </c>
      <c r="H453" s="339" t="n">
        <v>0</v>
      </c>
      <c r="I453" s="339" t="inlineStr">
        <is>
          <t>0%</t>
        </is>
      </c>
      <c r="J453" s="339" t="n">
        <v>0</v>
      </c>
      <c r="K453" s="339" t="inlineStr">
        <is>
          <t>0%</t>
        </is>
      </c>
      <c r="L453" s="352" t="n">
        <v>1.010659722222222</v>
      </c>
      <c r="M453" s="339" t="n">
        <v>1.11</v>
      </c>
      <c r="N453" s="340" t="n">
        <v>0.02869212962962963</v>
      </c>
    </row>
    <row r="454" hidden="1" outlineLevel="1" s="226">
      <c r="B454" s="339" t="inlineStr">
        <is>
          <t>Casey Whitehead</t>
        </is>
      </c>
      <c r="C454" s="339" t="n">
        <v>150</v>
      </c>
      <c r="D454" s="339" t="n">
        <v>139</v>
      </c>
      <c r="E454" s="339" t="inlineStr">
        <is>
          <t>93%</t>
        </is>
      </c>
      <c r="F454" s="339" t="n">
        <v>7</v>
      </c>
      <c r="G454" s="339" t="inlineStr">
        <is>
          <t>5%</t>
        </is>
      </c>
      <c r="H454" s="339" t="n">
        <v>4</v>
      </c>
      <c r="I454" s="339" t="inlineStr">
        <is>
          <t>3%</t>
        </is>
      </c>
      <c r="J454" s="339" t="n">
        <v>0</v>
      </c>
      <c r="K454" s="339" t="inlineStr">
        <is>
          <t>0%</t>
        </is>
      </c>
      <c r="L454" s="352" t="n">
        <v>1.851064814814815</v>
      </c>
      <c r="M454" s="339" t="n">
        <v>3.35</v>
      </c>
      <c r="N454" s="340" t="n">
        <v>0.001469907407407407</v>
      </c>
    </row>
    <row r="455" hidden="1" outlineLevel="1" s="226">
      <c r="B455" s="339" t="inlineStr">
        <is>
          <t>Chris Schommer</t>
        </is>
      </c>
      <c r="C455" s="339" t="n">
        <v>14</v>
      </c>
      <c r="D455" s="339" t="n">
        <v>11</v>
      </c>
      <c r="E455" s="339" t="inlineStr">
        <is>
          <t>79%</t>
        </is>
      </c>
      <c r="F455" s="339" t="n">
        <v>2</v>
      </c>
      <c r="G455" s="339" t="inlineStr">
        <is>
          <t>14%</t>
        </is>
      </c>
      <c r="H455" s="339" t="n">
        <v>1</v>
      </c>
      <c r="I455" s="339" t="inlineStr">
        <is>
          <t>7%</t>
        </is>
      </c>
      <c r="J455" s="339" t="n">
        <v>0</v>
      </c>
      <c r="K455" s="339" t="inlineStr">
        <is>
          <t>0%</t>
        </is>
      </c>
      <c r="L455" s="340" t="n">
        <v>0.8549884259259259</v>
      </c>
      <c r="M455" s="339" t="n">
        <v>0.65</v>
      </c>
      <c r="N455" s="340" t="n">
        <v>0.004108796296296296</v>
      </c>
    </row>
    <row r="456" hidden="1" outlineLevel="1" s="226">
      <c r="B456" s="339" t="inlineStr">
        <is>
          <t>Daniel Leonard</t>
        </is>
      </c>
      <c r="C456" s="339" t="n">
        <v>35</v>
      </c>
      <c r="D456" s="339" t="n">
        <v>34</v>
      </c>
      <c r="E456" s="339" t="inlineStr">
        <is>
          <t>97%</t>
        </is>
      </c>
      <c r="F456" s="339" t="n">
        <v>0</v>
      </c>
      <c r="G456" s="339" t="inlineStr">
        <is>
          <t>0%</t>
        </is>
      </c>
      <c r="H456" s="339" t="n">
        <v>1</v>
      </c>
      <c r="I456" s="339" t="inlineStr">
        <is>
          <t>3%</t>
        </is>
      </c>
      <c r="J456" s="339" t="n">
        <v>0</v>
      </c>
      <c r="K456" s="339" t="inlineStr">
        <is>
          <t>0%</t>
        </is>
      </c>
      <c r="L456" s="352" t="n">
        <v>1.158148148148148</v>
      </c>
      <c r="M456" s="339" t="n">
        <v>1.3</v>
      </c>
      <c r="N456" s="340" t="n">
        <v>0.001967592592592592</v>
      </c>
    </row>
    <row r="457" hidden="1" outlineLevel="1" s="226">
      <c r="B457" s="339" t="inlineStr">
        <is>
          <t>Donese Newland</t>
        </is>
      </c>
      <c r="C457" s="339" t="n">
        <v>8</v>
      </c>
      <c r="D457" s="339" t="n">
        <v>8</v>
      </c>
      <c r="E457" s="339" t="inlineStr">
        <is>
          <t>100%</t>
        </is>
      </c>
      <c r="F457" s="339" t="n">
        <v>0</v>
      </c>
      <c r="G457" s="339" t="inlineStr">
        <is>
          <t>0%</t>
        </is>
      </c>
      <c r="H457" s="339" t="n">
        <v>0</v>
      </c>
      <c r="I457" s="339" t="inlineStr">
        <is>
          <t>0%</t>
        </is>
      </c>
      <c r="J457" s="339" t="n">
        <v>0</v>
      </c>
      <c r="K457" s="339" t="inlineStr">
        <is>
          <t>0%</t>
        </is>
      </c>
      <c r="L457" s="340" t="n">
        <v>0.586875</v>
      </c>
      <c r="M457" s="339" t="n">
        <v>0.64</v>
      </c>
      <c r="N457" s="340" t="n">
        <v>0.002824074074074074</v>
      </c>
    </row>
    <row r="458" hidden="1" outlineLevel="1" s="226">
      <c r="B458" s="339" t="inlineStr">
        <is>
          <t>James Davis</t>
        </is>
      </c>
      <c r="C458" s="339" t="n">
        <v>12</v>
      </c>
      <c r="D458" s="339" t="n">
        <v>10</v>
      </c>
      <c r="E458" s="339" t="inlineStr">
        <is>
          <t>83%</t>
        </is>
      </c>
      <c r="F458" s="339" t="n">
        <v>0</v>
      </c>
      <c r="G458" s="339" t="inlineStr">
        <is>
          <t>0%</t>
        </is>
      </c>
      <c r="H458" s="339" t="n">
        <v>1</v>
      </c>
      <c r="I458" s="339" t="inlineStr">
        <is>
          <t>8%</t>
        </is>
      </c>
      <c r="J458" s="339" t="n">
        <v>1</v>
      </c>
      <c r="K458" s="339" t="inlineStr">
        <is>
          <t>8%</t>
        </is>
      </c>
      <c r="L458" s="352" t="n">
        <v>1.05400462962963</v>
      </c>
      <c r="M458" s="339" t="n">
        <v>0.47</v>
      </c>
      <c r="N458" s="340" t="n">
        <v>0.0007754629629629629</v>
      </c>
    </row>
    <row r="459" hidden="1" outlineLevel="1" s="226">
      <c r="B459" s="339" t="inlineStr">
        <is>
          <t>Jamie Montgomery</t>
        </is>
      </c>
      <c r="C459" s="339" t="n">
        <v>50</v>
      </c>
      <c r="D459" s="339" t="n">
        <v>45</v>
      </c>
      <c r="E459" s="339" t="inlineStr">
        <is>
          <t>90%</t>
        </is>
      </c>
      <c r="F459" s="339" t="n">
        <v>0</v>
      </c>
      <c r="G459" s="339" t="inlineStr">
        <is>
          <t>0%</t>
        </is>
      </c>
      <c r="H459" s="339" t="n">
        <v>3</v>
      </c>
      <c r="I459" s="339" t="inlineStr">
        <is>
          <t>6%</t>
        </is>
      </c>
      <c r="J459" s="339" t="n">
        <v>2</v>
      </c>
      <c r="K459" s="339" t="inlineStr">
        <is>
          <t>4%</t>
        </is>
      </c>
      <c r="L459" s="352" t="n">
        <v>1.244050925925926</v>
      </c>
      <c r="M459" s="339" t="n">
        <v>1.68</v>
      </c>
      <c r="N459" s="340" t="n">
        <v>0.003252314814814815</v>
      </c>
    </row>
    <row r="460" hidden="1" outlineLevel="1" s="226">
      <c r="B460" s="339" t="inlineStr">
        <is>
          <t>Jeffrey Smith</t>
        </is>
      </c>
      <c r="C460" s="339" t="n">
        <v>21</v>
      </c>
      <c r="D460" s="339" t="n">
        <v>20</v>
      </c>
      <c r="E460" s="339" t="inlineStr">
        <is>
          <t>95%</t>
        </is>
      </c>
      <c r="F460" s="339" t="n">
        <v>1</v>
      </c>
      <c r="G460" s="339" t="inlineStr">
        <is>
          <t>5%</t>
        </is>
      </c>
      <c r="H460" s="339" t="n">
        <v>0</v>
      </c>
      <c r="I460" s="339" t="inlineStr">
        <is>
          <t>0%</t>
        </is>
      </c>
      <c r="J460" s="339" t="n">
        <v>0</v>
      </c>
      <c r="K460" s="339" t="inlineStr">
        <is>
          <t>0%</t>
        </is>
      </c>
      <c r="L460" s="340" t="n">
        <v>0.9468055555555556</v>
      </c>
      <c r="M460" s="339" t="n">
        <v>0.9</v>
      </c>
      <c r="N460" s="340" t="n">
        <v>0.005127314814814815</v>
      </c>
    </row>
    <row r="461" hidden="1" outlineLevel="1" s="226">
      <c r="B461" s="339" t="inlineStr">
        <is>
          <t>Jennifer Waters</t>
        </is>
      </c>
      <c r="C461" s="339" t="n">
        <v>142</v>
      </c>
      <c r="D461" s="339" t="n">
        <v>121</v>
      </c>
      <c r="E461" s="339" t="inlineStr">
        <is>
          <t>85%</t>
        </is>
      </c>
      <c r="F461" s="339" t="n">
        <v>4</v>
      </c>
      <c r="G461" s="339" t="inlineStr">
        <is>
          <t>3%</t>
        </is>
      </c>
      <c r="H461" s="339" t="n">
        <v>13</v>
      </c>
      <c r="I461" s="339" t="inlineStr">
        <is>
          <t>9%</t>
        </is>
      </c>
      <c r="J461" s="339" t="n">
        <v>4</v>
      </c>
      <c r="K461" s="339" t="inlineStr">
        <is>
          <t>3%</t>
        </is>
      </c>
      <c r="L461" s="352" t="n">
        <v>1.901296296296296</v>
      </c>
      <c r="M461" s="339" t="n">
        <v>3.12</v>
      </c>
      <c r="N461" s="340" t="n">
        <v>0.001597222222222222</v>
      </c>
    </row>
    <row r="462" hidden="1" outlineLevel="1" s="226">
      <c r="B462" s="339" t="inlineStr">
        <is>
          <t>Joleen Johnson</t>
        </is>
      </c>
      <c r="C462" s="339" t="n">
        <v>12</v>
      </c>
      <c r="D462" s="339" t="n">
        <v>11</v>
      </c>
      <c r="E462" s="339" t="inlineStr">
        <is>
          <t>92%</t>
        </is>
      </c>
      <c r="F462" s="339" t="n">
        <v>0</v>
      </c>
      <c r="G462" s="339" t="inlineStr">
        <is>
          <t>0%</t>
        </is>
      </c>
      <c r="H462" s="339" t="n">
        <v>1</v>
      </c>
      <c r="I462" s="339" t="inlineStr">
        <is>
          <t>8%</t>
        </is>
      </c>
      <c r="J462" s="339" t="n">
        <v>0</v>
      </c>
      <c r="K462" s="339" t="inlineStr">
        <is>
          <t>0%</t>
        </is>
      </c>
      <c r="L462" s="340" t="n">
        <v>0.3308449074074074</v>
      </c>
      <c r="M462" s="339" t="n">
        <v>16.07</v>
      </c>
      <c r="N462" s="340" t="n">
        <v>0.002488425925925926</v>
      </c>
    </row>
    <row r="463" hidden="1" outlineLevel="1" s="226">
      <c r="B463" s="339" t="inlineStr">
        <is>
          <t>Jon Riek</t>
        </is>
      </c>
      <c r="C463" s="339" t="n">
        <v>32</v>
      </c>
      <c r="D463" s="339" t="n">
        <v>26</v>
      </c>
      <c r="E463" s="339" t="inlineStr">
        <is>
          <t>81%</t>
        </is>
      </c>
      <c r="F463" s="339" t="n">
        <v>2</v>
      </c>
      <c r="G463" s="339" t="inlineStr">
        <is>
          <t>6%</t>
        </is>
      </c>
      <c r="H463" s="339" t="n">
        <v>3</v>
      </c>
      <c r="I463" s="339" t="inlineStr">
        <is>
          <t>9%</t>
        </is>
      </c>
      <c r="J463" s="339" t="n">
        <v>1</v>
      </c>
      <c r="K463" s="339" t="inlineStr">
        <is>
          <t>3%</t>
        </is>
      </c>
      <c r="L463" s="352" t="n">
        <v>1.104872685185185</v>
      </c>
      <c r="M463" s="339" t="n">
        <v>1.11</v>
      </c>
      <c r="N463" s="340" t="n">
        <v>0.002928240740740741</v>
      </c>
    </row>
    <row r="464" hidden="1" outlineLevel="1" s="226">
      <c r="B464" s="339" t="inlineStr">
        <is>
          <t>Julie Clark</t>
        </is>
      </c>
      <c r="C464" s="339" t="n">
        <v>85</v>
      </c>
      <c r="D464" s="339" t="n">
        <v>81</v>
      </c>
      <c r="E464" s="339" t="inlineStr">
        <is>
          <t>95%</t>
        </is>
      </c>
      <c r="F464" s="339" t="n">
        <v>1</v>
      </c>
      <c r="G464" s="339" t="inlineStr">
        <is>
          <t>1%</t>
        </is>
      </c>
      <c r="H464" s="339" t="n">
        <v>3</v>
      </c>
      <c r="I464" s="339" t="inlineStr">
        <is>
          <t>4%</t>
        </is>
      </c>
      <c r="J464" s="339" t="n">
        <v>0</v>
      </c>
      <c r="K464" s="339" t="inlineStr">
        <is>
          <t>0%</t>
        </is>
      </c>
      <c r="L464" s="352" t="n">
        <v>1.498541666666667</v>
      </c>
      <c r="M464" s="339" t="n">
        <v>2.38</v>
      </c>
      <c r="N464" s="340" t="n">
        <v>0.002291666666666667</v>
      </c>
    </row>
    <row r="465" hidden="1" outlineLevel="1" s="226">
      <c r="B465" s="339" t="inlineStr">
        <is>
          <t>Kathy Kline</t>
        </is>
      </c>
      <c r="C465" s="339" t="n">
        <v>98</v>
      </c>
      <c r="D465" s="339" t="n">
        <v>91</v>
      </c>
      <c r="E465" s="339" t="inlineStr">
        <is>
          <t>93%</t>
        </is>
      </c>
      <c r="F465" s="339" t="n">
        <v>6</v>
      </c>
      <c r="G465" s="339" t="inlineStr">
        <is>
          <t>6%</t>
        </is>
      </c>
      <c r="H465" s="339" t="n">
        <v>1</v>
      </c>
      <c r="I465" s="339" t="inlineStr">
        <is>
          <t>1%</t>
        </is>
      </c>
      <c r="J465" s="339" t="n">
        <v>0</v>
      </c>
      <c r="K465" s="339" t="inlineStr">
        <is>
          <t>0%</t>
        </is>
      </c>
      <c r="L465" s="352" t="n">
        <v>1.849513888888889</v>
      </c>
      <c r="M465" s="339" t="n">
        <v>2.16</v>
      </c>
      <c r="N465" s="340" t="n">
        <v>0.002986111111111111</v>
      </c>
    </row>
    <row r="466" hidden="1" outlineLevel="1" s="226">
      <c r="B466" s="339" t="inlineStr">
        <is>
          <t>Kelly Tooke</t>
        </is>
      </c>
      <c r="C466" s="339" t="n">
        <v>28</v>
      </c>
      <c r="D466" s="339" t="n">
        <v>24</v>
      </c>
      <c r="E466" s="339" t="inlineStr">
        <is>
          <t>86%</t>
        </is>
      </c>
      <c r="F466" s="339" t="n">
        <v>1</v>
      </c>
      <c r="G466" s="339" t="inlineStr">
        <is>
          <t>4%</t>
        </is>
      </c>
      <c r="H466" s="339" t="n">
        <v>2</v>
      </c>
      <c r="I466" s="339" t="inlineStr">
        <is>
          <t>7%</t>
        </is>
      </c>
      <c r="J466" s="339" t="n">
        <v>1</v>
      </c>
      <c r="K466" s="339" t="inlineStr">
        <is>
          <t>4%</t>
        </is>
      </c>
      <c r="L466" s="352" t="n">
        <v>1.909756944444444</v>
      </c>
      <c r="M466" s="339" t="n">
        <v>0.59</v>
      </c>
      <c r="N466" s="340" t="n">
        <v>0.001053240740740741</v>
      </c>
    </row>
    <row r="467" hidden="1" outlineLevel="1" s="226">
      <c r="B467" s="339" t="inlineStr">
        <is>
          <t>Kristen Conway</t>
        </is>
      </c>
      <c r="C467" s="339" t="n">
        <v>100</v>
      </c>
      <c r="D467" s="339" t="n">
        <v>99</v>
      </c>
      <c r="E467" s="339" t="inlineStr">
        <is>
          <t>99%</t>
        </is>
      </c>
      <c r="F467" s="339" t="n">
        <v>1</v>
      </c>
      <c r="G467" s="339" t="inlineStr">
        <is>
          <t>1%</t>
        </is>
      </c>
      <c r="H467" s="339" t="n">
        <v>0</v>
      </c>
      <c r="I467" s="339" t="inlineStr">
        <is>
          <t>0%</t>
        </is>
      </c>
      <c r="J467" s="339" t="n">
        <v>0</v>
      </c>
      <c r="K467" s="339" t="inlineStr">
        <is>
          <t>0%</t>
        </is>
      </c>
      <c r="L467" s="352" t="n">
        <v>1.970520833333333</v>
      </c>
      <c r="M467" s="339" t="n">
        <v>2.12</v>
      </c>
      <c r="N467" s="340" t="n">
        <v>0.003530092592592592</v>
      </c>
    </row>
    <row r="468" hidden="1" outlineLevel="1" s="226">
      <c r="B468" s="339" t="inlineStr">
        <is>
          <t>Kristy Mossman</t>
        </is>
      </c>
      <c r="C468" s="339" t="n">
        <v>17</v>
      </c>
      <c r="D468" s="339" t="n">
        <v>14</v>
      </c>
      <c r="E468" s="339" t="inlineStr">
        <is>
          <t>82%</t>
        </is>
      </c>
      <c r="F468" s="339" t="n">
        <v>3</v>
      </c>
      <c r="G468" s="339" t="inlineStr">
        <is>
          <t>18%</t>
        </is>
      </c>
      <c r="H468" s="339" t="n">
        <v>0</v>
      </c>
      <c r="I468" s="339" t="inlineStr">
        <is>
          <t>0%</t>
        </is>
      </c>
      <c r="J468" s="339" t="n">
        <v>0</v>
      </c>
      <c r="K468" s="339" t="inlineStr">
        <is>
          <t>0%</t>
        </is>
      </c>
      <c r="L468" s="340" t="n">
        <v>0.8607754629629629</v>
      </c>
      <c r="M468" s="339" t="n">
        <v>1</v>
      </c>
      <c r="N468" s="340" t="n">
        <v>0.0005787037037037037</v>
      </c>
    </row>
    <row r="469" hidden="1" outlineLevel="1" s="226">
      <c r="B469" s="339" t="inlineStr">
        <is>
          <t>Larissa King</t>
        </is>
      </c>
      <c r="C469" s="339" t="n">
        <v>72</v>
      </c>
      <c r="D469" s="339" t="n">
        <v>67</v>
      </c>
      <c r="E469" s="339" t="inlineStr">
        <is>
          <t>93%</t>
        </is>
      </c>
      <c r="F469" s="339" t="n">
        <v>1</v>
      </c>
      <c r="G469" s="339" t="inlineStr">
        <is>
          <t>1%</t>
        </is>
      </c>
      <c r="H469" s="339" t="n">
        <v>1</v>
      </c>
      <c r="I469" s="339" t="inlineStr">
        <is>
          <t>1%</t>
        </is>
      </c>
      <c r="J469" s="339" t="n">
        <v>3</v>
      </c>
      <c r="K469" s="339" t="inlineStr">
        <is>
          <t>4%</t>
        </is>
      </c>
      <c r="L469" s="352" t="n">
        <v>1.389201388888889</v>
      </c>
      <c r="M469" s="339" t="n">
        <v>2.12</v>
      </c>
      <c r="N469" s="340" t="n">
        <v>0.002337962962962963</v>
      </c>
    </row>
    <row r="470" hidden="1" outlineLevel="1" s="226">
      <c r="B470" s="339" t="inlineStr">
        <is>
          <t>Lorrie Candler</t>
        </is>
      </c>
      <c r="C470" s="339" t="n">
        <v>33</v>
      </c>
      <c r="D470" s="339" t="n">
        <v>33</v>
      </c>
      <c r="E470" s="339" t="inlineStr">
        <is>
          <t>100%</t>
        </is>
      </c>
      <c r="F470" s="339" t="n">
        <v>0</v>
      </c>
      <c r="G470" s="339" t="inlineStr">
        <is>
          <t>0%</t>
        </is>
      </c>
      <c r="H470" s="339" t="n">
        <v>0</v>
      </c>
      <c r="I470" s="339" t="inlineStr">
        <is>
          <t>0%</t>
        </is>
      </c>
      <c r="J470" s="339" t="n">
        <v>0</v>
      </c>
      <c r="K470" s="339" t="inlineStr">
        <is>
          <t>0%</t>
        </is>
      </c>
      <c r="L470" s="352" t="n">
        <v>1.11875</v>
      </c>
      <c r="M470" s="339" t="n">
        <v>1.5</v>
      </c>
      <c r="N470" s="340" t="n">
        <v>0.005949074074074075</v>
      </c>
    </row>
    <row r="471" hidden="1" outlineLevel="1" s="226">
      <c r="B471" s="339" t="inlineStr">
        <is>
          <t>Melinda Klug</t>
        </is>
      </c>
      <c r="C471" s="339" t="n">
        <v>13</v>
      </c>
      <c r="D471" s="339" t="n">
        <v>11</v>
      </c>
      <c r="E471" s="339" t="inlineStr">
        <is>
          <t>85%</t>
        </is>
      </c>
      <c r="F471" s="339" t="n">
        <v>1</v>
      </c>
      <c r="G471" s="339" t="inlineStr">
        <is>
          <t>8%</t>
        </is>
      </c>
      <c r="H471" s="339" t="n">
        <v>0</v>
      </c>
      <c r="I471" s="339" t="inlineStr">
        <is>
          <t>0%</t>
        </is>
      </c>
      <c r="J471" s="339" t="n">
        <v>1</v>
      </c>
      <c r="K471" s="339" t="inlineStr">
        <is>
          <t>8%</t>
        </is>
      </c>
      <c r="L471" s="340" t="n">
        <v>0.4963310185185185</v>
      </c>
      <c r="M471" s="339" t="n">
        <v>1.05</v>
      </c>
      <c r="N471" s="340" t="n">
        <v>0.001423611111111111</v>
      </c>
    </row>
    <row r="472" hidden="1" outlineLevel="1" s="226">
      <c r="B472" s="339" t="inlineStr">
        <is>
          <t>Pam Mason</t>
        </is>
      </c>
      <c r="C472" s="339" t="n">
        <v>28</v>
      </c>
      <c r="D472" s="339" t="n">
        <v>25</v>
      </c>
      <c r="E472" s="339" t="inlineStr">
        <is>
          <t>89%</t>
        </is>
      </c>
      <c r="F472" s="339" t="n">
        <v>2</v>
      </c>
      <c r="G472" s="339" t="inlineStr">
        <is>
          <t>7%</t>
        </is>
      </c>
      <c r="H472" s="339" t="n">
        <v>1</v>
      </c>
      <c r="I472" s="339" t="inlineStr">
        <is>
          <t>4%</t>
        </is>
      </c>
      <c r="J472" s="339" t="n">
        <v>0</v>
      </c>
      <c r="K472" s="339" t="inlineStr">
        <is>
          <t>0%</t>
        </is>
      </c>
      <c r="L472" s="352" t="n">
        <v>1.109907407407407</v>
      </c>
      <c r="M472" s="339" t="n">
        <v>1.21</v>
      </c>
      <c r="N472" s="340" t="n">
        <v>0.004756944444444445</v>
      </c>
    </row>
    <row r="473" hidden="1" outlineLevel="1" s="226">
      <c r="B473" s="339" t="inlineStr">
        <is>
          <t>Randy Herlitzka</t>
        </is>
      </c>
      <c r="C473" s="339" t="n">
        <v>23</v>
      </c>
      <c r="D473" s="339" t="n">
        <v>17</v>
      </c>
      <c r="E473" s="339" t="inlineStr">
        <is>
          <t>74%</t>
        </is>
      </c>
      <c r="F473" s="339" t="n">
        <v>5</v>
      </c>
      <c r="G473" s="339" t="inlineStr">
        <is>
          <t>22%</t>
        </is>
      </c>
      <c r="H473" s="339" t="n">
        <v>1</v>
      </c>
      <c r="I473" s="339" t="inlineStr">
        <is>
          <t>4%</t>
        </is>
      </c>
      <c r="J473" s="339" t="n">
        <v>0</v>
      </c>
      <c r="K473" s="339" t="inlineStr">
        <is>
          <t>0%</t>
        </is>
      </c>
      <c r="L473" s="340" t="n">
        <v>0.9517476851851852</v>
      </c>
      <c r="M473" s="339" t="n">
        <v>1.08</v>
      </c>
      <c r="N473" s="340" t="n">
        <v>0.00162037037037037</v>
      </c>
    </row>
    <row r="474" hidden="1" outlineLevel="1" s="226">
      <c r="B474" s="339" t="inlineStr">
        <is>
          <t>Roxie Whitehead</t>
        </is>
      </c>
      <c r="C474" s="339" t="n">
        <v>106</v>
      </c>
      <c r="D474" s="339" t="n">
        <v>88</v>
      </c>
      <c r="E474" s="339" t="inlineStr">
        <is>
          <t>83%</t>
        </is>
      </c>
      <c r="F474" s="339" t="n">
        <v>13</v>
      </c>
      <c r="G474" s="339" t="inlineStr">
        <is>
          <t>12%</t>
        </is>
      </c>
      <c r="H474" s="339" t="n">
        <v>5</v>
      </c>
      <c r="I474" s="339" t="inlineStr">
        <is>
          <t>5%</t>
        </is>
      </c>
      <c r="J474" s="339" t="n">
        <v>0</v>
      </c>
      <c r="K474" s="339" t="inlineStr">
        <is>
          <t>0%</t>
        </is>
      </c>
      <c r="L474" s="352" t="n">
        <v>1.858645833333333</v>
      </c>
      <c r="M474" s="339" t="n">
        <v>2.31</v>
      </c>
      <c r="N474" s="340" t="n">
        <v>0.002766203703703704</v>
      </c>
    </row>
    <row r="475" hidden="1" outlineLevel="1" s="226">
      <c r="B475" s="339" t="inlineStr">
        <is>
          <t>Scott Leren</t>
        </is>
      </c>
      <c r="C475" s="339" t="n">
        <v>14</v>
      </c>
      <c r="D475" s="339" t="n">
        <v>14</v>
      </c>
      <c r="E475" s="339" t="inlineStr">
        <is>
          <t>100%</t>
        </is>
      </c>
      <c r="F475" s="339" t="n">
        <v>0</v>
      </c>
      <c r="G475" s="339" t="inlineStr">
        <is>
          <t>0%</t>
        </is>
      </c>
      <c r="H475" s="339" t="n">
        <v>0</v>
      </c>
      <c r="I475" s="339" t="inlineStr">
        <is>
          <t>0%</t>
        </is>
      </c>
      <c r="J475" s="339" t="n">
        <v>0</v>
      </c>
      <c r="K475" s="339" t="inlineStr">
        <is>
          <t>0%</t>
        </is>
      </c>
      <c r="L475" s="340" t="n">
        <v>0.3128587962962963</v>
      </c>
      <c r="M475" s="339" t="n">
        <v>4.96</v>
      </c>
      <c r="N475" s="340" t="n">
        <v>0.11625</v>
      </c>
    </row>
    <row r="476" hidden="1" outlineLevel="1" s="226">
      <c r="B476" s="339" t="inlineStr">
        <is>
          <t>Sharnetta Andre</t>
        </is>
      </c>
      <c r="C476" s="339" t="n">
        <v>8</v>
      </c>
      <c r="D476" s="339" t="n">
        <v>7</v>
      </c>
      <c r="E476" s="339" t="inlineStr">
        <is>
          <t>88%</t>
        </is>
      </c>
      <c r="F476" s="339" t="n">
        <v>1</v>
      </c>
      <c r="G476" s="339" t="inlineStr">
        <is>
          <t>13%</t>
        </is>
      </c>
      <c r="H476" s="339" t="n">
        <v>0</v>
      </c>
      <c r="I476" s="339" t="inlineStr">
        <is>
          <t>0%</t>
        </is>
      </c>
      <c r="J476" s="339" t="n">
        <v>0</v>
      </c>
      <c r="K476" s="339" t="inlineStr">
        <is>
          <t>0%</t>
        </is>
      </c>
      <c r="L476" s="340" t="n">
        <v>0.576400462962963</v>
      </c>
      <c r="M476" s="339" t="n">
        <v>0.65</v>
      </c>
      <c r="N476" s="340" t="n">
        <v>0.001296296296296296</v>
      </c>
    </row>
    <row r="477" hidden="1" outlineLevel="1" s="226">
      <c r="B477" s="339" t="inlineStr">
        <is>
          <t>Sharon Smith</t>
        </is>
      </c>
      <c r="C477" s="339" t="n">
        <v>9</v>
      </c>
      <c r="D477" s="339" t="n">
        <v>9</v>
      </c>
      <c r="E477" s="339" t="inlineStr">
        <is>
          <t>100%</t>
        </is>
      </c>
      <c r="F477" s="339" t="n">
        <v>0</v>
      </c>
      <c r="G477" s="339" t="inlineStr">
        <is>
          <t>0%</t>
        </is>
      </c>
      <c r="H477" s="339" t="n">
        <v>0</v>
      </c>
      <c r="I477" s="339" t="inlineStr">
        <is>
          <t>0%</t>
        </is>
      </c>
      <c r="J477" s="339" t="n">
        <v>0</v>
      </c>
      <c r="K477" s="339" t="inlineStr">
        <is>
          <t>0%</t>
        </is>
      </c>
      <c r="L477" s="340" t="n">
        <v>0.4999189814814815</v>
      </c>
      <c r="M477" s="339" t="n">
        <v>0.77</v>
      </c>
      <c r="N477" s="340" t="n">
        <v>0.008287037037037037</v>
      </c>
    </row>
    <row r="478" hidden="1" outlineLevel="1" s="226">
      <c r="B478" s="339" t="inlineStr">
        <is>
          <t>Shelley Schulte</t>
        </is>
      </c>
      <c r="C478" s="339" t="n">
        <v>35</v>
      </c>
      <c r="D478" s="339" t="n">
        <v>26</v>
      </c>
      <c r="E478" s="339" t="inlineStr">
        <is>
          <t>74%</t>
        </is>
      </c>
      <c r="F478" s="339" t="n">
        <v>9</v>
      </c>
      <c r="G478" s="339" t="inlineStr">
        <is>
          <t>26%</t>
        </is>
      </c>
      <c r="H478" s="339" t="n">
        <v>0</v>
      </c>
      <c r="I478" s="339" t="inlineStr">
        <is>
          <t>0%</t>
        </is>
      </c>
      <c r="J478" s="339" t="n">
        <v>0</v>
      </c>
      <c r="K478" s="339" t="inlineStr">
        <is>
          <t>0%</t>
        </is>
      </c>
      <c r="L478" s="352" t="n">
        <v>1.373518518518519</v>
      </c>
      <c r="M478" s="339" t="n">
        <v>1.11</v>
      </c>
      <c r="N478" s="340" t="n">
        <v>0.002199074074074074</v>
      </c>
    </row>
    <row r="479" hidden="1" outlineLevel="1" s="226">
      <c r="B479" s="339" t="inlineStr">
        <is>
          <t>Stacey Whitaker</t>
        </is>
      </c>
      <c r="C479" s="339" t="n">
        <v>17</v>
      </c>
      <c r="D479" s="339" t="n">
        <v>17</v>
      </c>
      <c r="E479" s="339" t="inlineStr">
        <is>
          <t>100%</t>
        </is>
      </c>
      <c r="F479" s="339" t="n">
        <v>0</v>
      </c>
      <c r="G479" s="339" t="inlineStr">
        <is>
          <t>0%</t>
        </is>
      </c>
      <c r="H479" s="339" t="n">
        <v>0</v>
      </c>
      <c r="I479" s="339" t="inlineStr">
        <is>
          <t>0%</t>
        </is>
      </c>
      <c r="J479" s="339" t="n">
        <v>0</v>
      </c>
      <c r="K479" s="339" t="inlineStr">
        <is>
          <t>0%</t>
        </is>
      </c>
      <c r="L479" s="352" t="n">
        <v>1.138298611111111</v>
      </c>
      <c r="M479" s="339" t="n">
        <v>0.67</v>
      </c>
      <c r="N479" s="340" t="n">
        <v>0.004108796296296296</v>
      </c>
    </row>
    <row r="480" hidden="1" outlineLevel="1" s="226">
      <c r="B480" s="339" t="inlineStr">
        <is>
          <t>Tina Trowbridge</t>
        </is>
      </c>
      <c r="C480" s="339" t="n">
        <v>5</v>
      </c>
      <c r="D480" s="339" t="n">
        <v>4</v>
      </c>
      <c r="E480" s="339" t="inlineStr">
        <is>
          <t>80%</t>
        </is>
      </c>
      <c r="F480" s="339" t="n">
        <v>0</v>
      </c>
      <c r="G480" s="339" t="inlineStr">
        <is>
          <t>0%</t>
        </is>
      </c>
      <c r="H480" s="339" t="n">
        <v>1</v>
      </c>
      <c r="I480" s="339" t="inlineStr">
        <is>
          <t>20%</t>
        </is>
      </c>
      <c r="J480" s="339" t="n">
        <v>0</v>
      </c>
      <c r="K480" s="339" t="inlineStr">
        <is>
          <t>0%</t>
        </is>
      </c>
      <c r="L480" s="340" t="n">
        <v>0.6017824074074074</v>
      </c>
      <c r="M480" s="339" t="n">
        <v>0.35</v>
      </c>
      <c r="N480" s="340" t="n">
        <v>0.000474537037037037</v>
      </c>
    </row>
    <row r="481" hidden="1" outlineLevel="1" s="226">
      <c r="B481" s="339" t="inlineStr">
        <is>
          <t>Tracy Riek</t>
        </is>
      </c>
      <c r="C481" s="339" t="n">
        <v>3</v>
      </c>
      <c r="D481" s="339" t="n">
        <v>3</v>
      </c>
      <c r="E481" s="339" t="inlineStr">
        <is>
          <t>100%</t>
        </is>
      </c>
      <c r="F481" s="339" t="n">
        <v>0</v>
      </c>
      <c r="G481" s="339" t="inlineStr">
        <is>
          <t>0%</t>
        </is>
      </c>
      <c r="H481" s="339" t="n">
        <v>0</v>
      </c>
      <c r="I481" s="339" t="inlineStr">
        <is>
          <t>0%</t>
        </is>
      </c>
      <c r="J481" s="339" t="n">
        <v>0</v>
      </c>
      <c r="K481" s="339" t="inlineStr">
        <is>
          <t>0%</t>
        </is>
      </c>
      <c r="L481" s="340" t="n">
        <v>0.174224537037037</v>
      </c>
      <c r="M481" s="339" t="n">
        <v>1.84</v>
      </c>
      <c r="N481" s="340" t="n">
        <v>0.003425925925925926</v>
      </c>
    </row>
    <row r="482" hidden="1" outlineLevel="1" s="226">
      <c r="B482" s="339" t="inlineStr">
        <is>
          <t>Tracy Vonarx</t>
        </is>
      </c>
      <c r="C482" s="339" t="n">
        <v>61</v>
      </c>
      <c r="D482" s="339" t="n">
        <v>60</v>
      </c>
      <c r="E482" s="339" t="inlineStr">
        <is>
          <t>98%</t>
        </is>
      </c>
      <c r="F482" s="339" t="n">
        <v>1</v>
      </c>
      <c r="G482" s="339" t="inlineStr">
        <is>
          <t>2%</t>
        </is>
      </c>
      <c r="H482" s="339" t="n">
        <v>0</v>
      </c>
      <c r="I482" s="339" t="inlineStr">
        <is>
          <t>0%</t>
        </is>
      </c>
      <c r="J482" s="339" t="n">
        <v>0</v>
      </c>
      <c r="K482" s="339" t="inlineStr">
        <is>
          <t>0%</t>
        </is>
      </c>
      <c r="L482" s="352" t="n">
        <v>1.127210648148148</v>
      </c>
      <c r="M482" s="339" t="n">
        <v>2.27</v>
      </c>
      <c r="N482" s="340" t="n">
        <v>0.002650462962962963</v>
      </c>
    </row>
    <row r="483" hidden="1" outlineLevel="1" s="226">
      <c r="B483" s="339" t="inlineStr">
        <is>
          <t>Vicki Ossmann</t>
        </is>
      </c>
      <c r="C483" s="339" t="n">
        <v>24</v>
      </c>
      <c r="D483" s="339" t="n">
        <v>23</v>
      </c>
      <c r="E483" s="339" t="inlineStr">
        <is>
          <t>96%</t>
        </is>
      </c>
      <c r="F483" s="339" t="n">
        <v>1</v>
      </c>
      <c r="G483" s="339" t="inlineStr">
        <is>
          <t>4%</t>
        </is>
      </c>
      <c r="H483" s="339" t="n">
        <v>0</v>
      </c>
      <c r="I483" s="339" t="inlineStr">
        <is>
          <t>0%</t>
        </is>
      </c>
      <c r="J483" s="339" t="n">
        <v>0</v>
      </c>
      <c r="K483" s="339" t="inlineStr">
        <is>
          <t>0%</t>
        </is>
      </c>
      <c r="L483" s="340" t="n">
        <v>0.8169791666666667</v>
      </c>
      <c r="M483" s="339" t="n">
        <v>1.5</v>
      </c>
      <c r="N483" s="340" t="n">
        <v>0.004363425925925926</v>
      </c>
    </row>
    <row r="484" hidden="1" outlineLevel="1" s="226">
      <c r="B484" s="339" t="inlineStr">
        <is>
          <t>Wendy Hazen</t>
        </is>
      </c>
      <c r="C484" s="339" t="n">
        <v>5</v>
      </c>
      <c r="D484" s="339" t="n">
        <v>5</v>
      </c>
      <c r="E484" s="339" t="inlineStr">
        <is>
          <t>100%</t>
        </is>
      </c>
      <c r="F484" s="339" t="n">
        <v>0</v>
      </c>
      <c r="G484" s="339" t="inlineStr">
        <is>
          <t>0%</t>
        </is>
      </c>
      <c r="H484" s="339" t="n">
        <v>0</v>
      </c>
      <c r="I484" s="339" t="inlineStr">
        <is>
          <t>0%</t>
        </is>
      </c>
      <c r="J484" s="339" t="n">
        <v>0</v>
      </c>
      <c r="K484" s="339" t="inlineStr">
        <is>
          <t>0%</t>
        </is>
      </c>
      <c r="L484" s="352" t="n">
        <v>1.045416666666667</v>
      </c>
      <c r="M484" s="339" t="n">
        <v>0.2</v>
      </c>
      <c r="N484" s="340" t="n">
        <v>0.003206018518518519</v>
      </c>
    </row>
    <row r="485" hidden="1" outlineLevel="1" s="226">
      <c r="B485" s="339" t="inlineStr">
        <is>
          <t>Yoyo Turner</t>
        </is>
      </c>
      <c r="C485" s="339" t="n">
        <v>7</v>
      </c>
      <c r="D485" s="339" t="n">
        <v>7</v>
      </c>
      <c r="E485" s="339" t="inlineStr">
        <is>
          <t>100%</t>
        </is>
      </c>
      <c r="F485" s="339" t="n">
        <v>0</v>
      </c>
      <c r="G485" s="339" t="inlineStr">
        <is>
          <t>0%</t>
        </is>
      </c>
      <c r="H485" s="339" t="n">
        <v>0</v>
      </c>
      <c r="I485" s="339" t="inlineStr">
        <is>
          <t>0%</t>
        </is>
      </c>
      <c r="J485" s="339" t="n">
        <v>0</v>
      </c>
      <c r="K485" s="339" t="inlineStr">
        <is>
          <t>0%</t>
        </is>
      </c>
      <c r="L485" s="340" t="n">
        <v>0.7634027777777778</v>
      </c>
      <c r="M485" s="339" t="n">
        <v>0.39</v>
      </c>
      <c r="N485" s="340" t="n">
        <v>0.001018518518518518</v>
      </c>
    </row>
    <row r="486" hidden="1" outlineLevel="1" s="226"/>
    <row r="487" hidden="1" outlineLevel="1" s="226"/>
    <row r="488" hidden="1" outlineLevel="1" s="226"/>
    <row r="489" hidden="1" outlineLevel="1" s="226"/>
    <row r="490" hidden="1" outlineLevel="1" s="226"/>
    <row r="491" hidden="1" outlineLevel="1" s="226"/>
    <row r="492" hidden="1" outlineLevel="1" s="226"/>
    <row r="493" hidden="1" outlineLevel="1" s="226"/>
    <row r="494" hidden="1" outlineLevel="1" s="226"/>
    <row r="495" hidden="1" outlineLevel="1" s="226"/>
    <row r="496" hidden="1" outlineLevel="1" s="226"/>
    <row r="497" hidden="1" outlineLevel="1" s="226"/>
    <row r="498" hidden="1" outlineLevel="1" s="226"/>
    <row r="499" hidden="1" outlineLevel="1" s="226"/>
    <row r="500" hidden="1" outlineLevel="1" s="226"/>
    <row r="501" hidden="1" outlineLevel="1" s="226"/>
    <row r="502" hidden="1" outlineLevel="1" s="226"/>
    <row r="503" hidden="1" outlineLevel="1" s="226"/>
    <row r="504" hidden="1" outlineLevel="1" s="226"/>
    <row r="505" hidden="1" outlineLevel="1" s="226"/>
    <row r="506" hidden="1" outlineLevel="1" s="226"/>
    <row r="507" hidden="1" outlineLevel="1" s="226"/>
    <row r="508" hidden="1" outlineLevel="1" s="226"/>
    <row r="509" hidden="1" outlineLevel="1" s="226"/>
    <row r="510" hidden="1" outlineLevel="1" s="226"/>
    <row r="511" hidden="1" outlineLevel="1" s="226"/>
    <row r="512" hidden="1" outlineLevel="1" s="226"/>
    <row r="513" hidden="1" outlineLevel="1" s="226"/>
    <row r="514" hidden="1" outlineLevel="1" s="226"/>
    <row r="515" hidden="1" outlineLevel="1" s="226"/>
    <row r="516" hidden="1" outlineLevel="1" s="226"/>
    <row r="517" hidden="1" outlineLevel="1" s="226"/>
    <row r="518" hidden="1" outlineLevel="1" s="226"/>
    <row r="519" hidden="1" outlineLevel="1" s="226"/>
    <row r="520" hidden="1" outlineLevel="1" s="226"/>
    <row r="521" hidden="1" outlineLevel="1" s="226"/>
    <row r="522" hidden="1" outlineLevel="1" s="226"/>
    <row r="523" hidden="1" outlineLevel="1" s="226"/>
    <row r="524" hidden="1" outlineLevel="1" s="226"/>
    <row r="525" hidden="1" outlineLevel="1" s="226"/>
    <row r="526" hidden="1" outlineLevel="1" s="226"/>
    <row r="527" hidden="1" outlineLevel="1" s="226"/>
    <row r="528" hidden="1" outlineLevel="1" s="226"/>
    <row r="529" hidden="1" outlineLevel="1" s="226"/>
    <row r="530" hidden="1" outlineLevel="1" s="226"/>
    <row r="531" hidden="1" outlineLevel="1" s="226"/>
    <row r="532" hidden="1" outlineLevel="1" s="226"/>
    <row r="533" hidden="1" outlineLevel="1" s="226"/>
    <row r="534" hidden="1" outlineLevel="1" s="226"/>
    <row r="535" hidden="1" outlineLevel="1" s="226"/>
    <row r="536" hidden="1" outlineLevel="1" s="226"/>
    <row r="537" hidden="1" outlineLevel="1" s="226"/>
    <row r="538" hidden="1" outlineLevel="1" s="226"/>
    <row r="539" hidden="1" outlineLevel="1" s="226"/>
    <row r="540" hidden="1" outlineLevel="1" s="226"/>
    <row r="541" hidden="1" outlineLevel="1" s="226"/>
    <row r="542" hidden="1" outlineLevel="1" s="226"/>
    <row r="543" hidden="1" outlineLevel="1" s="226"/>
    <row r="544" hidden="1" outlineLevel="1" s="226"/>
    <row r="545" hidden="1" outlineLevel="1" s="226"/>
    <row r="546" hidden="1" outlineLevel="1" s="226"/>
    <row r="547" hidden="1" outlineLevel="1" s="226"/>
    <row r="548" hidden="1" outlineLevel="1" s="226"/>
    <row r="549" hidden="1" outlineLevel="1" s="226"/>
    <row r="550" hidden="1" outlineLevel="1" s="226"/>
    <row r="551" hidden="1" outlineLevel="1" s="226"/>
    <row r="552">
      <c r="B552" s="31" t="inlineStr">
        <is>
          <t>Total</t>
        </is>
      </c>
      <c r="C552" s="17">
        <f>SUM(C449:C551)</f>
        <v/>
      </c>
      <c r="D552" s="85">
        <f>SUM(D449:D551)</f>
        <v/>
      </c>
      <c r="E552" s="86">
        <f>D552/C552</f>
        <v/>
      </c>
      <c r="F552" s="74">
        <f>SUM(F449:F551)</f>
        <v/>
      </c>
      <c r="G552" s="87">
        <f>F552/C552</f>
        <v/>
      </c>
      <c r="H552" s="74">
        <f>SUM(H449:H551)</f>
        <v/>
      </c>
      <c r="I552" s="87">
        <f>H552/C552</f>
        <v/>
      </c>
      <c r="J552" s="88">
        <f>SUM(J449:J551)</f>
        <v/>
      </c>
      <c r="K552" s="89">
        <f>J552/C552</f>
        <v/>
      </c>
      <c r="L552" s="90">
        <f>SUM(L449:L551)</f>
        <v/>
      </c>
      <c r="M552" s="91">
        <f>SUM(M449:M551)</f>
        <v/>
      </c>
      <c r="N552" s="92">
        <f>AVERAGE(N449:N551)</f>
        <v/>
      </c>
    </row>
  </sheetData>
  <mergeCells count="30">
    <mergeCell ref="J117:K117"/>
    <mergeCell ref="C115:D115"/>
    <mergeCell ref="C116:D116"/>
    <mergeCell ref="D117:E117"/>
    <mergeCell ref="F117:G117"/>
    <mergeCell ref="H117:I117"/>
    <mergeCell ref="H7:I7"/>
    <mergeCell ref="J7:K7"/>
    <mergeCell ref="C5:D5"/>
    <mergeCell ref="C6:D6"/>
    <mergeCell ref="D7:E7"/>
    <mergeCell ref="F7:G7"/>
    <mergeCell ref="C225:D225"/>
    <mergeCell ref="C226:D226"/>
    <mergeCell ref="D227:E227"/>
    <mergeCell ref="F227:G227"/>
    <mergeCell ref="H227:I227"/>
    <mergeCell ref="J227:K227"/>
    <mergeCell ref="C335:D335"/>
    <mergeCell ref="C336:D336"/>
    <mergeCell ref="D337:E337"/>
    <mergeCell ref="F337:G337"/>
    <mergeCell ref="H337:I337"/>
    <mergeCell ref="J337:K337"/>
    <mergeCell ref="C445:D445"/>
    <mergeCell ref="C446:D446"/>
    <mergeCell ref="D447:E447"/>
    <mergeCell ref="F447:G447"/>
    <mergeCell ref="H447:I447"/>
    <mergeCell ref="J447:K447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97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25.28515625" bestFit="1" customWidth="1" style="225" min="1" max="1"/>
    <col width="9.140625" customWidth="1" style="225" min="2" max="2"/>
    <col width="15.42578125" bestFit="1" customWidth="1" style="225" min="3" max="3"/>
    <col width="24.140625" bestFit="1" customWidth="1" style="225" min="4" max="4"/>
    <col width="9.140625" customWidth="1" style="225" min="5" max="5"/>
    <col width="27.5703125" bestFit="1" customWidth="1" style="225" min="6" max="6"/>
    <col width="11.28515625" customWidth="1" style="225" min="7" max="8"/>
    <col width="16.7109375" customWidth="1" style="225" min="9" max="9"/>
    <col width="22.85546875" bestFit="1" customWidth="1" style="225" min="10" max="10"/>
    <col width="17.42578125" bestFit="1" customWidth="1" style="225" min="11" max="11"/>
    <col width="18.7109375" customWidth="1" style="225" min="12" max="12"/>
    <col width="11" bestFit="1" customWidth="1" style="225" min="13" max="13"/>
    <col width="11.5703125" customWidth="1" style="225" min="14" max="14"/>
    <col width="9.140625" customWidth="1" style="217" min="15" max="15"/>
    <col width="12.42578125" bestFit="1" customWidth="1" style="225" min="16" max="17"/>
    <col width="9.140625" customWidth="1" style="225" min="18" max="24"/>
    <col width="9.140625" customWidth="1" style="225" min="25" max="16384"/>
  </cols>
  <sheetData>
    <row r="1" customFormat="1" s="77">
      <c r="A1" s="75" t="inlineStr">
        <is>
          <t>USERNAME</t>
        </is>
      </c>
      <c r="B1" s="75" t="inlineStr">
        <is>
          <t>CUID</t>
        </is>
      </c>
      <c r="C1" s="75" t="inlineStr">
        <is>
          <t>SERVICEORDER</t>
        </is>
      </c>
      <c r="D1" s="75" t="inlineStr">
        <is>
          <t>TRANSACTIONID</t>
        </is>
      </c>
      <c r="E1" s="75" t="inlineStr">
        <is>
          <t>VENDOR</t>
        </is>
      </c>
      <c r="F1" s="75" t="inlineStr">
        <is>
          <t>NODE</t>
        </is>
      </c>
      <c r="G1" s="75" t="inlineStr">
        <is>
          <t>MODEL</t>
        </is>
      </c>
      <c r="H1" s="75" t="inlineStr">
        <is>
          <t>PORTTYPE</t>
        </is>
      </c>
      <c r="I1" s="75" t="inlineStr">
        <is>
          <t>SSP</t>
        </is>
      </c>
      <c r="J1" s="75" t="inlineStr">
        <is>
          <t>OPERATION</t>
        </is>
      </c>
      <c r="K1" s="75" t="inlineStr">
        <is>
          <t>TECHNOLOGY</t>
        </is>
      </c>
      <c r="L1" s="75" t="inlineStr">
        <is>
          <t>STATUS</t>
        </is>
      </c>
      <c r="M1" s="75" t="inlineStr">
        <is>
          <t>STARTDATE</t>
        </is>
      </c>
      <c r="N1" s="75" t="inlineStr">
        <is>
          <t>STARTTIME</t>
        </is>
      </c>
      <c r="O1" s="216" t="inlineStr">
        <is>
          <t>ENDTIME</t>
        </is>
      </c>
      <c r="P1" s="75" t="inlineStr">
        <is>
          <t>HANDLETIME</t>
        </is>
      </c>
    </row>
    <row r="2">
      <c r="A2" s="339" t="inlineStr">
        <is>
          <t>Kristy Mossman</t>
        </is>
      </c>
      <c r="B2" s="339" t="inlineStr">
        <is>
          <t>kmossma</t>
        </is>
      </c>
      <c r="C2" s="339" t="n"/>
      <c r="D2" s="339" t="inlineStr">
        <is>
          <t>kmossma_1680276265781</t>
        </is>
      </c>
      <c r="E2" s="339" t="inlineStr">
        <is>
          <t>Adtran</t>
        </is>
      </c>
      <c r="F2" s="339" t="inlineStr">
        <is>
          <t>SGBHFLALRLB</t>
        </is>
      </c>
      <c r="G2" s="339" t="inlineStr">
        <is>
          <t>TA5000</t>
        </is>
      </c>
      <c r="H2" s="339" t="inlineStr">
        <is>
          <t>PON</t>
        </is>
      </c>
      <c r="I2" s="339" t="inlineStr">
        <is>
          <t>PON-1-1-19-2-15</t>
        </is>
      </c>
      <c r="J2" s="339" t="inlineStr">
        <is>
          <t>SERVICE_REFRESH</t>
        </is>
      </c>
      <c r="K2" s="339" t="inlineStr">
        <is>
          <t>GPONHSI</t>
        </is>
      </c>
      <c r="L2" s="339" t="inlineStr">
        <is>
          <t>Success</t>
        </is>
      </c>
      <c r="M2" s="339" t="inlineStr">
        <is>
          <t>03/31/2023</t>
        </is>
      </c>
      <c r="N2" s="339" t="inlineStr">
        <is>
          <t>10:24:30</t>
        </is>
      </c>
      <c r="O2" s="339" t="inlineStr">
        <is>
          <t>10:25:12</t>
        </is>
      </c>
      <c r="P2" s="339" t="inlineStr">
        <is>
          <t>00:00:42</t>
        </is>
      </c>
    </row>
    <row r="3">
      <c r="A3" s="339" t="inlineStr">
        <is>
          <t>Kelly Tooke</t>
        </is>
      </c>
      <c r="B3" s="339" t="inlineStr">
        <is>
          <t>ktooke</t>
        </is>
      </c>
      <c r="C3" s="339" t="inlineStr">
        <is>
          <t>1622776272</t>
        </is>
      </c>
      <c r="D3" s="339" t="inlineStr">
        <is>
          <t>ktooke_1680300372975</t>
        </is>
      </c>
      <c r="E3" s="339" t="inlineStr">
        <is>
          <t>Adtran</t>
        </is>
      </c>
      <c r="F3" s="339" t="inlineStr">
        <is>
          <t>FTMBFLCAH00</t>
        </is>
      </c>
      <c r="G3" s="339" t="inlineStr">
        <is>
          <t>TA5000</t>
        </is>
      </c>
      <c r="H3" s="339" t="inlineStr">
        <is>
          <t>VDSL</t>
        </is>
      </c>
      <c r="I3" s="339" t="inlineStr">
        <is>
          <t>VDSL2-1-1-2-13</t>
        </is>
      </c>
      <c r="J3" s="339" t="inlineStr">
        <is>
          <t>SERVICE_REFRESH</t>
        </is>
      </c>
      <c r="K3" s="339" t="n"/>
      <c r="L3" s="339" t="inlineStr">
        <is>
          <t>Communication Error</t>
        </is>
      </c>
      <c r="M3" s="339" t="inlineStr">
        <is>
          <t>03/31/2023</t>
        </is>
      </c>
      <c r="N3" s="339" t="inlineStr">
        <is>
          <t>17:06:22</t>
        </is>
      </c>
      <c r="O3" s="339" t="inlineStr">
        <is>
          <t>17:06:28</t>
        </is>
      </c>
      <c r="P3" s="339" t="inlineStr">
        <is>
          <t>00:00:06</t>
        </is>
      </c>
    </row>
    <row r="4">
      <c r="A4" s="339" t="inlineStr">
        <is>
          <t>Kristy Mossman</t>
        </is>
      </c>
      <c r="B4" s="339" t="inlineStr">
        <is>
          <t>kmossma</t>
        </is>
      </c>
      <c r="C4" s="339" t="inlineStr">
        <is>
          <t>T102383558</t>
        </is>
      </c>
      <c r="D4" s="339" t="inlineStr">
        <is>
          <t>kmossma_1680300858867</t>
        </is>
      </c>
      <c r="E4" s="339" t="inlineStr">
        <is>
          <t>Adtran</t>
        </is>
      </c>
      <c r="F4" s="339" t="inlineStr">
        <is>
          <t>FTMBFLBYH00</t>
        </is>
      </c>
      <c r="G4" s="339" t="inlineStr">
        <is>
          <t>TA5000</t>
        </is>
      </c>
      <c r="H4" s="339" t="inlineStr">
        <is>
          <t>VDSL</t>
        </is>
      </c>
      <c r="I4" s="339" t="inlineStr">
        <is>
          <t>VDSL2-1-1-1-14</t>
        </is>
      </c>
      <c r="J4" s="339" t="inlineStr">
        <is>
          <t>SERVICE_REFRESH</t>
        </is>
      </c>
      <c r="K4" s="339" t="n"/>
      <c r="L4" s="339" t="inlineStr">
        <is>
          <t>Communication Error</t>
        </is>
      </c>
      <c r="M4" s="339" t="inlineStr">
        <is>
          <t>03/31/2023</t>
        </is>
      </c>
      <c r="N4" s="339" t="inlineStr">
        <is>
          <t>17:14:55</t>
        </is>
      </c>
      <c r="O4" s="339" t="inlineStr">
        <is>
          <t>17:16:03</t>
        </is>
      </c>
      <c r="P4" s="339" t="inlineStr">
        <is>
          <t>00:01:08</t>
        </is>
      </c>
    </row>
    <row r="5">
      <c r="A5" s="339" t="inlineStr">
        <is>
          <t>Carol Dammon</t>
        </is>
      </c>
      <c r="B5" s="339" t="inlineStr">
        <is>
          <t>cdammon</t>
        </is>
      </c>
      <c r="C5" s="339" t="inlineStr">
        <is>
          <t>cdammon_1680302090100</t>
        </is>
      </c>
      <c r="D5" s="339" t="inlineStr">
        <is>
          <t>cdammon_1680302090100</t>
        </is>
      </c>
      <c r="E5" s="339" t="inlineStr">
        <is>
          <t>Adtran</t>
        </is>
      </c>
      <c r="F5" s="339" t="inlineStr">
        <is>
          <t>CLMTFLCMRLC</t>
        </is>
      </c>
      <c r="G5" s="339" t="inlineStr">
        <is>
          <t>TA5000</t>
        </is>
      </c>
      <c r="H5" s="339" t="inlineStr">
        <is>
          <t>PON</t>
        </is>
      </c>
      <c r="I5" s="339" t="inlineStr">
        <is>
          <t>PON-1-1-20-8-22</t>
        </is>
      </c>
      <c r="J5" s="339" t="inlineStr">
        <is>
          <t>SERVICE_REFRESH</t>
        </is>
      </c>
      <c r="K5" s="339" t="inlineStr">
        <is>
          <t>GPONHSI</t>
        </is>
      </c>
      <c r="L5" s="339" t="inlineStr">
        <is>
          <t>Success</t>
        </is>
      </c>
      <c r="M5" s="339" t="inlineStr">
        <is>
          <t>03/31/2023</t>
        </is>
      </c>
      <c r="N5" s="339" t="inlineStr">
        <is>
          <t>17:34:50</t>
        </is>
      </c>
      <c r="O5" s="339" t="inlineStr">
        <is>
          <t>17:35:52</t>
        </is>
      </c>
      <c r="P5" s="339" t="inlineStr">
        <is>
          <t>00:01:02</t>
        </is>
      </c>
    </row>
    <row r="6">
      <c r="A6" s="339" t="inlineStr">
        <is>
          <t>Yoyo Turner</t>
        </is>
      </c>
      <c r="B6" s="339" t="inlineStr">
        <is>
          <t>ab55796</t>
        </is>
      </c>
      <c r="C6" s="339" t="inlineStr">
        <is>
          <t>ab55796_1680299378503</t>
        </is>
      </c>
      <c r="D6" s="339" t="inlineStr">
        <is>
          <t>ab55796_1680299378503</t>
        </is>
      </c>
      <c r="E6" s="339" t="inlineStr">
        <is>
          <t>Adtran</t>
        </is>
      </c>
      <c r="F6" s="339" t="inlineStr">
        <is>
          <t>CLMTFLCMRLC</t>
        </is>
      </c>
      <c r="G6" s="339" t="inlineStr">
        <is>
          <t>TA5000</t>
        </is>
      </c>
      <c r="H6" s="339" t="inlineStr">
        <is>
          <t>PON</t>
        </is>
      </c>
      <c r="I6" s="339" t="inlineStr">
        <is>
          <t>PON-1-1-20-8-22</t>
        </is>
      </c>
      <c r="J6" s="339" t="inlineStr">
        <is>
          <t>SERVICE_REFRESH</t>
        </is>
      </c>
      <c r="K6" s="339" t="inlineStr">
        <is>
          <t>GPONHSI</t>
        </is>
      </c>
      <c r="L6" s="339" t="inlineStr">
        <is>
          <t>Success</t>
        </is>
      </c>
      <c r="M6" s="339" t="inlineStr">
        <is>
          <t>03/31/2023</t>
        </is>
      </c>
      <c r="N6" s="339" t="inlineStr">
        <is>
          <t>16:49:38</t>
        </is>
      </c>
      <c r="O6" s="339" t="inlineStr">
        <is>
          <t>16:50:50</t>
        </is>
      </c>
      <c r="P6" s="339" t="inlineStr">
        <is>
          <t>00:01:12</t>
        </is>
      </c>
    </row>
    <row r="7">
      <c r="A7" s="339" t="inlineStr">
        <is>
          <t>Yoyo Turner</t>
        </is>
      </c>
      <c r="B7" s="339" t="inlineStr">
        <is>
          <t>ab55796</t>
        </is>
      </c>
      <c r="C7" s="339" t="inlineStr">
        <is>
          <t>ab55796_1680287065743</t>
        </is>
      </c>
      <c r="D7" s="339" t="inlineStr">
        <is>
          <t>ab55796_1680287065743</t>
        </is>
      </c>
      <c r="E7" s="339" t="inlineStr">
        <is>
          <t>Adtran</t>
        </is>
      </c>
      <c r="F7" s="339" t="inlineStr">
        <is>
          <t>CLMTFLBPRLC</t>
        </is>
      </c>
      <c r="G7" s="339" t="inlineStr">
        <is>
          <t>TA5000</t>
        </is>
      </c>
      <c r="H7" s="339" t="inlineStr">
        <is>
          <t>PON</t>
        </is>
      </c>
      <c r="I7" s="339" t="inlineStr">
        <is>
          <t>ONTETH-1-1-22-3-9-1-5743680</t>
        </is>
      </c>
      <c r="J7" s="339" t="inlineStr">
        <is>
          <t>CHANGE_PROFILE</t>
        </is>
      </c>
      <c r="K7" s="339" t="inlineStr">
        <is>
          <t>GPONHSI</t>
        </is>
      </c>
      <c r="L7" s="339" t="inlineStr">
        <is>
          <t>Success</t>
        </is>
      </c>
      <c r="M7" s="339" t="inlineStr">
        <is>
          <t>03/31/2023</t>
        </is>
      </c>
      <c r="N7" s="339" t="inlineStr">
        <is>
          <t>13:24:25</t>
        </is>
      </c>
      <c r="O7" s="339" t="inlineStr">
        <is>
          <t>13:30:54</t>
        </is>
      </c>
      <c r="P7" s="339" t="inlineStr">
        <is>
          <t>00:06:29</t>
        </is>
      </c>
    </row>
    <row r="8">
      <c r="A8" s="339" t="inlineStr">
        <is>
          <t>Yoyo Turner</t>
        </is>
      </c>
      <c r="B8" s="339" t="inlineStr">
        <is>
          <t>ab55796</t>
        </is>
      </c>
      <c r="C8" s="339" t="inlineStr">
        <is>
          <t>ab55796_1680284825884</t>
        </is>
      </c>
      <c r="D8" s="339" t="inlineStr">
        <is>
          <t>ab55796_1680284825884</t>
        </is>
      </c>
      <c r="E8" s="339" t="inlineStr">
        <is>
          <t>Adtran</t>
        </is>
      </c>
      <c r="F8" s="339" t="inlineStr">
        <is>
          <t>CLMTFLBPRLC</t>
        </is>
      </c>
      <c r="G8" s="339" t="inlineStr">
        <is>
          <t>TA5000</t>
        </is>
      </c>
      <c r="H8" s="339" t="inlineStr">
        <is>
          <t>PON</t>
        </is>
      </c>
      <c r="I8" s="339" t="inlineStr">
        <is>
          <t>ONTETH-1-1-22-3-9-1-5743670</t>
        </is>
      </c>
      <c r="J8" s="339" t="inlineStr">
        <is>
          <t>CHANGE_PROFILE</t>
        </is>
      </c>
      <c r="K8" s="339" t="inlineStr">
        <is>
          <t>GPONHSI</t>
        </is>
      </c>
      <c r="L8" s="339" t="inlineStr">
        <is>
          <t>Success</t>
        </is>
      </c>
      <c r="M8" s="339" t="inlineStr">
        <is>
          <t>03/31/2023</t>
        </is>
      </c>
      <c r="N8" s="339" t="inlineStr">
        <is>
          <t>12:47:06</t>
        </is>
      </c>
      <c r="O8" s="339" t="inlineStr">
        <is>
          <t>12:51:01</t>
        </is>
      </c>
      <c r="P8" s="339" t="inlineStr">
        <is>
          <t>00:03:55</t>
        </is>
      </c>
    </row>
    <row r="9">
      <c r="A9" s="339" t="inlineStr">
        <is>
          <t>Jeffrey Smith</t>
        </is>
      </c>
      <c r="B9" s="339" t="inlineStr">
        <is>
          <t>jwsmit4</t>
        </is>
      </c>
      <c r="C9" s="339" t="inlineStr">
        <is>
          <t>1406248497</t>
        </is>
      </c>
      <c r="D9" s="339" t="inlineStr">
        <is>
          <t>jwsmit4_1680291054795</t>
        </is>
      </c>
      <c r="E9" s="339" t="inlineStr">
        <is>
          <t>Adtran</t>
        </is>
      </c>
      <c r="F9" s="339" t="inlineStr">
        <is>
          <t>CPCRFLXJOL1</t>
        </is>
      </c>
      <c r="G9" s="339" t="inlineStr">
        <is>
          <t>TA5004</t>
        </is>
      </c>
      <c r="H9" s="339" t="inlineStr">
        <is>
          <t>PON</t>
        </is>
      </c>
      <c r="I9" s="339" t="inlineStr">
        <is>
          <t>PON-1-1-2-5-10</t>
        </is>
      </c>
      <c r="J9" s="339" t="inlineStr">
        <is>
          <t>SERVICE_REFRESH</t>
        </is>
      </c>
      <c r="K9" s="339" t="inlineStr">
        <is>
          <t>GPONHSI</t>
        </is>
      </c>
      <c r="L9" s="339" t="inlineStr">
        <is>
          <t>Success</t>
        </is>
      </c>
      <c r="M9" s="339" t="inlineStr">
        <is>
          <t>03/31/2023</t>
        </is>
      </c>
      <c r="N9" s="339" t="inlineStr">
        <is>
          <t>14:31:09</t>
        </is>
      </c>
      <c r="O9" s="339" t="inlineStr">
        <is>
          <t>14:37:45</t>
        </is>
      </c>
      <c r="P9" s="339" t="inlineStr">
        <is>
          <t>00:06:36</t>
        </is>
      </c>
    </row>
    <row r="10">
      <c r="A10" s="339" t="inlineStr">
        <is>
          <t>Randy Herlitzka</t>
        </is>
      </c>
      <c r="B10" s="339" t="inlineStr">
        <is>
          <t>rherlit</t>
        </is>
      </c>
      <c r="C10" s="339" t="n"/>
      <c r="D10" s="339" t="inlineStr">
        <is>
          <t>rherlit_1680283865261</t>
        </is>
      </c>
      <c r="E10" s="339" t="inlineStr">
        <is>
          <t>Adtran</t>
        </is>
      </c>
      <c r="F10" s="339" t="inlineStr">
        <is>
          <t>MNTIFLBPH00</t>
        </is>
      </c>
      <c r="G10" s="339" t="inlineStr">
        <is>
          <t>TA1148</t>
        </is>
      </c>
      <c r="H10" s="339" t="inlineStr">
        <is>
          <t>ADSL</t>
        </is>
      </c>
      <c r="I10" s="339" t="inlineStr">
        <is>
          <t>ADSL-1-1-1-3</t>
        </is>
      </c>
      <c r="J10" s="339" t="inlineStr">
        <is>
          <t>ADD_SERVICE</t>
        </is>
      </c>
      <c r="K10" s="339" t="inlineStr">
        <is>
          <t>ADSL2_SingleLineHSI</t>
        </is>
      </c>
      <c r="L10" s="339" t="inlineStr">
        <is>
          <t>Communication Error</t>
        </is>
      </c>
      <c r="M10" s="339" t="inlineStr">
        <is>
          <t>03/31/2023</t>
        </is>
      </c>
      <c r="N10" s="339" t="inlineStr">
        <is>
          <t>12:33:17</t>
        </is>
      </c>
      <c r="O10" s="339" t="inlineStr">
        <is>
          <t>12:34:51</t>
        </is>
      </c>
      <c r="P10" s="339" t="inlineStr">
        <is>
          <t>00:01:34</t>
        </is>
      </c>
    </row>
    <row r="11">
      <c r="A11" s="339" t="inlineStr">
        <is>
          <t>Randy Herlitzka</t>
        </is>
      </c>
      <c r="B11" s="339" t="inlineStr">
        <is>
          <t>rherlit</t>
        </is>
      </c>
      <c r="C11" s="339" t="inlineStr">
        <is>
          <t>1622536612</t>
        </is>
      </c>
      <c r="D11" s="339" t="inlineStr">
        <is>
          <t>rherlit_1680279441488</t>
        </is>
      </c>
      <c r="E11" s="339" t="inlineStr">
        <is>
          <t>Adtran</t>
        </is>
      </c>
      <c r="F11" s="339" t="inlineStr">
        <is>
          <t>VLPRFLXARLB</t>
        </is>
      </c>
      <c r="G11" s="339" t="inlineStr">
        <is>
          <t>TA5000</t>
        </is>
      </c>
      <c r="H11" s="339" t="inlineStr">
        <is>
          <t>VDSL</t>
        </is>
      </c>
      <c r="I11" s="339" t="inlineStr">
        <is>
          <t>VDSL2-1-1-5-5</t>
        </is>
      </c>
      <c r="J11" s="339" t="inlineStr">
        <is>
          <t>ADD_SERVICE</t>
        </is>
      </c>
      <c r="K11" s="339" t="inlineStr">
        <is>
          <t>VDSL2_SingleLineHSI</t>
        </is>
      </c>
      <c r="L11" s="339" t="inlineStr">
        <is>
          <t>Success</t>
        </is>
      </c>
      <c r="M11" s="339" t="inlineStr">
        <is>
          <t>03/31/2023</t>
        </is>
      </c>
      <c r="N11" s="339" t="inlineStr">
        <is>
          <t>11:17:54</t>
        </is>
      </c>
      <c r="O11" s="339" t="inlineStr">
        <is>
          <t>11:19:14</t>
        </is>
      </c>
      <c r="P11" s="339" t="inlineStr">
        <is>
          <t>00:01:20</t>
        </is>
      </c>
    </row>
    <row r="12">
      <c r="A12" s="339" t="inlineStr">
        <is>
          <t>James Davis</t>
        </is>
      </c>
      <c r="B12" s="339" t="inlineStr">
        <is>
          <t>aa49085</t>
        </is>
      </c>
      <c r="C12" s="339" t="inlineStr">
        <is>
          <t>1494223</t>
        </is>
      </c>
      <c r="D12" s="339" t="inlineStr">
        <is>
          <t>aa49085_1680308537376</t>
        </is>
      </c>
      <c r="E12" s="339" t="inlineStr">
        <is>
          <t>Adtran</t>
        </is>
      </c>
      <c r="F12" s="339" t="inlineStr">
        <is>
          <t>LSVSNVNPH00</t>
        </is>
      </c>
      <c r="G12" s="339" t="inlineStr">
        <is>
          <t>TA1148V</t>
        </is>
      </c>
      <c r="H12" s="339" t="inlineStr">
        <is>
          <t>VDSL</t>
        </is>
      </c>
      <c r="I12" s="339" t="inlineStr">
        <is>
          <t>VDSL2-1-4-1-1</t>
        </is>
      </c>
      <c r="J12" s="339" t="inlineStr">
        <is>
          <t>SERVICE_REFRESH</t>
        </is>
      </c>
      <c r="K12" s="339" t="inlineStr">
        <is>
          <t>VDSL2_SingleLineHSI</t>
        </is>
      </c>
      <c r="L12" s="339" t="inlineStr">
        <is>
          <t>Success</t>
        </is>
      </c>
      <c r="M12" s="339" t="inlineStr">
        <is>
          <t>03/31/2023</t>
        </is>
      </c>
      <c r="N12" s="339" t="inlineStr">
        <is>
          <t>19:22:23</t>
        </is>
      </c>
      <c r="O12" s="339" t="inlineStr">
        <is>
          <t>19:23:49</t>
        </is>
      </c>
      <c r="P12" s="339" t="inlineStr">
        <is>
          <t>00:01:26</t>
        </is>
      </c>
    </row>
    <row r="13">
      <c r="A13" s="339" t="inlineStr">
        <is>
          <t>James Davis</t>
        </is>
      </c>
      <c r="B13" s="339" t="inlineStr">
        <is>
          <t>aa49085</t>
        </is>
      </c>
      <c r="C13" s="339" t="inlineStr">
        <is>
          <t>T102377687</t>
        </is>
      </c>
      <c r="D13" s="339" t="inlineStr">
        <is>
          <t>aa49085_1680308156342</t>
        </is>
      </c>
      <c r="E13" s="339" t="inlineStr">
        <is>
          <t>Adtran</t>
        </is>
      </c>
      <c r="F13" s="339" t="inlineStr">
        <is>
          <t>LSVSNVNPH00</t>
        </is>
      </c>
      <c r="G13" s="339" t="inlineStr">
        <is>
          <t>TA1148V</t>
        </is>
      </c>
      <c r="H13" s="339" t="inlineStr">
        <is>
          <t>VDSL</t>
        </is>
      </c>
      <c r="I13" s="339" t="inlineStr">
        <is>
          <t>VDSL2-1-4-1-1</t>
        </is>
      </c>
      <c r="J13" s="339" t="inlineStr">
        <is>
          <t>ADD_SERVICE</t>
        </is>
      </c>
      <c r="K13" s="339" t="inlineStr">
        <is>
          <t>VDSL2_SingleLineHSI</t>
        </is>
      </c>
      <c r="L13" s="339" t="inlineStr">
        <is>
          <t>Success</t>
        </is>
      </c>
      <c r="M13" s="339" t="inlineStr">
        <is>
          <t>03/31/2023</t>
        </is>
      </c>
      <c r="N13" s="339" t="inlineStr">
        <is>
          <t>19:16:02</t>
        </is>
      </c>
      <c r="O13" s="339" t="inlineStr">
        <is>
          <t>19:17:39</t>
        </is>
      </c>
      <c r="P13" s="339" t="inlineStr">
        <is>
          <t>00:01:37</t>
        </is>
      </c>
    </row>
    <row r="14">
      <c r="A14" s="339" t="inlineStr">
        <is>
          <t>James Davis</t>
        </is>
      </c>
      <c r="B14" s="339" t="inlineStr">
        <is>
          <t>aa49085</t>
        </is>
      </c>
      <c r="C14" s="339" t="inlineStr">
        <is>
          <t>T102377687</t>
        </is>
      </c>
      <c r="D14" s="339" t="inlineStr">
        <is>
          <t>aa49085_1680304422787</t>
        </is>
      </c>
      <c r="E14" s="339" t="inlineStr">
        <is>
          <t>Adtran</t>
        </is>
      </c>
      <c r="F14" s="339" t="inlineStr">
        <is>
          <t>CRMNIDABH00</t>
        </is>
      </c>
      <c r="G14" s="339" t="inlineStr">
        <is>
          <t>TA1148V</t>
        </is>
      </c>
      <c r="H14" s="339" t="inlineStr">
        <is>
          <t>VDSL</t>
        </is>
      </c>
      <c r="I14" s="339" t="inlineStr">
        <is>
          <t>VDSL2-1-1-1-9</t>
        </is>
      </c>
      <c r="J14" s="339" t="inlineStr">
        <is>
          <t>ADD_SERVICE</t>
        </is>
      </c>
      <c r="K14" s="339" t="inlineStr">
        <is>
          <t>ADSL2FallbackSingleLineHSI</t>
        </is>
      </c>
      <c r="L14" s="339" t="inlineStr">
        <is>
          <t>Success</t>
        </is>
      </c>
      <c r="M14" s="339" t="inlineStr">
        <is>
          <t>03/31/2023</t>
        </is>
      </c>
      <c r="N14" s="339" t="inlineStr">
        <is>
          <t>18:13:51</t>
        </is>
      </c>
      <c r="O14" s="339" t="inlineStr">
        <is>
          <t>18:15:16</t>
        </is>
      </c>
      <c r="P14" s="339" t="inlineStr">
        <is>
          <t>00:01:25</t>
        </is>
      </c>
    </row>
    <row r="15">
      <c r="A15" s="339" t="inlineStr">
        <is>
          <t>James Davis</t>
        </is>
      </c>
      <c r="B15" s="339" t="inlineStr">
        <is>
          <t>aa49085</t>
        </is>
      </c>
      <c r="C15" s="339" t="inlineStr">
        <is>
          <t>T102377687</t>
        </is>
      </c>
      <c r="D15" s="339" t="inlineStr">
        <is>
          <t>aa49085_1680304341395</t>
        </is>
      </c>
      <c r="E15" s="339" t="inlineStr">
        <is>
          <t>Adtran</t>
        </is>
      </c>
      <c r="F15" s="339" t="inlineStr">
        <is>
          <t>CRMNIDABH00</t>
        </is>
      </c>
      <c r="G15" s="339" t="inlineStr">
        <is>
          <t>TA1148V</t>
        </is>
      </c>
      <c r="H15" s="339" t="inlineStr">
        <is>
          <t>VDSL</t>
        </is>
      </c>
      <c r="I15" s="339" t="inlineStr">
        <is>
          <t>VDSL2-1-1-1-8</t>
        </is>
      </c>
      <c r="J15" s="339" t="inlineStr">
        <is>
          <t>ADD_SERVICE</t>
        </is>
      </c>
      <c r="K15" s="339" t="inlineStr">
        <is>
          <t>ADSL2FallbackSingleLineHSI</t>
        </is>
      </c>
      <c r="L15" s="339" t="inlineStr">
        <is>
          <t>Success</t>
        </is>
      </c>
      <c r="M15" s="339" t="inlineStr">
        <is>
          <t>03/31/2023</t>
        </is>
      </c>
      <c r="N15" s="339" t="inlineStr">
        <is>
          <t>18:12:40</t>
        </is>
      </c>
      <c r="O15" s="339" t="inlineStr">
        <is>
          <t>18:12:59</t>
        </is>
      </c>
      <c r="P15" s="339" t="inlineStr">
        <is>
          <t>00:00:19</t>
        </is>
      </c>
    </row>
    <row r="16">
      <c r="A16" s="339" t="inlineStr">
        <is>
          <t>Kristen Conway</t>
        </is>
      </c>
      <c r="B16" s="339" t="inlineStr">
        <is>
          <t>kcconwa</t>
        </is>
      </c>
      <c r="C16" s="339" t="inlineStr">
        <is>
          <t>kcconwa_1680265449236</t>
        </is>
      </c>
      <c r="D16" s="339" t="inlineStr">
        <is>
          <t>kcconwa_1680265449236</t>
        </is>
      </c>
      <c r="E16" s="339" t="inlineStr">
        <is>
          <t>Adtran</t>
        </is>
      </c>
      <c r="F16" s="339" t="inlineStr">
        <is>
          <t>CLMTFLCMRLC</t>
        </is>
      </c>
      <c r="G16" s="339" t="inlineStr">
        <is>
          <t>TA5000</t>
        </is>
      </c>
      <c r="H16" s="339" t="inlineStr">
        <is>
          <t>PON</t>
        </is>
      </c>
      <c r="I16" s="339" t="inlineStr">
        <is>
          <t>PON-1-1-20-3-30</t>
        </is>
      </c>
      <c r="J16" s="339" t="inlineStr">
        <is>
          <t>SERVICE_REFRESH</t>
        </is>
      </c>
      <c r="K16" s="339" t="inlineStr">
        <is>
          <t>GPONHSI</t>
        </is>
      </c>
      <c r="L16" s="339" t="inlineStr">
        <is>
          <t>Success</t>
        </is>
      </c>
      <c r="M16" s="339" t="inlineStr">
        <is>
          <t>03/31/2023</t>
        </is>
      </c>
      <c r="N16" s="339" t="inlineStr">
        <is>
          <t>07:24:09</t>
        </is>
      </c>
      <c r="O16" s="339" t="inlineStr">
        <is>
          <t>07:25:08</t>
        </is>
      </c>
      <c r="P16" s="339" t="inlineStr">
        <is>
          <t>00:00:59</t>
        </is>
      </c>
    </row>
    <row r="17">
      <c r="A17" s="339" t="inlineStr">
        <is>
          <t>Kristen Conway</t>
        </is>
      </c>
      <c r="B17" s="339" t="inlineStr">
        <is>
          <t>kcconwa</t>
        </is>
      </c>
      <c r="C17" s="339" t="inlineStr">
        <is>
          <t>kcconwa_1680259504010</t>
        </is>
      </c>
      <c r="D17" s="339" t="inlineStr">
        <is>
          <t>kcconwa_1680259504009</t>
        </is>
      </c>
      <c r="E17" s="339" t="inlineStr">
        <is>
          <t>Adtran</t>
        </is>
      </c>
      <c r="F17" s="339" t="inlineStr">
        <is>
          <t>CLMTFLCMRLC</t>
        </is>
      </c>
      <c r="G17" s="339" t="inlineStr">
        <is>
          <t>TA5000</t>
        </is>
      </c>
      <c r="H17" s="339" t="inlineStr">
        <is>
          <t>PON</t>
        </is>
      </c>
      <c r="I17" s="339" t="inlineStr">
        <is>
          <t>ONTETH-1-1-20-3-30-1-5743547</t>
        </is>
      </c>
      <c r="J17" s="339" t="inlineStr">
        <is>
          <t>CHANGE_PROFILE</t>
        </is>
      </c>
      <c r="K17" s="339" t="inlineStr">
        <is>
          <t>GPONHSI</t>
        </is>
      </c>
      <c r="L17" s="339" t="inlineStr">
        <is>
          <t>Success</t>
        </is>
      </c>
      <c r="M17" s="339" t="inlineStr">
        <is>
          <t>03/31/2023</t>
        </is>
      </c>
      <c r="N17" s="339" t="inlineStr">
        <is>
          <t>05:45:04</t>
        </is>
      </c>
      <c r="O17" s="339" t="inlineStr">
        <is>
          <t>05:47:33</t>
        </is>
      </c>
      <c r="P17" s="339" t="inlineStr">
        <is>
          <t>00:02:29</t>
        </is>
      </c>
    </row>
    <row r="18">
      <c r="A18" s="339" t="inlineStr">
        <is>
          <t>Kristen Conway</t>
        </is>
      </c>
      <c r="B18" s="339" t="inlineStr">
        <is>
          <t>kcconwa</t>
        </is>
      </c>
      <c r="C18" s="339" t="inlineStr">
        <is>
          <t>kcconwa_1680266523623</t>
        </is>
      </c>
      <c r="D18" s="339" t="inlineStr">
        <is>
          <t>kcconwa_1680266523623</t>
        </is>
      </c>
      <c r="E18" s="339" t="inlineStr">
        <is>
          <t>Adtran</t>
        </is>
      </c>
      <c r="F18" s="339" t="inlineStr">
        <is>
          <t>CPCRFLBSOL1</t>
        </is>
      </c>
      <c r="G18" s="339" t="inlineStr">
        <is>
          <t>TA5004</t>
        </is>
      </c>
      <c r="H18" s="339" t="inlineStr">
        <is>
          <t>PON</t>
        </is>
      </c>
      <c r="I18" s="339" t="inlineStr">
        <is>
          <t>PON-1-1-3-4-40</t>
        </is>
      </c>
      <c r="J18" s="339" t="inlineStr">
        <is>
          <t>ADD_SERVICE</t>
        </is>
      </c>
      <c r="K18" s="339" t="inlineStr">
        <is>
          <t>GPONHSI</t>
        </is>
      </c>
      <c r="L18" s="339" t="inlineStr">
        <is>
          <t>Success</t>
        </is>
      </c>
      <c r="M18" s="339" t="inlineStr">
        <is>
          <t>03/31/2023</t>
        </is>
      </c>
      <c r="N18" s="339" t="inlineStr">
        <is>
          <t>07:42:03</t>
        </is>
      </c>
      <c r="O18" s="339" t="inlineStr">
        <is>
          <t>07:43:43</t>
        </is>
      </c>
      <c r="P18" s="339" t="inlineStr">
        <is>
          <t>00:01:40</t>
        </is>
      </c>
    </row>
    <row r="19">
      <c r="A19" s="339" t="inlineStr">
        <is>
          <t>Kristen Conway</t>
        </is>
      </c>
      <c r="B19" s="339" t="inlineStr">
        <is>
          <t>kcconwa</t>
        </is>
      </c>
      <c r="C19" s="339" t="inlineStr">
        <is>
          <t>kcconwa_1680276412643</t>
        </is>
      </c>
      <c r="D19" s="339" t="inlineStr">
        <is>
          <t>kcconwa_1680276412643</t>
        </is>
      </c>
      <c r="E19" s="339" t="inlineStr">
        <is>
          <t>Adtran</t>
        </is>
      </c>
      <c r="F19" s="339" t="inlineStr">
        <is>
          <t>CPCRFLXAOL2</t>
        </is>
      </c>
      <c r="G19" s="339" t="inlineStr">
        <is>
          <t>TA5000</t>
        </is>
      </c>
      <c r="H19" s="339" t="inlineStr">
        <is>
          <t>PON</t>
        </is>
      </c>
      <c r="I19" s="339" t="inlineStr">
        <is>
          <t>ONTETH-1-1-7-6-1-1-5743647</t>
        </is>
      </c>
      <c r="J19" s="339" t="inlineStr">
        <is>
          <t>CHANGE_PROFILE</t>
        </is>
      </c>
      <c r="K19" s="339" t="inlineStr">
        <is>
          <t>GPONHSI</t>
        </is>
      </c>
      <c r="L19" s="339" t="inlineStr">
        <is>
          <t>Success</t>
        </is>
      </c>
      <c r="M19" s="339" t="inlineStr">
        <is>
          <t>03/31/2023</t>
        </is>
      </c>
      <c r="N19" s="339" t="inlineStr">
        <is>
          <t>10:26:52</t>
        </is>
      </c>
      <c r="O19" s="339" t="inlineStr">
        <is>
          <t>10:31:00</t>
        </is>
      </c>
      <c r="P19" s="339" t="inlineStr">
        <is>
          <t>00:04:08</t>
        </is>
      </c>
    </row>
    <row r="20">
      <c r="A20" s="339" t="inlineStr">
        <is>
          <t>Kristen Conway</t>
        </is>
      </c>
      <c r="B20" s="339" t="inlineStr">
        <is>
          <t>kcconwa</t>
        </is>
      </c>
      <c r="C20" s="339" t="inlineStr">
        <is>
          <t>kcconwa_1680276874040</t>
        </is>
      </c>
      <c r="D20" s="339" t="inlineStr">
        <is>
          <t>kcconwa_1680276874040</t>
        </is>
      </c>
      <c r="E20" s="339" t="inlineStr">
        <is>
          <t>Adtran</t>
        </is>
      </c>
      <c r="F20" s="339" t="inlineStr">
        <is>
          <t>CPCRFLCPOL1</t>
        </is>
      </c>
      <c r="G20" s="339" t="inlineStr">
        <is>
          <t>TA5004</t>
        </is>
      </c>
      <c r="H20" s="339" t="inlineStr">
        <is>
          <t>PON</t>
        </is>
      </c>
      <c r="I20" s="339" t="inlineStr">
        <is>
          <t>PON-1-1-1-5-30</t>
        </is>
      </c>
      <c r="J20" s="339" t="inlineStr">
        <is>
          <t>SERVICE_REFRESH</t>
        </is>
      </c>
      <c r="K20" s="339" t="inlineStr">
        <is>
          <t>GPONHSI</t>
        </is>
      </c>
      <c r="L20" s="339" t="inlineStr">
        <is>
          <t>Success</t>
        </is>
      </c>
      <c r="M20" s="339" t="inlineStr">
        <is>
          <t>03/31/2023</t>
        </is>
      </c>
      <c r="N20" s="339" t="inlineStr">
        <is>
          <t>10:34:34</t>
        </is>
      </c>
      <c r="O20" s="339" t="inlineStr">
        <is>
          <t>10:34:58</t>
        </is>
      </c>
      <c r="P20" s="339" t="inlineStr">
        <is>
          <t>00:00:24</t>
        </is>
      </c>
    </row>
    <row r="21">
      <c r="A21" s="339" t="inlineStr">
        <is>
          <t>Kristen Conway</t>
        </is>
      </c>
      <c r="B21" s="339" t="inlineStr">
        <is>
          <t>kcconwa</t>
        </is>
      </c>
      <c r="C21" s="339" t="inlineStr">
        <is>
          <t>kcconwa_1680275200471</t>
        </is>
      </c>
      <c r="D21" s="339" t="inlineStr">
        <is>
          <t>kcconwa_1680275200471</t>
        </is>
      </c>
      <c r="E21" s="339" t="inlineStr">
        <is>
          <t>Adtran</t>
        </is>
      </c>
      <c r="F21" s="339" t="inlineStr">
        <is>
          <t>CLMTFLCMRLC</t>
        </is>
      </c>
      <c r="G21" s="339" t="inlineStr">
        <is>
          <t>TA5000</t>
        </is>
      </c>
      <c r="H21" s="339" t="inlineStr">
        <is>
          <t>PON</t>
        </is>
      </c>
      <c r="I21" s="339" t="inlineStr">
        <is>
          <t>PON-1-1-20-8-22</t>
        </is>
      </c>
      <c r="J21" s="339" t="inlineStr">
        <is>
          <t>ADD_SERVICE</t>
        </is>
      </c>
      <c r="K21" s="339" t="inlineStr">
        <is>
          <t>GPONHSI</t>
        </is>
      </c>
      <c r="L21" s="339" t="inlineStr">
        <is>
          <t>Success</t>
        </is>
      </c>
      <c r="M21" s="339" t="inlineStr">
        <is>
          <t>03/31/2023</t>
        </is>
      </c>
      <c r="N21" s="339" t="inlineStr">
        <is>
          <t>10:06:40</t>
        </is>
      </c>
      <c r="O21" s="339" t="inlineStr">
        <is>
          <t>10:08:04</t>
        </is>
      </c>
      <c r="P21" s="339" t="inlineStr">
        <is>
          <t>00:01:24</t>
        </is>
      </c>
    </row>
    <row r="22">
      <c r="A22" s="339" t="inlineStr">
        <is>
          <t>Kristen Conway</t>
        </is>
      </c>
      <c r="B22" s="339" t="inlineStr">
        <is>
          <t>kcconwa</t>
        </is>
      </c>
      <c r="C22" s="339" t="inlineStr">
        <is>
          <t>kcconwa_1680282243603</t>
        </is>
      </c>
      <c r="D22" s="339" t="inlineStr">
        <is>
          <t>kcconwa_1680282243603</t>
        </is>
      </c>
      <c r="E22" s="339" t="inlineStr">
        <is>
          <t>Adtran</t>
        </is>
      </c>
      <c r="F22" s="339" t="inlineStr">
        <is>
          <t>CPCRFLXKOL2</t>
        </is>
      </c>
      <c r="G22" s="339" t="inlineStr">
        <is>
          <t>TA5004</t>
        </is>
      </c>
      <c r="H22" s="339" t="inlineStr">
        <is>
          <t>PON</t>
        </is>
      </c>
      <c r="I22" s="339" t="inlineStr">
        <is>
          <t>PON-1-1-1-5-6</t>
        </is>
      </c>
      <c r="J22" s="339" t="inlineStr">
        <is>
          <t>SERVICE_REFRESH</t>
        </is>
      </c>
      <c r="K22" s="339" t="inlineStr">
        <is>
          <t>GPONHSI</t>
        </is>
      </c>
      <c r="L22" s="339" t="inlineStr">
        <is>
          <t>Success</t>
        </is>
      </c>
      <c r="M22" s="339" t="inlineStr">
        <is>
          <t>03/31/2023</t>
        </is>
      </c>
      <c r="N22" s="339" t="inlineStr">
        <is>
          <t>12:04:03</t>
        </is>
      </c>
      <c r="O22" s="339" t="inlineStr">
        <is>
          <t>12:04:55</t>
        </is>
      </c>
      <c r="P22" s="339" t="inlineStr">
        <is>
          <t>00:00:52</t>
        </is>
      </c>
    </row>
    <row r="23">
      <c r="A23" s="339" t="inlineStr">
        <is>
          <t>Kristen Conway</t>
        </is>
      </c>
      <c r="B23" s="339" t="inlineStr">
        <is>
          <t>kcconwa</t>
        </is>
      </c>
      <c r="C23" s="339" t="inlineStr">
        <is>
          <t>kcconwa_1680277360287</t>
        </is>
      </c>
      <c r="D23" s="339" t="inlineStr">
        <is>
          <t>kcconwa_1680277360287</t>
        </is>
      </c>
      <c r="E23" s="339" t="inlineStr">
        <is>
          <t>Adtran</t>
        </is>
      </c>
      <c r="F23" s="339" t="inlineStr">
        <is>
          <t>CPCRFLXKOL2</t>
        </is>
      </c>
      <c r="G23" s="339" t="inlineStr">
        <is>
          <t>TA5004</t>
        </is>
      </c>
      <c r="H23" s="339" t="inlineStr">
        <is>
          <t>PON</t>
        </is>
      </c>
      <c r="I23" s="339" t="inlineStr">
        <is>
          <t>PON-1-1-1-5-6</t>
        </is>
      </c>
      <c r="J23" s="339" t="inlineStr">
        <is>
          <t>SERVICE_REFRESH</t>
        </is>
      </c>
      <c r="K23" s="339" t="inlineStr">
        <is>
          <t>GPONHSI</t>
        </is>
      </c>
      <c r="L23" s="339" t="inlineStr">
        <is>
          <t>Success</t>
        </is>
      </c>
      <c r="M23" s="339" t="inlineStr">
        <is>
          <t>03/31/2023</t>
        </is>
      </c>
      <c r="N23" s="339" t="inlineStr">
        <is>
          <t>10:42:40</t>
        </is>
      </c>
      <c r="O23" s="339" t="inlineStr">
        <is>
          <t>10:43:33</t>
        </is>
      </c>
      <c r="P23" s="339" t="inlineStr">
        <is>
          <t>00:00:53</t>
        </is>
      </c>
    </row>
    <row r="24">
      <c r="A24" s="339" t="inlineStr">
        <is>
          <t>Wendy Hazen</t>
        </is>
      </c>
      <c r="B24" s="339" t="inlineStr">
        <is>
          <t>whazen</t>
        </is>
      </c>
      <c r="C24" s="339" t="inlineStr">
        <is>
          <t>whazen_1680294833155</t>
        </is>
      </c>
      <c r="D24" s="339" t="inlineStr">
        <is>
          <t>whazen_1680294833155</t>
        </is>
      </c>
      <c r="E24" s="339" t="inlineStr">
        <is>
          <t>Adtran</t>
        </is>
      </c>
      <c r="F24" s="339" t="inlineStr">
        <is>
          <t>SHRDORXAG00</t>
        </is>
      </c>
      <c r="G24" s="339" t="inlineStr">
        <is>
          <t>TA5000</t>
        </is>
      </c>
      <c r="H24" s="339" t="inlineStr">
        <is>
          <t>PON</t>
        </is>
      </c>
      <c r="I24" s="339" t="inlineStr">
        <is>
          <t>PON-1-1-11-6-6</t>
        </is>
      </c>
      <c r="J24" s="339" t="inlineStr">
        <is>
          <t>SERVICE_REFRESH</t>
        </is>
      </c>
      <c r="K24" s="339" t="inlineStr">
        <is>
          <t>GPONHSI</t>
        </is>
      </c>
      <c r="L24" s="339" t="inlineStr">
        <is>
          <t>Success</t>
        </is>
      </c>
      <c r="M24" s="339" t="inlineStr">
        <is>
          <t>03/31/2023</t>
        </is>
      </c>
      <c r="N24" s="339" t="inlineStr">
        <is>
          <t>15:33:53</t>
        </is>
      </c>
      <c r="O24" s="339" t="inlineStr">
        <is>
          <t>15:34:22</t>
        </is>
      </c>
      <c r="P24" s="339" t="inlineStr">
        <is>
          <t>00:00:29</t>
        </is>
      </c>
    </row>
    <row r="25">
      <c r="A25" s="339" t="inlineStr">
        <is>
          <t>Wendy Hazen</t>
        </is>
      </c>
      <c r="B25" s="339" t="inlineStr">
        <is>
          <t>whazen</t>
        </is>
      </c>
      <c r="C25" s="339" t="inlineStr">
        <is>
          <t>whazen_1680292680609</t>
        </is>
      </c>
      <c r="D25" s="339" t="inlineStr">
        <is>
          <t>whazen_1680292680608</t>
        </is>
      </c>
      <c r="E25" s="339" t="inlineStr">
        <is>
          <t>Adtran</t>
        </is>
      </c>
      <c r="F25" s="339" t="inlineStr">
        <is>
          <t>SHRDORXAG00</t>
        </is>
      </c>
      <c r="G25" s="339" t="inlineStr">
        <is>
          <t>TA5000</t>
        </is>
      </c>
      <c r="H25" s="339" t="inlineStr">
        <is>
          <t>PON</t>
        </is>
      </c>
      <c r="I25" s="339" t="inlineStr">
        <is>
          <t>ONTETH-1-1-11-7-22-1-22</t>
        </is>
      </c>
      <c r="J25" s="339" t="inlineStr">
        <is>
          <t>SERVICE_REFRESH</t>
        </is>
      </c>
      <c r="K25" s="339" t="inlineStr">
        <is>
          <t>GPONHSI</t>
        </is>
      </c>
      <c r="L25" s="339" t="inlineStr">
        <is>
          <t>Success</t>
        </is>
      </c>
      <c r="M25" s="339" t="inlineStr">
        <is>
          <t>03/31/2023</t>
        </is>
      </c>
      <c r="N25" s="339" t="inlineStr">
        <is>
          <t>14:58:00</t>
        </is>
      </c>
      <c r="O25" s="339" t="inlineStr">
        <is>
          <t>15:21:22</t>
        </is>
      </c>
      <c r="P25" s="339" t="inlineStr">
        <is>
          <t>00:23:22</t>
        </is>
      </c>
    </row>
    <row r="26">
      <c r="A26" s="339" t="inlineStr">
        <is>
          <t>Kathy Kline</t>
        </is>
      </c>
      <c r="B26" s="339" t="inlineStr">
        <is>
          <t>kamohr</t>
        </is>
      </c>
      <c r="C26" s="339" t="inlineStr">
        <is>
          <t>5224554</t>
        </is>
      </c>
      <c r="D26" s="339" t="inlineStr">
        <is>
          <t>kamohr_1680273290625</t>
        </is>
      </c>
      <c r="E26" s="339" t="inlineStr">
        <is>
          <t>Adtran</t>
        </is>
      </c>
      <c r="F26" s="339" t="inlineStr">
        <is>
          <t>CPCRFLXGOL1</t>
        </is>
      </c>
      <c r="G26" s="339" t="inlineStr">
        <is>
          <t>TA5004</t>
        </is>
      </c>
      <c r="H26" s="339" t="inlineStr">
        <is>
          <t>PON</t>
        </is>
      </c>
      <c r="I26" s="339" t="inlineStr">
        <is>
          <t>PON-1-1-2-2-55</t>
        </is>
      </c>
      <c r="J26" s="339" t="inlineStr">
        <is>
          <t>SERVICE_REFRESH</t>
        </is>
      </c>
      <c r="K26" s="339" t="n"/>
      <c r="L26" s="339" t="inlineStr">
        <is>
          <t>Communication Error</t>
        </is>
      </c>
      <c r="M26" s="339" t="inlineStr">
        <is>
          <t>03/31/2023</t>
        </is>
      </c>
      <c r="N26" s="339" t="inlineStr">
        <is>
          <t>09:34:56</t>
        </is>
      </c>
      <c r="O26" s="339" t="inlineStr">
        <is>
          <t>09:43:03</t>
        </is>
      </c>
      <c r="P26" s="339" t="inlineStr">
        <is>
          <t>00:08:07</t>
        </is>
      </c>
    </row>
    <row r="27">
      <c r="A27" s="339" t="inlineStr">
        <is>
          <t>Kathy Kline</t>
        </is>
      </c>
      <c r="B27" s="339" t="inlineStr">
        <is>
          <t>kamohr</t>
        </is>
      </c>
      <c r="C27" s="339" t="inlineStr">
        <is>
          <t>5224554</t>
        </is>
      </c>
      <c r="D27" s="339" t="inlineStr">
        <is>
          <t>kamohr_1680272813595</t>
        </is>
      </c>
      <c r="E27" s="339" t="inlineStr">
        <is>
          <t>Adtran</t>
        </is>
      </c>
      <c r="F27" s="339" t="inlineStr">
        <is>
          <t>CPCRFLXGOL1</t>
        </is>
      </c>
      <c r="G27" s="339" t="inlineStr">
        <is>
          <t>TA5004</t>
        </is>
      </c>
      <c r="H27" s="339" t="inlineStr">
        <is>
          <t>PON</t>
        </is>
      </c>
      <c r="I27" s="339" t="inlineStr">
        <is>
          <t>PON-1-1-2-2-55</t>
        </is>
      </c>
      <c r="J27" s="339" t="inlineStr">
        <is>
          <t>SERVICE_REFRESH</t>
        </is>
      </c>
      <c r="K27" s="339" t="n"/>
      <c r="L27" s="339" t="inlineStr">
        <is>
          <t>Communication Error</t>
        </is>
      </c>
      <c r="M27" s="339" t="inlineStr">
        <is>
          <t>03/31/2023</t>
        </is>
      </c>
      <c r="N27" s="339" t="inlineStr">
        <is>
          <t>09:27:04</t>
        </is>
      </c>
      <c r="O27" s="339" t="inlineStr">
        <is>
          <t>09:32:12</t>
        </is>
      </c>
      <c r="P27" s="339" t="inlineStr">
        <is>
          <t>00:05:08</t>
        </is>
      </c>
    </row>
    <row r="28">
      <c r="A28" s="339" t="inlineStr">
        <is>
          <t>Kathy Kline</t>
        </is>
      </c>
      <c r="B28" s="339" t="inlineStr">
        <is>
          <t>kamohr</t>
        </is>
      </c>
      <c r="C28" s="339" t="inlineStr">
        <is>
          <t>5224554</t>
        </is>
      </c>
      <c r="D28" s="339" t="inlineStr">
        <is>
          <t>kamohr_1680281257800</t>
        </is>
      </c>
      <c r="E28" s="339" t="inlineStr">
        <is>
          <t>Adtran</t>
        </is>
      </c>
      <c r="F28" s="339" t="inlineStr">
        <is>
          <t>CPCRFLXGOL1</t>
        </is>
      </c>
      <c r="G28" s="339" t="inlineStr">
        <is>
          <t>TA5004</t>
        </is>
      </c>
      <c r="H28" s="339" t="inlineStr">
        <is>
          <t>PON</t>
        </is>
      </c>
      <c r="I28" s="339" t="inlineStr">
        <is>
          <t>PON-1-1-2-2-55</t>
        </is>
      </c>
      <c r="J28" s="339" t="inlineStr">
        <is>
          <t>ADD_SERVICE</t>
        </is>
      </c>
      <c r="K28" s="339" t="inlineStr">
        <is>
          <t>GPONHSI</t>
        </is>
      </c>
      <c r="L28" s="339" t="inlineStr">
        <is>
          <t>Success</t>
        </is>
      </c>
      <c r="M28" s="339" t="inlineStr">
        <is>
          <t>03/31/2023</t>
        </is>
      </c>
      <c r="N28" s="339" t="inlineStr">
        <is>
          <t>11:47:44</t>
        </is>
      </c>
      <c r="O28" s="339" t="inlineStr">
        <is>
          <t>11:51:05</t>
        </is>
      </c>
      <c r="P28" s="339" t="inlineStr">
        <is>
          <t>00:03:21</t>
        </is>
      </c>
    </row>
    <row r="29">
      <c r="A29" s="339" t="inlineStr">
        <is>
          <t>Lorrie Candler</t>
        </is>
      </c>
      <c r="B29" s="339" t="inlineStr">
        <is>
          <t>lcandle</t>
        </is>
      </c>
      <c r="C29" s="339" t="inlineStr">
        <is>
          <t>T102371914</t>
        </is>
      </c>
      <c r="D29" s="339" t="inlineStr">
        <is>
          <t>lcandle_1680292642742</t>
        </is>
      </c>
      <c r="E29" s="339" t="inlineStr">
        <is>
          <t>Adtran</t>
        </is>
      </c>
      <c r="F29" s="339" t="inlineStr">
        <is>
          <t>STRKFLBGH00</t>
        </is>
      </c>
      <c r="G29" s="339" t="inlineStr">
        <is>
          <t>TA1148</t>
        </is>
      </c>
      <c r="H29" s="339" t="inlineStr">
        <is>
          <t>ADSL</t>
        </is>
      </c>
      <c r="I29" s="339" t="inlineStr">
        <is>
          <t>ADSL-1-4-1-30</t>
        </is>
      </c>
      <c r="J29" s="339" t="inlineStr">
        <is>
          <t>SERVICE_REFRESH</t>
        </is>
      </c>
      <c r="K29" s="339" t="inlineStr">
        <is>
          <t>ADSL2_SingleLineHSI</t>
        </is>
      </c>
      <c r="L29" s="339" t="inlineStr">
        <is>
          <t>Success</t>
        </is>
      </c>
      <c r="M29" s="339" t="inlineStr">
        <is>
          <t>03/31/2023</t>
        </is>
      </c>
      <c r="N29" s="339" t="inlineStr">
        <is>
          <t>14:57:41</t>
        </is>
      </c>
      <c r="O29" s="339" t="inlineStr">
        <is>
          <t>15:22:05</t>
        </is>
      </c>
      <c r="P29" s="339" t="inlineStr">
        <is>
          <t>00:24:24</t>
        </is>
      </c>
    </row>
    <row r="30">
      <c r="A30" s="339" t="inlineStr">
        <is>
          <t>Amy Knudtson</t>
        </is>
      </c>
      <c r="B30" s="339" t="inlineStr">
        <is>
          <t>aknudts</t>
        </is>
      </c>
      <c r="C30" s="339" t="inlineStr">
        <is>
          <t>T102385174</t>
        </is>
      </c>
      <c r="D30" s="339" t="inlineStr">
        <is>
          <t>aknudts_1680270113447</t>
        </is>
      </c>
      <c r="E30" s="339" t="inlineStr">
        <is>
          <t>Adtran</t>
        </is>
      </c>
      <c r="F30" s="339" t="inlineStr">
        <is>
          <t>TLHTFLJARLB</t>
        </is>
      </c>
      <c r="G30" s="339" t="inlineStr">
        <is>
          <t>TA5000</t>
        </is>
      </c>
      <c r="H30" s="339" t="inlineStr">
        <is>
          <t>ADSL</t>
        </is>
      </c>
      <c r="I30" s="339" t="inlineStr">
        <is>
          <t>ADSL-1-1-3-15</t>
        </is>
      </c>
      <c r="J30" s="339" t="inlineStr">
        <is>
          <t>ADD_SERVICE</t>
        </is>
      </c>
      <c r="K30" s="339" t="inlineStr">
        <is>
          <t>ADSL2_BondedHSI</t>
        </is>
      </c>
      <c r="L30" s="339" t="inlineStr">
        <is>
          <t>Success</t>
        </is>
      </c>
      <c r="M30" s="339" t="inlineStr">
        <is>
          <t>03/31/2023</t>
        </is>
      </c>
      <c r="N30" s="339" t="inlineStr">
        <is>
          <t>08:42:08</t>
        </is>
      </c>
      <c r="O30" s="339" t="inlineStr">
        <is>
          <t>08:43:51</t>
        </is>
      </c>
      <c r="P30" s="339" t="inlineStr">
        <is>
          <t>00:01:43</t>
        </is>
      </c>
    </row>
    <row r="31">
      <c r="A31" s="339" t="inlineStr">
        <is>
          <t>Amy Knudtson</t>
        </is>
      </c>
      <c r="B31" s="339" t="inlineStr">
        <is>
          <t>aknudts</t>
        </is>
      </c>
      <c r="C31" s="339" t="inlineStr">
        <is>
          <t>T102356227</t>
        </is>
      </c>
      <c r="D31" s="339" t="inlineStr">
        <is>
          <t>aknudts_1680271302399</t>
        </is>
      </c>
      <c r="E31" s="339" t="inlineStr">
        <is>
          <t>Adtran</t>
        </is>
      </c>
      <c r="F31" s="339" t="inlineStr">
        <is>
          <t>LAMTFLADH00</t>
        </is>
      </c>
      <c r="G31" s="339" t="inlineStr">
        <is>
          <t>TA1148</t>
        </is>
      </c>
      <c r="H31" s="339" t="inlineStr">
        <is>
          <t>ADSL</t>
        </is>
      </c>
      <c r="I31" s="339" t="inlineStr">
        <is>
          <t>ADSL-1-1-1-33</t>
        </is>
      </c>
      <c r="J31" s="339" t="inlineStr">
        <is>
          <t>ADD_SERVICE</t>
        </is>
      </c>
      <c r="K31" s="339" t="inlineStr">
        <is>
          <t>ADSL2_SingleLineHSI</t>
        </is>
      </c>
      <c r="L31" s="339" t="inlineStr">
        <is>
          <t>Communication Error</t>
        </is>
      </c>
      <c r="M31" s="339" t="inlineStr">
        <is>
          <t>03/31/2023</t>
        </is>
      </c>
      <c r="N31" s="339" t="inlineStr">
        <is>
          <t>09:01:56</t>
        </is>
      </c>
      <c r="O31" s="339" t="inlineStr">
        <is>
          <t>09:02:18</t>
        </is>
      </c>
      <c r="P31" s="339" t="inlineStr">
        <is>
          <t>00:00:22</t>
        </is>
      </c>
    </row>
    <row r="32">
      <c r="A32" s="339" t="inlineStr">
        <is>
          <t>Casey Whitehead</t>
        </is>
      </c>
      <c r="B32" s="339" t="inlineStr">
        <is>
          <t>ad05776</t>
        </is>
      </c>
      <c r="C32" s="339" t="inlineStr">
        <is>
          <t>1622786377</t>
        </is>
      </c>
      <c r="D32" s="339" t="inlineStr">
        <is>
          <t>ad05776_1680288311910</t>
        </is>
      </c>
      <c r="E32" s="339" t="inlineStr">
        <is>
          <t>Adtran</t>
        </is>
      </c>
      <c r="F32" s="339" t="inlineStr">
        <is>
          <t>BEVRORXAH00</t>
        </is>
      </c>
      <c r="G32" s="339" t="inlineStr">
        <is>
          <t>TA3000</t>
        </is>
      </c>
      <c r="H32" s="339" t="inlineStr">
        <is>
          <t>ADSL</t>
        </is>
      </c>
      <c r="I32" s="339" t="inlineStr">
        <is>
          <t>ADSL-1-1-5-13</t>
        </is>
      </c>
      <c r="J32" s="339" t="inlineStr">
        <is>
          <t>SERVICE_REFRESH</t>
        </is>
      </c>
      <c r="K32" s="339" t="n"/>
      <c r="L32" s="339" t="inlineStr">
        <is>
          <t>Communication Error</t>
        </is>
      </c>
      <c r="M32" s="339" t="inlineStr">
        <is>
          <t>03/31/2023</t>
        </is>
      </c>
      <c r="N32" s="339" t="inlineStr">
        <is>
          <t>13:45:48</t>
        </is>
      </c>
      <c r="O32" s="339" t="inlineStr">
        <is>
          <t>13:48:18</t>
        </is>
      </c>
      <c r="P32" s="339" t="inlineStr">
        <is>
          <t>00:02:30</t>
        </is>
      </c>
    </row>
    <row r="33">
      <c r="A33" s="339" t="inlineStr">
        <is>
          <t>Casey Whitehead</t>
        </is>
      </c>
      <c r="B33" s="339" t="inlineStr">
        <is>
          <t>ad05776</t>
        </is>
      </c>
      <c r="C33" s="339" t="inlineStr">
        <is>
          <t>1621412892</t>
        </is>
      </c>
      <c r="D33" s="339" t="inlineStr">
        <is>
          <t>ad05776_1680280450801</t>
        </is>
      </c>
      <c r="E33" s="339" t="inlineStr">
        <is>
          <t>Adtran</t>
        </is>
      </c>
      <c r="F33" s="339" t="inlineStr">
        <is>
          <t>WAMCORUXH02</t>
        </is>
      </c>
      <c r="G33" s="339" t="inlineStr">
        <is>
          <t>TA1148V</t>
        </is>
      </c>
      <c r="H33" s="339" t="inlineStr">
        <is>
          <t>VDSL</t>
        </is>
      </c>
      <c r="I33" s="339" t="inlineStr">
        <is>
          <t>VDSL2-1-1-1-23</t>
        </is>
      </c>
      <c r="J33" s="339" t="inlineStr">
        <is>
          <t>ADD_SERVICE</t>
        </is>
      </c>
      <c r="K33" s="339" t="inlineStr">
        <is>
          <t>VDSL2_SingleLineHSI</t>
        </is>
      </c>
      <c r="L33" s="339" t="inlineStr">
        <is>
          <t>Success</t>
        </is>
      </c>
      <c r="M33" s="339" t="inlineStr">
        <is>
          <t>03/31/2023</t>
        </is>
      </c>
      <c r="N33" s="339" t="inlineStr">
        <is>
          <t>11:35:32</t>
        </is>
      </c>
      <c r="O33" s="339" t="inlineStr">
        <is>
          <t>11:38:17</t>
        </is>
      </c>
      <c r="P33" s="339" t="inlineStr">
        <is>
          <t>00:02:45</t>
        </is>
      </c>
    </row>
    <row r="34">
      <c r="A34" s="339" t="inlineStr">
        <is>
          <t>Larissa King</t>
        </is>
      </c>
      <c r="B34" s="339" t="inlineStr">
        <is>
          <t>aa79589</t>
        </is>
      </c>
      <c r="C34" s="339" t="inlineStr">
        <is>
          <t>T102372645</t>
        </is>
      </c>
      <c r="D34" s="339" t="inlineStr">
        <is>
          <t>aa79589_1680278399074</t>
        </is>
      </c>
      <c r="E34" s="339" t="inlineStr">
        <is>
          <t>Adtran</t>
        </is>
      </c>
      <c r="F34" s="339" t="inlineStr">
        <is>
          <t>PNGRFLDYRLA</t>
        </is>
      </c>
      <c r="G34" s="339" t="inlineStr">
        <is>
          <t>TA5000</t>
        </is>
      </c>
      <c r="H34" s="339" t="inlineStr">
        <is>
          <t>VDSL</t>
        </is>
      </c>
      <c r="I34" s="339" t="inlineStr">
        <is>
          <t>VDSL2-1-1-13-1</t>
        </is>
      </c>
      <c r="J34" s="339" t="inlineStr">
        <is>
          <t>SERVICE_REFRESH</t>
        </is>
      </c>
      <c r="K34" s="339" t="inlineStr">
        <is>
          <t>VDSL2_BondedHSI</t>
        </is>
      </c>
      <c r="L34" s="339" t="inlineStr">
        <is>
          <t>Success</t>
        </is>
      </c>
      <c r="M34" s="339" t="inlineStr">
        <is>
          <t>03/31/2023</t>
        </is>
      </c>
      <c r="N34" s="339" t="inlineStr">
        <is>
          <t>11:00:22</t>
        </is>
      </c>
      <c r="O34" s="339" t="inlineStr">
        <is>
          <t>11:02:05</t>
        </is>
      </c>
      <c r="P34" s="339" t="inlineStr">
        <is>
          <t>00:01:43</t>
        </is>
      </c>
    </row>
    <row r="35">
      <c r="A35" s="339" t="inlineStr">
        <is>
          <t>Larissa King</t>
        </is>
      </c>
      <c r="B35" s="339" t="inlineStr">
        <is>
          <t>aa79589</t>
        </is>
      </c>
      <c r="C35" s="339" t="inlineStr">
        <is>
          <t>1622650137</t>
        </is>
      </c>
      <c r="D35" s="339" t="inlineStr">
        <is>
          <t>aa79589_1680291383618</t>
        </is>
      </c>
      <c r="E35" s="339" t="inlineStr">
        <is>
          <t>Adtran</t>
        </is>
      </c>
      <c r="F35" s="339" t="inlineStr">
        <is>
          <t>CPCRFLXJOL1</t>
        </is>
      </c>
      <c r="G35" s="339" t="inlineStr">
        <is>
          <t>TA5004</t>
        </is>
      </c>
      <c r="H35" s="339" t="inlineStr">
        <is>
          <t>PON</t>
        </is>
      </c>
      <c r="I35" s="339" t="inlineStr">
        <is>
          <t>PON-1-1-2-5-10</t>
        </is>
      </c>
      <c r="J35" s="339" t="inlineStr">
        <is>
          <t>ADD_SERVICE</t>
        </is>
      </c>
      <c r="K35" s="339" t="inlineStr">
        <is>
          <t>GPONHSI</t>
        </is>
      </c>
      <c r="L35" s="339" t="inlineStr">
        <is>
          <t>Success</t>
        </is>
      </c>
      <c r="M35" s="339" t="inlineStr">
        <is>
          <t>03/31/2023</t>
        </is>
      </c>
      <c r="N35" s="339" t="inlineStr">
        <is>
          <t>14:36:28</t>
        </is>
      </c>
      <c r="O35" s="339" t="inlineStr">
        <is>
          <t>14:37:50</t>
        </is>
      </c>
      <c r="P35" s="339" t="inlineStr">
        <is>
          <t>00:01:22</t>
        </is>
      </c>
    </row>
    <row r="36">
      <c r="A36" s="339" t="inlineStr">
        <is>
          <t>Larissa King</t>
        </is>
      </c>
      <c r="B36" s="339" t="inlineStr">
        <is>
          <t>aa79589</t>
        </is>
      </c>
      <c r="C36" s="339" t="inlineStr">
        <is>
          <t>1622742102</t>
        </is>
      </c>
      <c r="D36" s="339" t="inlineStr">
        <is>
          <t>aa79589_1680292723845</t>
        </is>
      </c>
      <c r="E36" s="339" t="inlineStr">
        <is>
          <t>Adtran</t>
        </is>
      </c>
      <c r="F36" s="339" t="inlineStr">
        <is>
          <t>HRWTFLAARLA</t>
        </is>
      </c>
      <c r="G36" s="339" t="inlineStr">
        <is>
          <t>TA5000</t>
        </is>
      </c>
      <c r="H36" s="339" t="inlineStr">
        <is>
          <t>PON</t>
        </is>
      </c>
      <c r="I36" s="339" t="inlineStr">
        <is>
          <t>ONTETH-1-1-18-3-8-1-5743690</t>
        </is>
      </c>
      <c r="J36" s="339" t="inlineStr">
        <is>
          <t>CHANGE_PROFILE</t>
        </is>
      </c>
      <c r="K36" s="339" t="inlineStr">
        <is>
          <t>GPONHSI</t>
        </is>
      </c>
      <c r="L36" s="339" t="inlineStr">
        <is>
          <t>Success</t>
        </is>
      </c>
      <c r="M36" s="339" t="inlineStr">
        <is>
          <t>03/31/2023</t>
        </is>
      </c>
      <c r="N36" s="339" t="inlineStr">
        <is>
          <t>14:58:49</t>
        </is>
      </c>
      <c r="O36" s="339" t="inlineStr">
        <is>
          <t>15:06:58</t>
        </is>
      </c>
      <c r="P36" s="339" t="inlineStr">
        <is>
          <t>00:08:09</t>
        </is>
      </c>
    </row>
    <row r="37">
      <c r="A37" s="339" t="inlineStr">
        <is>
          <t>Larissa King</t>
        </is>
      </c>
      <c r="B37" s="339" t="inlineStr">
        <is>
          <t>aa79589</t>
        </is>
      </c>
      <c r="C37" s="339" t="inlineStr">
        <is>
          <t>T102371501</t>
        </is>
      </c>
      <c r="D37" s="339" t="inlineStr">
        <is>
          <t>aa79589_1680274155573</t>
        </is>
      </c>
      <c r="E37" s="339" t="inlineStr">
        <is>
          <t>Adtran</t>
        </is>
      </c>
      <c r="F37" s="339" t="inlineStr">
        <is>
          <t>SGBHFLALRLB</t>
        </is>
      </c>
      <c r="G37" s="339" t="inlineStr">
        <is>
          <t>TA5000</t>
        </is>
      </c>
      <c r="H37" s="339" t="inlineStr">
        <is>
          <t>PON</t>
        </is>
      </c>
      <c r="I37" s="339" t="inlineStr">
        <is>
          <t>PON-1-1-19-2-15</t>
        </is>
      </c>
      <c r="J37" s="339" t="inlineStr">
        <is>
          <t>SERVICE_REFRESH</t>
        </is>
      </c>
      <c r="K37" s="339" t="inlineStr">
        <is>
          <t>GPONHSI</t>
        </is>
      </c>
      <c r="L37" s="339" t="inlineStr">
        <is>
          <t>Success</t>
        </is>
      </c>
      <c r="M37" s="339" t="inlineStr">
        <is>
          <t>03/31/2023</t>
        </is>
      </c>
      <c r="N37" s="339" t="inlineStr">
        <is>
          <t>09:49:18</t>
        </is>
      </c>
      <c r="O37" s="339" t="inlineStr">
        <is>
          <t>10:06:32</t>
        </is>
      </c>
      <c r="P37" s="339" t="inlineStr">
        <is>
          <t>00:17:14</t>
        </is>
      </c>
    </row>
    <row r="38">
      <c r="A38" s="339" t="inlineStr">
        <is>
          <t>Sharon Smith</t>
        </is>
      </c>
      <c r="B38" s="339" t="inlineStr">
        <is>
          <t>srsmit3</t>
        </is>
      </c>
      <c r="C38" s="339" t="inlineStr">
        <is>
          <t>srsmit3_1680284713380</t>
        </is>
      </c>
      <c r="D38" s="339" t="inlineStr">
        <is>
          <t>srsmit3_1680284713380</t>
        </is>
      </c>
      <c r="E38" s="339" t="inlineStr">
        <is>
          <t>Adtran</t>
        </is>
      </c>
      <c r="F38" s="339" t="inlineStr">
        <is>
          <t>CPCRFLXFOL1</t>
        </is>
      </c>
      <c r="G38" s="339" t="inlineStr">
        <is>
          <t>TA5004</t>
        </is>
      </c>
      <c r="H38" s="339" t="inlineStr">
        <is>
          <t>PON</t>
        </is>
      </c>
      <c r="I38" s="339" t="inlineStr">
        <is>
          <t>ONTETH-1-1-2-6-31-1-5743668</t>
        </is>
      </c>
      <c r="J38" s="339" t="inlineStr">
        <is>
          <t>CHANGE_PROFILE</t>
        </is>
      </c>
      <c r="K38" s="339" t="inlineStr">
        <is>
          <t>GPONHSI</t>
        </is>
      </c>
      <c r="L38" s="339" t="inlineStr">
        <is>
          <t>Success</t>
        </is>
      </c>
      <c r="M38" s="339" t="inlineStr">
        <is>
          <t>03/31/2023</t>
        </is>
      </c>
      <c r="N38" s="339" t="inlineStr">
        <is>
          <t>12:45:13</t>
        </is>
      </c>
      <c r="O38" s="339" t="inlineStr">
        <is>
          <t>12:49:23</t>
        </is>
      </c>
      <c r="P38" s="339" t="inlineStr">
        <is>
          <t>00:04:10</t>
        </is>
      </c>
    </row>
    <row r="39">
      <c r="A39" s="339" t="inlineStr">
        <is>
          <t>Sharon Smith</t>
        </is>
      </c>
      <c r="B39" s="339" t="inlineStr">
        <is>
          <t>srsmit3</t>
        </is>
      </c>
      <c r="C39" s="339" t="inlineStr">
        <is>
          <t>srsmit3_1680284228273</t>
        </is>
      </c>
      <c r="D39" s="339" t="inlineStr">
        <is>
          <t>srsmit3_1680284228273</t>
        </is>
      </c>
      <c r="E39" s="339" t="inlineStr">
        <is>
          <t>Adtran</t>
        </is>
      </c>
      <c r="F39" s="339" t="inlineStr">
        <is>
          <t>CPCRFLXFOL1</t>
        </is>
      </c>
      <c r="G39" s="339" t="inlineStr">
        <is>
          <t>TA5004</t>
        </is>
      </c>
      <c r="H39" s="339" t="inlineStr">
        <is>
          <t>PON</t>
        </is>
      </c>
      <c r="I39" s="339" t="inlineStr">
        <is>
          <t>PON-1-1-2-6-31</t>
        </is>
      </c>
      <c r="J39" s="339" t="inlineStr">
        <is>
          <t>RIP_AND_REBUILD</t>
        </is>
      </c>
      <c r="K39" s="339" t="inlineStr">
        <is>
          <t>GPONHSI</t>
        </is>
      </c>
      <c r="L39" s="339" t="inlineStr">
        <is>
          <t>Success</t>
        </is>
      </c>
      <c r="M39" s="339" t="inlineStr">
        <is>
          <t>03/31/2023</t>
        </is>
      </c>
      <c r="N39" s="339" t="inlineStr">
        <is>
          <t>12:37:08</t>
        </is>
      </c>
      <c r="O39" s="339" t="inlineStr">
        <is>
          <t>12:40:15</t>
        </is>
      </c>
      <c r="P39" s="339" t="inlineStr">
        <is>
          <t>00:03:07</t>
        </is>
      </c>
    </row>
    <row r="40">
      <c r="A40" s="339" t="inlineStr">
        <is>
          <t>Brenda Brown</t>
        </is>
      </c>
      <c r="B40" s="339" t="inlineStr">
        <is>
          <t>bsbrown</t>
        </is>
      </c>
      <c r="C40" s="339" t="inlineStr">
        <is>
          <t>5232641</t>
        </is>
      </c>
      <c r="D40" s="339" t="inlineStr">
        <is>
          <t>bsbrown_1680277747293</t>
        </is>
      </c>
      <c r="E40" s="339" t="inlineStr">
        <is>
          <t>Adtran</t>
        </is>
      </c>
      <c r="F40" s="339" t="inlineStr">
        <is>
          <t>WNGRFLCDRLC</t>
        </is>
      </c>
      <c r="G40" s="339" t="inlineStr">
        <is>
          <t>TA5000</t>
        </is>
      </c>
      <c r="H40" s="339" t="inlineStr">
        <is>
          <t>ADSL</t>
        </is>
      </c>
      <c r="I40" s="339" t="inlineStr">
        <is>
          <t>ADSL-1-1-17-2</t>
        </is>
      </c>
      <c r="J40" s="339" t="inlineStr">
        <is>
          <t>ADD_SERVICE</t>
        </is>
      </c>
      <c r="K40" s="339" t="inlineStr">
        <is>
          <t>ADSL2_SingleLineHSI</t>
        </is>
      </c>
      <c r="L40" s="339" t="inlineStr">
        <is>
          <t>Success</t>
        </is>
      </c>
      <c r="M40" s="339" t="inlineStr">
        <is>
          <t>03/31/2023</t>
        </is>
      </c>
      <c r="N40" s="339" t="inlineStr">
        <is>
          <t>10:49:13</t>
        </is>
      </c>
      <c r="O40" s="339" t="inlineStr">
        <is>
          <t>10:49:38</t>
        </is>
      </c>
      <c r="P40" s="339" t="inlineStr">
        <is>
          <t>00:00:25</t>
        </is>
      </c>
    </row>
    <row r="41">
      <c r="A41" s="339" t="inlineStr">
        <is>
          <t>Brenda Brown</t>
        </is>
      </c>
      <c r="B41" s="339" t="inlineStr">
        <is>
          <t>bsbrown</t>
        </is>
      </c>
      <c r="C41" s="339" t="inlineStr">
        <is>
          <t>1622536612</t>
        </is>
      </c>
      <c r="D41" s="339" t="inlineStr">
        <is>
          <t>bsbrown_1680275526960</t>
        </is>
      </c>
      <c r="E41" s="339" t="inlineStr">
        <is>
          <t>Adtran</t>
        </is>
      </c>
      <c r="F41" s="339" t="inlineStr">
        <is>
          <t>VLPRFLXAH05</t>
        </is>
      </c>
      <c r="G41" s="339" t="inlineStr">
        <is>
          <t>TA5000</t>
        </is>
      </c>
      <c r="H41" s="339" t="inlineStr">
        <is>
          <t>VDSL</t>
        </is>
      </c>
      <c r="I41" s="339" t="inlineStr">
        <is>
          <t>VDSL2-1-1-1-11</t>
        </is>
      </c>
      <c r="J41" s="339" t="inlineStr">
        <is>
          <t>SERVICE_REFRESH</t>
        </is>
      </c>
      <c r="K41" s="339" t="inlineStr">
        <is>
          <t>VDSL2_SingleLineHSI</t>
        </is>
      </c>
      <c r="L41" s="339" t="inlineStr">
        <is>
          <t>Success</t>
        </is>
      </c>
      <c r="M41" s="339" t="inlineStr">
        <is>
          <t>03/31/2023</t>
        </is>
      </c>
      <c r="N41" s="339" t="inlineStr">
        <is>
          <t>10:12:12</t>
        </is>
      </c>
      <c r="O41" s="339" t="inlineStr">
        <is>
          <t>10:12:21</t>
        </is>
      </c>
      <c r="P41" s="339" t="inlineStr">
        <is>
          <t>00:00:09</t>
        </is>
      </c>
    </row>
    <row r="42">
      <c r="A42" s="339" t="inlineStr">
        <is>
          <t>Brenda Brown</t>
        </is>
      </c>
      <c r="B42" s="339" t="inlineStr">
        <is>
          <t>bsbrown</t>
        </is>
      </c>
      <c r="C42" s="339" t="inlineStr">
        <is>
          <t>T102366767</t>
        </is>
      </c>
      <c r="D42" s="339" t="inlineStr">
        <is>
          <t>bsbrown_1680283133164</t>
        </is>
      </c>
      <c r="E42" s="339" t="inlineStr">
        <is>
          <t>Adtran</t>
        </is>
      </c>
      <c r="F42" s="339" t="inlineStr">
        <is>
          <t>LSVGNVXMH48</t>
        </is>
      </c>
      <c r="G42" s="339" t="inlineStr">
        <is>
          <t>TA5000</t>
        </is>
      </c>
      <c r="H42" s="339" t="inlineStr">
        <is>
          <t>ADSL</t>
        </is>
      </c>
      <c r="I42" s="339" t="inlineStr">
        <is>
          <t>ADSL-1-1-9-29</t>
        </is>
      </c>
      <c r="J42" s="339" t="inlineStr">
        <is>
          <t>SERVICE_REFRESH</t>
        </is>
      </c>
      <c r="K42" s="339" t="inlineStr">
        <is>
          <t>ADSL2_SingleLineHSI</t>
        </is>
      </c>
      <c r="L42" s="339" t="inlineStr">
        <is>
          <t>Success</t>
        </is>
      </c>
      <c r="M42" s="339" t="inlineStr">
        <is>
          <t>03/31/2023</t>
        </is>
      </c>
      <c r="N42" s="339" t="inlineStr">
        <is>
          <t>12:18:59</t>
        </is>
      </c>
      <c r="O42" s="339" t="inlineStr">
        <is>
          <t>12:19:09</t>
        </is>
      </c>
      <c r="P42" s="339" t="inlineStr">
        <is>
          <t>00:00:10</t>
        </is>
      </c>
    </row>
    <row r="43">
      <c r="A43" s="339" t="inlineStr">
        <is>
          <t>Brenda Brown</t>
        </is>
      </c>
      <c r="B43" s="339" t="inlineStr">
        <is>
          <t>bsbrown</t>
        </is>
      </c>
      <c r="C43" s="339" t="inlineStr">
        <is>
          <t>1622536612</t>
        </is>
      </c>
      <c r="D43" s="339" t="inlineStr">
        <is>
          <t>bsbrown_1680274807975</t>
        </is>
      </c>
      <c r="E43" s="339" t="inlineStr">
        <is>
          <t>Adtran</t>
        </is>
      </c>
      <c r="F43" s="339" t="inlineStr">
        <is>
          <t>VLPRFLXAH05</t>
        </is>
      </c>
      <c r="G43" s="339" t="inlineStr">
        <is>
          <t>TA5000</t>
        </is>
      </c>
      <c r="H43" s="339" t="inlineStr">
        <is>
          <t>VDSL</t>
        </is>
      </c>
      <c r="I43" s="339" t="inlineStr">
        <is>
          <t>VDSL2-1-1-1-15</t>
        </is>
      </c>
      <c r="J43" s="339" t="inlineStr">
        <is>
          <t>ADD_SERVICE</t>
        </is>
      </c>
      <c r="K43" s="339" t="inlineStr">
        <is>
          <t>VDSL2_SingleLineHSI</t>
        </is>
      </c>
      <c r="L43" s="339" t="inlineStr">
        <is>
          <t>Success</t>
        </is>
      </c>
      <c r="M43" s="339" t="inlineStr">
        <is>
          <t>03/31/2023</t>
        </is>
      </c>
      <c r="N43" s="339" t="inlineStr">
        <is>
          <t>10:00:33</t>
        </is>
      </c>
      <c r="O43" s="339" t="inlineStr">
        <is>
          <t>10:06:10</t>
        </is>
      </c>
      <c r="P43" s="339" t="inlineStr">
        <is>
          <t>00:05:37</t>
        </is>
      </c>
    </row>
    <row r="44">
      <c r="A44" s="339" t="inlineStr">
        <is>
          <t>Stacey Whitaker</t>
        </is>
      </c>
      <c r="B44" s="339" t="inlineStr">
        <is>
          <t>slgree3</t>
        </is>
      </c>
      <c r="C44" s="339" t="inlineStr">
        <is>
          <t>slgree3_1680294654866</t>
        </is>
      </c>
      <c r="D44" s="339" t="inlineStr">
        <is>
          <t>slgree3_1680294654866</t>
        </is>
      </c>
      <c r="E44" s="339" t="inlineStr">
        <is>
          <t>Adtran</t>
        </is>
      </c>
      <c r="F44" s="339" t="inlineStr">
        <is>
          <t>CLMTFLCMRLC</t>
        </is>
      </c>
      <c r="G44" s="339" t="inlineStr">
        <is>
          <t>TA5000</t>
        </is>
      </c>
      <c r="H44" s="339" t="inlineStr">
        <is>
          <t>PON</t>
        </is>
      </c>
      <c r="I44" s="339" t="inlineStr">
        <is>
          <t>PON-1-1-20-8-22</t>
        </is>
      </c>
      <c r="J44" s="339" t="inlineStr">
        <is>
          <t>ADD_SERVICE</t>
        </is>
      </c>
      <c r="K44" s="339" t="inlineStr">
        <is>
          <t>GPONHSI</t>
        </is>
      </c>
      <c r="L44" s="339" t="inlineStr">
        <is>
          <t>Success</t>
        </is>
      </c>
      <c r="M44" s="339" t="inlineStr">
        <is>
          <t>03/31/2023</t>
        </is>
      </c>
      <c r="N44" s="339" t="inlineStr">
        <is>
          <t>15:30:54</t>
        </is>
      </c>
      <c r="O44" s="339" t="inlineStr">
        <is>
          <t>16:19:59</t>
        </is>
      </c>
      <c r="P44" s="339" t="inlineStr">
        <is>
          <t>00:49:05</t>
        </is>
      </c>
    </row>
    <row r="45">
      <c r="A45" s="339" t="inlineStr">
        <is>
          <t>Stacey Whitaker</t>
        </is>
      </c>
      <c r="B45" s="339" t="inlineStr">
        <is>
          <t>slgree3</t>
        </is>
      </c>
      <c r="C45" s="339" t="inlineStr">
        <is>
          <t>slgree3_1680294603780</t>
        </is>
      </c>
      <c r="D45" s="339" t="inlineStr">
        <is>
          <t>slgree3_1680294603780</t>
        </is>
      </c>
      <c r="E45" s="339" t="inlineStr">
        <is>
          <t>Adtran</t>
        </is>
      </c>
      <c r="F45" s="339" t="inlineStr">
        <is>
          <t>CLMTFLCMRLC</t>
        </is>
      </c>
      <c r="G45" s="339" t="inlineStr">
        <is>
          <t>TA5000</t>
        </is>
      </c>
      <c r="H45" s="339" t="inlineStr">
        <is>
          <t>ADSL</t>
        </is>
      </c>
      <c r="I45" s="339" t="inlineStr">
        <is>
          <t>ADSL-1-1-2-8</t>
        </is>
      </c>
      <c r="J45" s="339" t="inlineStr">
        <is>
          <t>SERVICE_REFRESH</t>
        </is>
      </c>
      <c r="K45" s="339" t="inlineStr">
        <is>
          <t>ADSL2_BondedHSI</t>
        </is>
      </c>
      <c r="L45" s="339" t="inlineStr">
        <is>
          <t>Success</t>
        </is>
      </c>
      <c r="M45" s="339" t="inlineStr">
        <is>
          <t>03/31/2023</t>
        </is>
      </c>
      <c r="N45" s="339" t="inlineStr">
        <is>
          <t>15:30:03</t>
        </is>
      </c>
      <c r="O45" s="339" t="inlineStr">
        <is>
          <t>15:30:17</t>
        </is>
      </c>
      <c r="P45" s="339" t="inlineStr">
        <is>
          <t>00:00:14</t>
        </is>
      </c>
    </row>
    <row r="46">
      <c r="A46" s="339" t="inlineStr">
        <is>
          <t>Stacey Whitaker</t>
        </is>
      </c>
      <c r="B46" s="339" t="inlineStr">
        <is>
          <t>slgree3</t>
        </is>
      </c>
      <c r="C46" s="339" t="inlineStr">
        <is>
          <t>slgree3_1680290024363</t>
        </is>
      </c>
      <c r="D46" s="339" t="inlineStr">
        <is>
          <t>slgree3_1680290024363</t>
        </is>
      </c>
      <c r="E46" s="339" t="inlineStr">
        <is>
          <t>Adtran</t>
        </is>
      </c>
      <c r="F46" s="339" t="inlineStr">
        <is>
          <t>CPCRFLCROL1</t>
        </is>
      </c>
      <c r="G46" s="339" t="inlineStr">
        <is>
          <t>TA5004</t>
        </is>
      </c>
      <c r="H46" s="339" t="inlineStr">
        <is>
          <t>PON</t>
        </is>
      </c>
      <c r="I46" s="339" t="inlineStr">
        <is>
          <t>PON-1-1-2-6-19</t>
        </is>
      </c>
      <c r="J46" s="339" t="inlineStr">
        <is>
          <t>ADD_SERVICE</t>
        </is>
      </c>
      <c r="K46" s="339" t="inlineStr">
        <is>
          <t>GPONHSI</t>
        </is>
      </c>
      <c r="L46" s="339" t="inlineStr">
        <is>
          <t>Success</t>
        </is>
      </c>
      <c r="M46" s="339" t="inlineStr">
        <is>
          <t>03/31/2023</t>
        </is>
      </c>
      <c r="N46" s="339" t="inlineStr">
        <is>
          <t>14:13:44</t>
        </is>
      </c>
      <c r="O46" s="339" t="inlineStr">
        <is>
          <t>14:43:50</t>
        </is>
      </c>
      <c r="P46" s="339" t="inlineStr">
        <is>
          <t>00:30:06</t>
        </is>
      </c>
    </row>
    <row r="47">
      <c r="A47" s="339" t="inlineStr">
        <is>
          <t>Stacey Whitaker</t>
        </is>
      </c>
      <c r="B47" s="339" t="inlineStr">
        <is>
          <t>slgree3</t>
        </is>
      </c>
      <c r="C47" s="339" t="inlineStr">
        <is>
          <t>slgree3_1680270370180</t>
        </is>
      </c>
      <c r="D47" s="339" t="inlineStr">
        <is>
          <t>slgree3_1680270370180</t>
        </is>
      </c>
      <c r="E47" s="339" t="inlineStr">
        <is>
          <t>Adtran</t>
        </is>
      </c>
      <c r="F47" s="339" t="inlineStr">
        <is>
          <t>CPCRFLXKOL2</t>
        </is>
      </c>
      <c r="G47" s="339" t="inlineStr">
        <is>
          <t>TA5004</t>
        </is>
      </c>
      <c r="H47" s="339" t="inlineStr">
        <is>
          <t>PON</t>
        </is>
      </c>
      <c r="I47" s="339" t="inlineStr">
        <is>
          <t>PON-1-1-1-5-6</t>
        </is>
      </c>
      <c r="J47" s="339" t="inlineStr">
        <is>
          <t>ADD_SERVICE</t>
        </is>
      </c>
      <c r="K47" s="339" t="inlineStr">
        <is>
          <t>GPONHSI</t>
        </is>
      </c>
      <c r="L47" s="339" t="inlineStr">
        <is>
          <t>Success</t>
        </is>
      </c>
      <c r="M47" s="339" t="inlineStr">
        <is>
          <t>03/31/2023</t>
        </is>
      </c>
      <c r="N47" s="339" t="inlineStr">
        <is>
          <t>08:46:10</t>
        </is>
      </c>
      <c r="O47" s="339" t="inlineStr">
        <is>
          <t>08:49:24</t>
        </is>
      </c>
      <c r="P47" s="339" t="inlineStr">
        <is>
          <t>00:03:14</t>
        </is>
      </c>
    </row>
    <row r="48">
      <c r="A48" s="339" t="inlineStr">
        <is>
          <t>Shelley Schulte</t>
        </is>
      </c>
      <c r="B48" s="339" t="inlineStr">
        <is>
          <t>ac91231</t>
        </is>
      </c>
      <c r="C48" s="339" t="inlineStr">
        <is>
          <t>ac91231_1680277671092</t>
        </is>
      </c>
      <c r="D48" s="339" t="inlineStr">
        <is>
          <t>ac91231_1680277671092</t>
        </is>
      </c>
      <c r="E48" s="339" t="inlineStr">
        <is>
          <t>Adtran</t>
        </is>
      </c>
      <c r="F48" s="339" t="inlineStr">
        <is>
          <t>CPCRFLXGOL1</t>
        </is>
      </c>
      <c r="G48" s="339" t="inlineStr">
        <is>
          <t>TA5004</t>
        </is>
      </c>
      <c r="H48" s="339" t="inlineStr">
        <is>
          <t>PON</t>
        </is>
      </c>
      <c r="I48" s="339" t="inlineStr">
        <is>
          <t>PON-1-1-2-2-55</t>
        </is>
      </c>
      <c r="J48" s="339" t="inlineStr">
        <is>
          <t>SERVICE_REFRESH</t>
        </is>
      </c>
      <c r="K48" s="339" t="inlineStr">
        <is>
          <t>GPONHSI</t>
        </is>
      </c>
      <c r="L48" s="339" t="inlineStr">
        <is>
          <t>Success</t>
        </is>
      </c>
      <c r="M48" s="339" t="inlineStr">
        <is>
          <t>03/31/2023</t>
        </is>
      </c>
      <c r="N48" s="339" t="inlineStr">
        <is>
          <t>10:47:51</t>
        </is>
      </c>
      <c r="O48" s="339" t="inlineStr">
        <is>
          <t>10:49:06</t>
        </is>
      </c>
      <c r="P48" s="339" t="inlineStr">
        <is>
          <t>00:01:15</t>
        </is>
      </c>
    </row>
    <row r="49">
      <c r="A49" s="339" t="inlineStr">
        <is>
          <t>Jennifer Waters</t>
        </is>
      </c>
      <c r="B49" s="339" t="inlineStr">
        <is>
          <t>jbwater</t>
        </is>
      </c>
      <c r="C49" s="339" t="n"/>
      <c r="D49" s="339" t="inlineStr">
        <is>
          <t>jbwater_1680271169596</t>
        </is>
      </c>
      <c r="E49" s="339" t="inlineStr">
        <is>
          <t>Adtran</t>
        </is>
      </c>
      <c r="F49" s="339" t="inlineStr">
        <is>
          <t>SGBHFLALRLB</t>
        </is>
      </c>
      <c r="G49" s="339" t="inlineStr">
        <is>
          <t>TA5000</t>
        </is>
      </c>
      <c r="H49" s="339" t="inlineStr">
        <is>
          <t>PON</t>
        </is>
      </c>
      <c r="I49" s="339" t="inlineStr">
        <is>
          <t>PON-1-1-19-2-15</t>
        </is>
      </c>
      <c r="J49" s="339" t="inlineStr">
        <is>
          <t>PORT_IS</t>
        </is>
      </c>
      <c r="K49" s="339" t="inlineStr">
        <is>
          <t>GPONHSI</t>
        </is>
      </c>
      <c r="L49" s="339" t="inlineStr">
        <is>
          <t>Success</t>
        </is>
      </c>
      <c r="M49" s="339" t="inlineStr">
        <is>
          <t>03/31/2023</t>
        </is>
      </c>
      <c r="N49" s="339" t="inlineStr">
        <is>
          <t>09:00:15</t>
        </is>
      </c>
      <c r="O49" s="339" t="inlineStr">
        <is>
          <t>09:04:03</t>
        </is>
      </c>
      <c r="P49" s="339" t="inlineStr">
        <is>
          <t>00:03:48</t>
        </is>
      </c>
    </row>
    <row r="50">
      <c r="A50" s="339" t="inlineStr">
        <is>
          <t>Jennifer Waters</t>
        </is>
      </c>
      <c r="B50" s="339" t="inlineStr">
        <is>
          <t>jbwater</t>
        </is>
      </c>
      <c r="C50" s="339" t="inlineStr">
        <is>
          <t>T102377238</t>
        </is>
      </c>
      <c r="D50" s="339" t="inlineStr">
        <is>
          <t>jbwater_1680288739494</t>
        </is>
      </c>
      <c r="E50" s="339" t="inlineStr">
        <is>
          <t>Adtran</t>
        </is>
      </c>
      <c r="F50" s="339" t="inlineStr">
        <is>
          <t>NLVGNVXGH15</t>
        </is>
      </c>
      <c r="G50" s="339" t="inlineStr">
        <is>
          <t>TA5000</t>
        </is>
      </c>
      <c r="H50" s="339" t="inlineStr">
        <is>
          <t>VDSL</t>
        </is>
      </c>
      <c r="I50" s="339" t="inlineStr">
        <is>
          <t>VDSL2-1-1-15-19</t>
        </is>
      </c>
      <c r="J50" s="339" t="inlineStr">
        <is>
          <t>SERVICE_REFRESH</t>
        </is>
      </c>
      <c r="K50" s="339" t="inlineStr">
        <is>
          <t>VDSL2_SingleLineHSI</t>
        </is>
      </c>
      <c r="L50" s="339" t="inlineStr">
        <is>
          <t>Success</t>
        </is>
      </c>
      <c r="M50" s="339" t="inlineStr">
        <is>
          <t>03/31/2023</t>
        </is>
      </c>
      <c r="N50" s="339" t="inlineStr">
        <is>
          <t>13:53:29</t>
        </is>
      </c>
      <c r="O50" s="339" t="inlineStr">
        <is>
          <t>13:53:56</t>
        </is>
      </c>
      <c r="P50" s="339" t="inlineStr">
        <is>
          <t>00:00:27</t>
        </is>
      </c>
    </row>
    <row r="51">
      <c r="A51" s="339" t="inlineStr">
        <is>
          <t>Kristy Mossman</t>
        </is>
      </c>
      <c r="B51" s="339" t="inlineStr">
        <is>
          <t>kmossma</t>
        </is>
      </c>
      <c r="C51" s="339" t="n"/>
      <c r="D51" s="339" t="inlineStr">
        <is>
          <t>kmossma_1680274322308</t>
        </is>
      </c>
      <c r="E51" s="339" t="inlineStr">
        <is>
          <t>Adtran</t>
        </is>
      </c>
      <c r="F51" s="339" t="inlineStr">
        <is>
          <t>CPCRFLXGOL1</t>
        </is>
      </c>
      <c r="G51" s="339" t="inlineStr">
        <is>
          <t>TA5004</t>
        </is>
      </c>
      <c r="H51" s="339" t="inlineStr">
        <is>
          <t>PON</t>
        </is>
      </c>
      <c r="I51" s="339" t="inlineStr">
        <is>
          <t>PON-1-1-2-2-55</t>
        </is>
      </c>
      <c r="J51" s="339" t="inlineStr">
        <is>
          <t>SERVICE_REFRESH</t>
        </is>
      </c>
      <c r="K51" s="339" t="n"/>
      <c r="L51" s="339" t="inlineStr">
        <is>
          <t>Communication Error</t>
        </is>
      </c>
      <c r="M51" s="339" t="inlineStr">
        <is>
          <t>03/31/2023</t>
        </is>
      </c>
      <c r="N51" s="339" t="inlineStr">
        <is>
          <t>09:52:10</t>
        </is>
      </c>
      <c r="O51" s="339" t="inlineStr">
        <is>
          <t>09:52:17</t>
        </is>
      </c>
      <c r="P51" s="339" t="inlineStr">
        <is>
          <t>00:00:07</t>
        </is>
      </c>
    </row>
    <row r="52">
      <c r="A52" s="339" t="inlineStr">
        <is>
          <t>Daniel Leonard</t>
        </is>
      </c>
      <c r="B52" s="339" t="inlineStr">
        <is>
          <t>ab18321</t>
        </is>
      </c>
      <c r="C52" s="339" t="inlineStr">
        <is>
          <t>1680274797005</t>
        </is>
      </c>
      <c r="D52" s="339" t="inlineStr">
        <is>
          <t>ab18321_1680274797005</t>
        </is>
      </c>
      <c r="E52" s="339" t="inlineStr">
        <is>
          <t>Calix</t>
        </is>
      </c>
      <c r="F52" s="339" t="inlineStr">
        <is>
          <t>N24-LDLKFLASRLC</t>
        </is>
      </c>
      <c r="G52" s="339" t="inlineStr">
        <is>
          <t>C7</t>
        </is>
      </c>
      <c r="H52" s="339" t="n"/>
      <c r="I52" s="339" t="inlineStr">
        <is>
          <t>N24-1-2-23</t>
        </is>
      </c>
      <c r="J52" s="339" t="inlineStr">
        <is>
          <t>VLAN_IF_REFRESH</t>
        </is>
      </c>
      <c r="K52" s="339" t="n"/>
      <c r="L52" s="339" t="inlineStr">
        <is>
          <t>Success</t>
        </is>
      </c>
      <c r="M52" s="339" t="inlineStr">
        <is>
          <t>03/31/2023</t>
        </is>
      </c>
      <c r="N52" s="339" t="inlineStr">
        <is>
          <t>09:59:57</t>
        </is>
      </c>
      <c r="O52" s="339" t="inlineStr">
        <is>
          <t>10:00:02</t>
        </is>
      </c>
      <c r="P52" s="339" t="inlineStr">
        <is>
          <t>00:00:05</t>
        </is>
      </c>
    </row>
    <row r="53">
      <c r="A53" s="339" t="inlineStr">
        <is>
          <t>Daniel Leonard</t>
        </is>
      </c>
      <c r="B53" s="339" t="inlineStr">
        <is>
          <t>ab18321</t>
        </is>
      </c>
      <c r="C53" s="339" t="inlineStr">
        <is>
          <t>1680274726298</t>
        </is>
      </c>
      <c r="D53" s="339" t="inlineStr">
        <is>
          <t>ab18321_1680274726298</t>
        </is>
      </c>
      <c r="E53" s="339" t="inlineStr">
        <is>
          <t>Calix</t>
        </is>
      </c>
      <c r="F53" s="339" t="inlineStr">
        <is>
          <t>N24-LDLKFLASRLC</t>
        </is>
      </c>
      <c r="G53" s="339" t="inlineStr">
        <is>
          <t>C7</t>
        </is>
      </c>
      <c r="H53" s="339" t="n"/>
      <c r="I53" s="339" t="inlineStr">
        <is>
          <t>N24-1-2</t>
        </is>
      </c>
      <c r="J53" s="339" t="inlineStr">
        <is>
          <t>XCONNECT_REFRESH</t>
        </is>
      </c>
      <c r="K53" s="339" t="n"/>
      <c r="L53" s="339" t="inlineStr">
        <is>
          <t>Success</t>
        </is>
      </c>
      <c r="M53" s="339" t="inlineStr">
        <is>
          <t>03/31/2023</t>
        </is>
      </c>
      <c r="N53" s="339" t="inlineStr">
        <is>
          <t>09:58:46</t>
        </is>
      </c>
      <c r="O53" s="339" t="inlineStr">
        <is>
          <t>09:59:17</t>
        </is>
      </c>
      <c r="P53" s="339" t="inlineStr">
        <is>
          <t>00:00:31</t>
        </is>
      </c>
    </row>
    <row r="54">
      <c r="A54" s="339" t="inlineStr">
        <is>
          <t>Daniel Leonard</t>
        </is>
      </c>
      <c r="B54" s="339" t="inlineStr">
        <is>
          <t>ab18321</t>
        </is>
      </c>
      <c r="C54" s="339" t="inlineStr">
        <is>
          <t>1680274726292</t>
        </is>
      </c>
      <c r="D54" s="339" t="inlineStr">
        <is>
          <t>ab18321_1680274726292</t>
        </is>
      </c>
      <c r="E54" s="339" t="inlineStr">
        <is>
          <t>Calix</t>
        </is>
      </c>
      <c r="F54" s="339" t="inlineStr">
        <is>
          <t>N24-LDLKFLASRLC</t>
        </is>
      </c>
      <c r="G54" s="339" t="inlineStr">
        <is>
          <t>C7</t>
        </is>
      </c>
      <c r="H54" s="339" t="n"/>
      <c r="I54" s="339" t="inlineStr">
        <is>
          <t>N24-1-2-23</t>
        </is>
      </c>
      <c r="J54" s="339" t="inlineStr">
        <is>
          <t>VLAN_IF_REFRESH</t>
        </is>
      </c>
      <c r="K54" s="339" t="n"/>
      <c r="L54" s="339" t="inlineStr">
        <is>
          <t>Success</t>
        </is>
      </c>
      <c r="M54" s="339" t="inlineStr">
        <is>
          <t>03/31/2023</t>
        </is>
      </c>
      <c r="N54" s="339" t="inlineStr">
        <is>
          <t>09:58:46</t>
        </is>
      </c>
      <c r="O54" s="339" t="inlineStr">
        <is>
          <t>09:58:54</t>
        </is>
      </c>
      <c r="P54" s="339" t="inlineStr">
        <is>
          <t>00:00:08</t>
        </is>
      </c>
    </row>
    <row r="55">
      <c r="A55" s="339" t="inlineStr">
        <is>
          <t>Daniel Leonard</t>
        </is>
      </c>
      <c r="B55" s="339" t="inlineStr">
        <is>
          <t>ab18321</t>
        </is>
      </c>
      <c r="C55" s="339" t="inlineStr">
        <is>
          <t>2588645</t>
        </is>
      </c>
      <c r="D55" s="339" t="inlineStr">
        <is>
          <t>ab18321_1680274076940</t>
        </is>
      </c>
      <c r="E55" s="339" t="inlineStr">
        <is>
          <t>Calix</t>
        </is>
      </c>
      <c r="F55" s="339" t="inlineStr">
        <is>
          <t>N24-LDLKFLASRLC</t>
        </is>
      </c>
      <c r="G55" s="339" t="inlineStr">
        <is>
          <t>C7</t>
        </is>
      </c>
      <c r="H55" s="339" t="inlineStr">
        <is>
          <t>ADSL</t>
        </is>
      </c>
      <c r="I55" s="339" t="inlineStr">
        <is>
          <t>N24-1-2-23</t>
        </is>
      </c>
      <c r="J55" s="339" t="inlineStr">
        <is>
          <t>ADD_SERVICE</t>
        </is>
      </c>
      <c r="K55" s="339" t="inlineStr">
        <is>
          <t>C7_ADSL2_ETHERNET_SL_HSI</t>
        </is>
      </c>
      <c r="L55" s="339" t="inlineStr">
        <is>
          <t>Success</t>
        </is>
      </c>
      <c r="M55" s="339" t="inlineStr">
        <is>
          <t>03/31/2023</t>
        </is>
      </c>
      <c r="N55" s="339" t="inlineStr">
        <is>
          <t>09:49:30</t>
        </is>
      </c>
      <c r="O55" s="339" t="inlineStr">
        <is>
          <t>09:57:05</t>
        </is>
      </c>
      <c r="P55" s="339" t="inlineStr">
        <is>
          <t>00:07:35</t>
        </is>
      </c>
    </row>
    <row r="56">
      <c r="A56" s="339" t="inlineStr">
        <is>
          <t>Daniel Leonard</t>
        </is>
      </c>
      <c r="B56" s="339" t="inlineStr">
        <is>
          <t>ab18321</t>
        </is>
      </c>
      <c r="C56" s="339" t="inlineStr">
        <is>
          <t>1680274544826</t>
        </is>
      </c>
      <c r="D56" s="339" t="inlineStr">
        <is>
          <t>ab18321_1680274544826</t>
        </is>
      </c>
      <c r="E56" s="339" t="inlineStr">
        <is>
          <t>Calix</t>
        </is>
      </c>
      <c r="F56" s="339" t="inlineStr">
        <is>
          <t>N24-LDLKFLASRLC</t>
        </is>
      </c>
      <c r="G56" s="339" t="inlineStr">
        <is>
          <t>C7</t>
        </is>
      </c>
      <c r="H56" s="339" t="n"/>
      <c r="I56" s="339" t="inlineStr">
        <is>
          <t>N24-1-2-23</t>
        </is>
      </c>
      <c r="J56" s="339" t="inlineStr">
        <is>
          <t>VLAN_IF_REFRESH</t>
        </is>
      </c>
      <c r="K56" s="339" t="n"/>
      <c r="L56" s="339" t="inlineStr">
        <is>
          <t>Success</t>
        </is>
      </c>
      <c r="M56" s="339" t="inlineStr">
        <is>
          <t>03/31/2023</t>
        </is>
      </c>
      <c r="N56" s="339" t="inlineStr">
        <is>
          <t>09:55:44</t>
        </is>
      </c>
      <c r="O56" s="339" t="inlineStr">
        <is>
          <t>09:55:48</t>
        </is>
      </c>
      <c r="P56" s="339" t="inlineStr">
        <is>
          <t>00:00:04</t>
        </is>
      </c>
    </row>
    <row r="57">
      <c r="A57" s="339" t="inlineStr">
        <is>
          <t>Daniel Leonard</t>
        </is>
      </c>
      <c r="B57" s="339" t="inlineStr">
        <is>
          <t>ab18321</t>
        </is>
      </c>
      <c r="C57" s="339" t="inlineStr">
        <is>
          <t>1680274544824</t>
        </is>
      </c>
      <c r="D57" s="339" t="inlineStr">
        <is>
          <t>ab18321_1680274544824</t>
        </is>
      </c>
      <c r="E57" s="339" t="inlineStr">
        <is>
          <t>Calix</t>
        </is>
      </c>
      <c r="F57" s="339" t="inlineStr">
        <is>
          <t>N24-LDLKFLASRLC</t>
        </is>
      </c>
      <c r="G57" s="339" t="inlineStr">
        <is>
          <t>C7</t>
        </is>
      </c>
      <c r="H57" s="339" t="n"/>
      <c r="I57" s="339" t="inlineStr">
        <is>
          <t>N24-1-2</t>
        </is>
      </c>
      <c r="J57" s="339" t="inlineStr">
        <is>
          <t>XCONNECT_REFRESH</t>
        </is>
      </c>
      <c r="K57" s="339" t="n"/>
      <c r="L57" s="339" t="inlineStr">
        <is>
          <t>Success</t>
        </is>
      </c>
      <c r="M57" s="339" t="inlineStr">
        <is>
          <t>03/31/2023</t>
        </is>
      </c>
      <c r="N57" s="339" t="inlineStr">
        <is>
          <t>09:55:44</t>
        </is>
      </c>
      <c r="O57" s="339" t="inlineStr">
        <is>
          <t>09:56:14</t>
        </is>
      </c>
      <c r="P57" s="339" t="inlineStr">
        <is>
          <t>00:00:30</t>
        </is>
      </c>
    </row>
    <row r="58">
      <c r="A58" s="339" t="inlineStr">
        <is>
          <t>Daniel Leonard</t>
        </is>
      </c>
      <c r="B58" s="339" t="inlineStr">
        <is>
          <t>ab18321</t>
        </is>
      </c>
      <c r="C58" s="339" t="inlineStr">
        <is>
          <t>T102381909</t>
        </is>
      </c>
      <c r="D58" s="339" t="inlineStr">
        <is>
          <t>ab18321_1680289201694</t>
        </is>
      </c>
      <c r="E58" s="339" t="inlineStr">
        <is>
          <t>Calix</t>
        </is>
      </c>
      <c r="F58" s="339" t="inlineStr">
        <is>
          <t>LSVPNVLVRLC</t>
        </is>
      </c>
      <c r="G58" s="339" t="inlineStr">
        <is>
          <t>E7-2</t>
        </is>
      </c>
      <c r="H58" s="339" t="inlineStr">
        <is>
          <t>PON</t>
        </is>
      </c>
      <c r="I58" s="339" t="inlineStr">
        <is>
          <t>2-1-2-2010209</t>
        </is>
      </c>
      <c r="J58" s="339" t="inlineStr">
        <is>
          <t>SERVICE_REFRESH</t>
        </is>
      </c>
      <c r="K58" s="339" t="inlineStr">
        <is>
          <t>ExGPONHsiOnt</t>
        </is>
      </c>
      <c r="L58" s="339" t="inlineStr">
        <is>
          <t>Success</t>
        </is>
      </c>
      <c r="M58" s="339" t="inlineStr">
        <is>
          <t>03/31/2023</t>
        </is>
      </c>
      <c r="N58" s="339" t="inlineStr">
        <is>
          <t>14:01:56</t>
        </is>
      </c>
      <c r="O58" s="339" t="inlineStr">
        <is>
          <t>14:02:03</t>
        </is>
      </c>
      <c r="P58" s="339" t="inlineStr">
        <is>
          <t>00:00:07</t>
        </is>
      </c>
    </row>
    <row r="59">
      <c r="A59" s="339" t="inlineStr">
        <is>
          <t>Daniel Leonard</t>
        </is>
      </c>
      <c r="B59" s="339" t="inlineStr">
        <is>
          <t>ab18321</t>
        </is>
      </c>
      <c r="C59" s="339" t="inlineStr">
        <is>
          <t>2588645</t>
        </is>
      </c>
      <c r="D59" s="339" t="inlineStr">
        <is>
          <t>ab18321_1680274609927</t>
        </is>
      </c>
      <c r="E59" s="339" t="inlineStr">
        <is>
          <t>Calix</t>
        </is>
      </c>
      <c r="F59" s="339" t="inlineStr">
        <is>
          <t>N24-LDLKFLASRLC</t>
        </is>
      </c>
      <c r="G59" s="339" t="inlineStr">
        <is>
          <t>C7</t>
        </is>
      </c>
      <c r="H59" s="339" t="inlineStr">
        <is>
          <t>ADSL24</t>
        </is>
      </c>
      <c r="I59" s="339" t="inlineStr">
        <is>
          <t>N24-1-2-3</t>
        </is>
      </c>
      <c r="J59" s="339" t="inlineStr">
        <is>
          <t>SERVICE_REFRESH</t>
        </is>
      </c>
      <c r="K59" s="339" t="inlineStr">
        <is>
          <t>C7_ADSL2_ETHERNET_SL_HSI</t>
        </is>
      </c>
      <c r="L59" s="339" t="inlineStr">
        <is>
          <t>Success</t>
        </is>
      </c>
      <c r="M59" s="339" t="inlineStr">
        <is>
          <t>03/31/2023</t>
        </is>
      </c>
      <c r="N59" s="339" t="inlineStr">
        <is>
          <t>09:57:18</t>
        </is>
      </c>
      <c r="O59" s="339" t="inlineStr">
        <is>
          <t>10:04:34</t>
        </is>
      </c>
      <c r="P59" s="339" t="inlineStr">
        <is>
          <t>00:07:16</t>
        </is>
      </c>
    </row>
    <row r="60">
      <c r="A60" s="339" t="inlineStr">
        <is>
          <t>Daniel Leonard</t>
        </is>
      </c>
      <c r="B60" s="339" t="inlineStr">
        <is>
          <t>ab18321</t>
        </is>
      </c>
      <c r="C60" s="339" t="inlineStr">
        <is>
          <t>1622784977</t>
        </is>
      </c>
      <c r="D60" s="339" t="inlineStr">
        <is>
          <t>ab18321_1680287030802</t>
        </is>
      </c>
      <c r="E60" s="339" t="inlineStr">
        <is>
          <t>Calix</t>
        </is>
      </c>
      <c r="F60" s="339" t="inlineStr">
        <is>
          <t>EGPTORAXH01</t>
        </is>
      </c>
      <c r="G60" s="339" t="inlineStr">
        <is>
          <t>E3-48R2</t>
        </is>
      </c>
      <c r="H60" s="339" t="inlineStr">
        <is>
          <t>XDSL</t>
        </is>
      </c>
      <c r="I60" s="339" t="inlineStr">
        <is>
          <t>1-1-19</t>
        </is>
      </c>
      <c r="J60" s="339" t="inlineStr">
        <is>
          <t>SERVICE_REFRESH</t>
        </is>
      </c>
      <c r="K60" s="339" t="inlineStr">
        <is>
          <t>e348CVDSL2SLHSI</t>
        </is>
      </c>
      <c r="L60" s="339" t="inlineStr">
        <is>
          <t>Success</t>
        </is>
      </c>
      <c r="M60" s="339" t="inlineStr">
        <is>
          <t>03/31/2023</t>
        </is>
      </c>
      <c r="N60" s="339" t="inlineStr">
        <is>
          <t>13:24:10</t>
        </is>
      </c>
      <c r="O60" s="339" t="inlineStr">
        <is>
          <t>13:24:14</t>
        </is>
      </c>
      <c r="P60" s="339" t="inlineStr">
        <is>
          <t>00:00:04</t>
        </is>
      </c>
    </row>
    <row r="61">
      <c r="A61" s="339" t="inlineStr">
        <is>
          <t>Daniel Leonard</t>
        </is>
      </c>
      <c r="B61" s="339" t="inlineStr">
        <is>
          <t>ab18321</t>
        </is>
      </c>
      <c r="C61" s="339" t="inlineStr">
        <is>
          <t>1622784977</t>
        </is>
      </c>
      <c r="D61" s="339" t="inlineStr">
        <is>
          <t>ab18321_1680286298895</t>
        </is>
      </c>
      <c r="E61" s="339" t="inlineStr">
        <is>
          <t>Calix</t>
        </is>
      </c>
      <c r="F61" s="339" t="inlineStr">
        <is>
          <t>EGPTORAXH01</t>
        </is>
      </c>
      <c r="G61" s="339" t="inlineStr">
        <is>
          <t>E3-48R2</t>
        </is>
      </c>
      <c r="H61" s="339" t="inlineStr">
        <is>
          <t>XDSL</t>
        </is>
      </c>
      <c r="I61" s="339" t="inlineStr">
        <is>
          <t>1-1-19</t>
        </is>
      </c>
      <c r="J61" s="339" t="inlineStr">
        <is>
          <t>SERVICE_REFRESH</t>
        </is>
      </c>
      <c r="K61" s="339" t="inlineStr">
        <is>
          <t>e348CVDSL2SLHSI</t>
        </is>
      </c>
      <c r="L61" s="339" t="inlineStr">
        <is>
          <t>Success</t>
        </is>
      </c>
      <c r="M61" s="339" t="inlineStr">
        <is>
          <t>03/31/2023</t>
        </is>
      </c>
      <c r="N61" s="339" t="inlineStr">
        <is>
          <t>13:12:08</t>
        </is>
      </c>
      <c r="O61" s="339" t="inlineStr">
        <is>
          <t>13:12:13</t>
        </is>
      </c>
      <c r="P61" s="339" t="inlineStr">
        <is>
          <t>00:00:05</t>
        </is>
      </c>
    </row>
    <row r="62">
      <c r="A62" s="339" t="inlineStr">
        <is>
          <t>Daniel Leonard</t>
        </is>
      </c>
      <c r="B62" s="339" t="inlineStr">
        <is>
          <t>ab18321</t>
        </is>
      </c>
      <c r="C62" s="339" t="inlineStr">
        <is>
          <t>T102370815</t>
        </is>
      </c>
      <c r="D62" s="339" t="inlineStr">
        <is>
          <t>ab18321_1680280768652</t>
        </is>
      </c>
      <c r="E62" s="339" t="inlineStr">
        <is>
          <t>Calix</t>
        </is>
      </c>
      <c r="F62" s="339" t="inlineStr">
        <is>
          <t>EAGLCOBHH02</t>
        </is>
      </c>
      <c r="G62" s="339" t="inlineStr">
        <is>
          <t>E3-48</t>
        </is>
      </c>
      <c r="H62" s="339" t="inlineStr">
        <is>
          <t>VDSL</t>
        </is>
      </c>
      <c r="I62" s="339" t="inlineStr">
        <is>
          <t>1-1-18</t>
        </is>
      </c>
      <c r="J62" s="339" t="inlineStr">
        <is>
          <t>SERVICE_REFRESH</t>
        </is>
      </c>
      <c r="K62" s="339" t="inlineStr">
        <is>
          <t>e3-48_vdsl2_bonded_hsi</t>
        </is>
      </c>
      <c r="L62" s="339" t="inlineStr">
        <is>
          <t>Success</t>
        </is>
      </c>
      <c r="M62" s="339" t="inlineStr">
        <is>
          <t>03/31/2023</t>
        </is>
      </c>
      <c r="N62" s="339" t="inlineStr">
        <is>
          <t>11:39:57</t>
        </is>
      </c>
      <c r="O62" s="339" t="inlineStr">
        <is>
          <t>11:40:42</t>
        </is>
      </c>
      <c r="P62" s="339" t="inlineStr">
        <is>
          <t>00:00:45</t>
        </is>
      </c>
    </row>
    <row r="63">
      <c r="A63" s="339" t="inlineStr">
        <is>
          <t>Melinda Klug</t>
        </is>
      </c>
      <c r="B63" s="339" t="inlineStr">
        <is>
          <t>mmklug</t>
        </is>
      </c>
      <c r="C63" s="339" t="inlineStr">
        <is>
          <t>T102354137</t>
        </is>
      </c>
      <c r="D63" s="339" t="inlineStr">
        <is>
          <t>mmklug_1680279421292</t>
        </is>
      </c>
      <c r="E63" s="339" t="inlineStr">
        <is>
          <t>Calix</t>
        </is>
      </c>
      <c r="F63" s="339" t="inlineStr">
        <is>
          <t>HWLKMNALH00</t>
        </is>
      </c>
      <c r="G63" s="339" t="inlineStr">
        <is>
          <t>E7-2</t>
        </is>
      </c>
      <c r="H63" s="339" t="inlineStr">
        <is>
          <t>XDSL</t>
        </is>
      </c>
      <c r="I63" s="339" t="inlineStr">
        <is>
          <t>3-1-27</t>
        </is>
      </c>
      <c r="J63" s="339" t="inlineStr">
        <is>
          <t>SERVICE_REFRESH</t>
        </is>
      </c>
      <c r="K63" s="339" t="inlineStr">
        <is>
          <t>VDSL2BondedGroup</t>
        </is>
      </c>
      <c r="L63" s="339" t="inlineStr">
        <is>
          <t>Success</t>
        </is>
      </c>
      <c r="M63" s="339" t="inlineStr">
        <is>
          <t>03/31/2023</t>
        </is>
      </c>
      <c r="N63" s="339" t="inlineStr">
        <is>
          <t>11:17:40</t>
        </is>
      </c>
      <c r="O63" s="339" t="inlineStr">
        <is>
          <t>11:17:44</t>
        </is>
      </c>
      <c r="P63" s="339" t="inlineStr">
        <is>
          <t>00:00:04</t>
        </is>
      </c>
    </row>
    <row r="64">
      <c r="A64" s="339" t="inlineStr">
        <is>
          <t>Melinda Klug</t>
        </is>
      </c>
      <c r="B64" s="339" t="inlineStr">
        <is>
          <t>mmklug</t>
        </is>
      </c>
      <c r="C64" s="339" t="inlineStr">
        <is>
          <t>T102354137</t>
        </is>
      </c>
      <c r="D64" s="339" t="inlineStr">
        <is>
          <t>mmklug_1680279581402</t>
        </is>
      </c>
      <c r="E64" s="339" t="inlineStr">
        <is>
          <t>Calix</t>
        </is>
      </c>
      <c r="F64" s="339" t="inlineStr">
        <is>
          <t>HWLKMNALH00</t>
        </is>
      </c>
      <c r="G64" s="339" t="inlineStr">
        <is>
          <t>E7-2</t>
        </is>
      </c>
      <c r="H64" s="339" t="inlineStr">
        <is>
          <t>XDSL</t>
        </is>
      </c>
      <c r="I64" s="339" t="inlineStr">
        <is>
          <t>3-1-27</t>
        </is>
      </c>
      <c r="J64" s="339" t="inlineStr">
        <is>
          <t>ADD_SERVICE</t>
        </is>
      </c>
      <c r="K64" s="339" t="inlineStr">
        <is>
          <t>VDSL2BondedGroup</t>
        </is>
      </c>
      <c r="L64" s="339" t="inlineStr">
        <is>
          <t>Success</t>
        </is>
      </c>
      <c r="M64" s="339" t="inlineStr">
        <is>
          <t>03/31/2023</t>
        </is>
      </c>
      <c r="N64" s="339" t="inlineStr">
        <is>
          <t>11:19:50</t>
        </is>
      </c>
      <c r="O64" s="339" t="inlineStr">
        <is>
          <t>11:20:52</t>
        </is>
      </c>
      <c r="P64" s="339" t="inlineStr">
        <is>
          <t>00:01:02</t>
        </is>
      </c>
    </row>
    <row r="65">
      <c r="A65" s="339" t="inlineStr">
        <is>
          <t>Kristy Mossman</t>
        </is>
      </c>
      <c r="B65" s="339" t="inlineStr">
        <is>
          <t>kmossma</t>
        </is>
      </c>
      <c r="C65" s="339" t="n"/>
      <c r="D65" s="339" t="inlineStr">
        <is>
          <t>kmossma_1680289554668</t>
        </is>
      </c>
      <c r="E65" s="339" t="inlineStr">
        <is>
          <t>Calix</t>
        </is>
      </c>
      <c r="F65" s="339" t="inlineStr">
        <is>
          <t>N94-FTMYFLIURLC</t>
        </is>
      </c>
      <c r="G65" s="339" t="inlineStr">
        <is>
          <t>C7</t>
        </is>
      </c>
      <c r="H65" s="339" t="inlineStr">
        <is>
          <t>VDSL2</t>
        </is>
      </c>
      <c r="I65" s="339" t="inlineStr">
        <is>
          <t>N94-1-19-23</t>
        </is>
      </c>
      <c r="J65" s="339" t="inlineStr">
        <is>
          <t>SERVICE_REFRESH</t>
        </is>
      </c>
      <c r="K65" s="339" t="inlineStr">
        <is>
          <t>C7_VDSL2_Bonded_HSI</t>
        </is>
      </c>
      <c r="L65" s="339" t="inlineStr">
        <is>
          <t>Success</t>
        </is>
      </c>
      <c r="M65" s="339" t="inlineStr">
        <is>
          <t>03/31/2023</t>
        </is>
      </c>
      <c r="N65" s="339" t="inlineStr">
        <is>
          <t>14:05:59</t>
        </is>
      </c>
      <c r="O65" s="339" t="inlineStr">
        <is>
          <t>14:06:11</t>
        </is>
      </c>
      <c r="P65" s="339" t="inlineStr">
        <is>
          <t>00:00:12</t>
        </is>
      </c>
    </row>
    <row r="66">
      <c r="A66" s="339" t="inlineStr">
        <is>
          <t>Carol Dammon</t>
        </is>
      </c>
      <c r="B66" s="339" t="inlineStr">
        <is>
          <t>cdammon</t>
        </is>
      </c>
      <c r="C66" s="339" t="inlineStr">
        <is>
          <t>T102346643</t>
        </is>
      </c>
      <c r="D66" s="339" t="inlineStr">
        <is>
          <t>cdammon_1680292029678</t>
        </is>
      </c>
      <c r="E66" s="339" t="inlineStr">
        <is>
          <t>Calix</t>
        </is>
      </c>
      <c r="F66" s="339" t="inlineStr">
        <is>
          <t>N62-WLBRWAXAH01</t>
        </is>
      </c>
      <c r="G66" s="339" t="inlineStr">
        <is>
          <t>C7</t>
        </is>
      </c>
      <c r="H66" s="339" t="inlineStr">
        <is>
          <t>VDSL</t>
        </is>
      </c>
      <c r="I66" s="339" t="inlineStr">
        <is>
          <t>N62-1-3-7</t>
        </is>
      </c>
      <c r="J66" s="339" t="inlineStr">
        <is>
          <t>PORT_IS</t>
        </is>
      </c>
      <c r="K66" s="339" t="inlineStr">
        <is>
          <t>C7_VDSL2_SL_HSI</t>
        </is>
      </c>
      <c r="L66" s="339" t="inlineStr">
        <is>
          <t>Success</t>
        </is>
      </c>
      <c r="M66" s="339" t="inlineStr">
        <is>
          <t>03/31/2023</t>
        </is>
      </c>
      <c r="N66" s="339" t="inlineStr">
        <is>
          <t>14:47:23</t>
        </is>
      </c>
      <c r="O66" s="339" t="inlineStr">
        <is>
          <t>14:48:37</t>
        </is>
      </c>
      <c r="P66" s="339" t="inlineStr">
        <is>
          <t>00:01:14</t>
        </is>
      </c>
    </row>
    <row r="67">
      <c r="A67" s="339" t="inlineStr">
        <is>
          <t>Carol Dammon</t>
        </is>
      </c>
      <c r="B67" s="339" t="inlineStr">
        <is>
          <t>cdammon</t>
        </is>
      </c>
      <c r="C67" s="339" t="inlineStr">
        <is>
          <t>1680292097018</t>
        </is>
      </c>
      <c r="D67" s="339" t="inlineStr">
        <is>
          <t>cdammon_1680292097018</t>
        </is>
      </c>
      <c r="E67" s="339" t="inlineStr">
        <is>
          <t>Calix</t>
        </is>
      </c>
      <c r="F67" s="339" t="inlineStr">
        <is>
          <t>N62-WLBRWAXAH01</t>
        </is>
      </c>
      <c r="G67" s="339" t="inlineStr">
        <is>
          <t>C7</t>
        </is>
      </c>
      <c r="H67" s="339" t="n"/>
      <c r="I67" s="339" t="inlineStr">
        <is>
          <t>N62-1-3-7</t>
        </is>
      </c>
      <c r="J67" s="339" t="inlineStr">
        <is>
          <t>VLAN_IF_REFRESH</t>
        </is>
      </c>
      <c r="K67" s="339" t="n"/>
      <c r="L67" s="339" t="inlineStr">
        <is>
          <t>Success</t>
        </is>
      </c>
      <c r="M67" s="339" t="inlineStr">
        <is>
          <t>03/31/2023</t>
        </is>
      </c>
      <c r="N67" s="339" t="inlineStr">
        <is>
          <t>14:48:17</t>
        </is>
      </c>
      <c r="O67" s="339" t="inlineStr">
        <is>
          <t>14:48:20</t>
        </is>
      </c>
      <c r="P67" s="339" t="inlineStr">
        <is>
          <t>00:00:03</t>
        </is>
      </c>
    </row>
    <row r="68">
      <c r="A68" s="339" t="inlineStr">
        <is>
          <t>Carol Dammon</t>
        </is>
      </c>
      <c r="B68" s="339" t="inlineStr">
        <is>
          <t>cdammon</t>
        </is>
      </c>
      <c r="C68" s="339" t="inlineStr">
        <is>
          <t>1680292097017</t>
        </is>
      </c>
      <c r="D68" s="339" t="inlineStr">
        <is>
          <t>cdammon_1680292097017</t>
        </is>
      </c>
      <c r="E68" s="339" t="inlineStr">
        <is>
          <t>Calix</t>
        </is>
      </c>
      <c r="F68" s="339" t="inlineStr">
        <is>
          <t>N62-WLBRWAXAH01</t>
        </is>
      </c>
      <c r="G68" s="339" t="inlineStr">
        <is>
          <t>C7</t>
        </is>
      </c>
      <c r="H68" s="339" t="n"/>
      <c r="I68" s="339" t="inlineStr">
        <is>
          <t>N62-1-3</t>
        </is>
      </c>
      <c r="J68" s="339" t="inlineStr">
        <is>
          <t>XCONNECT_REFRESH</t>
        </is>
      </c>
      <c r="K68" s="339" t="n"/>
      <c r="L68" s="339" t="inlineStr">
        <is>
          <t>Success</t>
        </is>
      </c>
      <c r="M68" s="339" t="inlineStr">
        <is>
          <t>03/31/2023</t>
        </is>
      </c>
      <c r="N68" s="339" t="inlineStr">
        <is>
          <t>14:48:17</t>
        </is>
      </c>
      <c r="O68" s="339" t="inlineStr">
        <is>
          <t>14:48:37</t>
        </is>
      </c>
      <c r="P68" s="339" t="inlineStr">
        <is>
          <t>00:00:20</t>
        </is>
      </c>
    </row>
    <row r="69">
      <c r="A69" s="339" t="inlineStr">
        <is>
          <t>Carol Dammon</t>
        </is>
      </c>
      <c r="B69" s="339" t="inlineStr">
        <is>
          <t>cdammon</t>
        </is>
      </c>
      <c r="C69" s="339" t="inlineStr">
        <is>
          <t>T102370206</t>
        </is>
      </c>
      <c r="D69" s="339" t="inlineStr">
        <is>
          <t>cdammon_1680285477077</t>
        </is>
      </c>
      <c r="E69" s="339" t="inlineStr">
        <is>
          <t>Calix</t>
        </is>
      </c>
      <c r="F69" s="339" t="inlineStr">
        <is>
          <t>RFLKCOXAH00</t>
        </is>
      </c>
      <c r="G69" s="339" t="inlineStr">
        <is>
          <t>E7-2</t>
        </is>
      </c>
      <c r="H69" s="339" t="inlineStr">
        <is>
          <t>XDSL</t>
        </is>
      </c>
      <c r="I69" s="339" t="inlineStr">
        <is>
          <t>1-1-3</t>
        </is>
      </c>
      <c r="J69" s="339" t="inlineStr">
        <is>
          <t>PORT_IS</t>
        </is>
      </c>
      <c r="K69" s="339" t="inlineStr">
        <is>
          <t>VDSL2BondedGroup</t>
        </is>
      </c>
      <c r="L69" s="339" t="inlineStr">
        <is>
          <t>Success</t>
        </is>
      </c>
      <c r="M69" s="339" t="inlineStr">
        <is>
          <t>03/31/2023</t>
        </is>
      </c>
      <c r="N69" s="339" t="inlineStr">
        <is>
          <t>12:58:30</t>
        </is>
      </c>
      <c r="O69" s="339" t="inlineStr">
        <is>
          <t>12:59:04</t>
        </is>
      </c>
      <c r="P69" s="339" t="inlineStr">
        <is>
          <t>00:00:34</t>
        </is>
      </c>
    </row>
    <row r="70">
      <c r="A70" s="339" t="inlineStr">
        <is>
          <t>Julie Clark</t>
        </is>
      </c>
      <c r="B70" s="339" t="inlineStr">
        <is>
          <t>jbclar2</t>
        </is>
      </c>
      <c r="C70" s="339" t="n"/>
      <c r="D70" s="339" t="inlineStr">
        <is>
          <t>jbclar2_1680269896019</t>
        </is>
      </c>
      <c r="E70" s="339" t="inlineStr">
        <is>
          <t>Calix</t>
        </is>
      </c>
      <c r="F70" s="339" t="inlineStr">
        <is>
          <t>N201-INVRFLXAH03</t>
        </is>
      </c>
      <c r="G70" s="339" t="inlineStr">
        <is>
          <t>C7</t>
        </is>
      </c>
      <c r="H70" s="339" t="inlineStr">
        <is>
          <t>ADSL</t>
        </is>
      </c>
      <c r="I70" s="339" t="inlineStr">
        <is>
          <t>N201-1-6-1</t>
        </is>
      </c>
      <c r="J70" s="339" t="inlineStr">
        <is>
          <t>ADD_SERVICE</t>
        </is>
      </c>
      <c r="K70" s="339" t="inlineStr">
        <is>
          <t>C7_ADSL2_ETHERNET_SL_HSI</t>
        </is>
      </c>
      <c r="L70" s="339" t="inlineStr">
        <is>
          <t>Success</t>
        </is>
      </c>
      <c r="M70" s="339" t="inlineStr">
        <is>
          <t>03/31/2023</t>
        </is>
      </c>
      <c r="N70" s="339" t="inlineStr">
        <is>
          <t>08:38:26</t>
        </is>
      </c>
      <c r="O70" s="339" t="inlineStr">
        <is>
          <t>08:39:20</t>
        </is>
      </c>
      <c r="P70" s="339" t="inlineStr">
        <is>
          <t>00:00:54</t>
        </is>
      </c>
    </row>
    <row r="71">
      <c r="A71" s="339" t="inlineStr">
        <is>
          <t>Julie Clark</t>
        </is>
      </c>
      <c r="B71" s="339" t="inlineStr">
        <is>
          <t>jbclar2</t>
        </is>
      </c>
      <c r="C71" s="339" t="n"/>
      <c r="D71" s="339" t="inlineStr">
        <is>
          <t>jbclar2_1680271187516</t>
        </is>
      </c>
      <c r="E71" s="339" t="inlineStr">
        <is>
          <t>Calix</t>
        </is>
      </c>
      <c r="F71" s="339" t="inlineStr">
        <is>
          <t>WLSTFLAQH00</t>
        </is>
      </c>
      <c r="G71" s="339" t="inlineStr">
        <is>
          <t>E7-2</t>
        </is>
      </c>
      <c r="H71" s="339" t="n"/>
      <c r="I71" s="339" t="inlineStr">
        <is>
          <t>1-1-1</t>
        </is>
      </c>
      <c r="J71" s="339" t="inlineStr">
        <is>
          <t>PORT_STATISTICS</t>
        </is>
      </c>
      <c r="K71" s="339" t="n"/>
      <c r="L71" s="339" t="inlineStr">
        <is>
          <t>Success</t>
        </is>
      </c>
      <c r="M71" s="339" t="inlineStr">
        <is>
          <t>03/31/2023</t>
        </is>
      </c>
      <c r="N71" s="339" t="inlineStr">
        <is>
          <t>08:59:54</t>
        </is>
      </c>
      <c r="O71" s="339" t="inlineStr">
        <is>
          <t>09:00:09</t>
        </is>
      </c>
      <c r="P71" s="339" t="inlineStr">
        <is>
          <t>00:00:15</t>
        </is>
      </c>
    </row>
    <row r="72">
      <c r="A72" s="339" t="inlineStr">
        <is>
          <t>Julie Clark</t>
        </is>
      </c>
      <c r="B72" s="339" t="inlineStr">
        <is>
          <t>jbclar2</t>
        </is>
      </c>
      <c r="C72" s="339" t="inlineStr">
        <is>
          <t>1680269938007</t>
        </is>
      </c>
      <c r="D72" s="339" t="inlineStr">
        <is>
          <t>jbclar2_1680269938007</t>
        </is>
      </c>
      <c r="E72" s="339" t="inlineStr">
        <is>
          <t>Calix</t>
        </is>
      </c>
      <c r="F72" s="339" t="inlineStr">
        <is>
          <t>N201-INVRFLXAH03</t>
        </is>
      </c>
      <c r="G72" s="339" t="inlineStr">
        <is>
          <t>C7</t>
        </is>
      </c>
      <c r="H72" s="339" t="n"/>
      <c r="I72" s="339" t="inlineStr">
        <is>
          <t>N201-1-6-1</t>
        </is>
      </c>
      <c r="J72" s="339" t="inlineStr">
        <is>
          <t>VLAN_IF_REFRESH</t>
        </is>
      </c>
      <c r="K72" s="339" t="n"/>
      <c r="L72" s="339" t="inlineStr">
        <is>
          <t>Success</t>
        </is>
      </c>
      <c r="M72" s="339" t="inlineStr">
        <is>
          <t>03/31/2023</t>
        </is>
      </c>
      <c r="N72" s="339" t="inlineStr">
        <is>
          <t>08:38:58</t>
        </is>
      </c>
      <c r="O72" s="339" t="inlineStr">
        <is>
          <t>08:39:01</t>
        </is>
      </c>
      <c r="P72" s="339" t="inlineStr">
        <is>
          <t>00:00:03</t>
        </is>
      </c>
    </row>
    <row r="73">
      <c r="A73" s="339" t="inlineStr">
        <is>
          <t>Julie Clark</t>
        </is>
      </c>
      <c r="B73" s="339" t="inlineStr">
        <is>
          <t>jbclar2</t>
        </is>
      </c>
      <c r="C73" s="339" t="n"/>
      <c r="D73" s="339" t="inlineStr">
        <is>
          <t>jbclar2_1680286353327</t>
        </is>
      </c>
      <c r="E73" s="339" t="inlineStr">
        <is>
          <t>Calix</t>
        </is>
      </c>
      <c r="F73" s="339" t="inlineStr">
        <is>
          <t>LSVPNVQBH00</t>
        </is>
      </c>
      <c r="G73" s="339" t="inlineStr">
        <is>
          <t>E7-2</t>
        </is>
      </c>
      <c r="H73" s="339" t="n"/>
      <c r="I73" s="339" t="inlineStr">
        <is>
          <t>3-2-24</t>
        </is>
      </c>
      <c r="J73" s="339" t="inlineStr">
        <is>
          <t>PORT_STATISTICS</t>
        </is>
      </c>
      <c r="K73" s="339" t="n"/>
      <c r="L73" s="339" t="inlineStr">
        <is>
          <t>Success</t>
        </is>
      </c>
      <c r="M73" s="339" t="inlineStr">
        <is>
          <t>03/31/2023</t>
        </is>
      </c>
      <c r="N73" s="339" t="inlineStr">
        <is>
          <t>13:12:38</t>
        </is>
      </c>
      <c r="O73" s="339" t="inlineStr">
        <is>
          <t>13:13:18</t>
        </is>
      </c>
      <c r="P73" s="339" t="inlineStr">
        <is>
          <t>00:00:40</t>
        </is>
      </c>
    </row>
    <row r="74">
      <c r="A74" s="339" t="inlineStr">
        <is>
          <t>Julie Clark</t>
        </is>
      </c>
      <c r="B74" s="339" t="inlineStr">
        <is>
          <t>jbclar2</t>
        </is>
      </c>
      <c r="C74" s="339" t="inlineStr">
        <is>
          <t>T102370815</t>
        </is>
      </c>
      <c r="D74" s="339" t="inlineStr">
        <is>
          <t>jbclar2_1680278433899</t>
        </is>
      </c>
      <c r="E74" s="339" t="inlineStr">
        <is>
          <t>Calix</t>
        </is>
      </c>
      <c r="F74" s="339" t="inlineStr">
        <is>
          <t>EAGLCOBHH02</t>
        </is>
      </c>
      <c r="G74" s="339" t="inlineStr">
        <is>
          <t>E3-48</t>
        </is>
      </c>
      <c r="H74" s="339" t="inlineStr">
        <is>
          <t>VDSL</t>
        </is>
      </c>
      <c r="I74" s="339" t="inlineStr">
        <is>
          <t>1-1-17</t>
        </is>
      </c>
      <c r="J74" s="339" t="inlineStr">
        <is>
          <t>ADD_SERVICE</t>
        </is>
      </c>
      <c r="K74" s="339" t="inlineStr">
        <is>
          <t>e3-48_vdsl2_bonded_hsi</t>
        </is>
      </c>
      <c r="L74" s="339" t="inlineStr">
        <is>
          <t>Data Error</t>
        </is>
      </c>
      <c r="M74" s="339" t="inlineStr">
        <is>
          <t>03/31/2023</t>
        </is>
      </c>
      <c r="N74" s="339" t="inlineStr">
        <is>
          <t>11:00:45</t>
        </is>
      </c>
      <c r="O74" s="339" t="inlineStr">
        <is>
          <t>11:02:58</t>
        </is>
      </c>
      <c r="P74" s="339" t="inlineStr">
        <is>
          <t>00:02:13</t>
        </is>
      </c>
    </row>
    <row r="75">
      <c r="A75" s="339" t="inlineStr">
        <is>
          <t>Julie Clark</t>
        </is>
      </c>
      <c r="B75" s="339" t="inlineStr">
        <is>
          <t>jbclar2</t>
        </is>
      </c>
      <c r="C75" s="339" t="inlineStr">
        <is>
          <t>T102383143</t>
        </is>
      </c>
      <c r="D75" s="339" t="inlineStr">
        <is>
          <t>jbclar2_1680289997003</t>
        </is>
      </c>
      <c r="E75" s="339" t="inlineStr">
        <is>
          <t>Calix</t>
        </is>
      </c>
      <c r="F75" s="339" t="inlineStr">
        <is>
          <t>N16-LHACFLBHRLC</t>
        </is>
      </c>
      <c r="G75" s="339" t="inlineStr">
        <is>
          <t>C7</t>
        </is>
      </c>
      <c r="H75" s="339" t="inlineStr">
        <is>
          <t>ADSL24</t>
        </is>
      </c>
      <c r="I75" s="339" t="inlineStr">
        <is>
          <t>N16-1-2-21</t>
        </is>
      </c>
      <c r="J75" s="339" t="inlineStr">
        <is>
          <t>PORT_STATISTICS</t>
        </is>
      </c>
      <c r="K75" s="339" t="n"/>
      <c r="L75" s="339" t="inlineStr">
        <is>
          <t>Success</t>
        </is>
      </c>
      <c r="M75" s="339" t="inlineStr">
        <is>
          <t>03/31/2023</t>
        </is>
      </c>
      <c r="N75" s="339" t="inlineStr">
        <is>
          <t>14:13:29</t>
        </is>
      </c>
      <c r="O75" s="339" t="inlineStr">
        <is>
          <t>14:14:50</t>
        </is>
      </c>
      <c r="P75" s="339" t="inlineStr">
        <is>
          <t>00:01:21</t>
        </is>
      </c>
    </row>
    <row r="76">
      <c r="A76" s="339" t="inlineStr">
        <is>
          <t>Julie Clark</t>
        </is>
      </c>
      <c r="B76" s="339" t="inlineStr">
        <is>
          <t>jbclar2</t>
        </is>
      </c>
      <c r="C76" s="339" t="inlineStr">
        <is>
          <t>0146927</t>
        </is>
      </c>
      <c r="D76" s="339" t="inlineStr">
        <is>
          <t>jbclar2_1680294799484</t>
        </is>
      </c>
      <c r="E76" s="339" t="inlineStr">
        <is>
          <t>Calix</t>
        </is>
      </c>
      <c r="F76" s="339" t="inlineStr">
        <is>
          <t>N53-GLGCFLBJRLD</t>
        </is>
      </c>
      <c r="G76" s="339" t="inlineStr">
        <is>
          <t>C7</t>
        </is>
      </c>
      <c r="H76" s="339" t="inlineStr">
        <is>
          <t>ADSL</t>
        </is>
      </c>
      <c r="I76" s="339" t="inlineStr">
        <is>
          <t>N53-1-11-12</t>
        </is>
      </c>
      <c r="J76" s="339" t="inlineStr">
        <is>
          <t>PORT_IS</t>
        </is>
      </c>
      <c r="K76" s="339" t="inlineStr">
        <is>
          <t>C7_ADSL2_ETHERNET_SL_HSI</t>
        </is>
      </c>
      <c r="L76" s="339" t="inlineStr">
        <is>
          <t>Success</t>
        </is>
      </c>
      <c r="M76" s="339" t="inlineStr">
        <is>
          <t>03/31/2023</t>
        </is>
      </c>
      <c r="N76" s="339" t="inlineStr">
        <is>
          <t>15:33:29</t>
        </is>
      </c>
      <c r="O76" s="339" t="inlineStr">
        <is>
          <t>15:34:08</t>
        </is>
      </c>
      <c r="P76" s="339" t="inlineStr">
        <is>
          <t>00:00:39</t>
        </is>
      </c>
    </row>
    <row r="77">
      <c r="A77" s="339" t="inlineStr">
        <is>
          <t>Julie Clark</t>
        </is>
      </c>
      <c r="B77" s="339" t="inlineStr">
        <is>
          <t>jbclar2</t>
        </is>
      </c>
      <c r="C77" s="339" t="inlineStr">
        <is>
          <t>T102378554</t>
        </is>
      </c>
      <c r="D77" s="339" t="inlineStr">
        <is>
          <t>jbclar2_1680288027980</t>
        </is>
      </c>
      <c r="E77" s="339" t="inlineStr">
        <is>
          <t>Calix</t>
        </is>
      </c>
      <c r="F77" s="339" t="inlineStr">
        <is>
          <t>LSVPNVQBH00</t>
        </is>
      </c>
      <c r="G77" s="339" t="inlineStr">
        <is>
          <t>E7-2</t>
        </is>
      </c>
      <c r="H77" s="339" t="n"/>
      <c r="I77" s="339" t="inlineStr">
        <is>
          <t>3-2-12</t>
        </is>
      </c>
      <c r="J77" s="339" t="inlineStr">
        <is>
          <t>PORT_STATISTICS</t>
        </is>
      </c>
      <c r="K77" s="339" t="n"/>
      <c r="L77" s="339" t="inlineStr">
        <is>
          <t>Success</t>
        </is>
      </c>
      <c r="M77" s="339" t="inlineStr">
        <is>
          <t>03/31/2023</t>
        </is>
      </c>
      <c r="N77" s="339" t="inlineStr">
        <is>
          <t>13:40:39</t>
        </is>
      </c>
      <c r="O77" s="339" t="inlineStr">
        <is>
          <t>13:43:14</t>
        </is>
      </c>
      <c r="P77" s="339" t="inlineStr">
        <is>
          <t>00:02:35</t>
        </is>
      </c>
    </row>
    <row r="78">
      <c r="A78" s="339" t="inlineStr">
        <is>
          <t>Julie Clark</t>
        </is>
      </c>
      <c r="B78" s="339" t="inlineStr">
        <is>
          <t>jbclar2</t>
        </is>
      </c>
      <c r="C78" s="339" t="inlineStr">
        <is>
          <t>T102378554</t>
        </is>
      </c>
      <c r="D78" s="339" t="inlineStr">
        <is>
          <t>jbclar2_1680284659513</t>
        </is>
      </c>
      <c r="E78" s="339" t="inlineStr">
        <is>
          <t>Calix</t>
        </is>
      </c>
      <c r="F78" s="339" t="inlineStr">
        <is>
          <t>LSVPNVQBH00</t>
        </is>
      </c>
      <c r="G78" s="339" t="inlineStr">
        <is>
          <t>E7-2</t>
        </is>
      </c>
      <c r="H78" s="339" t="n"/>
      <c r="I78" s="339" t="inlineStr">
        <is>
          <t>3-1-10</t>
        </is>
      </c>
      <c r="J78" s="339" t="inlineStr">
        <is>
          <t>PORT_STATISTICS</t>
        </is>
      </c>
      <c r="K78" s="339" t="n"/>
      <c r="L78" s="339" t="inlineStr">
        <is>
          <t>Success</t>
        </is>
      </c>
      <c r="M78" s="339" t="inlineStr">
        <is>
          <t>03/31/2023</t>
        </is>
      </c>
      <c r="N78" s="339" t="inlineStr">
        <is>
          <t>12:44:48</t>
        </is>
      </c>
      <c r="O78" s="339" t="inlineStr">
        <is>
          <t>12:47:23</t>
        </is>
      </c>
      <c r="P78" s="339" t="inlineStr">
        <is>
          <t>00:02:35</t>
        </is>
      </c>
    </row>
    <row r="79">
      <c r="A79" s="339" t="inlineStr">
        <is>
          <t>Julie Clark</t>
        </is>
      </c>
      <c r="B79" s="339" t="inlineStr">
        <is>
          <t>jbclar2</t>
        </is>
      </c>
      <c r="C79" s="339" t="inlineStr">
        <is>
          <t>T102370815</t>
        </is>
      </c>
      <c r="D79" s="339" t="inlineStr">
        <is>
          <t>jbclar2_1680279717419</t>
        </is>
      </c>
      <c r="E79" s="339" t="inlineStr">
        <is>
          <t>Calix</t>
        </is>
      </c>
      <c r="F79" s="339" t="inlineStr">
        <is>
          <t>EAGLCOBHH02</t>
        </is>
      </c>
      <c r="G79" s="339" t="inlineStr">
        <is>
          <t>E3-48</t>
        </is>
      </c>
      <c r="H79" s="339" t="inlineStr">
        <is>
          <t>VDSL</t>
        </is>
      </c>
      <c r="I79" s="339" t="inlineStr">
        <is>
          <t>1-1-17</t>
        </is>
      </c>
      <c r="J79" s="339" t="inlineStr">
        <is>
          <t>PORT_REFRESH</t>
        </is>
      </c>
      <c r="K79" s="339" t="n"/>
      <c r="L79" s="339" t="inlineStr">
        <is>
          <t>Success</t>
        </is>
      </c>
      <c r="M79" s="339" t="inlineStr">
        <is>
          <t>03/31/2023</t>
        </is>
      </c>
      <c r="N79" s="339" t="inlineStr">
        <is>
          <t>11:22:12</t>
        </is>
      </c>
      <c r="O79" s="339" t="inlineStr">
        <is>
          <t>11:22:18</t>
        </is>
      </c>
      <c r="P79" s="339" t="inlineStr">
        <is>
          <t>00:00:06</t>
        </is>
      </c>
    </row>
    <row r="80">
      <c r="A80" s="339" t="inlineStr">
        <is>
          <t>Julie Clark</t>
        </is>
      </c>
      <c r="B80" s="339" t="inlineStr">
        <is>
          <t>jbclar2</t>
        </is>
      </c>
      <c r="C80" s="339" t="inlineStr">
        <is>
          <t>T102378554</t>
        </is>
      </c>
      <c r="D80" s="339" t="inlineStr">
        <is>
          <t>jbclar2_1680287044855</t>
        </is>
      </c>
      <c r="E80" s="339" t="inlineStr">
        <is>
          <t>Calix</t>
        </is>
      </c>
      <c r="F80" s="339" t="inlineStr">
        <is>
          <t>LSVPNVQBH00</t>
        </is>
      </c>
      <c r="G80" s="339" t="inlineStr">
        <is>
          <t>E7-2</t>
        </is>
      </c>
      <c r="H80" s="339" t="n"/>
      <c r="I80" s="339" t="inlineStr">
        <is>
          <t>3-2-11</t>
        </is>
      </c>
      <c r="J80" s="339" t="inlineStr">
        <is>
          <t>PORT_STATISTICS</t>
        </is>
      </c>
      <c r="K80" s="339" t="n"/>
      <c r="L80" s="339" t="inlineStr">
        <is>
          <t>Success</t>
        </is>
      </c>
      <c r="M80" s="339" t="inlineStr">
        <is>
          <t>03/31/2023</t>
        </is>
      </c>
      <c r="N80" s="339" t="inlineStr">
        <is>
          <t>13:24:14</t>
        </is>
      </c>
      <c r="O80" s="339" t="inlineStr">
        <is>
          <t>13:27:48</t>
        </is>
      </c>
      <c r="P80" s="339" t="inlineStr">
        <is>
          <t>00:03:34</t>
        </is>
      </c>
    </row>
    <row r="81">
      <c r="A81" s="339" t="inlineStr">
        <is>
          <t>Julie Clark</t>
        </is>
      </c>
      <c r="B81" s="339" t="inlineStr">
        <is>
          <t>jbclar2</t>
        </is>
      </c>
      <c r="C81" s="339" t="inlineStr">
        <is>
          <t>T102378554</t>
        </is>
      </c>
      <c r="D81" s="339" t="inlineStr">
        <is>
          <t>jbclar2_1680285564739</t>
        </is>
      </c>
      <c r="E81" s="339" t="inlineStr">
        <is>
          <t>Calix</t>
        </is>
      </c>
      <c r="F81" s="339" t="inlineStr">
        <is>
          <t>LSVPNVQBH00</t>
        </is>
      </c>
      <c r="G81" s="339" t="inlineStr">
        <is>
          <t>E7-2</t>
        </is>
      </c>
      <c r="H81" s="339" t="n"/>
      <c r="I81" s="339" t="inlineStr">
        <is>
          <t>3-2-11</t>
        </is>
      </c>
      <c r="J81" s="339" t="inlineStr">
        <is>
          <t>PORT_STATISTICS</t>
        </is>
      </c>
      <c r="K81" s="339" t="n"/>
      <c r="L81" s="339" t="inlineStr">
        <is>
          <t>Success</t>
        </is>
      </c>
      <c r="M81" s="339" t="inlineStr">
        <is>
          <t>03/31/2023</t>
        </is>
      </c>
      <c r="N81" s="339" t="inlineStr">
        <is>
          <t>12:59:47</t>
        </is>
      </c>
      <c r="O81" s="339" t="inlineStr">
        <is>
          <t>13:23:53</t>
        </is>
      </c>
      <c r="P81" s="339" t="inlineStr">
        <is>
          <t>00:24:06</t>
        </is>
      </c>
    </row>
    <row r="82">
      <c r="A82" s="339" t="inlineStr">
        <is>
          <t>Scott Leren</t>
        </is>
      </c>
      <c r="B82" s="339" t="inlineStr">
        <is>
          <t>sleren</t>
        </is>
      </c>
      <c r="C82" s="339" t="n"/>
      <c r="D82" s="339" t="inlineStr">
        <is>
          <t>sleren_1680274533122</t>
        </is>
      </c>
      <c r="E82" s="339" t="inlineStr">
        <is>
          <t>Calix</t>
        </is>
      </c>
      <c r="F82" s="339" t="inlineStr">
        <is>
          <t>FTWBFLDOH00</t>
        </is>
      </c>
      <c r="G82" s="339" t="inlineStr">
        <is>
          <t>E7-2</t>
        </is>
      </c>
      <c r="H82" s="339" t="inlineStr">
        <is>
          <t>XDSL</t>
        </is>
      </c>
      <c r="I82" s="339" t="inlineStr">
        <is>
          <t>1-2-24</t>
        </is>
      </c>
      <c r="J82" s="339" t="inlineStr">
        <is>
          <t>PORT_REFRESH</t>
        </is>
      </c>
      <c r="K82" s="339" t="inlineStr">
        <is>
          <t>VDSL2_SL_HSI</t>
        </is>
      </c>
      <c r="L82" s="339" t="inlineStr">
        <is>
          <t>Success</t>
        </is>
      </c>
      <c r="M82" s="339" t="inlineStr">
        <is>
          <t>03/31/2023</t>
        </is>
      </c>
      <c r="N82" s="339" t="inlineStr">
        <is>
          <t>09:55:43</t>
        </is>
      </c>
      <c r="O82" s="339" t="inlineStr">
        <is>
          <t>09:55:44</t>
        </is>
      </c>
      <c r="P82" s="339" t="inlineStr">
        <is>
          <t>00:00:01</t>
        </is>
      </c>
    </row>
    <row r="83">
      <c r="A83" s="339" t="inlineStr">
        <is>
          <t>Scott Leren</t>
        </is>
      </c>
      <c r="B83" s="339" t="inlineStr">
        <is>
          <t>sleren</t>
        </is>
      </c>
      <c r="C83" s="339" t="n"/>
      <c r="D83" s="339" t="inlineStr">
        <is>
          <t>sleren_1680274386404</t>
        </is>
      </c>
      <c r="E83" s="339" t="inlineStr">
        <is>
          <t>Calix</t>
        </is>
      </c>
      <c r="F83" s="339" t="inlineStr">
        <is>
          <t>FTWBFLDOH00</t>
        </is>
      </c>
      <c r="G83" s="339" t="inlineStr">
        <is>
          <t>E7-2</t>
        </is>
      </c>
      <c r="H83" s="339" t="inlineStr">
        <is>
          <t>XDSL</t>
        </is>
      </c>
      <c r="I83" s="339" t="inlineStr">
        <is>
          <t>1-2-10</t>
        </is>
      </c>
      <c r="J83" s="339" t="inlineStr">
        <is>
          <t>SERVICE_REFRESH</t>
        </is>
      </c>
      <c r="K83" s="339" t="inlineStr">
        <is>
          <t>e7VDSL2SLHSI</t>
        </is>
      </c>
      <c r="L83" s="339" t="inlineStr">
        <is>
          <t>Success</t>
        </is>
      </c>
      <c r="M83" s="339" t="inlineStr">
        <is>
          <t>03/31/2023</t>
        </is>
      </c>
      <c r="N83" s="339" t="inlineStr">
        <is>
          <t>09:53:54</t>
        </is>
      </c>
      <c r="O83" s="339" t="inlineStr">
        <is>
          <t>09:54:00</t>
        </is>
      </c>
      <c r="P83" s="339" t="inlineStr">
        <is>
          <t>00:00:06</t>
        </is>
      </c>
    </row>
    <row r="84">
      <c r="A84" s="339" t="inlineStr">
        <is>
          <t>Scott Leren</t>
        </is>
      </c>
      <c r="B84" s="339" t="inlineStr">
        <is>
          <t>sleren</t>
        </is>
      </c>
      <c r="C84" s="339" t="n"/>
      <c r="D84" s="339" t="inlineStr">
        <is>
          <t>sleren_1680275645828</t>
        </is>
      </c>
      <c r="E84" s="339" t="inlineStr">
        <is>
          <t>Calix</t>
        </is>
      </c>
      <c r="F84" s="339" t="inlineStr">
        <is>
          <t>FTWBFLDOH00</t>
        </is>
      </c>
      <c r="G84" s="339" t="inlineStr">
        <is>
          <t>E7-2</t>
        </is>
      </c>
      <c r="H84" s="339" t="inlineStr">
        <is>
          <t>XDSL</t>
        </is>
      </c>
      <c r="I84" s="339" t="inlineStr">
        <is>
          <t>1-2-25</t>
        </is>
      </c>
      <c r="J84" s="339" t="inlineStr">
        <is>
          <t>PORT_REFRESH</t>
        </is>
      </c>
      <c r="K84" s="339" t="inlineStr">
        <is>
          <t>ADSL2_FALLBACK_SINGLELINE_HSI</t>
        </is>
      </c>
      <c r="L84" s="339" t="inlineStr">
        <is>
          <t>Success</t>
        </is>
      </c>
      <c r="M84" s="339" t="inlineStr">
        <is>
          <t>03/31/2023</t>
        </is>
      </c>
      <c r="N84" s="339" t="inlineStr">
        <is>
          <t>10:14:20</t>
        </is>
      </c>
      <c r="O84" s="339" t="inlineStr">
        <is>
          <t>10:34:12</t>
        </is>
      </c>
      <c r="P84" s="339" t="inlineStr">
        <is>
          <t>00:19:52</t>
        </is>
      </c>
    </row>
    <row r="85">
      <c r="A85" s="339" t="inlineStr">
        <is>
          <t>Scott Leren</t>
        </is>
      </c>
      <c r="B85" s="339" t="inlineStr">
        <is>
          <t>sleren</t>
        </is>
      </c>
      <c r="C85" s="339" t="inlineStr">
        <is>
          <t>8087317</t>
        </is>
      </c>
      <c r="D85" s="339" t="inlineStr">
        <is>
          <t>sleren_1677255767381</t>
        </is>
      </c>
      <c r="E85" s="339" t="inlineStr">
        <is>
          <t>Calix</t>
        </is>
      </c>
      <c r="F85" s="339" t="inlineStr">
        <is>
          <t>ORCYFLBSRLC</t>
        </is>
      </c>
      <c r="G85" s="339" t="inlineStr">
        <is>
          <t>C7</t>
        </is>
      </c>
      <c r="H85" s="339" t="inlineStr">
        <is>
          <t>ADSL24</t>
        </is>
      </c>
      <c r="I85" s="339" t="inlineStr">
        <is>
          <t>N12-1-3-20</t>
        </is>
      </c>
      <c r="J85" s="339" t="inlineStr">
        <is>
          <t>SERVICE_REFRESH</t>
        </is>
      </c>
      <c r="K85" s="339" t="n"/>
      <c r="L85" s="339" t="inlineStr">
        <is>
          <t>Success</t>
        </is>
      </c>
      <c r="M85" s="339" t="inlineStr">
        <is>
          <t>03/31/2023</t>
        </is>
      </c>
      <c r="N85" s="339" t="inlineStr">
        <is>
          <t>10:28:14</t>
        </is>
      </c>
      <c r="O85" s="339" t="inlineStr">
        <is>
          <t>10:29:11</t>
        </is>
      </c>
      <c r="P85" s="339" t="inlineStr">
        <is>
          <t>00:00:57</t>
        </is>
      </c>
    </row>
    <row r="86">
      <c r="A86" s="339" t="inlineStr">
        <is>
          <t>Scott Leren</t>
        </is>
      </c>
      <c r="B86" s="339" t="inlineStr">
        <is>
          <t>sleren</t>
        </is>
      </c>
      <c r="C86" s="339" t="n"/>
      <c r="D86" s="339" t="inlineStr">
        <is>
          <t>sleren_1680275523177</t>
        </is>
      </c>
      <c r="E86" s="339" t="inlineStr">
        <is>
          <t>Calix</t>
        </is>
      </c>
      <c r="F86" s="339" t="inlineStr">
        <is>
          <t>FTWBFLDOH00</t>
        </is>
      </c>
      <c r="G86" s="339" t="inlineStr">
        <is>
          <t>E7-2</t>
        </is>
      </c>
      <c r="H86" s="339" t="inlineStr">
        <is>
          <t>XDSL</t>
        </is>
      </c>
      <c r="I86" s="339" t="inlineStr">
        <is>
          <t>1-2-19</t>
        </is>
      </c>
      <c r="J86" s="339" t="inlineStr">
        <is>
          <t>PORT_REFRESH</t>
        </is>
      </c>
      <c r="K86" s="339" t="inlineStr">
        <is>
          <t>VDSL2_SL_HSI</t>
        </is>
      </c>
      <c r="L86" s="339" t="inlineStr">
        <is>
          <t>Success</t>
        </is>
      </c>
      <c r="M86" s="339" t="inlineStr">
        <is>
          <t>03/31/2023</t>
        </is>
      </c>
      <c r="N86" s="339" t="inlineStr">
        <is>
          <t>10:12:21</t>
        </is>
      </c>
      <c r="O86" s="339" t="inlineStr">
        <is>
          <t>10:12:22</t>
        </is>
      </c>
      <c r="P86" s="339" t="inlineStr">
        <is>
          <t>00:00:01</t>
        </is>
      </c>
    </row>
    <row r="87">
      <c r="A87" s="339" t="inlineStr">
        <is>
          <t>Chris Schommer</t>
        </is>
      </c>
      <c r="B87" s="339" t="inlineStr">
        <is>
          <t>cschomm</t>
        </is>
      </c>
      <c r="C87" s="339" t="inlineStr">
        <is>
          <t>T102370815</t>
        </is>
      </c>
      <c r="D87" s="339" t="inlineStr">
        <is>
          <t>cschomm_1680279443676</t>
        </is>
      </c>
      <c r="E87" s="339" t="inlineStr">
        <is>
          <t>Calix</t>
        </is>
      </c>
      <c r="F87" s="339" t="inlineStr">
        <is>
          <t>EAGLCOBHH02</t>
        </is>
      </c>
      <c r="G87" s="339" t="inlineStr">
        <is>
          <t>E3-48</t>
        </is>
      </c>
      <c r="H87" s="339" t="inlineStr">
        <is>
          <t>VDSL</t>
        </is>
      </c>
      <c r="I87" s="339" t="inlineStr">
        <is>
          <t>1-1-17</t>
        </is>
      </c>
      <c r="J87" s="339" t="inlineStr">
        <is>
          <t>ADD_SERVICE</t>
        </is>
      </c>
      <c r="K87" s="339" t="inlineStr">
        <is>
          <t>e3-48_vdsl2_bonded_hsi</t>
        </is>
      </c>
      <c r="L87" s="339" t="inlineStr">
        <is>
          <t>Success</t>
        </is>
      </c>
      <c r="M87" s="339" t="inlineStr">
        <is>
          <t>03/31/2023</t>
        </is>
      </c>
      <c r="N87" s="339" t="inlineStr">
        <is>
          <t>11:17:35</t>
        </is>
      </c>
      <c r="O87" s="339" t="inlineStr">
        <is>
          <t>11:19:08</t>
        </is>
      </c>
      <c r="P87" s="339" t="inlineStr">
        <is>
          <t>00:01:33</t>
        </is>
      </c>
    </row>
    <row r="88">
      <c r="A88" s="339" t="inlineStr">
        <is>
          <t>Yoyo Turner</t>
        </is>
      </c>
      <c r="B88" s="339" t="inlineStr">
        <is>
          <t>ab55796</t>
        </is>
      </c>
      <c r="C88" s="339" t="inlineStr">
        <is>
          <t>T102385038</t>
        </is>
      </c>
      <c r="D88" s="339" t="inlineStr">
        <is>
          <t>ab55796_1680295513063</t>
        </is>
      </c>
      <c r="E88" s="339" t="inlineStr">
        <is>
          <t>Calix</t>
        </is>
      </c>
      <c r="F88" s="339" t="inlineStr">
        <is>
          <t>N13-NNPLFLBXRLB</t>
        </is>
      </c>
      <c r="G88" s="339" t="inlineStr">
        <is>
          <t>C7</t>
        </is>
      </c>
      <c r="H88" s="339" t="inlineStr">
        <is>
          <t>PON</t>
        </is>
      </c>
      <c r="I88" s="339" t="inlineStr">
        <is>
          <t>N13-1-19-1-29</t>
        </is>
      </c>
      <c r="J88" s="339" t="inlineStr">
        <is>
          <t>ONT_SERVICE_REFRESH</t>
        </is>
      </c>
      <c r="K88" s="339" t="n"/>
      <c r="L88" s="339" t="inlineStr">
        <is>
          <t>Success</t>
        </is>
      </c>
      <c r="M88" s="339" t="inlineStr">
        <is>
          <t>03/31/2023</t>
        </is>
      </c>
      <c r="N88" s="339" t="inlineStr">
        <is>
          <t>15:46:41</t>
        </is>
      </c>
      <c r="O88" s="339" t="inlineStr">
        <is>
          <t>15:47:00</t>
        </is>
      </c>
      <c r="P88" s="339" t="inlineStr">
        <is>
          <t>00:00:19</t>
        </is>
      </c>
    </row>
    <row r="89">
      <c r="A89" s="339" t="inlineStr">
        <is>
          <t>Yoyo Turner</t>
        </is>
      </c>
      <c r="B89" s="339" t="inlineStr">
        <is>
          <t>ab55796</t>
        </is>
      </c>
      <c r="C89" s="339" t="inlineStr">
        <is>
          <t>T102348916</t>
        </is>
      </c>
      <c r="D89" s="339" t="inlineStr">
        <is>
          <t>ab55796_1680275333339</t>
        </is>
      </c>
      <c r="E89" s="339" t="inlineStr">
        <is>
          <t>Calix</t>
        </is>
      </c>
      <c r="F89" s="339" t="inlineStr">
        <is>
          <t>N2-TLHSFLXARLA</t>
        </is>
      </c>
      <c r="G89" s="339" t="inlineStr">
        <is>
          <t>C7</t>
        </is>
      </c>
      <c r="H89" s="339" t="inlineStr">
        <is>
          <t>ADSL</t>
        </is>
      </c>
      <c r="I89" s="339" t="inlineStr">
        <is>
          <t>N2-1-11-14</t>
        </is>
      </c>
      <c r="J89" s="339" t="inlineStr">
        <is>
          <t>CHANGE_PROFILE</t>
        </is>
      </c>
      <c r="K89" s="339" t="inlineStr">
        <is>
          <t>C7_ADSL2_ETHERNET_SL_HSI</t>
        </is>
      </c>
      <c r="L89" s="339" t="inlineStr">
        <is>
          <t>Success</t>
        </is>
      </c>
      <c r="M89" s="339" t="inlineStr">
        <is>
          <t>03/31/2023</t>
        </is>
      </c>
      <c r="N89" s="339" t="inlineStr">
        <is>
          <t>12:05:26</t>
        </is>
      </c>
      <c r="O89" s="339" t="inlineStr">
        <is>
          <t>12:05:48</t>
        </is>
      </c>
      <c r="P89" s="339" t="inlineStr">
        <is>
          <t>00:00:22</t>
        </is>
      </c>
    </row>
    <row r="90">
      <c r="A90" s="339" t="inlineStr">
        <is>
          <t>Donese Newland</t>
        </is>
      </c>
      <c r="B90" s="339" t="inlineStr">
        <is>
          <t>aa79095</t>
        </is>
      </c>
      <c r="C90" s="339" t="inlineStr">
        <is>
          <t>29284819</t>
        </is>
      </c>
      <c r="D90" s="339" t="inlineStr">
        <is>
          <t>aa79095_1680276508327</t>
        </is>
      </c>
      <c r="E90" s="339" t="inlineStr">
        <is>
          <t>Calix</t>
        </is>
      </c>
      <c r="F90" s="339" t="inlineStr">
        <is>
          <t>N5-BOKLFLXARLA</t>
        </is>
      </c>
      <c r="G90" s="339" t="inlineStr">
        <is>
          <t>C7</t>
        </is>
      </c>
      <c r="H90" s="339" t="inlineStr">
        <is>
          <t>ADSL24</t>
        </is>
      </c>
      <c r="I90" s="339" t="inlineStr">
        <is>
          <t>N5-1-11-22</t>
        </is>
      </c>
      <c r="J90" s="339" t="inlineStr">
        <is>
          <t>ADD_SERVICE</t>
        </is>
      </c>
      <c r="K90" s="339" t="inlineStr">
        <is>
          <t>C7_ADSL2_ETHERNET_SL_HSI</t>
        </is>
      </c>
      <c r="L90" s="339" t="inlineStr">
        <is>
          <t>Success</t>
        </is>
      </c>
      <c r="M90" s="339" t="inlineStr">
        <is>
          <t>03/31/2023</t>
        </is>
      </c>
      <c r="N90" s="339" t="inlineStr">
        <is>
          <t>10:29:09</t>
        </is>
      </c>
      <c r="O90" s="339" t="inlineStr">
        <is>
          <t>10:41:00</t>
        </is>
      </c>
      <c r="P90" s="339" t="inlineStr">
        <is>
          <t>00:11:51</t>
        </is>
      </c>
    </row>
    <row r="91">
      <c r="A91" s="339" t="inlineStr">
        <is>
          <t>Donese Newland</t>
        </is>
      </c>
      <c r="B91" s="339" t="inlineStr">
        <is>
          <t>aa79095</t>
        </is>
      </c>
      <c r="C91" s="339" t="inlineStr">
        <is>
          <t>1680277241706</t>
        </is>
      </c>
      <c r="D91" s="339" t="inlineStr">
        <is>
          <t>aa79095_1680277241706</t>
        </is>
      </c>
      <c r="E91" s="339" t="inlineStr">
        <is>
          <t>Calix</t>
        </is>
      </c>
      <c r="F91" s="339" t="inlineStr">
        <is>
          <t>N5-BOKLFLXARLA</t>
        </is>
      </c>
      <c r="G91" s="339" t="inlineStr">
        <is>
          <t>C7</t>
        </is>
      </c>
      <c r="H91" s="339" t="n"/>
      <c r="I91" s="339" t="inlineStr">
        <is>
          <t>N5-1-11-22</t>
        </is>
      </c>
      <c r="J91" s="339" t="inlineStr">
        <is>
          <t>VLAN_IF_REFRESH</t>
        </is>
      </c>
      <c r="K91" s="339" t="n"/>
      <c r="L91" s="339" t="inlineStr">
        <is>
          <t>Success</t>
        </is>
      </c>
      <c r="M91" s="339" t="inlineStr">
        <is>
          <t>03/31/2023</t>
        </is>
      </c>
      <c r="N91" s="339" t="inlineStr">
        <is>
          <t>10:40:41</t>
        </is>
      </c>
      <c r="O91" s="339" t="inlineStr">
        <is>
          <t>10:40:45</t>
        </is>
      </c>
      <c r="P91" s="339" t="inlineStr">
        <is>
          <t>00:00:04</t>
        </is>
      </c>
    </row>
    <row r="92">
      <c r="A92" s="339" t="inlineStr">
        <is>
          <t>Donese Newland</t>
        </is>
      </c>
      <c r="B92" s="339" t="inlineStr">
        <is>
          <t>aa79095</t>
        </is>
      </c>
      <c r="C92" s="339" t="inlineStr">
        <is>
          <t>1680277241703</t>
        </is>
      </c>
      <c r="D92" s="339" t="inlineStr">
        <is>
          <t>aa79095_1680277241703</t>
        </is>
      </c>
      <c r="E92" s="339" t="inlineStr">
        <is>
          <t>Calix</t>
        </is>
      </c>
      <c r="F92" s="339" t="inlineStr">
        <is>
          <t>N5-BOKLFLXARLA</t>
        </is>
      </c>
      <c r="G92" s="339" t="inlineStr">
        <is>
          <t>C7</t>
        </is>
      </c>
      <c r="H92" s="339" t="n"/>
      <c r="I92" s="339" t="inlineStr">
        <is>
          <t>N5-1-11</t>
        </is>
      </c>
      <c r="J92" s="339" t="inlineStr">
        <is>
          <t>XCONNECT_REFRESH</t>
        </is>
      </c>
      <c r="K92" s="339" t="n"/>
      <c r="L92" s="339" t="inlineStr">
        <is>
          <t>Success</t>
        </is>
      </c>
      <c r="M92" s="339" t="inlineStr">
        <is>
          <t>03/31/2023</t>
        </is>
      </c>
      <c r="N92" s="339" t="inlineStr">
        <is>
          <t>10:40:41</t>
        </is>
      </c>
      <c r="O92" s="339" t="inlineStr">
        <is>
          <t>10:41:19</t>
        </is>
      </c>
      <c r="P92" s="339" t="inlineStr">
        <is>
          <t>00:00:38</t>
        </is>
      </c>
    </row>
    <row r="93">
      <c r="A93" s="339" t="inlineStr">
        <is>
          <t>Jeffrey Smith</t>
        </is>
      </c>
      <c r="B93" s="339" t="inlineStr">
        <is>
          <t>jwsmit4</t>
        </is>
      </c>
      <c r="C93" s="339" t="inlineStr">
        <is>
          <t>T102377737</t>
        </is>
      </c>
      <c r="D93" s="339" t="inlineStr">
        <is>
          <t>jwsmit4_1680275399929</t>
        </is>
      </c>
      <c r="E93" s="339" t="inlineStr">
        <is>
          <t>Calix</t>
        </is>
      </c>
      <c r="F93" s="339" t="inlineStr">
        <is>
          <t>N6-FTPKFLAGRLA</t>
        </is>
      </c>
      <c r="G93" s="339" t="inlineStr">
        <is>
          <t>C7</t>
        </is>
      </c>
      <c r="H93" s="339" t="inlineStr">
        <is>
          <t>ADSL</t>
        </is>
      </c>
      <c r="I93" s="339" t="inlineStr">
        <is>
          <t>N6-1-1-15</t>
        </is>
      </c>
      <c r="J93" s="339" t="inlineStr">
        <is>
          <t>ADD_SERVICE</t>
        </is>
      </c>
      <c r="K93" s="339" t="inlineStr">
        <is>
          <t>C7_ADSL2_ETHERNET_SL_HSI</t>
        </is>
      </c>
      <c r="L93" s="339" t="inlineStr">
        <is>
          <t>Success</t>
        </is>
      </c>
      <c r="M93" s="339" t="inlineStr">
        <is>
          <t>03/31/2023</t>
        </is>
      </c>
      <c r="N93" s="339" t="inlineStr">
        <is>
          <t>10:10:45</t>
        </is>
      </c>
      <c r="O93" s="339" t="inlineStr">
        <is>
          <t>10:23:19</t>
        </is>
      </c>
      <c r="P93" s="339" t="inlineStr">
        <is>
          <t>00:12:34</t>
        </is>
      </c>
    </row>
    <row r="94">
      <c r="A94" s="339" t="inlineStr">
        <is>
          <t>Jeffrey Smith</t>
        </is>
      </c>
      <c r="B94" s="339" t="inlineStr">
        <is>
          <t>jwsmit4</t>
        </is>
      </c>
      <c r="C94" s="339" t="inlineStr">
        <is>
          <t>1680276161690</t>
        </is>
      </c>
      <c r="D94" s="339" t="inlineStr">
        <is>
          <t>jwsmit4_1680276161690</t>
        </is>
      </c>
      <c r="E94" s="339" t="inlineStr">
        <is>
          <t>Calix</t>
        </is>
      </c>
      <c r="F94" s="339" t="inlineStr">
        <is>
          <t>N6-FTPKFLAGRLA</t>
        </is>
      </c>
      <c r="G94" s="339" t="inlineStr">
        <is>
          <t>C7</t>
        </is>
      </c>
      <c r="H94" s="339" t="n"/>
      <c r="I94" s="339" t="inlineStr">
        <is>
          <t>N6-1-1</t>
        </is>
      </c>
      <c r="J94" s="339" t="inlineStr">
        <is>
          <t>XCONNECT_REFRESH</t>
        </is>
      </c>
      <c r="K94" s="339" t="n"/>
      <c r="L94" s="339" t="inlineStr">
        <is>
          <t>Success</t>
        </is>
      </c>
      <c r="M94" s="339" t="inlineStr">
        <is>
          <t>03/31/2023</t>
        </is>
      </c>
      <c r="N94" s="339" t="inlineStr">
        <is>
          <t>10:22:41</t>
        </is>
      </c>
      <c r="O94" s="339" t="inlineStr">
        <is>
          <t>10:23:03</t>
        </is>
      </c>
      <c r="P94" s="339" t="inlineStr">
        <is>
          <t>00:00:22</t>
        </is>
      </c>
    </row>
    <row r="95">
      <c r="A95" s="339" t="inlineStr">
        <is>
          <t>Jeffrey Smith</t>
        </is>
      </c>
      <c r="B95" s="339" t="inlineStr">
        <is>
          <t>jwsmit4</t>
        </is>
      </c>
      <c r="C95" s="339" t="inlineStr">
        <is>
          <t>1680276161680</t>
        </is>
      </c>
      <c r="D95" s="339" t="inlineStr">
        <is>
          <t>jwsmit4_1680276161680</t>
        </is>
      </c>
      <c r="E95" s="339" t="inlineStr">
        <is>
          <t>Calix</t>
        </is>
      </c>
      <c r="F95" s="339" t="inlineStr">
        <is>
          <t>N6-FTPKFLAGRLA</t>
        </is>
      </c>
      <c r="G95" s="339" t="inlineStr">
        <is>
          <t>C7</t>
        </is>
      </c>
      <c r="H95" s="339" t="n"/>
      <c r="I95" s="339" t="inlineStr">
        <is>
          <t>N6-1-1-15</t>
        </is>
      </c>
      <c r="J95" s="339" t="inlineStr">
        <is>
          <t>VLAN_IF_REFRESH</t>
        </is>
      </c>
      <c r="K95" s="339" t="n"/>
      <c r="L95" s="339" t="inlineStr">
        <is>
          <t>Success</t>
        </is>
      </c>
      <c r="M95" s="339" t="inlineStr">
        <is>
          <t>03/31/2023</t>
        </is>
      </c>
      <c r="N95" s="339" t="inlineStr">
        <is>
          <t>10:22:41</t>
        </is>
      </c>
      <c r="O95" s="339" t="inlineStr">
        <is>
          <t>10:22:45</t>
        </is>
      </c>
      <c r="P95" s="339" t="inlineStr">
        <is>
          <t>00:00:04</t>
        </is>
      </c>
    </row>
    <row r="96">
      <c r="A96" s="339" t="inlineStr">
        <is>
          <t>Jeffrey Smith</t>
        </is>
      </c>
      <c r="B96" s="339" t="inlineStr">
        <is>
          <t>jwsmit4</t>
        </is>
      </c>
      <c r="C96" s="339" t="inlineStr">
        <is>
          <t>T102384866</t>
        </is>
      </c>
      <c r="D96" s="339" t="inlineStr">
        <is>
          <t>jwsmit4_1680284962234</t>
        </is>
      </c>
      <c r="E96" s="339" t="inlineStr">
        <is>
          <t>Calix</t>
        </is>
      </c>
      <c r="F96" s="339" t="inlineStr">
        <is>
          <t>FRPTFLAGH03</t>
        </is>
      </c>
      <c r="G96" s="339" t="inlineStr">
        <is>
          <t>E7-2</t>
        </is>
      </c>
      <c r="H96" s="339" t="inlineStr">
        <is>
          <t>PON</t>
        </is>
      </c>
      <c r="I96" s="339" t="inlineStr">
        <is>
          <t>1-1-3-1010317</t>
        </is>
      </c>
      <c r="J96" s="339" t="inlineStr">
        <is>
          <t>SERVICE_REFRESH</t>
        </is>
      </c>
      <c r="K96" s="339" t="inlineStr">
        <is>
          <t>ExGPONHsiOnt</t>
        </is>
      </c>
      <c r="L96" s="339" t="inlineStr">
        <is>
          <t>Success</t>
        </is>
      </c>
      <c r="M96" s="339" t="inlineStr">
        <is>
          <t>03/31/2023</t>
        </is>
      </c>
      <c r="N96" s="339" t="inlineStr">
        <is>
          <t>12:49:50</t>
        </is>
      </c>
      <c r="O96" s="339" t="inlineStr">
        <is>
          <t>12:59:22</t>
        </is>
      </c>
      <c r="P96" s="339" t="inlineStr">
        <is>
          <t>00:09:32</t>
        </is>
      </c>
    </row>
    <row r="97">
      <c r="A97" s="339" t="inlineStr">
        <is>
          <t>Jeffrey Smith</t>
        </is>
      </c>
      <c r="B97" s="339" t="inlineStr">
        <is>
          <t>jwsmit4</t>
        </is>
      </c>
      <c r="C97" s="339" t="inlineStr">
        <is>
          <t>T102365199</t>
        </is>
      </c>
      <c r="D97" s="339" t="inlineStr">
        <is>
          <t>jwsmit4_1680284485146</t>
        </is>
      </c>
      <c r="E97" s="339" t="inlineStr">
        <is>
          <t>Calix</t>
        </is>
      </c>
      <c r="F97" s="339" t="inlineStr">
        <is>
          <t>N2-LGLNNVBPRLD</t>
        </is>
      </c>
      <c r="G97" s="339" t="inlineStr">
        <is>
          <t>C7</t>
        </is>
      </c>
      <c r="H97" s="339" t="inlineStr">
        <is>
          <t>VDSL2</t>
        </is>
      </c>
      <c r="I97" s="339" t="inlineStr">
        <is>
          <t>N2-1-13-18</t>
        </is>
      </c>
      <c r="J97" s="339" t="inlineStr">
        <is>
          <t>SERVICE_REFRESH</t>
        </is>
      </c>
      <c r="K97" s="339" t="inlineStr">
        <is>
          <t>C7_VDSL2_Bonded_HSI</t>
        </is>
      </c>
      <c r="L97" s="339" t="inlineStr">
        <is>
          <t>Success</t>
        </is>
      </c>
      <c r="M97" s="339" t="inlineStr">
        <is>
          <t>03/31/2023</t>
        </is>
      </c>
      <c r="N97" s="339" t="inlineStr">
        <is>
          <t>12:42:06</t>
        </is>
      </c>
      <c r="O97" s="339" t="inlineStr">
        <is>
          <t>12:44:41</t>
        </is>
      </c>
      <c r="P97" s="339" t="inlineStr">
        <is>
          <t>00:02:35</t>
        </is>
      </c>
    </row>
    <row r="98">
      <c r="A98" s="339" t="inlineStr">
        <is>
          <t>Jeffrey Smith</t>
        </is>
      </c>
      <c r="B98" s="339" t="inlineStr">
        <is>
          <t>jwsmit4</t>
        </is>
      </c>
      <c r="C98" s="339" t="inlineStr">
        <is>
          <t>T102366606</t>
        </is>
      </c>
      <c r="D98" s="339" t="inlineStr">
        <is>
          <t>jwsmit4_1680289604858</t>
        </is>
      </c>
      <c r="E98" s="339" t="inlineStr">
        <is>
          <t>Calix</t>
        </is>
      </c>
      <c r="F98" s="339" t="inlineStr">
        <is>
          <t>NLVGNVRGH00</t>
        </is>
      </c>
      <c r="G98" s="339" t="inlineStr">
        <is>
          <t>E7-2</t>
        </is>
      </c>
      <c r="H98" s="339" t="inlineStr">
        <is>
          <t>XDSL</t>
        </is>
      </c>
      <c r="I98" s="339" t="inlineStr">
        <is>
          <t>2-1-38</t>
        </is>
      </c>
      <c r="J98" s="339" t="inlineStr">
        <is>
          <t>ADD_SERVICE</t>
        </is>
      </c>
      <c r="K98" s="339" t="inlineStr">
        <is>
          <t>e7VDSL2SLHSI</t>
        </is>
      </c>
      <c r="L98" s="339" t="inlineStr">
        <is>
          <t>Success</t>
        </is>
      </c>
      <c r="M98" s="339" t="inlineStr">
        <is>
          <t>03/31/2023</t>
        </is>
      </c>
      <c r="N98" s="339" t="inlineStr">
        <is>
          <t>14:07:01</t>
        </is>
      </c>
      <c r="O98" s="339" t="inlineStr">
        <is>
          <t>14:07:39</t>
        </is>
      </c>
      <c r="P98" s="339" t="inlineStr">
        <is>
          <t>00:00:38</t>
        </is>
      </c>
    </row>
    <row r="99">
      <c r="A99" s="339" t="inlineStr">
        <is>
          <t>Randy Herlitzka</t>
        </is>
      </c>
      <c r="B99" s="339" t="inlineStr">
        <is>
          <t>rherlit</t>
        </is>
      </c>
      <c r="C99" s="339" t="inlineStr">
        <is>
          <t>1622536612</t>
        </is>
      </c>
      <c r="D99" s="339" t="inlineStr">
        <is>
          <t>rherlit_1680282149349</t>
        </is>
      </c>
      <c r="E99" s="339" t="inlineStr">
        <is>
          <t>Calix</t>
        </is>
      </c>
      <c r="F99" s="339" t="inlineStr">
        <is>
          <t>THVLFLBPH00</t>
        </is>
      </c>
      <c r="G99" s="339" t="inlineStr">
        <is>
          <t>E7-2</t>
        </is>
      </c>
      <c r="H99" s="339" t="inlineStr">
        <is>
          <t>PON</t>
        </is>
      </c>
      <c r="I99" s="339" t="inlineStr">
        <is>
          <t>1-2-2-1020218</t>
        </is>
      </c>
      <c r="J99" s="339" t="inlineStr">
        <is>
          <t>PORT_IS</t>
        </is>
      </c>
      <c r="K99" s="339" t="inlineStr">
        <is>
          <t>ExGPONHsiOnt</t>
        </is>
      </c>
      <c r="L99" s="339" t="inlineStr">
        <is>
          <t>Success</t>
        </is>
      </c>
      <c r="M99" s="339" t="inlineStr">
        <is>
          <t>03/31/2023</t>
        </is>
      </c>
      <c r="N99" s="339" t="inlineStr">
        <is>
          <t>12:02:40</t>
        </is>
      </c>
      <c r="O99" s="339" t="inlineStr">
        <is>
          <t>12:15:48</t>
        </is>
      </c>
      <c r="P99" s="339" t="inlineStr">
        <is>
          <t>00:13:08</t>
        </is>
      </c>
    </row>
    <row r="100">
      <c r="A100" s="339" t="inlineStr">
        <is>
          <t>Randy Herlitzka</t>
        </is>
      </c>
      <c r="B100" s="339" t="inlineStr">
        <is>
          <t>rherlit</t>
        </is>
      </c>
      <c r="C100" s="339" t="inlineStr">
        <is>
          <t>1680284974389</t>
        </is>
      </c>
      <c r="D100" s="339" t="inlineStr">
        <is>
          <t>rherlit_1680284974389</t>
        </is>
      </c>
      <c r="E100" s="339" t="inlineStr">
        <is>
          <t>Calix</t>
        </is>
      </c>
      <c r="F100" s="339" t="inlineStr">
        <is>
          <t>N10-SNSDWAXXH03</t>
        </is>
      </c>
      <c r="G100" s="339" t="inlineStr">
        <is>
          <t>C7</t>
        </is>
      </c>
      <c r="H100" s="339" t="n"/>
      <c r="I100" s="339" t="inlineStr">
        <is>
          <t>N10-1-18</t>
        </is>
      </c>
      <c r="J100" s="339" t="inlineStr">
        <is>
          <t>XCONNECT_REFRESH</t>
        </is>
      </c>
      <c r="K100" s="339" t="n"/>
      <c r="L100" s="339" t="inlineStr">
        <is>
          <t>Success</t>
        </is>
      </c>
      <c r="M100" s="339" t="inlineStr">
        <is>
          <t>03/31/2023</t>
        </is>
      </c>
      <c r="N100" s="339" t="inlineStr">
        <is>
          <t>12:49:34</t>
        </is>
      </c>
      <c r="O100" s="339" t="inlineStr">
        <is>
          <t>12:49:37</t>
        </is>
      </c>
      <c r="P100" s="339" t="inlineStr">
        <is>
          <t>00:00:03</t>
        </is>
      </c>
    </row>
    <row r="101">
      <c r="A101" s="339" t="inlineStr">
        <is>
          <t>Randy Herlitzka</t>
        </is>
      </c>
      <c r="B101" s="339" t="inlineStr">
        <is>
          <t>rherlit</t>
        </is>
      </c>
      <c r="C101" s="339" t="inlineStr">
        <is>
          <t>1680284974385</t>
        </is>
      </c>
      <c r="D101" s="339" t="inlineStr">
        <is>
          <t>rherlit_1680284974385</t>
        </is>
      </c>
      <c r="E101" s="339" t="inlineStr">
        <is>
          <t>Calix</t>
        </is>
      </c>
      <c r="F101" s="339" t="inlineStr">
        <is>
          <t>N10-SNSDWAXXH03</t>
        </is>
      </c>
      <c r="G101" s="339" t="inlineStr">
        <is>
          <t>C7</t>
        </is>
      </c>
      <c r="H101" s="339" t="n"/>
      <c r="I101" s="339" t="inlineStr">
        <is>
          <t>N10-1-18-7</t>
        </is>
      </c>
      <c r="J101" s="339" t="inlineStr">
        <is>
          <t>VLAN_IF_REFRESH</t>
        </is>
      </c>
      <c r="K101" s="339" t="n"/>
      <c r="L101" s="339" t="inlineStr">
        <is>
          <t>Success</t>
        </is>
      </c>
      <c r="M101" s="339" t="inlineStr">
        <is>
          <t>03/31/2023</t>
        </is>
      </c>
      <c r="N101" s="339" t="inlineStr">
        <is>
          <t>12:49:34</t>
        </is>
      </c>
      <c r="O101" s="339" t="inlineStr">
        <is>
          <t>12:49:39</t>
        </is>
      </c>
      <c r="P101" s="339" t="inlineStr">
        <is>
          <t>00:00:05</t>
        </is>
      </c>
    </row>
    <row r="102">
      <c r="A102" s="339" t="inlineStr">
        <is>
          <t>Randy Herlitzka</t>
        </is>
      </c>
      <c r="B102" s="339" t="inlineStr">
        <is>
          <t>rherlit</t>
        </is>
      </c>
      <c r="C102" s="339" t="inlineStr">
        <is>
          <t>1622784977</t>
        </is>
      </c>
      <c r="D102" s="339" t="inlineStr">
        <is>
          <t>rherlit_1680290849479</t>
        </is>
      </c>
      <c r="E102" s="339" t="inlineStr">
        <is>
          <t>Calix</t>
        </is>
      </c>
      <c r="F102" s="339" t="inlineStr">
        <is>
          <t>EGPTORAXH01</t>
        </is>
      </c>
      <c r="G102" s="339" t="inlineStr">
        <is>
          <t>E3-48R2</t>
        </is>
      </c>
      <c r="H102" s="339" t="n"/>
      <c r="I102" s="339" t="inlineStr">
        <is>
          <t>1-1-27</t>
        </is>
      </c>
      <c r="J102" s="339" t="inlineStr">
        <is>
          <t>PORT_STATISTICS</t>
        </is>
      </c>
      <c r="K102" s="339" t="n"/>
      <c r="L102" s="339" t="inlineStr">
        <is>
          <t>Success</t>
        </is>
      </c>
      <c r="M102" s="339" t="inlineStr">
        <is>
          <t>03/31/2023</t>
        </is>
      </c>
      <c r="N102" s="339" t="inlineStr">
        <is>
          <t>14:32:06</t>
        </is>
      </c>
      <c r="O102" s="339" t="inlineStr">
        <is>
          <t>14:33:46</t>
        </is>
      </c>
      <c r="P102" s="339" t="inlineStr">
        <is>
          <t>00:01:40</t>
        </is>
      </c>
    </row>
    <row r="103">
      <c r="A103" s="339" t="inlineStr">
        <is>
          <t>Randy Herlitzka</t>
        </is>
      </c>
      <c r="B103" s="339" t="inlineStr">
        <is>
          <t>rherlit</t>
        </is>
      </c>
      <c r="C103" s="339" t="inlineStr">
        <is>
          <t>T102352175</t>
        </is>
      </c>
      <c r="D103" s="339" t="inlineStr">
        <is>
          <t>rherlit_1680284856155</t>
        </is>
      </c>
      <c r="E103" s="339" t="inlineStr">
        <is>
          <t>Calix</t>
        </is>
      </c>
      <c r="F103" s="339" t="inlineStr">
        <is>
          <t>N10-SNSDWAXXH03</t>
        </is>
      </c>
      <c r="G103" s="339" t="inlineStr">
        <is>
          <t>C7</t>
        </is>
      </c>
      <c r="H103" s="339" t="inlineStr">
        <is>
          <t>ADSL24</t>
        </is>
      </c>
      <c r="I103" s="339" t="inlineStr">
        <is>
          <t>N10-1-17-10</t>
        </is>
      </c>
      <c r="J103" s="339" t="inlineStr">
        <is>
          <t>SERVICE_REFRESH</t>
        </is>
      </c>
      <c r="K103" s="339" t="inlineStr">
        <is>
          <t>C7_ADSL2_ETHERNET_SL_HSI</t>
        </is>
      </c>
      <c r="L103" s="339" t="inlineStr">
        <is>
          <t>Success</t>
        </is>
      </c>
      <c r="M103" s="339" t="inlineStr">
        <is>
          <t>03/31/2023</t>
        </is>
      </c>
      <c r="N103" s="339" t="inlineStr">
        <is>
          <t>12:49:18</t>
        </is>
      </c>
      <c r="O103" s="339" t="inlineStr">
        <is>
          <t>13:06:35</t>
        </is>
      </c>
      <c r="P103" s="339" t="inlineStr">
        <is>
          <t>00:17:17</t>
        </is>
      </c>
    </row>
    <row r="104">
      <c r="A104" s="339" t="inlineStr">
        <is>
          <t>James Davis</t>
        </is>
      </c>
      <c r="B104" s="339" t="inlineStr">
        <is>
          <t>aa49085</t>
        </is>
      </c>
      <c r="C104" s="339" t="inlineStr">
        <is>
          <t>T102359802</t>
        </is>
      </c>
      <c r="D104" s="339" t="inlineStr">
        <is>
          <t>aa49085_1680297029994</t>
        </is>
      </c>
      <c r="E104" s="339" t="inlineStr">
        <is>
          <t>Calix</t>
        </is>
      </c>
      <c r="F104" s="339" t="inlineStr">
        <is>
          <t>CRVRMNAHH00</t>
        </is>
      </c>
      <c r="G104" s="339" t="inlineStr">
        <is>
          <t>E3-48</t>
        </is>
      </c>
      <c r="H104" s="339" t="inlineStr">
        <is>
          <t>VDSL</t>
        </is>
      </c>
      <c r="I104" s="339" t="inlineStr">
        <is>
          <t>1-1-21</t>
        </is>
      </c>
      <c r="J104" s="339" t="inlineStr">
        <is>
          <t>ADD_SERVICE</t>
        </is>
      </c>
      <c r="K104" s="339" t="inlineStr">
        <is>
          <t>e3-48_vdsl2_bonded_hsi</t>
        </is>
      </c>
      <c r="L104" s="339" t="inlineStr">
        <is>
          <t>Success</t>
        </is>
      </c>
      <c r="M104" s="339" t="inlineStr">
        <is>
          <t>03/31/2023</t>
        </is>
      </c>
      <c r="N104" s="339" t="inlineStr">
        <is>
          <t>16:10:37</t>
        </is>
      </c>
      <c r="O104" s="339" t="inlineStr">
        <is>
          <t>16:11:02</t>
        </is>
      </c>
      <c r="P104" s="339" t="inlineStr">
        <is>
          <t>00:00:25</t>
        </is>
      </c>
    </row>
    <row r="105">
      <c r="A105" s="339" t="inlineStr">
        <is>
          <t>James Davis</t>
        </is>
      </c>
      <c r="B105" s="339" t="inlineStr">
        <is>
          <t>aa49085</t>
        </is>
      </c>
      <c r="C105" s="339" t="inlineStr">
        <is>
          <t>T101947900</t>
        </is>
      </c>
      <c r="D105" s="339" t="inlineStr">
        <is>
          <t>aa49085_1680287772559</t>
        </is>
      </c>
      <c r="E105" s="339" t="inlineStr">
        <is>
          <t>Calix</t>
        </is>
      </c>
      <c r="F105" s="339" t="inlineStr">
        <is>
          <t>DVPTFLCHH03</t>
        </is>
      </c>
      <c r="G105" s="339" t="inlineStr">
        <is>
          <t>E7-2</t>
        </is>
      </c>
      <c r="H105" s="339" t="inlineStr">
        <is>
          <t>PON</t>
        </is>
      </c>
      <c r="I105" s="339" t="inlineStr">
        <is>
          <t>1-3-1-1030115</t>
        </is>
      </c>
      <c r="J105" s="339" t="inlineStr">
        <is>
          <t>SERVICE_REFRESH</t>
        </is>
      </c>
      <c r="K105" s="339" t="inlineStr">
        <is>
          <t>ExGPONHsiOnt</t>
        </is>
      </c>
      <c r="L105" s="339" t="inlineStr">
        <is>
          <t>Success</t>
        </is>
      </c>
      <c r="M105" s="339" t="inlineStr">
        <is>
          <t>03/31/2023</t>
        </is>
      </c>
      <c r="N105" s="339" t="inlineStr">
        <is>
          <t>13:37:49</t>
        </is>
      </c>
      <c r="O105" s="339" t="inlineStr">
        <is>
          <t>13:37:53</t>
        </is>
      </c>
      <c r="P105" s="339" t="inlineStr">
        <is>
          <t>00:00:04</t>
        </is>
      </c>
    </row>
    <row r="106">
      <c r="A106" s="339" t="inlineStr">
        <is>
          <t>James Davis</t>
        </is>
      </c>
      <c r="B106" s="339" t="inlineStr">
        <is>
          <t>aa49085</t>
        </is>
      </c>
      <c r="C106" s="339" t="inlineStr">
        <is>
          <t>T102359802</t>
        </is>
      </c>
      <c r="D106" s="339" t="inlineStr">
        <is>
          <t>aa49085_1680300235724</t>
        </is>
      </c>
      <c r="E106" s="339" t="inlineStr">
        <is>
          <t>Calix</t>
        </is>
      </c>
      <c r="F106" s="339" t="inlineStr">
        <is>
          <t>CRVRMNAHH00</t>
        </is>
      </c>
      <c r="G106" s="339" t="inlineStr">
        <is>
          <t>E3-48</t>
        </is>
      </c>
      <c r="H106" s="339" t="inlineStr">
        <is>
          <t>VDSL</t>
        </is>
      </c>
      <c r="I106" s="339" t="inlineStr">
        <is>
          <t>1-1-21</t>
        </is>
      </c>
      <c r="J106" s="339" t="inlineStr">
        <is>
          <t>ADD_SERVICE</t>
        </is>
      </c>
      <c r="K106" s="339" t="inlineStr">
        <is>
          <t>e3-48_vdsl2_bonded_hsi</t>
        </is>
      </c>
      <c r="L106" s="339" t="inlineStr">
        <is>
          <t>Success</t>
        </is>
      </c>
      <c r="M106" s="339" t="inlineStr">
        <is>
          <t>03/31/2023</t>
        </is>
      </c>
      <c r="N106" s="339" t="inlineStr">
        <is>
          <t>17:04:03</t>
        </is>
      </c>
      <c r="O106" s="339" t="inlineStr">
        <is>
          <t>17:04:40</t>
        </is>
      </c>
      <c r="P106" s="339" t="inlineStr">
        <is>
          <t>00:00:37</t>
        </is>
      </c>
    </row>
    <row r="107">
      <c r="A107" s="339" t="inlineStr">
        <is>
          <t>Kristen Conway</t>
        </is>
      </c>
      <c r="B107" s="339" t="inlineStr">
        <is>
          <t>kcconwa</t>
        </is>
      </c>
      <c r="C107" s="339" t="inlineStr">
        <is>
          <t>kcconwa_1680269775848</t>
        </is>
      </c>
      <c r="D107" s="339" t="inlineStr">
        <is>
          <t>kcconwa_1680269775848</t>
        </is>
      </c>
      <c r="E107" s="339" t="inlineStr">
        <is>
          <t>Calix</t>
        </is>
      </c>
      <c r="F107" s="339" t="inlineStr">
        <is>
          <t>CPCRFLXAOL4</t>
        </is>
      </c>
      <c r="G107" s="339" t="inlineStr">
        <is>
          <t>E7-2</t>
        </is>
      </c>
      <c r="H107" s="339" t="inlineStr">
        <is>
          <t>PON</t>
        </is>
      </c>
      <c r="I107" s="339" t="inlineStr">
        <is>
          <t>1010206-3-1-5740464</t>
        </is>
      </c>
      <c r="J107" s="339" t="inlineStr">
        <is>
          <t>CHANGE_PROFILE</t>
        </is>
      </c>
      <c r="K107" s="339" t="inlineStr">
        <is>
          <t>ExGPONHsiOnt</t>
        </is>
      </c>
      <c r="L107" s="339" t="inlineStr">
        <is>
          <t>Success</t>
        </is>
      </c>
      <c r="M107" s="339" t="inlineStr">
        <is>
          <t>03/31/2023</t>
        </is>
      </c>
      <c r="N107" s="339" t="inlineStr">
        <is>
          <t>08:36:15</t>
        </is>
      </c>
      <c r="O107" s="339" t="inlineStr">
        <is>
          <t>09:13:07</t>
        </is>
      </c>
      <c r="P107" s="339" t="inlineStr">
        <is>
          <t>00:36:52</t>
        </is>
      </c>
    </row>
    <row r="108">
      <c r="A108" s="339" t="inlineStr">
        <is>
          <t>Kristen Conway</t>
        </is>
      </c>
      <c r="B108" s="339" t="inlineStr">
        <is>
          <t>kcconwa</t>
        </is>
      </c>
      <c r="C108" s="339" t="inlineStr">
        <is>
          <t>kcconwa_1680273629534</t>
        </is>
      </c>
      <c r="D108" s="339" t="inlineStr">
        <is>
          <t>kcconwa_1680273629534</t>
        </is>
      </c>
      <c r="E108" s="339" t="inlineStr">
        <is>
          <t>Calix</t>
        </is>
      </c>
      <c r="F108" s="339" t="inlineStr">
        <is>
          <t>ESTRFLHGH00</t>
        </is>
      </c>
      <c r="G108" s="339" t="inlineStr">
        <is>
          <t>E7-2</t>
        </is>
      </c>
      <c r="H108" s="339" t="inlineStr">
        <is>
          <t>PON</t>
        </is>
      </c>
      <c r="I108" s="339" t="inlineStr">
        <is>
          <t>1-1-4-1010432</t>
        </is>
      </c>
      <c r="J108" s="339" t="inlineStr">
        <is>
          <t>SERVICE_REFRESH</t>
        </is>
      </c>
      <c r="K108" s="339" t="n"/>
      <c r="L108" s="339" t="inlineStr">
        <is>
          <t>Success</t>
        </is>
      </c>
      <c r="M108" s="339" t="inlineStr">
        <is>
          <t>03/31/2023</t>
        </is>
      </c>
      <c r="N108" s="339" t="inlineStr">
        <is>
          <t>09:40:29</t>
        </is>
      </c>
      <c r="O108" s="339" t="inlineStr">
        <is>
          <t>09:41:03</t>
        </is>
      </c>
      <c r="P108" s="339" t="inlineStr">
        <is>
          <t>00:00:34</t>
        </is>
      </c>
    </row>
    <row r="109">
      <c r="A109" s="339" t="inlineStr">
        <is>
          <t>Kristen Conway</t>
        </is>
      </c>
      <c r="B109" s="339" t="inlineStr">
        <is>
          <t>kcconwa</t>
        </is>
      </c>
      <c r="C109" s="339" t="n"/>
      <c r="D109" s="339" t="inlineStr">
        <is>
          <t>kcconwa_1680273194800</t>
        </is>
      </c>
      <c r="E109" s="339" t="inlineStr">
        <is>
          <t>Calix</t>
        </is>
      </c>
      <c r="F109" s="339" t="inlineStr">
        <is>
          <t>ESTRFLHGH00</t>
        </is>
      </c>
      <c r="G109" s="339" t="inlineStr">
        <is>
          <t>E7-2</t>
        </is>
      </c>
      <c r="H109" s="339" t="inlineStr">
        <is>
          <t>PON</t>
        </is>
      </c>
      <c r="I109" s="339" t="inlineStr">
        <is>
          <t>1-1-4-1010432</t>
        </is>
      </c>
      <c r="J109" s="339" t="inlineStr">
        <is>
          <t>SERVICE_REFRESH</t>
        </is>
      </c>
      <c r="K109" s="339" t="inlineStr">
        <is>
          <t>ExGPONHsiOnt</t>
        </is>
      </c>
      <c r="L109" s="339" t="inlineStr">
        <is>
          <t>Success</t>
        </is>
      </c>
      <c r="M109" s="339" t="inlineStr">
        <is>
          <t>03/31/2023</t>
        </is>
      </c>
      <c r="N109" s="339" t="inlineStr">
        <is>
          <t>09:33:19</t>
        </is>
      </c>
      <c r="O109" s="339" t="inlineStr">
        <is>
          <t>09:33:23</t>
        </is>
      </c>
      <c r="P109" s="339" t="inlineStr">
        <is>
          <t>00:00:04</t>
        </is>
      </c>
    </row>
    <row r="110">
      <c r="A110" s="339" t="inlineStr">
        <is>
          <t>Kristen Conway</t>
        </is>
      </c>
      <c r="B110" s="339" t="inlineStr">
        <is>
          <t>kcconwa</t>
        </is>
      </c>
      <c r="C110" s="339" t="inlineStr">
        <is>
          <t>kcconwa_1680268941496</t>
        </is>
      </c>
      <c r="D110" s="339" t="inlineStr">
        <is>
          <t>kcconwa_1680268941496</t>
        </is>
      </c>
      <c r="E110" s="339" t="inlineStr">
        <is>
          <t>Calix</t>
        </is>
      </c>
      <c r="F110" s="339" t="inlineStr">
        <is>
          <t>KSSMFLGCH00</t>
        </is>
      </c>
      <c r="G110" s="339" t="inlineStr">
        <is>
          <t>E7-2</t>
        </is>
      </c>
      <c r="H110" s="339" t="inlineStr">
        <is>
          <t>PON</t>
        </is>
      </c>
      <c r="I110" s="339" t="inlineStr">
        <is>
          <t>1-1-3-11</t>
        </is>
      </c>
      <c r="J110" s="339" t="inlineStr">
        <is>
          <t>SERVICE_REFRESH</t>
        </is>
      </c>
      <c r="K110" s="339" t="n"/>
      <c r="L110" s="339" t="inlineStr">
        <is>
          <t>Success</t>
        </is>
      </c>
      <c r="M110" s="339" t="inlineStr">
        <is>
          <t>03/31/2023</t>
        </is>
      </c>
      <c r="N110" s="339" t="inlineStr">
        <is>
          <t>08:22:21</t>
        </is>
      </c>
      <c r="O110" s="339" t="inlineStr">
        <is>
          <t>08:22:47</t>
        </is>
      </c>
      <c r="P110" s="339" t="inlineStr">
        <is>
          <t>00:00:26</t>
        </is>
      </c>
    </row>
    <row r="111">
      <c r="A111" s="339" t="inlineStr">
        <is>
          <t>Kristen Conway</t>
        </is>
      </c>
      <c r="B111" s="339" t="inlineStr">
        <is>
          <t>kcconwa</t>
        </is>
      </c>
      <c r="C111" s="339" t="inlineStr">
        <is>
          <t>kcconwa_1680260904425</t>
        </is>
      </c>
      <c r="D111" s="339" t="inlineStr">
        <is>
          <t>kcconwa_1680260904425</t>
        </is>
      </c>
      <c r="E111" s="339" t="inlineStr">
        <is>
          <t>Calix</t>
        </is>
      </c>
      <c r="F111" s="339" t="inlineStr">
        <is>
          <t>LSBGFLVBOL1</t>
        </is>
      </c>
      <c r="G111" s="339" t="inlineStr">
        <is>
          <t>E7-2</t>
        </is>
      </c>
      <c r="H111" s="339" t="inlineStr">
        <is>
          <t>PON</t>
        </is>
      </c>
      <c r="I111" s="339" t="inlineStr">
        <is>
          <t>1010119-3-1-5695838</t>
        </is>
      </c>
      <c r="J111" s="339" t="inlineStr">
        <is>
          <t>CHANGE_PROFILE</t>
        </is>
      </c>
      <c r="K111" s="339" t="inlineStr">
        <is>
          <t>ExGPONHsiOnt</t>
        </is>
      </c>
      <c r="L111" s="339" t="inlineStr">
        <is>
          <t>Success</t>
        </is>
      </c>
      <c r="M111" s="339" t="inlineStr">
        <is>
          <t>03/31/2023</t>
        </is>
      </c>
      <c r="N111" s="339" t="inlineStr">
        <is>
          <t>06:08:24</t>
        </is>
      </c>
      <c r="O111" s="339" t="inlineStr">
        <is>
          <t>06:14:36</t>
        </is>
      </c>
      <c r="P111" s="339" t="inlineStr">
        <is>
          <t>00:06:12</t>
        </is>
      </c>
    </row>
    <row r="112">
      <c r="A112" s="339" t="inlineStr">
        <is>
          <t>Kristen Conway</t>
        </is>
      </c>
      <c r="B112" s="339" t="inlineStr">
        <is>
          <t>kcconwa</t>
        </is>
      </c>
      <c r="C112" s="339" t="inlineStr">
        <is>
          <t>kcconwa_1680272935767</t>
        </is>
      </c>
      <c r="D112" s="339" t="inlineStr">
        <is>
          <t>kcconwa_1680272935767</t>
        </is>
      </c>
      <c r="E112" s="339" t="inlineStr">
        <is>
          <t>Calix</t>
        </is>
      </c>
      <c r="F112" s="339" t="inlineStr">
        <is>
          <t>ESTRFLHGH00</t>
        </is>
      </c>
      <c r="G112" s="339" t="inlineStr">
        <is>
          <t>E7-2</t>
        </is>
      </c>
      <c r="H112" s="339" t="inlineStr">
        <is>
          <t>PON</t>
        </is>
      </c>
      <c r="I112" s="339" t="inlineStr">
        <is>
          <t>1010432-3-1-3983942</t>
        </is>
      </c>
      <c r="J112" s="339" t="inlineStr">
        <is>
          <t>CHANGE_PROFILE</t>
        </is>
      </c>
      <c r="K112" s="339" t="inlineStr">
        <is>
          <t>ExGPONHsiOnt</t>
        </is>
      </c>
      <c r="L112" s="339" t="inlineStr">
        <is>
          <t>Success</t>
        </is>
      </c>
      <c r="M112" s="339" t="inlineStr">
        <is>
          <t>03/31/2023</t>
        </is>
      </c>
      <c r="N112" s="339" t="inlineStr">
        <is>
          <t>09:28:55</t>
        </is>
      </c>
      <c r="O112" s="339" t="inlineStr">
        <is>
          <t>09:30:11</t>
        </is>
      </c>
      <c r="P112" s="339" t="inlineStr">
        <is>
          <t>00:01:16</t>
        </is>
      </c>
    </row>
    <row r="113">
      <c r="A113" s="339" t="inlineStr">
        <is>
          <t>Kristen Conway</t>
        </is>
      </c>
      <c r="B113" s="339" t="inlineStr">
        <is>
          <t>kcconwa</t>
        </is>
      </c>
      <c r="C113" s="339" t="inlineStr">
        <is>
          <t>4132844</t>
        </is>
      </c>
      <c r="D113" s="339" t="inlineStr">
        <is>
          <t>kcconwa_1680292144645</t>
        </is>
      </c>
      <c r="E113" s="339" t="inlineStr">
        <is>
          <t>Calix</t>
        </is>
      </c>
      <c r="F113" s="339" t="inlineStr">
        <is>
          <t>GVLDFLBPRLA</t>
        </is>
      </c>
      <c r="G113" s="339" t="inlineStr">
        <is>
          <t>E7-2</t>
        </is>
      </c>
      <c r="H113" s="339" t="inlineStr">
        <is>
          <t>XDSL</t>
        </is>
      </c>
      <c r="I113" s="339" t="inlineStr">
        <is>
          <t>2-1-20</t>
        </is>
      </c>
      <c r="J113" s="339" t="inlineStr">
        <is>
          <t>SERVICE_REFRESH</t>
        </is>
      </c>
      <c r="K113" s="339" t="inlineStr">
        <is>
          <t>e7ADSL2SLHSI</t>
        </is>
      </c>
      <c r="L113" s="339" t="inlineStr">
        <is>
          <t>Success</t>
        </is>
      </c>
      <c r="M113" s="339" t="inlineStr">
        <is>
          <t>03/31/2023</t>
        </is>
      </c>
      <c r="N113" s="339" t="inlineStr">
        <is>
          <t>14:51:28</t>
        </is>
      </c>
      <c r="O113" s="339" t="inlineStr">
        <is>
          <t>14:59:49</t>
        </is>
      </c>
      <c r="P113" s="339" t="inlineStr">
        <is>
          <t>00:08:21</t>
        </is>
      </c>
    </row>
    <row r="114">
      <c r="A114" s="339" t="inlineStr">
        <is>
          <t>Kristen Conway</t>
        </is>
      </c>
      <c r="B114" s="339" t="inlineStr">
        <is>
          <t>kcconwa</t>
        </is>
      </c>
      <c r="C114" s="339" t="inlineStr">
        <is>
          <t>kcconwa_1680286184418</t>
        </is>
      </c>
      <c r="D114" s="339" t="inlineStr">
        <is>
          <t>kcconwa_1680286184418</t>
        </is>
      </c>
      <c r="E114" s="339" t="inlineStr">
        <is>
          <t>Calix</t>
        </is>
      </c>
      <c r="F114" s="339" t="inlineStr">
        <is>
          <t>FTMAFLBTH01</t>
        </is>
      </c>
      <c r="G114" s="339" t="inlineStr">
        <is>
          <t>E7-2</t>
        </is>
      </c>
      <c r="H114" s="339" t="inlineStr">
        <is>
          <t>PON</t>
        </is>
      </c>
      <c r="I114" s="339" t="inlineStr">
        <is>
          <t>1-2-6-1020625</t>
        </is>
      </c>
      <c r="J114" s="339" t="inlineStr">
        <is>
          <t>SERVICE_REFRESH</t>
        </is>
      </c>
      <c r="K114" s="339" t="n"/>
      <c r="L114" s="339" t="inlineStr">
        <is>
          <t>Success</t>
        </is>
      </c>
      <c r="M114" s="339" t="inlineStr">
        <is>
          <t>03/31/2023</t>
        </is>
      </c>
      <c r="N114" s="339" t="inlineStr">
        <is>
          <t>13:09:44</t>
        </is>
      </c>
      <c r="O114" s="339" t="inlineStr">
        <is>
          <t>13:10:31</t>
        </is>
      </c>
      <c r="P114" s="339" t="inlineStr">
        <is>
          <t>00:00:47</t>
        </is>
      </c>
    </row>
    <row r="115">
      <c r="A115" s="339" t="inlineStr">
        <is>
          <t>Kristen Conway</t>
        </is>
      </c>
      <c r="B115" s="339" t="inlineStr">
        <is>
          <t>kcconwa</t>
        </is>
      </c>
      <c r="C115" s="339" t="inlineStr">
        <is>
          <t>kcconwa_1680291855610</t>
        </is>
      </c>
      <c r="D115" s="339" t="inlineStr">
        <is>
          <t>kcconwa_1680291855610</t>
        </is>
      </c>
      <c r="E115" s="339" t="inlineStr">
        <is>
          <t>Calix</t>
        </is>
      </c>
      <c r="F115" s="339" t="inlineStr">
        <is>
          <t>GVLDFLBPRLA</t>
        </is>
      </c>
      <c r="G115" s="339" t="inlineStr">
        <is>
          <t>E7-2</t>
        </is>
      </c>
      <c r="H115" s="339" t="inlineStr">
        <is>
          <t>PON</t>
        </is>
      </c>
      <c r="I115" s="339" t="inlineStr">
        <is>
          <t>1-2-2-1</t>
        </is>
      </c>
      <c r="J115" s="339" t="inlineStr">
        <is>
          <t>SERVICE_REFRESH</t>
        </is>
      </c>
      <c r="K115" s="339" t="n"/>
      <c r="L115" s="339" t="inlineStr">
        <is>
          <t>Success</t>
        </is>
      </c>
      <c r="M115" s="339" t="inlineStr">
        <is>
          <t>03/31/2023</t>
        </is>
      </c>
      <c r="N115" s="339" t="inlineStr">
        <is>
          <t>14:44:15</t>
        </is>
      </c>
      <c r="O115" s="339" t="inlineStr">
        <is>
          <t>14:44:38</t>
        </is>
      </c>
      <c r="P115" s="339" t="inlineStr">
        <is>
          <t>00:00:23</t>
        </is>
      </c>
    </row>
    <row r="116">
      <c r="A116" s="339" t="inlineStr">
        <is>
          <t>Kristen Conway</t>
        </is>
      </c>
      <c r="B116" s="339" t="inlineStr">
        <is>
          <t>kcconwa</t>
        </is>
      </c>
      <c r="C116" s="339" t="inlineStr">
        <is>
          <t>kcconwa_1680284685826</t>
        </is>
      </c>
      <c r="D116" s="339" t="inlineStr">
        <is>
          <t>kcconwa_1680284685826</t>
        </is>
      </c>
      <c r="E116" s="339" t="inlineStr">
        <is>
          <t>Calix</t>
        </is>
      </c>
      <c r="F116" s="339" t="inlineStr">
        <is>
          <t>LSVGNVXTOL1</t>
        </is>
      </c>
      <c r="G116" s="339" t="inlineStr">
        <is>
          <t>E7-2</t>
        </is>
      </c>
      <c r="H116" s="339" t="inlineStr">
        <is>
          <t>PON</t>
        </is>
      </c>
      <c r="I116" s="339" t="inlineStr">
        <is>
          <t>2-2-3-2020319</t>
        </is>
      </c>
      <c r="J116" s="339" t="inlineStr">
        <is>
          <t>ADD_SERVICE</t>
        </is>
      </c>
      <c r="K116" s="339" t="inlineStr">
        <is>
          <t>ExGPONHsiOnt</t>
        </is>
      </c>
      <c r="L116" s="339" t="inlineStr">
        <is>
          <t>Success</t>
        </is>
      </c>
      <c r="M116" s="339" t="inlineStr">
        <is>
          <t>03/31/2023</t>
        </is>
      </c>
      <c r="N116" s="339" t="inlineStr">
        <is>
          <t>12:44:45</t>
        </is>
      </c>
      <c r="O116" s="339" t="inlineStr">
        <is>
          <t>12:47:31</t>
        </is>
      </c>
      <c r="P116" s="339" t="inlineStr">
        <is>
          <t>00:02:46</t>
        </is>
      </c>
    </row>
    <row r="117">
      <c r="A117" s="339" t="inlineStr">
        <is>
          <t>Kristen Conway</t>
        </is>
      </c>
      <c r="B117" s="339" t="inlineStr">
        <is>
          <t>kcconwa</t>
        </is>
      </c>
      <c r="C117" s="339" t="inlineStr">
        <is>
          <t>4132844</t>
        </is>
      </c>
      <c r="D117" s="339" t="inlineStr">
        <is>
          <t>kcconwa_1680285350311</t>
        </is>
      </c>
      <c r="E117" s="339" t="inlineStr">
        <is>
          <t>Calix</t>
        </is>
      </c>
      <c r="F117" s="339" t="inlineStr">
        <is>
          <t>LSVGNVXTOL1</t>
        </is>
      </c>
      <c r="G117" s="339" t="inlineStr">
        <is>
          <t>E7-2</t>
        </is>
      </c>
      <c r="H117" s="339" t="inlineStr">
        <is>
          <t>PON</t>
        </is>
      </c>
      <c r="I117" s="339" t="inlineStr">
        <is>
          <t>2-2-2-2020232</t>
        </is>
      </c>
      <c r="J117" s="339" t="inlineStr">
        <is>
          <t>SERVICE_REFRESH</t>
        </is>
      </c>
      <c r="K117" s="339" t="inlineStr">
        <is>
          <t>ExGPONHsiOnt</t>
        </is>
      </c>
      <c r="L117" s="339" t="inlineStr">
        <is>
          <t>Success</t>
        </is>
      </c>
      <c r="M117" s="339" t="inlineStr">
        <is>
          <t>03/31/2023</t>
        </is>
      </c>
      <c r="N117" s="339" t="inlineStr">
        <is>
          <t>12:56:03</t>
        </is>
      </c>
      <c r="O117" s="339" t="inlineStr">
        <is>
          <t>12:56:08</t>
        </is>
      </c>
      <c r="P117" s="339" t="inlineStr">
        <is>
          <t>00:00:05</t>
        </is>
      </c>
    </row>
    <row r="118">
      <c r="A118" s="339" t="inlineStr">
        <is>
          <t>Kristen Conway</t>
        </is>
      </c>
      <c r="B118" s="339" t="inlineStr">
        <is>
          <t>kcconwa</t>
        </is>
      </c>
      <c r="C118" s="339" t="inlineStr">
        <is>
          <t>kcconwa_1680275520998</t>
        </is>
      </c>
      <c r="D118" s="339" t="inlineStr">
        <is>
          <t>kcconwa_1680275520998</t>
        </is>
      </c>
      <c r="E118" s="339" t="inlineStr">
        <is>
          <t>Calix</t>
        </is>
      </c>
      <c r="F118" s="339" t="inlineStr">
        <is>
          <t>WLWDFLBGH01</t>
        </is>
      </c>
      <c r="G118" s="339" t="inlineStr">
        <is>
          <t>E7-2</t>
        </is>
      </c>
      <c r="H118" s="339" t="inlineStr">
        <is>
          <t>PON</t>
        </is>
      </c>
      <c r="I118" s="339" t="inlineStr">
        <is>
          <t>1010107-3-1-3962446</t>
        </is>
      </c>
      <c r="J118" s="339" t="inlineStr">
        <is>
          <t>CHANGE_PROFILE</t>
        </is>
      </c>
      <c r="K118" s="339" t="inlineStr">
        <is>
          <t>ExGPONHsiOnt</t>
        </is>
      </c>
      <c r="L118" s="339" t="inlineStr">
        <is>
          <t>Success</t>
        </is>
      </c>
      <c r="M118" s="339" t="inlineStr">
        <is>
          <t>03/31/2023</t>
        </is>
      </c>
      <c r="N118" s="339" t="inlineStr">
        <is>
          <t>10:12:01</t>
        </is>
      </c>
      <c r="O118" s="339" t="inlineStr">
        <is>
          <t>10:14:34</t>
        </is>
      </c>
      <c r="P118" s="339" t="inlineStr">
        <is>
          <t>00:02:33</t>
        </is>
      </c>
    </row>
    <row r="119">
      <c r="A119" s="339" t="inlineStr">
        <is>
          <t>Kristen Conway</t>
        </is>
      </c>
      <c r="B119" s="339" t="inlineStr">
        <is>
          <t>kcconwa</t>
        </is>
      </c>
      <c r="C119" s="339" t="inlineStr">
        <is>
          <t>kcconwa_1680291328133</t>
        </is>
      </c>
      <c r="D119" s="339" t="inlineStr">
        <is>
          <t>kcconwa_1680291328133</t>
        </is>
      </c>
      <c r="E119" s="339" t="inlineStr">
        <is>
          <t>Calix</t>
        </is>
      </c>
      <c r="F119" s="339" t="inlineStr">
        <is>
          <t>KLRNFLAAH02</t>
        </is>
      </c>
      <c r="G119" s="339" t="inlineStr">
        <is>
          <t>E7-2</t>
        </is>
      </c>
      <c r="H119" s="339" t="inlineStr">
        <is>
          <t>PON</t>
        </is>
      </c>
      <c r="I119" s="339" t="inlineStr">
        <is>
          <t>1-2-2-1020204</t>
        </is>
      </c>
      <c r="J119" s="339" t="inlineStr">
        <is>
          <t>DELETE_SERVICE</t>
        </is>
      </c>
      <c r="K119" s="339" t="n"/>
      <c r="L119" s="339" t="inlineStr">
        <is>
          <t>Success</t>
        </is>
      </c>
      <c r="M119" s="339" t="inlineStr">
        <is>
          <t>03/31/2023</t>
        </is>
      </c>
      <c r="N119" s="339" t="inlineStr">
        <is>
          <t>14:35:28</t>
        </is>
      </c>
      <c r="O119" s="339" t="inlineStr">
        <is>
          <t>14:38:40</t>
        </is>
      </c>
      <c r="P119" s="339" t="inlineStr">
        <is>
          <t>00:03:12</t>
        </is>
      </c>
    </row>
    <row r="120">
      <c r="A120" s="339" t="inlineStr">
        <is>
          <t>Kristen Conway</t>
        </is>
      </c>
      <c r="B120" s="339" t="inlineStr">
        <is>
          <t>kcconwa</t>
        </is>
      </c>
      <c r="C120" s="339" t="inlineStr">
        <is>
          <t>kcconwa_1680277974977</t>
        </is>
      </c>
      <c r="D120" s="339" t="inlineStr">
        <is>
          <t>kcconwa_1680277974976</t>
        </is>
      </c>
      <c r="E120" s="339" t="inlineStr">
        <is>
          <t>Calix</t>
        </is>
      </c>
      <c r="F120" s="339" t="inlineStr">
        <is>
          <t>CRVWFLBUOL1</t>
        </is>
      </c>
      <c r="G120" s="339" t="inlineStr">
        <is>
          <t>E7-2</t>
        </is>
      </c>
      <c r="H120" s="339" t="inlineStr">
        <is>
          <t>PON</t>
        </is>
      </c>
      <c r="I120" s="339" t="inlineStr">
        <is>
          <t>1-1-2-1010129</t>
        </is>
      </c>
      <c r="J120" s="339" t="inlineStr">
        <is>
          <t>SERVICE_REFRESH</t>
        </is>
      </c>
      <c r="K120" s="339" t="n"/>
      <c r="L120" s="339" t="inlineStr">
        <is>
          <t>Success</t>
        </is>
      </c>
      <c r="M120" s="339" t="inlineStr">
        <is>
          <t>03/31/2023</t>
        </is>
      </c>
      <c r="N120" s="339" t="inlineStr">
        <is>
          <t>10:52:55</t>
        </is>
      </c>
      <c r="O120" s="339" t="inlineStr">
        <is>
          <t>10:53:16</t>
        </is>
      </c>
      <c r="P120" s="339" t="inlineStr">
        <is>
          <t>00:00:21</t>
        </is>
      </c>
    </row>
    <row r="121">
      <c r="A121" s="339" t="inlineStr">
        <is>
          <t>Kristen Conway</t>
        </is>
      </c>
      <c r="B121" s="339" t="inlineStr">
        <is>
          <t>kcconwa</t>
        </is>
      </c>
      <c r="C121" s="339" t="inlineStr">
        <is>
          <t>kcconwa_1680288086141</t>
        </is>
      </c>
      <c r="D121" s="339" t="inlineStr">
        <is>
          <t>kcconwa_1680288086141</t>
        </is>
      </c>
      <c r="E121" s="339" t="inlineStr">
        <is>
          <t>Calix</t>
        </is>
      </c>
      <c r="F121" s="339" t="inlineStr">
        <is>
          <t>NPLTFLJCH00</t>
        </is>
      </c>
      <c r="G121" s="339" t="inlineStr">
        <is>
          <t>E7-2</t>
        </is>
      </c>
      <c r="H121" s="339" t="inlineStr">
        <is>
          <t>PON</t>
        </is>
      </c>
      <c r="I121" s="339" t="inlineStr">
        <is>
          <t>1-1-2-1010101</t>
        </is>
      </c>
      <c r="J121" s="339" t="inlineStr">
        <is>
          <t>SERVICE_REFRESH</t>
        </is>
      </c>
      <c r="K121" s="339" t="n"/>
      <c r="L121" s="339" t="inlineStr">
        <is>
          <t>Success</t>
        </is>
      </c>
      <c r="M121" s="339" t="inlineStr">
        <is>
          <t>03/31/2023</t>
        </is>
      </c>
      <c r="N121" s="339" t="inlineStr">
        <is>
          <t>13:41:26</t>
        </is>
      </c>
      <c r="O121" s="339" t="inlineStr">
        <is>
          <t>13:41:55</t>
        </is>
      </c>
      <c r="P121" s="339" t="inlineStr">
        <is>
          <t>00:00:29</t>
        </is>
      </c>
    </row>
    <row r="122">
      <c r="A122" s="339" t="inlineStr">
        <is>
          <t>Kristen Conway</t>
        </is>
      </c>
      <c r="B122" s="339" t="inlineStr">
        <is>
          <t>kcconwa</t>
        </is>
      </c>
      <c r="C122" s="339" t="inlineStr">
        <is>
          <t>1510130447</t>
        </is>
      </c>
      <c r="D122" s="339" t="inlineStr">
        <is>
          <t>kcconwa_1680277021242</t>
        </is>
      </c>
      <c r="E122" s="339" t="inlineStr">
        <is>
          <t>Calix</t>
        </is>
      </c>
      <c r="F122" s="339" t="inlineStr">
        <is>
          <t>N202-CPCRFLXAH14</t>
        </is>
      </c>
      <c r="G122" s="339" t="inlineStr">
        <is>
          <t>C7</t>
        </is>
      </c>
      <c r="H122" s="339" t="inlineStr">
        <is>
          <t>ADSL24</t>
        </is>
      </c>
      <c r="I122" s="339" t="inlineStr">
        <is>
          <t>N202-1-14-9</t>
        </is>
      </c>
      <c r="J122" s="339" t="inlineStr">
        <is>
          <t>SERVICE_REFRESH</t>
        </is>
      </c>
      <c r="K122" s="339" t="inlineStr">
        <is>
          <t>C7_ADSL2_Bonded_PRISM</t>
        </is>
      </c>
      <c r="L122" s="339" t="inlineStr">
        <is>
          <t>Success</t>
        </is>
      </c>
      <c r="M122" s="339" t="inlineStr">
        <is>
          <t>03/31/2023</t>
        </is>
      </c>
      <c r="N122" s="339" t="inlineStr">
        <is>
          <t>10:37:32</t>
        </is>
      </c>
      <c r="O122" s="339" t="inlineStr">
        <is>
          <t>10:38:17</t>
        </is>
      </c>
      <c r="P122" s="339" t="inlineStr">
        <is>
          <t>00:00:45</t>
        </is>
      </c>
    </row>
    <row r="123">
      <c r="A123" s="339" t="inlineStr">
        <is>
          <t>Kristen Conway</t>
        </is>
      </c>
      <c r="B123" s="339" t="inlineStr">
        <is>
          <t>kcconwa</t>
        </is>
      </c>
      <c r="C123" s="339" t="inlineStr">
        <is>
          <t>1680277074369</t>
        </is>
      </c>
      <c r="D123" s="339" t="inlineStr">
        <is>
          <t>kcconwa_1680277074369</t>
        </is>
      </c>
      <c r="E123" s="339" t="inlineStr">
        <is>
          <t>Calix</t>
        </is>
      </c>
      <c r="F123" s="339" t="inlineStr">
        <is>
          <t>N202-CPCRFLXAH14</t>
        </is>
      </c>
      <c r="G123" s="339" t="inlineStr">
        <is>
          <t>C7</t>
        </is>
      </c>
      <c r="H123" s="339" t="n"/>
      <c r="I123" s="339" t="inlineStr">
        <is>
          <t>N202-1-14</t>
        </is>
      </c>
      <c r="J123" s="339" t="inlineStr">
        <is>
          <t>XCONNECT_REFRESH</t>
        </is>
      </c>
      <c r="K123" s="339" t="n"/>
      <c r="L123" s="339" t="inlineStr">
        <is>
          <t>Success</t>
        </is>
      </c>
      <c r="M123" s="339" t="inlineStr">
        <is>
          <t>03/31/2023</t>
        </is>
      </c>
      <c r="N123" s="339" t="inlineStr">
        <is>
          <t>10:37:54</t>
        </is>
      </c>
      <c r="O123" s="339" t="inlineStr">
        <is>
          <t>10:37:59</t>
        </is>
      </c>
      <c r="P123" s="339" t="inlineStr">
        <is>
          <t>00:00:05</t>
        </is>
      </c>
    </row>
    <row r="124">
      <c r="A124" s="339" t="inlineStr">
        <is>
          <t>Kristen Conway</t>
        </is>
      </c>
      <c r="B124" s="339" t="inlineStr">
        <is>
          <t>kcconwa</t>
        </is>
      </c>
      <c r="C124" s="339" t="inlineStr">
        <is>
          <t>1680277074362</t>
        </is>
      </c>
      <c r="D124" s="339" t="inlineStr">
        <is>
          <t>kcconwa_1680277074362</t>
        </is>
      </c>
      <c r="E124" s="339" t="inlineStr">
        <is>
          <t>Calix</t>
        </is>
      </c>
      <c r="F124" s="339" t="inlineStr">
        <is>
          <t>N202-CPCRFLXAH14</t>
        </is>
      </c>
      <c r="G124" s="339" t="inlineStr">
        <is>
          <t>C7</t>
        </is>
      </c>
      <c r="H124" s="339" t="n"/>
      <c r="I124" s="339" t="inlineStr">
        <is>
          <t>N202-1-14-9</t>
        </is>
      </c>
      <c r="J124" s="339" t="inlineStr">
        <is>
          <t>VLAN_IF_REFRESH</t>
        </is>
      </c>
      <c r="K124" s="339" t="n"/>
      <c r="L124" s="339" t="inlineStr">
        <is>
          <t>Success</t>
        </is>
      </c>
      <c r="M124" s="339" t="inlineStr">
        <is>
          <t>03/31/2023</t>
        </is>
      </c>
      <c r="N124" s="339" t="inlineStr">
        <is>
          <t>10:37:54</t>
        </is>
      </c>
      <c r="O124" s="339" t="inlineStr">
        <is>
          <t>10:37:58</t>
        </is>
      </c>
      <c r="P124" s="339" t="inlineStr">
        <is>
          <t>00:00:04</t>
        </is>
      </c>
    </row>
    <row r="125">
      <c r="A125" s="339" t="inlineStr">
        <is>
          <t>Jon Riek</t>
        </is>
      </c>
      <c r="B125" s="339" t="inlineStr">
        <is>
          <t>jriek</t>
        </is>
      </c>
      <c r="C125" s="339" t="inlineStr">
        <is>
          <t>T102368760</t>
        </is>
      </c>
      <c r="D125" s="339" t="inlineStr">
        <is>
          <t>jriek_1680278396512</t>
        </is>
      </c>
      <c r="E125" s="339" t="inlineStr">
        <is>
          <t>Calix</t>
        </is>
      </c>
      <c r="F125" s="339" t="inlineStr">
        <is>
          <t>LSVGNVXH14W</t>
        </is>
      </c>
      <c r="G125" s="339" t="inlineStr">
        <is>
          <t>E7-2</t>
        </is>
      </c>
      <c r="H125" s="339" t="inlineStr">
        <is>
          <t>PON</t>
        </is>
      </c>
      <c r="I125" s="339" t="inlineStr">
        <is>
          <t>7-1-2-7010210</t>
        </is>
      </c>
      <c r="J125" s="339" t="inlineStr">
        <is>
          <t>SERVICE_REFRESH</t>
        </is>
      </c>
      <c r="K125" s="339" t="inlineStr">
        <is>
          <t>ExGPONHsiOnt</t>
        </is>
      </c>
      <c r="L125" s="339" t="inlineStr">
        <is>
          <t>Success</t>
        </is>
      </c>
      <c r="M125" s="339" t="inlineStr">
        <is>
          <t>03/31/2023</t>
        </is>
      </c>
      <c r="N125" s="339" t="inlineStr">
        <is>
          <t>11:00:48</t>
        </is>
      </c>
      <c r="O125" s="339" t="inlineStr">
        <is>
          <t>11:01:02</t>
        </is>
      </c>
      <c r="P125" s="339" t="inlineStr">
        <is>
          <t>00:00:14</t>
        </is>
      </c>
    </row>
    <row r="126">
      <c r="A126" s="339" t="inlineStr">
        <is>
          <t>Kathy Kline</t>
        </is>
      </c>
      <c r="B126" s="339" t="inlineStr">
        <is>
          <t>kamohr</t>
        </is>
      </c>
      <c r="C126" s="339" t="inlineStr">
        <is>
          <t>T102353977</t>
        </is>
      </c>
      <c r="D126" s="339" t="inlineStr">
        <is>
          <t>kamohr_1680271803565</t>
        </is>
      </c>
      <c r="E126" s="339" t="inlineStr">
        <is>
          <t>Calix</t>
        </is>
      </c>
      <c r="F126" s="339" t="inlineStr">
        <is>
          <t>N7-CPCRFLCARLD</t>
        </is>
      </c>
      <c r="G126" s="339" t="inlineStr">
        <is>
          <t>C7</t>
        </is>
      </c>
      <c r="H126" s="339" t="inlineStr">
        <is>
          <t>ADSL24</t>
        </is>
      </c>
      <c r="I126" s="339" t="inlineStr">
        <is>
          <t>N7-1-1-1</t>
        </is>
      </c>
      <c r="J126" s="339" t="inlineStr">
        <is>
          <t>SERVICE_REFRESH</t>
        </is>
      </c>
      <c r="K126" s="339" t="inlineStr">
        <is>
          <t>C7_ADSL2_ETHERNET_BONDED_HSI</t>
        </is>
      </c>
      <c r="L126" s="339" t="inlineStr">
        <is>
          <t>Success</t>
        </is>
      </c>
      <c r="M126" s="339" t="inlineStr">
        <is>
          <t>03/31/2023</t>
        </is>
      </c>
      <c r="N126" s="339" t="inlineStr">
        <is>
          <t>09:10:12</t>
        </is>
      </c>
      <c r="O126" s="339" t="inlineStr">
        <is>
          <t>09:10:24</t>
        </is>
      </c>
      <c r="P126" s="339" t="inlineStr">
        <is>
          <t>00:00:12</t>
        </is>
      </c>
    </row>
    <row r="127">
      <c r="A127" s="339" t="inlineStr">
        <is>
          <t>Kathy Kline</t>
        </is>
      </c>
      <c r="B127" s="339" t="inlineStr">
        <is>
          <t>kamohr</t>
        </is>
      </c>
      <c r="C127" s="339" t="n"/>
      <c r="D127" s="339" t="inlineStr">
        <is>
          <t>kamohr_1680267285021</t>
        </is>
      </c>
      <c r="E127" s="339" t="inlineStr">
        <is>
          <t>Calix</t>
        </is>
      </c>
      <c r="F127" s="339" t="inlineStr">
        <is>
          <t>N8-CPCRFLCHRLC</t>
        </is>
      </c>
      <c r="G127" s="339" t="inlineStr">
        <is>
          <t>C7</t>
        </is>
      </c>
      <c r="H127" s="339" t="inlineStr">
        <is>
          <t>ADSL24</t>
        </is>
      </c>
      <c r="I127" s="339" t="inlineStr">
        <is>
          <t>N8-1-19-4</t>
        </is>
      </c>
      <c r="J127" s="339" t="inlineStr">
        <is>
          <t>SERVICE_REFRESH</t>
        </is>
      </c>
      <c r="K127" s="339" t="inlineStr">
        <is>
          <t>C7_ADSL2_ETHERNET_SL_HSI</t>
        </is>
      </c>
      <c r="L127" s="339" t="inlineStr">
        <is>
          <t>Success</t>
        </is>
      </c>
      <c r="M127" s="339" t="inlineStr">
        <is>
          <t>03/31/2023</t>
        </is>
      </c>
      <c r="N127" s="339" t="inlineStr">
        <is>
          <t>07:54:58</t>
        </is>
      </c>
      <c r="O127" s="339" t="inlineStr">
        <is>
          <t>07:55:14</t>
        </is>
      </c>
      <c r="P127" s="339" t="inlineStr">
        <is>
          <t>00:00:16</t>
        </is>
      </c>
    </row>
    <row r="128">
      <c r="A128" s="339" t="inlineStr">
        <is>
          <t>Kathy Kline</t>
        </is>
      </c>
      <c r="B128" s="339" t="inlineStr">
        <is>
          <t>kamohr</t>
        </is>
      </c>
      <c r="C128" s="339" t="inlineStr">
        <is>
          <t>T102370596</t>
        </is>
      </c>
      <c r="D128" s="339" t="inlineStr">
        <is>
          <t>kamohr_1680287443493</t>
        </is>
      </c>
      <c r="E128" s="339" t="inlineStr">
        <is>
          <t>Calix</t>
        </is>
      </c>
      <c r="F128" s="339" t="inlineStr">
        <is>
          <t>CPCRFLMFH00</t>
        </is>
      </c>
      <c r="G128" s="339" t="inlineStr">
        <is>
          <t>E7-2</t>
        </is>
      </c>
      <c r="H128" s="339" t="n"/>
      <c r="I128" s="339" t="inlineStr">
        <is>
          <t>2-1-17</t>
        </is>
      </c>
      <c r="J128" s="339" t="inlineStr">
        <is>
          <t>PORT_STATISTICS</t>
        </is>
      </c>
      <c r="K128" s="339" t="n"/>
      <c r="L128" s="339" t="inlineStr">
        <is>
          <t>Success</t>
        </is>
      </c>
      <c r="M128" s="339" t="inlineStr">
        <is>
          <t>03/31/2023</t>
        </is>
      </c>
      <c r="N128" s="339" t="inlineStr">
        <is>
          <t>13:30:50</t>
        </is>
      </c>
      <c r="O128" s="339" t="inlineStr">
        <is>
          <t>13:36:08</t>
        </is>
      </c>
      <c r="P128" s="339" t="inlineStr">
        <is>
          <t>00:05:18</t>
        </is>
      </c>
    </row>
    <row r="129">
      <c r="A129" s="339" t="inlineStr">
        <is>
          <t>Kathy Kline</t>
        </is>
      </c>
      <c r="B129" s="339" t="inlineStr">
        <is>
          <t>kamohr</t>
        </is>
      </c>
      <c r="C129" s="339" t="inlineStr">
        <is>
          <t>T102370596</t>
        </is>
      </c>
      <c r="D129" s="339" t="inlineStr">
        <is>
          <t>kamohr_1680282213574</t>
        </is>
      </c>
      <c r="E129" s="339" t="inlineStr">
        <is>
          <t>Calix</t>
        </is>
      </c>
      <c r="F129" s="339" t="inlineStr">
        <is>
          <t>NPLTFLEMOL1</t>
        </is>
      </c>
      <c r="G129" s="339" t="inlineStr">
        <is>
          <t>E7-2</t>
        </is>
      </c>
      <c r="H129" s="339" t="inlineStr">
        <is>
          <t>PON</t>
        </is>
      </c>
      <c r="I129" s="339" t="inlineStr">
        <is>
          <t>1-1-1-1010106</t>
        </is>
      </c>
      <c r="J129" s="339" t="inlineStr">
        <is>
          <t>SERVICE_REFRESH</t>
        </is>
      </c>
      <c r="K129" s="339" t="inlineStr">
        <is>
          <t>ExGPONHsiOnt</t>
        </is>
      </c>
      <c r="L129" s="339" t="inlineStr">
        <is>
          <t>Success</t>
        </is>
      </c>
      <c r="M129" s="339" t="inlineStr">
        <is>
          <t>03/31/2023</t>
        </is>
      </c>
      <c r="N129" s="339" t="inlineStr">
        <is>
          <t>12:04:27</t>
        </is>
      </c>
      <c r="O129" s="339" t="inlineStr">
        <is>
          <t>12:35:29</t>
        </is>
      </c>
      <c r="P129" s="339" t="inlineStr">
        <is>
          <t>00:31:02</t>
        </is>
      </c>
    </row>
    <row r="130">
      <c r="A130" s="339" t="inlineStr">
        <is>
          <t>Lorrie Candler</t>
        </is>
      </c>
      <c r="B130" s="339" t="inlineStr">
        <is>
          <t>lcandle</t>
        </is>
      </c>
      <c r="C130" s="339" t="inlineStr">
        <is>
          <t>T102371914</t>
        </is>
      </c>
      <c r="D130" s="339" t="inlineStr">
        <is>
          <t>lcandle_1680277830057</t>
        </is>
      </c>
      <c r="E130" s="339" t="inlineStr">
        <is>
          <t>Calix</t>
        </is>
      </c>
      <c r="F130" s="339" t="inlineStr">
        <is>
          <t>ESTRFLJXH00</t>
        </is>
      </c>
      <c r="G130" s="339" t="inlineStr">
        <is>
          <t>E7-2</t>
        </is>
      </c>
      <c r="H130" s="339" t="inlineStr">
        <is>
          <t>PON</t>
        </is>
      </c>
      <c r="I130" s="339" t="inlineStr">
        <is>
          <t>1-1-1-1010103</t>
        </is>
      </c>
      <c r="J130" s="339" t="inlineStr">
        <is>
          <t>SERVICE_REFRESH</t>
        </is>
      </c>
      <c r="K130" s="339" t="inlineStr">
        <is>
          <t>ExGPONHsiOnt</t>
        </is>
      </c>
      <c r="L130" s="339" t="inlineStr">
        <is>
          <t>Success</t>
        </is>
      </c>
      <c r="M130" s="339" t="inlineStr">
        <is>
          <t>03/31/2023</t>
        </is>
      </c>
      <c r="N130" s="339" t="inlineStr">
        <is>
          <t>10:50:50</t>
        </is>
      </c>
      <c r="O130" s="339" t="inlineStr">
        <is>
          <t>11:07:10</t>
        </is>
      </c>
      <c r="P130" s="339" t="inlineStr">
        <is>
          <t>00:16:20</t>
        </is>
      </c>
    </row>
    <row r="131">
      <c r="A131" s="339" t="inlineStr">
        <is>
          <t>Lorrie Candler</t>
        </is>
      </c>
      <c r="B131" s="339" t="inlineStr">
        <is>
          <t>lcandle</t>
        </is>
      </c>
      <c r="C131" s="339" t="inlineStr">
        <is>
          <t>T102377737</t>
        </is>
      </c>
      <c r="D131" s="339" t="inlineStr">
        <is>
          <t>lcandle_1680275422357</t>
        </is>
      </c>
      <c r="E131" s="339" t="inlineStr">
        <is>
          <t>Calix</t>
        </is>
      </c>
      <c r="F131" s="339" t="inlineStr">
        <is>
          <t>N6-FTPKFLAGRLA</t>
        </is>
      </c>
      <c r="G131" s="339" t="inlineStr">
        <is>
          <t>C7</t>
        </is>
      </c>
      <c r="H131" s="339" t="inlineStr">
        <is>
          <t>ADSL24</t>
        </is>
      </c>
      <c r="I131" s="339" t="inlineStr">
        <is>
          <t>N6-1-1-15</t>
        </is>
      </c>
      <c r="J131" s="339" t="inlineStr">
        <is>
          <t>SERVICE_REFRESH</t>
        </is>
      </c>
      <c r="K131" s="339" t="inlineStr">
        <is>
          <t>C7_ADSL2_ETHERNET_SL_HSI</t>
        </is>
      </c>
      <c r="L131" s="339" t="inlineStr">
        <is>
          <t>Success</t>
        </is>
      </c>
      <c r="M131" s="339" t="inlineStr">
        <is>
          <t>03/31/2023</t>
        </is>
      </c>
      <c r="N131" s="339" t="inlineStr">
        <is>
          <t>10:12:51</t>
        </is>
      </c>
      <c r="O131" s="339" t="inlineStr">
        <is>
          <t>10:22:18</t>
        </is>
      </c>
      <c r="P131" s="339" t="inlineStr">
        <is>
          <t>00:09:27</t>
        </is>
      </c>
    </row>
    <row r="132">
      <c r="A132" s="339" t="inlineStr">
        <is>
          <t>Lorrie Candler</t>
        </is>
      </c>
      <c r="B132" s="339" t="inlineStr">
        <is>
          <t>lcandle</t>
        </is>
      </c>
      <c r="C132" s="339" t="n"/>
      <c r="D132" s="339" t="inlineStr">
        <is>
          <t>lcandle_1680272600492</t>
        </is>
      </c>
      <c r="E132" s="339" t="inlineStr">
        <is>
          <t>Calix</t>
        </is>
      </c>
      <c r="F132" s="339" t="inlineStr">
        <is>
          <t>N4-CPCRFLXDRLB</t>
        </is>
      </c>
      <c r="G132" s="339" t="inlineStr">
        <is>
          <t>C7</t>
        </is>
      </c>
      <c r="H132" s="339" t="inlineStr">
        <is>
          <t>VDSL2</t>
        </is>
      </c>
      <c r="I132" s="339" t="inlineStr">
        <is>
          <t>N4-1-6-10</t>
        </is>
      </c>
      <c r="J132" s="339" t="inlineStr">
        <is>
          <t>SERVICE_REFRESH</t>
        </is>
      </c>
      <c r="K132" s="339" t="inlineStr">
        <is>
          <t>C7_ADSL2_Fallback_SL_HSI</t>
        </is>
      </c>
      <c r="L132" s="339" t="inlineStr">
        <is>
          <t>Success</t>
        </is>
      </c>
      <c r="M132" s="339" t="inlineStr">
        <is>
          <t>03/31/2023</t>
        </is>
      </c>
      <c r="N132" s="339" t="inlineStr">
        <is>
          <t>09:23:53</t>
        </is>
      </c>
      <c r="O132" s="339" t="inlineStr">
        <is>
          <t>09:23:59</t>
        </is>
      </c>
      <c r="P132" s="339" t="inlineStr">
        <is>
          <t>00:00:06</t>
        </is>
      </c>
    </row>
    <row r="133">
      <c r="A133" s="339" t="inlineStr">
        <is>
          <t>Amy Knudtson</t>
        </is>
      </c>
      <c r="B133" s="339" t="inlineStr">
        <is>
          <t>aknudts</t>
        </is>
      </c>
      <c r="C133" s="339" t="inlineStr">
        <is>
          <t>T102330136</t>
        </is>
      </c>
      <c r="D133" s="339" t="inlineStr">
        <is>
          <t>aknudts_1680273490680</t>
        </is>
      </c>
      <c r="E133" s="339" t="inlineStr">
        <is>
          <t>Calix</t>
        </is>
      </c>
      <c r="F133" s="339" t="inlineStr">
        <is>
          <t>GLGCFLCMH00</t>
        </is>
      </c>
      <c r="G133" s="339" t="inlineStr">
        <is>
          <t>E7-2</t>
        </is>
      </c>
      <c r="H133" s="339" t="inlineStr">
        <is>
          <t>PON</t>
        </is>
      </c>
      <c r="I133" s="339" t="inlineStr">
        <is>
          <t>1-2-4-1020404</t>
        </is>
      </c>
      <c r="J133" s="339" t="inlineStr">
        <is>
          <t>ADD_SERVICE</t>
        </is>
      </c>
      <c r="K133" s="339" t="inlineStr">
        <is>
          <t>ExGPONHsiOnt</t>
        </is>
      </c>
      <c r="L133" s="339" t="inlineStr">
        <is>
          <t>Success</t>
        </is>
      </c>
      <c r="M133" s="339" t="inlineStr">
        <is>
          <t>03/31/2023</t>
        </is>
      </c>
      <c r="N133" s="339" t="inlineStr">
        <is>
          <t>09:38:19</t>
        </is>
      </c>
      <c r="O133" s="339" t="inlineStr">
        <is>
          <t>09:39:27</t>
        </is>
      </c>
      <c r="P133" s="339" t="inlineStr">
        <is>
          <t>00:01:08</t>
        </is>
      </c>
    </row>
    <row r="134">
      <c r="A134" s="339" t="inlineStr">
        <is>
          <t>Amy Knudtson</t>
        </is>
      </c>
      <c r="B134" s="339" t="inlineStr">
        <is>
          <t>aknudts</t>
        </is>
      </c>
      <c r="C134" s="339" t="inlineStr">
        <is>
          <t>T102363986</t>
        </is>
      </c>
      <c r="D134" s="339" t="inlineStr">
        <is>
          <t>aknudts_1680270776007</t>
        </is>
      </c>
      <c r="E134" s="339" t="inlineStr">
        <is>
          <t>Calix</t>
        </is>
      </c>
      <c r="F134" s="339" t="inlineStr">
        <is>
          <t>LBLLFLCIH01</t>
        </is>
      </c>
      <c r="G134" s="339" t="inlineStr">
        <is>
          <t>E7-2</t>
        </is>
      </c>
      <c r="H134" s="339" t="inlineStr">
        <is>
          <t>XDSL</t>
        </is>
      </c>
      <c r="I134" s="339" t="inlineStr">
        <is>
          <t>2-1-41</t>
        </is>
      </c>
      <c r="J134" s="339" t="inlineStr">
        <is>
          <t>ADD_SERVICE</t>
        </is>
      </c>
      <c r="K134" s="339" t="inlineStr">
        <is>
          <t>VDSL2BondedGroup</t>
        </is>
      </c>
      <c r="L134" s="339" t="inlineStr">
        <is>
          <t>Success</t>
        </is>
      </c>
      <c r="M134" s="339" t="inlineStr">
        <is>
          <t>03/31/2023</t>
        </is>
      </c>
      <c r="N134" s="339" t="inlineStr">
        <is>
          <t>08:53:08</t>
        </is>
      </c>
      <c r="O134" s="339" t="inlineStr">
        <is>
          <t>08:53:56</t>
        </is>
      </c>
      <c r="P134" s="339" t="inlineStr">
        <is>
          <t>00:00:48</t>
        </is>
      </c>
    </row>
    <row r="135">
      <c r="A135" s="339" t="inlineStr">
        <is>
          <t>Amy Knudtson</t>
        </is>
      </c>
      <c r="B135" s="339" t="inlineStr">
        <is>
          <t>aknudts</t>
        </is>
      </c>
      <c r="C135" s="339" t="inlineStr">
        <is>
          <t>T102356227</t>
        </is>
      </c>
      <c r="D135" s="339" t="inlineStr">
        <is>
          <t>aknudts_1680273051660</t>
        </is>
      </c>
      <c r="E135" s="339" t="inlineStr">
        <is>
          <t>Calix</t>
        </is>
      </c>
      <c r="F135" s="339" t="inlineStr">
        <is>
          <t>N2-MNTIFLBTRLB</t>
        </is>
      </c>
      <c r="G135" s="339" t="inlineStr">
        <is>
          <t>C7</t>
        </is>
      </c>
      <c r="H135" s="339" t="inlineStr">
        <is>
          <t>VDSL2</t>
        </is>
      </c>
      <c r="I135" s="339" t="inlineStr">
        <is>
          <t>N2-1-4-1</t>
        </is>
      </c>
      <c r="J135" s="339" t="inlineStr">
        <is>
          <t>ADD_SERVICE</t>
        </is>
      </c>
      <c r="K135" s="339" t="inlineStr">
        <is>
          <t>C7_ADSL2_BONDED_Fallback_HSI</t>
        </is>
      </c>
      <c r="L135" s="339" t="inlineStr">
        <is>
          <t>Success</t>
        </is>
      </c>
      <c r="M135" s="339" t="inlineStr">
        <is>
          <t>03/31/2023</t>
        </is>
      </c>
      <c r="N135" s="339" t="inlineStr">
        <is>
          <t>09:30:56</t>
        </is>
      </c>
      <c r="O135" s="339" t="inlineStr">
        <is>
          <t>09:31:58</t>
        </is>
      </c>
      <c r="P135" s="339" t="inlineStr">
        <is>
          <t>00:01:02</t>
        </is>
      </c>
    </row>
    <row r="136">
      <c r="A136" s="339" t="inlineStr">
        <is>
          <t>Amy Knudtson</t>
        </is>
      </c>
      <c r="B136" s="339" t="inlineStr">
        <is>
          <t>aknudts</t>
        </is>
      </c>
      <c r="C136" s="339" t="inlineStr">
        <is>
          <t>1680273076087</t>
        </is>
      </c>
      <c r="D136" s="339" t="inlineStr">
        <is>
          <t>aknudts_1680273076087</t>
        </is>
      </c>
      <c r="E136" s="339" t="inlineStr">
        <is>
          <t>Calix</t>
        </is>
      </c>
      <c r="F136" s="339" t="inlineStr">
        <is>
          <t>N2-MNTIFLBTRLB</t>
        </is>
      </c>
      <c r="G136" s="339" t="inlineStr">
        <is>
          <t>C7</t>
        </is>
      </c>
      <c r="H136" s="339" t="n"/>
      <c r="I136" s="339" t="inlineStr">
        <is>
          <t>N2-1-4-1</t>
        </is>
      </c>
      <c r="J136" s="339" t="inlineStr">
        <is>
          <t>VLAN_IF_REFRESH</t>
        </is>
      </c>
      <c r="K136" s="339" t="n"/>
      <c r="L136" s="339" t="inlineStr">
        <is>
          <t>Success</t>
        </is>
      </c>
      <c r="M136" s="339" t="inlineStr">
        <is>
          <t>03/31/2023</t>
        </is>
      </c>
      <c r="N136" s="339" t="inlineStr">
        <is>
          <t>09:31:16</t>
        </is>
      </c>
      <c r="O136" s="339" t="inlineStr">
        <is>
          <t>09:31:19</t>
        </is>
      </c>
      <c r="P136" s="339" t="inlineStr">
        <is>
          <t>00:00:03</t>
        </is>
      </c>
    </row>
    <row r="137">
      <c r="A137" s="339" t="inlineStr">
        <is>
          <t>Amy Knudtson</t>
        </is>
      </c>
      <c r="B137" s="339" t="inlineStr">
        <is>
          <t>aknudts</t>
        </is>
      </c>
      <c r="C137" s="339" t="inlineStr">
        <is>
          <t>1680273076082</t>
        </is>
      </c>
      <c r="D137" s="339" t="inlineStr">
        <is>
          <t>aknudts_1680273076082</t>
        </is>
      </c>
      <c r="E137" s="339" t="inlineStr">
        <is>
          <t>Calix</t>
        </is>
      </c>
      <c r="F137" s="339" t="inlineStr">
        <is>
          <t>N2-MNTIFLBTRLB</t>
        </is>
      </c>
      <c r="G137" s="339" t="inlineStr">
        <is>
          <t>C7</t>
        </is>
      </c>
      <c r="H137" s="339" t="n"/>
      <c r="I137" s="339" t="inlineStr">
        <is>
          <t>N2-1-4</t>
        </is>
      </c>
      <c r="J137" s="339" t="inlineStr">
        <is>
          <t>XCONNECT_REFRESH</t>
        </is>
      </c>
      <c r="K137" s="339" t="n"/>
      <c r="L137" s="339" t="inlineStr">
        <is>
          <t>Success</t>
        </is>
      </c>
      <c r="M137" s="339" t="inlineStr">
        <is>
          <t>03/31/2023</t>
        </is>
      </c>
      <c r="N137" s="339" t="inlineStr">
        <is>
          <t>09:31:16</t>
        </is>
      </c>
      <c r="O137" s="339" t="inlineStr">
        <is>
          <t>09:31:36</t>
        </is>
      </c>
      <c r="P137" s="339" t="inlineStr">
        <is>
          <t>00:00:20</t>
        </is>
      </c>
    </row>
    <row r="138">
      <c r="A138" s="339" t="inlineStr">
        <is>
          <t>Amy Knudtson</t>
        </is>
      </c>
      <c r="B138" s="339" t="inlineStr">
        <is>
          <t>aknudts</t>
        </is>
      </c>
      <c r="C138" s="339" t="inlineStr">
        <is>
          <t>T102373035</t>
        </is>
      </c>
      <c r="D138" s="339" t="inlineStr">
        <is>
          <t>aknudts_1680302458626</t>
        </is>
      </c>
      <c r="E138" s="339" t="inlineStr">
        <is>
          <t>Calix</t>
        </is>
      </c>
      <c r="F138" s="339" t="inlineStr">
        <is>
          <t>DLTNFLERRLA</t>
        </is>
      </c>
      <c r="G138" s="339" t="inlineStr">
        <is>
          <t>E7-2</t>
        </is>
      </c>
      <c r="H138" s="339" t="inlineStr">
        <is>
          <t>XDSL</t>
        </is>
      </c>
      <c r="I138" s="339" t="inlineStr">
        <is>
          <t>1-2-4</t>
        </is>
      </c>
      <c r="J138" s="339" t="inlineStr">
        <is>
          <t>RIP_AND_REBUILD</t>
        </is>
      </c>
      <c r="K138" s="339" t="inlineStr">
        <is>
          <t>e7VDSL2SLHSI</t>
        </is>
      </c>
      <c r="L138" s="339" t="inlineStr">
        <is>
          <t>Success</t>
        </is>
      </c>
      <c r="M138" s="339" t="inlineStr">
        <is>
          <t>03/31/2023</t>
        </is>
      </c>
      <c r="N138" s="339" t="inlineStr">
        <is>
          <t>17:41:13</t>
        </is>
      </c>
      <c r="O138" s="339" t="inlineStr">
        <is>
          <t>17:41:42</t>
        </is>
      </c>
      <c r="P138" s="339" t="inlineStr">
        <is>
          <t>00:00:29</t>
        </is>
      </c>
    </row>
    <row r="139">
      <c r="A139" s="339" t="inlineStr">
        <is>
          <t>Amy Knudtson</t>
        </is>
      </c>
      <c r="B139" s="339" t="inlineStr">
        <is>
          <t>aknudts</t>
        </is>
      </c>
      <c r="C139" s="339" t="inlineStr">
        <is>
          <t>1622771912</t>
        </is>
      </c>
      <c r="D139" s="339" t="inlineStr">
        <is>
          <t>aknudts_1680302428954</t>
        </is>
      </c>
      <c r="E139" s="339" t="inlineStr">
        <is>
          <t>Calix</t>
        </is>
      </c>
      <c r="F139" s="339" t="inlineStr">
        <is>
          <t>N19-INVRFLXAH05</t>
        </is>
      </c>
      <c r="G139" s="339" t="inlineStr">
        <is>
          <t>C7</t>
        </is>
      </c>
      <c r="H139" s="339" t="inlineStr">
        <is>
          <t>VDSL2</t>
        </is>
      </c>
      <c r="I139" s="339" t="inlineStr">
        <is>
          <t>N19-1-4-1</t>
        </is>
      </c>
      <c r="J139" s="339" t="inlineStr">
        <is>
          <t>SERVICE_REFRESH</t>
        </is>
      </c>
      <c r="K139" s="339" t="n"/>
      <c r="L139" s="339" t="inlineStr">
        <is>
          <t>Success</t>
        </is>
      </c>
      <c r="M139" s="339" t="inlineStr">
        <is>
          <t>03/31/2023</t>
        </is>
      </c>
      <c r="N139" s="339" t="inlineStr">
        <is>
          <t>17:40:41</t>
        </is>
      </c>
      <c r="O139" s="339" t="inlineStr">
        <is>
          <t>17:40:48</t>
        </is>
      </c>
      <c r="P139" s="339" t="inlineStr">
        <is>
          <t>00:00:07</t>
        </is>
      </c>
    </row>
    <row r="140">
      <c r="A140" s="339" t="inlineStr">
        <is>
          <t>Amy Knudtson</t>
        </is>
      </c>
      <c r="B140" s="339" t="inlineStr">
        <is>
          <t>aknudts</t>
        </is>
      </c>
      <c r="C140" s="339" t="inlineStr">
        <is>
          <t>T102362576</t>
        </is>
      </c>
      <c r="D140" s="339" t="inlineStr">
        <is>
          <t>aknudts_1680282487198</t>
        </is>
      </c>
      <c r="E140" s="339" t="inlineStr">
        <is>
          <t>Calix</t>
        </is>
      </c>
      <c r="F140" s="339" t="inlineStr">
        <is>
          <t>N202-DDCYFLXAH05</t>
        </is>
      </c>
      <c r="G140" s="339" t="inlineStr">
        <is>
          <t>C7</t>
        </is>
      </c>
      <c r="H140" s="339" t="inlineStr">
        <is>
          <t>VDSL2</t>
        </is>
      </c>
      <c r="I140" s="339" t="inlineStr">
        <is>
          <t>N202-1-13-21</t>
        </is>
      </c>
      <c r="J140" s="339" t="inlineStr">
        <is>
          <t>ADD_SERVICE</t>
        </is>
      </c>
      <c r="K140" s="339" t="inlineStr">
        <is>
          <t>C7_ADSL2_BONDED_Fallback_HSI</t>
        </is>
      </c>
      <c r="L140" s="339" t="inlineStr">
        <is>
          <t>Success</t>
        </is>
      </c>
      <c r="M140" s="339" t="inlineStr">
        <is>
          <t>03/31/2023</t>
        </is>
      </c>
      <c r="N140" s="339" t="inlineStr">
        <is>
          <t>12:08:15</t>
        </is>
      </c>
      <c r="O140" s="339" t="inlineStr">
        <is>
          <t>12:09:49</t>
        </is>
      </c>
      <c r="P140" s="339" t="inlineStr">
        <is>
          <t>00:01:34</t>
        </is>
      </c>
    </row>
    <row r="141">
      <c r="A141" s="339" t="inlineStr">
        <is>
          <t>Amy Knudtson</t>
        </is>
      </c>
      <c r="B141" s="339" t="inlineStr">
        <is>
          <t>aknudts</t>
        </is>
      </c>
      <c r="C141" s="339" t="inlineStr">
        <is>
          <t>T102371477</t>
        </is>
      </c>
      <c r="D141" s="339" t="inlineStr">
        <is>
          <t>aknudts_1680301347440</t>
        </is>
      </c>
      <c r="E141" s="339" t="inlineStr">
        <is>
          <t>Calix</t>
        </is>
      </c>
      <c r="F141" s="339" t="inlineStr">
        <is>
          <t>LSVLNV96RLC</t>
        </is>
      </c>
      <c r="G141" s="339" t="inlineStr">
        <is>
          <t>E7-2</t>
        </is>
      </c>
      <c r="H141" s="339" t="inlineStr">
        <is>
          <t>PON</t>
        </is>
      </c>
      <c r="I141" s="339" t="inlineStr">
        <is>
          <t>1-1-3-1010325</t>
        </is>
      </c>
      <c r="J141" s="339" t="inlineStr">
        <is>
          <t>ADD_SERVICE</t>
        </is>
      </c>
      <c r="K141" s="339" t="inlineStr">
        <is>
          <t>ExGPONHsiOnt</t>
        </is>
      </c>
      <c r="L141" s="339" t="inlineStr">
        <is>
          <t>Failure</t>
        </is>
      </c>
      <c r="M141" s="339" t="inlineStr">
        <is>
          <t>03/31/2023</t>
        </is>
      </c>
      <c r="N141" s="339" t="inlineStr">
        <is>
          <t>17:22:38</t>
        </is>
      </c>
      <c r="O141" s="339" t="inlineStr">
        <is>
          <t>17:23:00</t>
        </is>
      </c>
      <c r="P141" s="339" t="inlineStr">
        <is>
          <t>00:00:22</t>
        </is>
      </c>
    </row>
    <row r="142">
      <c r="A142" s="339" t="inlineStr">
        <is>
          <t>Amy Knudtson</t>
        </is>
      </c>
      <c r="B142" s="339" t="inlineStr">
        <is>
          <t>aknudts</t>
        </is>
      </c>
      <c r="C142" s="339" t="inlineStr">
        <is>
          <t>T102370969</t>
        </is>
      </c>
      <c r="D142" s="339" t="inlineStr">
        <is>
          <t>aknudts_1680282161306</t>
        </is>
      </c>
      <c r="E142" s="339" t="inlineStr">
        <is>
          <t>Calix</t>
        </is>
      </c>
      <c r="F142" s="339" t="inlineStr">
        <is>
          <t>N1-WHSLWAXXH02</t>
        </is>
      </c>
      <c r="G142" s="339" t="inlineStr">
        <is>
          <t>C7</t>
        </is>
      </c>
      <c r="H142" s="339" t="inlineStr">
        <is>
          <t>VDSL2</t>
        </is>
      </c>
      <c r="I142" s="339" t="inlineStr">
        <is>
          <t>N1-1-2-5</t>
        </is>
      </c>
      <c r="J142" s="339" t="inlineStr">
        <is>
          <t>ADD_SERVICE</t>
        </is>
      </c>
      <c r="K142" s="339" t="inlineStr">
        <is>
          <t>C7_VDSL2_Bonded_HSI</t>
        </is>
      </c>
      <c r="L142" s="339" t="inlineStr">
        <is>
          <t>Success</t>
        </is>
      </c>
      <c r="M142" s="339" t="inlineStr">
        <is>
          <t>03/31/2023</t>
        </is>
      </c>
      <c r="N142" s="339" t="inlineStr">
        <is>
          <t>12:02:52</t>
        </is>
      </c>
      <c r="O142" s="339" t="inlineStr">
        <is>
          <t>12:03:27</t>
        </is>
      </c>
      <c r="P142" s="339" t="inlineStr">
        <is>
          <t>00:00:35</t>
        </is>
      </c>
    </row>
    <row r="143">
      <c r="A143" s="339" t="inlineStr">
        <is>
          <t>Amy Knudtson</t>
        </is>
      </c>
      <c r="B143" s="339" t="inlineStr">
        <is>
          <t>aknudts</t>
        </is>
      </c>
      <c r="C143" s="339" t="inlineStr">
        <is>
          <t>T102370139</t>
        </is>
      </c>
      <c r="D143" s="339" t="inlineStr">
        <is>
          <t>aknudts_1680284546885</t>
        </is>
      </c>
      <c r="E143" s="339" t="inlineStr">
        <is>
          <t>Calix</t>
        </is>
      </c>
      <c r="F143" s="339" t="inlineStr">
        <is>
          <t>LSVQNVQMH00</t>
        </is>
      </c>
      <c r="G143" s="339" t="inlineStr">
        <is>
          <t>E7-2</t>
        </is>
      </c>
      <c r="H143" s="339" t="inlineStr">
        <is>
          <t>VDSL</t>
        </is>
      </c>
      <c r="I143" s="339" t="inlineStr">
        <is>
          <t>3-2-25</t>
        </is>
      </c>
      <c r="J143" s="339" t="inlineStr">
        <is>
          <t>ADD_SERVICE</t>
        </is>
      </c>
      <c r="K143" s="339" t="inlineStr">
        <is>
          <t>VDSL2BondedGroup</t>
        </is>
      </c>
      <c r="L143" s="339" t="inlineStr">
        <is>
          <t>Success</t>
        </is>
      </c>
      <c r="M143" s="339" t="inlineStr">
        <is>
          <t>03/31/2023</t>
        </is>
      </c>
      <c r="N143" s="339" t="inlineStr">
        <is>
          <t>12:42:40</t>
        </is>
      </c>
      <c r="O143" s="339" t="inlineStr">
        <is>
          <t>12:43:06</t>
        </is>
      </c>
      <c r="P143" s="339" t="inlineStr">
        <is>
          <t>00:00:26</t>
        </is>
      </c>
    </row>
    <row r="144">
      <c r="A144" s="339" t="inlineStr">
        <is>
          <t>Amy Knudtson</t>
        </is>
      </c>
      <c r="B144" s="339" t="inlineStr">
        <is>
          <t>aknudts</t>
        </is>
      </c>
      <c r="C144" s="339" t="inlineStr">
        <is>
          <t>T102358096</t>
        </is>
      </c>
      <c r="D144" s="339" t="inlineStr">
        <is>
          <t>aknudts_1680298428350</t>
        </is>
      </c>
      <c r="E144" s="339" t="inlineStr">
        <is>
          <t>Calix</t>
        </is>
      </c>
      <c r="F144" s="339" t="inlineStr">
        <is>
          <t>PGSPCOXKH02</t>
        </is>
      </c>
      <c r="G144" s="339" t="inlineStr">
        <is>
          <t>E7-2</t>
        </is>
      </c>
      <c r="H144" s="339" t="inlineStr">
        <is>
          <t>XDSL</t>
        </is>
      </c>
      <c r="I144" s="339" t="inlineStr">
        <is>
          <t>2-1-39</t>
        </is>
      </c>
      <c r="J144" s="339" t="inlineStr">
        <is>
          <t>RIP_AND_REBUILD</t>
        </is>
      </c>
      <c r="K144" s="339" t="inlineStr">
        <is>
          <t>VDSL2BondedGroup</t>
        </is>
      </c>
      <c r="L144" s="339" t="inlineStr">
        <is>
          <t>Success</t>
        </is>
      </c>
      <c r="M144" s="339" t="inlineStr">
        <is>
          <t>03/31/2023</t>
        </is>
      </c>
      <c r="N144" s="339" t="inlineStr">
        <is>
          <t>16:33:55</t>
        </is>
      </c>
      <c r="O144" s="339" t="inlineStr">
        <is>
          <t>16:34:16</t>
        </is>
      </c>
      <c r="P144" s="339" t="inlineStr">
        <is>
          <t>00:00:21</t>
        </is>
      </c>
    </row>
    <row r="145">
      <c r="A145" s="339" t="inlineStr">
        <is>
          <t>Amy Knudtson</t>
        </is>
      </c>
      <c r="B145" s="339" t="inlineStr">
        <is>
          <t>aknudts</t>
        </is>
      </c>
      <c r="C145" s="339" t="inlineStr">
        <is>
          <t>1622418772</t>
        </is>
      </c>
      <c r="D145" s="339" t="inlineStr">
        <is>
          <t>aknudts_1680275717096</t>
        </is>
      </c>
      <c r="E145" s="339" t="inlineStr">
        <is>
          <t>Calix</t>
        </is>
      </c>
      <c r="F145" s="339" t="inlineStr">
        <is>
          <t>N201-FTMYFLXAH79</t>
        </is>
      </c>
      <c r="G145" s="339" t="inlineStr">
        <is>
          <t>C7</t>
        </is>
      </c>
      <c r="H145" s="339" t="inlineStr">
        <is>
          <t>VDSL2</t>
        </is>
      </c>
      <c r="I145" s="339" t="inlineStr">
        <is>
          <t>N201-1-9-12</t>
        </is>
      </c>
      <c r="J145" s="339" t="inlineStr">
        <is>
          <t>RIP_AND_REBUILD</t>
        </is>
      </c>
      <c r="K145" s="339" t="inlineStr">
        <is>
          <t>C7_VDSL2_SL_HSI</t>
        </is>
      </c>
      <c r="L145" s="339" t="inlineStr">
        <is>
          <t>Success</t>
        </is>
      </c>
      <c r="M145" s="339" t="inlineStr">
        <is>
          <t>03/31/2023</t>
        </is>
      </c>
      <c r="N145" s="339" t="inlineStr">
        <is>
          <t>10:15:34</t>
        </is>
      </c>
      <c r="O145" s="339" t="inlineStr">
        <is>
          <t>10:15:50</t>
        </is>
      </c>
      <c r="P145" s="339" t="inlineStr">
        <is>
          <t>00:00:16</t>
        </is>
      </c>
    </row>
    <row r="146">
      <c r="A146" s="339" t="inlineStr">
        <is>
          <t>Pam Mason</t>
        </is>
      </c>
      <c r="B146" s="339" t="inlineStr">
        <is>
          <t>prmason</t>
        </is>
      </c>
      <c r="C146" s="339" t="inlineStr">
        <is>
          <t>T102144947</t>
        </is>
      </c>
      <c r="D146" s="339" t="inlineStr">
        <is>
          <t>prmason_1680288360232</t>
        </is>
      </c>
      <c r="E146" s="339" t="inlineStr">
        <is>
          <t>Calix</t>
        </is>
      </c>
      <c r="F146" s="339" t="inlineStr">
        <is>
          <t>N30-LSVQNVMWRLB</t>
        </is>
      </c>
      <c r="G146" s="339" t="inlineStr">
        <is>
          <t>C7</t>
        </is>
      </c>
      <c r="H146" s="339" t="inlineStr">
        <is>
          <t>VDSL2</t>
        </is>
      </c>
      <c r="I146" s="339" t="inlineStr">
        <is>
          <t>N30-1-10-2</t>
        </is>
      </c>
      <c r="J146" s="339" t="inlineStr">
        <is>
          <t>SERVICE_REFRESH</t>
        </is>
      </c>
      <c r="K146" s="339" t="inlineStr">
        <is>
          <t>C7_VDSL2_SL_HSI</t>
        </is>
      </c>
      <c r="L146" s="339" t="inlineStr">
        <is>
          <t>Success</t>
        </is>
      </c>
      <c r="M146" s="339" t="inlineStr">
        <is>
          <t>03/31/2023</t>
        </is>
      </c>
      <c r="N146" s="339" t="inlineStr">
        <is>
          <t>13:46:26</t>
        </is>
      </c>
      <c r="O146" s="339" t="inlineStr">
        <is>
          <t>13:46:34</t>
        </is>
      </c>
      <c r="P146" s="339" t="inlineStr">
        <is>
          <t>00:00:08</t>
        </is>
      </c>
    </row>
    <row r="147">
      <c r="A147" s="339" t="inlineStr">
        <is>
          <t>Pam Mason</t>
        </is>
      </c>
      <c r="B147" s="339" t="inlineStr">
        <is>
          <t>prmason</t>
        </is>
      </c>
      <c r="C147" s="339" t="inlineStr">
        <is>
          <t>T102144947</t>
        </is>
      </c>
      <c r="D147" s="339" t="inlineStr">
        <is>
          <t>prmason_1680284153231</t>
        </is>
      </c>
      <c r="E147" s="339" t="inlineStr">
        <is>
          <t>Calix</t>
        </is>
      </c>
      <c r="F147" s="339" t="inlineStr">
        <is>
          <t>N12-OKCBFLDARLB</t>
        </is>
      </c>
      <c r="G147" s="339" t="inlineStr">
        <is>
          <t>C7</t>
        </is>
      </c>
      <c r="H147" s="339" t="inlineStr">
        <is>
          <t>ADSL24</t>
        </is>
      </c>
      <c r="I147" s="339" t="inlineStr">
        <is>
          <t>N12-1-5-10</t>
        </is>
      </c>
      <c r="J147" s="339" t="inlineStr">
        <is>
          <t>ADD_SERVICE</t>
        </is>
      </c>
      <c r="K147" s="339" t="inlineStr">
        <is>
          <t>C7_ADSL2_ETHERNET_SL_HSI</t>
        </is>
      </c>
      <c r="L147" s="339" t="inlineStr">
        <is>
          <t>Success</t>
        </is>
      </c>
      <c r="M147" s="339" t="inlineStr">
        <is>
          <t>03/31/2023</t>
        </is>
      </c>
      <c r="N147" s="339" t="inlineStr">
        <is>
          <t>12:36:45</t>
        </is>
      </c>
      <c r="O147" s="339" t="inlineStr">
        <is>
          <t>12:37:55</t>
        </is>
      </c>
      <c r="P147" s="339" t="inlineStr">
        <is>
          <t>00:01:10</t>
        </is>
      </c>
    </row>
    <row r="148">
      <c r="A148" s="339" t="inlineStr">
        <is>
          <t>Pam Mason</t>
        </is>
      </c>
      <c r="B148" s="339" t="inlineStr">
        <is>
          <t>prmason</t>
        </is>
      </c>
      <c r="C148" s="339" t="inlineStr">
        <is>
          <t>1680284247523</t>
        </is>
      </c>
      <c r="D148" s="339" t="inlineStr">
        <is>
          <t>prmason_1680284247523</t>
        </is>
      </c>
      <c r="E148" s="339" t="inlineStr">
        <is>
          <t>Calix</t>
        </is>
      </c>
      <c r="F148" s="339" t="inlineStr">
        <is>
          <t>N12-OKCBFLDARLB</t>
        </is>
      </c>
      <c r="G148" s="339" t="inlineStr">
        <is>
          <t>C7</t>
        </is>
      </c>
      <c r="H148" s="339" t="n"/>
      <c r="I148" s="339" t="inlineStr">
        <is>
          <t>N12-1-5-10</t>
        </is>
      </c>
      <c r="J148" s="339" t="inlineStr">
        <is>
          <t>VLAN_IF_REFRESH</t>
        </is>
      </c>
      <c r="K148" s="339" t="n"/>
      <c r="L148" s="339" t="inlineStr">
        <is>
          <t>Success</t>
        </is>
      </c>
      <c r="M148" s="339" t="inlineStr">
        <is>
          <t>03/31/2023</t>
        </is>
      </c>
      <c r="N148" s="339" t="inlineStr">
        <is>
          <t>12:37:27</t>
        </is>
      </c>
      <c r="O148" s="339" t="inlineStr">
        <is>
          <t>12:37:31</t>
        </is>
      </c>
      <c r="P148" s="339" t="inlineStr">
        <is>
          <t>00:00:04</t>
        </is>
      </c>
    </row>
    <row r="149">
      <c r="A149" s="339" t="inlineStr">
        <is>
          <t>Pam Mason</t>
        </is>
      </c>
      <c r="B149" s="339" t="inlineStr">
        <is>
          <t>prmason</t>
        </is>
      </c>
      <c r="C149" s="339" t="inlineStr">
        <is>
          <t>1680284247521</t>
        </is>
      </c>
      <c r="D149" s="339" t="inlineStr">
        <is>
          <t>prmason_1680284247521</t>
        </is>
      </c>
      <c r="E149" s="339" t="inlineStr">
        <is>
          <t>Calix</t>
        </is>
      </c>
      <c r="F149" s="339" t="inlineStr">
        <is>
          <t>N12-OKCBFLDARLB</t>
        </is>
      </c>
      <c r="G149" s="339" t="inlineStr">
        <is>
          <t>C7</t>
        </is>
      </c>
      <c r="H149" s="339" t="n"/>
      <c r="I149" s="339" t="inlineStr">
        <is>
          <t>N12-1-5</t>
        </is>
      </c>
      <c r="J149" s="339" t="inlineStr">
        <is>
          <t>XCONNECT_REFRESH</t>
        </is>
      </c>
      <c r="K149" s="339" t="n"/>
      <c r="L149" s="339" t="inlineStr">
        <is>
          <t>Success</t>
        </is>
      </c>
      <c r="M149" s="339" t="inlineStr">
        <is>
          <t>03/31/2023</t>
        </is>
      </c>
      <c r="N149" s="339" t="inlineStr">
        <is>
          <t>12:37:27</t>
        </is>
      </c>
      <c r="O149" s="339" t="inlineStr">
        <is>
          <t>12:37:56</t>
        </is>
      </c>
      <c r="P149" s="339" t="inlineStr">
        <is>
          <t>00:00:29</t>
        </is>
      </c>
    </row>
    <row r="150">
      <c r="A150" s="339" t="inlineStr">
        <is>
          <t>Casey Whitehead</t>
        </is>
      </c>
      <c r="B150" s="339" t="inlineStr">
        <is>
          <t>ad05776</t>
        </is>
      </c>
      <c r="C150" s="339" t="inlineStr">
        <is>
          <t>T102370206</t>
        </is>
      </c>
      <c r="D150" s="339" t="inlineStr">
        <is>
          <t>ad05776_1680273507463</t>
        </is>
      </c>
      <c r="E150" s="339" t="inlineStr">
        <is>
          <t>Calix</t>
        </is>
      </c>
      <c r="F150" s="339" t="inlineStr">
        <is>
          <t>RFLKCOXAH00</t>
        </is>
      </c>
      <c r="G150" s="339" t="inlineStr">
        <is>
          <t>E7-2</t>
        </is>
      </c>
      <c r="H150" s="339" t="inlineStr">
        <is>
          <t>XDSL</t>
        </is>
      </c>
      <c r="I150" s="339" t="inlineStr">
        <is>
          <t>1-1-3</t>
        </is>
      </c>
      <c r="J150" s="339" t="inlineStr">
        <is>
          <t>ADD_SERVICE</t>
        </is>
      </c>
      <c r="K150" s="339" t="inlineStr">
        <is>
          <t>VDSL2BondedGroup</t>
        </is>
      </c>
      <c r="L150" s="339" t="inlineStr">
        <is>
          <t>Success</t>
        </is>
      </c>
      <c r="M150" s="339" t="inlineStr">
        <is>
          <t>03/31/2023</t>
        </is>
      </c>
      <c r="N150" s="339" t="inlineStr">
        <is>
          <t>09:38:53</t>
        </is>
      </c>
      <c r="O150" s="339" t="inlineStr">
        <is>
          <t>09:40:45</t>
        </is>
      </c>
      <c r="P150" s="339" t="inlineStr">
        <is>
          <t>00:01:52</t>
        </is>
      </c>
    </row>
    <row r="151">
      <c r="A151" s="339" t="inlineStr">
        <is>
          <t>Casey Whitehead</t>
        </is>
      </c>
      <c r="B151" s="339" t="inlineStr">
        <is>
          <t>ad05776</t>
        </is>
      </c>
      <c r="C151" s="339" t="inlineStr">
        <is>
          <t>1622335602</t>
        </is>
      </c>
      <c r="D151" s="339" t="inlineStr">
        <is>
          <t>ad05776_1680302393493</t>
        </is>
      </c>
      <c r="E151" s="339" t="inlineStr">
        <is>
          <t>Calix</t>
        </is>
      </c>
      <c r="F151" s="339" t="inlineStr">
        <is>
          <t>N10-KLSLMTXCHD4</t>
        </is>
      </c>
      <c r="G151" s="339" t="inlineStr">
        <is>
          <t>C7</t>
        </is>
      </c>
      <c r="H151" s="339" t="inlineStr">
        <is>
          <t>VDSL2</t>
        </is>
      </c>
      <c r="I151" s="339" t="inlineStr">
        <is>
          <t>N10-3-2-19</t>
        </is>
      </c>
      <c r="J151" s="339" t="inlineStr">
        <is>
          <t>DELETE_SERVICE</t>
        </is>
      </c>
      <c r="K151" s="339" t="inlineStr">
        <is>
          <t>C7_ADSL2_BONDED_Fallback_HSI</t>
        </is>
      </c>
      <c r="L151" s="339" t="inlineStr">
        <is>
          <t>Success</t>
        </is>
      </c>
      <c r="M151" s="339" t="inlineStr">
        <is>
          <t>03/31/2023</t>
        </is>
      </c>
      <c r="N151" s="339" t="inlineStr">
        <is>
          <t>17:46:48</t>
        </is>
      </c>
      <c r="O151" s="339" t="inlineStr">
        <is>
          <t>17:47:28</t>
        </is>
      </c>
      <c r="P151" s="339" t="inlineStr">
        <is>
          <t>00:00:40</t>
        </is>
      </c>
    </row>
    <row r="152">
      <c r="A152" s="339" t="inlineStr">
        <is>
          <t>Casey Whitehead</t>
        </is>
      </c>
      <c r="B152" s="339" t="inlineStr">
        <is>
          <t>ad05776</t>
        </is>
      </c>
      <c r="C152" s="339" t="inlineStr">
        <is>
          <t>1680302848397</t>
        </is>
      </c>
      <c r="D152" s="339" t="inlineStr">
        <is>
          <t>ad05776_1680302848397</t>
        </is>
      </c>
      <c r="E152" s="339" t="inlineStr">
        <is>
          <t>Calix</t>
        </is>
      </c>
      <c r="F152" s="339" t="inlineStr">
        <is>
          <t>N10-KLSLMTXCHD4</t>
        </is>
      </c>
      <c r="G152" s="339" t="inlineStr">
        <is>
          <t>C7</t>
        </is>
      </c>
      <c r="H152" s="339" t="n"/>
      <c r="I152" s="339" t="inlineStr">
        <is>
          <t>N10-3-2</t>
        </is>
      </c>
      <c r="J152" s="339" t="inlineStr">
        <is>
          <t>XCONNECT_REFRESH</t>
        </is>
      </c>
      <c r="K152" s="339" t="n"/>
      <c r="L152" s="339" t="inlineStr">
        <is>
          <t>Success</t>
        </is>
      </c>
      <c r="M152" s="339" t="inlineStr">
        <is>
          <t>03/31/2023</t>
        </is>
      </c>
      <c r="N152" s="339" t="inlineStr">
        <is>
          <t>17:47:28</t>
        </is>
      </c>
      <c r="O152" s="339" t="inlineStr">
        <is>
          <t>17:47:49</t>
        </is>
      </c>
      <c r="P152" s="339" t="inlineStr">
        <is>
          <t>00:00:21</t>
        </is>
      </c>
    </row>
    <row r="153">
      <c r="A153" s="339" t="inlineStr">
        <is>
          <t>Casey Whitehead</t>
        </is>
      </c>
      <c r="B153" s="339" t="inlineStr">
        <is>
          <t>ad05776</t>
        </is>
      </c>
      <c r="C153" s="339" t="inlineStr">
        <is>
          <t>1680302848376</t>
        </is>
      </c>
      <c r="D153" s="339" t="inlineStr">
        <is>
          <t>ad05776_1680302848376</t>
        </is>
      </c>
      <c r="E153" s="339" t="inlineStr">
        <is>
          <t>Calix</t>
        </is>
      </c>
      <c r="F153" s="339" t="inlineStr">
        <is>
          <t>N10-KLSLMTXCHD4</t>
        </is>
      </c>
      <c r="G153" s="339" t="inlineStr">
        <is>
          <t>C7</t>
        </is>
      </c>
      <c r="H153" s="339" t="n"/>
      <c r="I153" s="339" t="inlineStr">
        <is>
          <t>N10-3-2-19</t>
        </is>
      </c>
      <c r="J153" s="339" t="inlineStr">
        <is>
          <t>VLAN_IF_REFRESH</t>
        </is>
      </c>
      <c r="K153" s="339" t="n"/>
      <c r="L153" s="339" t="inlineStr">
        <is>
          <t>Success</t>
        </is>
      </c>
      <c r="M153" s="339" t="inlineStr">
        <is>
          <t>03/31/2023</t>
        </is>
      </c>
      <c r="N153" s="339" t="inlineStr">
        <is>
          <t>17:47:28</t>
        </is>
      </c>
      <c r="O153" s="339" t="inlineStr">
        <is>
          <t>17:47:31</t>
        </is>
      </c>
      <c r="P153" s="339" t="inlineStr">
        <is>
          <t>00:00:03</t>
        </is>
      </c>
    </row>
    <row r="154">
      <c r="A154" s="339" t="inlineStr">
        <is>
          <t>Casey Whitehead</t>
        </is>
      </c>
      <c r="B154" s="339" t="inlineStr">
        <is>
          <t>ad05776</t>
        </is>
      </c>
      <c r="C154" s="339" t="inlineStr">
        <is>
          <t>T102379341</t>
        </is>
      </c>
      <c r="D154" s="339" t="inlineStr">
        <is>
          <t>ad05776_1680295700371</t>
        </is>
      </c>
      <c r="E154" s="339" t="inlineStr">
        <is>
          <t>Calix</t>
        </is>
      </c>
      <c r="F154" s="339" t="inlineStr">
        <is>
          <t>DVPTFLCHH03</t>
        </is>
      </c>
      <c r="G154" s="339" t="inlineStr">
        <is>
          <t>E7-2</t>
        </is>
      </c>
      <c r="H154" s="339" t="inlineStr">
        <is>
          <t>PON</t>
        </is>
      </c>
      <c r="I154" s="339" t="inlineStr">
        <is>
          <t>1-3-6-1030608</t>
        </is>
      </c>
      <c r="J154" s="339" t="inlineStr">
        <is>
          <t>SERVICE_REFRESH</t>
        </is>
      </c>
      <c r="K154" s="339" t="inlineStr">
        <is>
          <t>ExGPONHsiOnt</t>
        </is>
      </c>
      <c r="L154" s="339" t="inlineStr">
        <is>
          <t>Success</t>
        </is>
      </c>
      <c r="M154" s="339" t="inlineStr">
        <is>
          <t>03/31/2023</t>
        </is>
      </c>
      <c r="N154" s="339" t="inlineStr">
        <is>
          <t>15:48:32</t>
        </is>
      </c>
      <c r="O154" s="339" t="inlineStr">
        <is>
          <t>15:48:36</t>
        </is>
      </c>
      <c r="P154" s="339" t="inlineStr">
        <is>
          <t>00:00:04</t>
        </is>
      </c>
    </row>
    <row r="155">
      <c r="A155" s="339" t="inlineStr">
        <is>
          <t>Casey Whitehead</t>
        </is>
      </c>
      <c r="B155" s="339" t="inlineStr">
        <is>
          <t>ad05776</t>
        </is>
      </c>
      <c r="C155" s="339" t="inlineStr">
        <is>
          <t>1680288590958</t>
        </is>
      </c>
      <c r="D155" s="339" t="inlineStr">
        <is>
          <t>ad05776_1680288590958</t>
        </is>
      </c>
      <c r="E155" s="339" t="inlineStr">
        <is>
          <t>Calix</t>
        </is>
      </c>
      <c r="F155" s="339" t="inlineStr">
        <is>
          <t>N11-LSVQNVOARLB</t>
        </is>
      </c>
      <c r="G155" s="339" t="inlineStr">
        <is>
          <t>C7</t>
        </is>
      </c>
      <c r="H155" s="339" t="n"/>
      <c r="I155" s="339" t="inlineStr">
        <is>
          <t>N11-1-15</t>
        </is>
      </c>
      <c r="J155" s="339" t="inlineStr">
        <is>
          <t>XCONNECT_REFRESH</t>
        </is>
      </c>
      <c r="K155" s="339" t="n"/>
      <c r="L155" s="339" t="inlineStr">
        <is>
          <t>Success</t>
        </is>
      </c>
      <c r="M155" s="339" t="inlineStr">
        <is>
          <t>03/31/2023</t>
        </is>
      </c>
      <c r="N155" s="339" t="inlineStr">
        <is>
          <t>13:49:50</t>
        </is>
      </c>
      <c r="O155" s="339" t="inlineStr">
        <is>
          <t>13:50:11</t>
        </is>
      </c>
      <c r="P155" s="339" t="inlineStr">
        <is>
          <t>00:00:21</t>
        </is>
      </c>
    </row>
    <row r="156">
      <c r="A156" s="339" t="inlineStr">
        <is>
          <t>Casey Whitehead</t>
        </is>
      </c>
      <c r="B156" s="339" t="inlineStr">
        <is>
          <t>ad05776</t>
        </is>
      </c>
      <c r="C156" s="339" t="inlineStr">
        <is>
          <t>T102379250</t>
        </is>
      </c>
      <c r="D156" s="339" t="inlineStr">
        <is>
          <t>ad05776_1680276363951</t>
        </is>
      </c>
      <c r="E156" s="339" t="inlineStr">
        <is>
          <t>Calix</t>
        </is>
      </c>
      <c r="F156" s="339" t="inlineStr">
        <is>
          <t>KLSLMTHYH01</t>
        </is>
      </c>
      <c r="G156" s="339" t="inlineStr">
        <is>
          <t>E3-48</t>
        </is>
      </c>
      <c r="H156" s="339" t="inlineStr">
        <is>
          <t>VDSL</t>
        </is>
      </c>
      <c r="I156" s="339" t="inlineStr">
        <is>
          <t>1-1-11</t>
        </is>
      </c>
      <c r="J156" s="339" t="inlineStr">
        <is>
          <t>SERVICE_REFRESH</t>
        </is>
      </c>
      <c r="K156" s="339" t="n"/>
      <c r="L156" s="339" t="inlineStr">
        <is>
          <t>Communication Error</t>
        </is>
      </c>
      <c r="M156" s="339" t="inlineStr">
        <is>
          <t>03/31/2023</t>
        </is>
      </c>
      <c r="N156" s="339" t="inlineStr">
        <is>
          <t>10:27:44</t>
        </is>
      </c>
      <c r="O156" s="339" t="inlineStr">
        <is>
          <t>10:29:51</t>
        </is>
      </c>
      <c r="P156" s="339" t="inlineStr">
        <is>
          <t>00:02:07</t>
        </is>
      </c>
    </row>
    <row r="157">
      <c r="A157" s="339" t="inlineStr">
        <is>
          <t>Casey Whitehead</t>
        </is>
      </c>
      <c r="B157" s="339" t="inlineStr">
        <is>
          <t>ad05776</t>
        </is>
      </c>
      <c r="C157" s="339" t="inlineStr">
        <is>
          <t>1680288590954</t>
        </is>
      </c>
      <c r="D157" s="339" t="inlineStr">
        <is>
          <t>ad05776_1680288590954</t>
        </is>
      </c>
      <c r="E157" s="339" t="inlineStr">
        <is>
          <t>Calix</t>
        </is>
      </c>
      <c r="F157" s="339" t="inlineStr">
        <is>
          <t>N11-LSVQNVOARLB</t>
        </is>
      </c>
      <c r="G157" s="339" t="inlineStr">
        <is>
          <t>C7</t>
        </is>
      </c>
      <c r="H157" s="339" t="n"/>
      <c r="I157" s="339" t="inlineStr">
        <is>
          <t>N11-1-15-23</t>
        </is>
      </c>
      <c r="J157" s="339" t="inlineStr">
        <is>
          <t>VLAN_IF_REFRESH</t>
        </is>
      </c>
      <c r="K157" s="339" t="n"/>
      <c r="L157" s="339" t="inlineStr">
        <is>
          <t>Success</t>
        </is>
      </c>
      <c r="M157" s="339" t="inlineStr">
        <is>
          <t>03/31/2023</t>
        </is>
      </c>
      <c r="N157" s="339" t="inlineStr">
        <is>
          <t>13:49:50</t>
        </is>
      </c>
      <c r="O157" s="339" t="inlineStr">
        <is>
          <t>13:49:55</t>
        </is>
      </c>
      <c r="P157" s="339" t="inlineStr">
        <is>
          <t>00:00:05</t>
        </is>
      </c>
    </row>
    <row r="158">
      <c r="A158" s="339" t="inlineStr">
        <is>
          <t>Casey Whitehead</t>
        </is>
      </c>
      <c r="B158" s="339" t="inlineStr">
        <is>
          <t>ad05776</t>
        </is>
      </c>
      <c r="C158" s="339" t="inlineStr">
        <is>
          <t>T102385368</t>
        </is>
      </c>
      <c r="D158" s="339" t="inlineStr">
        <is>
          <t>ad05776_1680278413272</t>
        </is>
      </c>
      <c r="E158" s="339" t="inlineStr">
        <is>
          <t>Calix</t>
        </is>
      </c>
      <c r="F158" s="339" t="inlineStr">
        <is>
          <t>N11-KLSLMTXDH03</t>
        </is>
      </c>
      <c r="G158" s="339" t="inlineStr">
        <is>
          <t>C7</t>
        </is>
      </c>
      <c r="H158" s="339" t="inlineStr">
        <is>
          <t>VDSL2</t>
        </is>
      </c>
      <c r="I158" s="339" t="inlineStr">
        <is>
          <t>N11-2-2-23</t>
        </is>
      </c>
      <c r="J158" s="339" t="inlineStr">
        <is>
          <t>DELETE_SERVICE</t>
        </is>
      </c>
      <c r="K158" s="339" t="inlineStr">
        <is>
          <t>C7_ADSL2_BONDED_Fallback_HSI</t>
        </is>
      </c>
      <c r="L158" s="339" t="inlineStr">
        <is>
          <t>Success</t>
        </is>
      </c>
      <c r="M158" s="339" t="inlineStr">
        <is>
          <t>03/31/2023</t>
        </is>
      </c>
      <c r="N158" s="339" t="inlineStr">
        <is>
          <t>11:00:39</t>
        </is>
      </c>
      <c r="O158" s="339" t="inlineStr">
        <is>
          <t>11:00:59</t>
        </is>
      </c>
      <c r="P158" s="339" t="inlineStr">
        <is>
          <t>00:00:20</t>
        </is>
      </c>
    </row>
    <row r="159">
      <c r="A159" s="339" t="inlineStr">
        <is>
          <t>Casey Whitehead</t>
        </is>
      </c>
      <c r="B159" s="339" t="inlineStr">
        <is>
          <t>ad05776</t>
        </is>
      </c>
      <c r="C159" s="339" t="inlineStr">
        <is>
          <t>1680278460078</t>
        </is>
      </c>
      <c r="D159" s="339" t="inlineStr">
        <is>
          <t>ad05776_1680278460078</t>
        </is>
      </c>
      <c r="E159" s="339" t="inlineStr">
        <is>
          <t>Calix</t>
        </is>
      </c>
      <c r="F159" s="339" t="inlineStr">
        <is>
          <t>N11-KLSLMTXDH03</t>
        </is>
      </c>
      <c r="G159" s="339" t="inlineStr">
        <is>
          <t>C7</t>
        </is>
      </c>
      <c r="H159" s="339" t="n"/>
      <c r="I159" s="339" t="inlineStr">
        <is>
          <t>N11-2-2</t>
        </is>
      </c>
      <c r="J159" s="339" t="inlineStr">
        <is>
          <t>XCONNECT_REFRESH</t>
        </is>
      </c>
      <c r="K159" s="339" t="n"/>
      <c r="L159" s="339" t="inlineStr">
        <is>
          <t>Success</t>
        </is>
      </c>
      <c r="M159" s="339" t="inlineStr">
        <is>
          <t>03/31/2023</t>
        </is>
      </c>
      <c r="N159" s="339" t="inlineStr">
        <is>
          <t>11:01:00</t>
        </is>
      </c>
      <c r="O159" s="339" t="inlineStr">
        <is>
          <t>11:01:40</t>
        </is>
      </c>
      <c r="P159" s="339" t="inlineStr">
        <is>
          <t>00:00:40</t>
        </is>
      </c>
    </row>
    <row r="160">
      <c r="A160" s="339" t="inlineStr">
        <is>
          <t>Casey Whitehead</t>
        </is>
      </c>
      <c r="B160" s="339" t="inlineStr">
        <is>
          <t>ad05776</t>
        </is>
      </c>
      <c r="C160" s="339" t="inlineStr">
        <is>
          <t>1680278460059</t>
        </is>
      </c>
      <c r="D160" s="339" t="inlineStr">
        <is>
          <t>ad05776_1680278460059</t>
        </is>
      </c>
      <c r="E160" s="339" t="inlineStr">
        <is>
          <t>Calix</t>
        </is>
      </c>
      <c r="F160" s="339" t="inlineStr">
        <is>
          <t>N11-KLSLMTXDH03</t>
        </is>
      </c>
      <c r="G160" s="339" t="inlineStr">
        <is>
          <t>C7</t>
        </is>
      </c>
      <c r="H160" s="339" t="n"/>
      <c r="I160" s="339" t="inlineStr">
        <is>
          <t>N11-2-2-23</t>
        </is>
      </c>
      <c r="J160" s="339" t="inlineStr">
        <is>
          <t>VLAN_IF_REFRESH</t>
        </is>
      </c>
      <c r="K160" s="339" t="n"/>
      <c r="L160" s="339" t="inlineStr">
        <is>
          <t>Success</t>
        </is>
      </c>
      <c r="M160" s="339" t="inlineStr">
        <is>
          <t>03/31/2023</t>
        </is>
      </c>
      <c r="N160" s="339" t="inlineStr">
        <is>
          <t>11:01:00</t>
        </is>
      </c>
      <c r="O160" s="339" t="inlineStr">
        <is>
          <t>11:01:03</t>
        </is>
      </c>
      <c r="P160" s="339" t="inlineStr">
        <is>
          <t>00:00:03</t>
        </is>
      </c>
    </row>
    <row r="161">
      <c r="A161" s="339" t="inlineStr">
        <is>
          <t>Casey Whitehead</t>
        </is>
      </c>
      <c r="B161" s="339" t="inlineStr">
        <is>
          <t>ad05776</t>
        </is>
      </c>
      <c r="C161" s="339" t="inlineStr">
        <is>
          <t>T102379341</t>
        </is>
      </c>
      <c r="D161" s="339" t="inlineStr">
        <is>
          <t>ad05776_1680293856282</t>
        </is>
      </c>
      <c r="E161" s="339" t="inlineStr">
        <is>
          <t>Calix</t>
        </is>
      </c>
      <c r="F161" s="339" t="inlineStr">
        <is>
          <t>N1-WHSLWAXXH02</t>
        </is>
      </c>
      <c r="G161" s="339" t="inlineStr">
        <is>
          <t>C7</t>
        </is>
      </c>
      <c r="H161" s="339" t="inlineStr">
        <is>
          <t>VDSL2</t>
        </is>
      </c>
      <c r="I161" s="339" t="inlineStr">
        <is>
          <t>N1-1-12-15</t>
        </is>
      </c>
      <c r="J161" s="339" t="inlineStr">
        <is>
          <t>CHANGE_PROFILE</t>
        </is>
      </c>
      <c r="K161" s="339" t="inlineStr">
        <is>
          <t>C7_VDSL2_SL_HSI</t>
        </is>
      </c>
      <c r="L161" s="339" t="inlineStr">
        <is>
          <t>Success</t>
        </is>
      </c>
      <c r="M161" s="339" t="inlineStr">
        <is>
          <t>03/31/2023</t>
        </is>
      </c>
      <c r="N161" s="339" t="inlineStr">
        <is>
          <t>15:22:48</t>
        </is>
      </c>
      <c r="O161" s="339" t="inlineStr">
        <is>
          <t>15:23:11</t>
        </is>
      </c>
      <c r="P161" s="339" t="inlineStr">
        <is>
          <t>00:00:23</t>
        </is>
      </c>
    </row>
    <row r="162">
      <c r="A162" s="339" t="inlineStr">
        <is>
          <t>Casey Whitehead</t>
        </is>
      </c>
      <c r="B162" s="339" t="inlineStr">
        <is>
          <t>ad05776</t>
        </is>
      </c>
      <c r="C162" s="339" t="inlineStr">
        <is>
          <t>T102359802</t>
        </is>
      </c>
      <c r="D162" s="339" t="inlineStr">
        <is>
          <t>ad05776_1680289485129</t>
        </is>
      </c>
      <c r="E162" s="339" t="inlineStr">
        <is>
          <t>Calix</t>
        </is>
      </c>
      <c r="F162" s="339" t="inlineStr">
        <is>
          <t>CRVRMNAHH00</t>
        </is>
      </c>
      <c r="G162" s="339" t="inlineStr">
        <is>
          <t>E3-48</t>
        </is>
      </c>
      <c r="H162" s="339" t="inlineStr">
        <is>
          <t>VDSL</t>
        </is>
      </c>
      <c r="I162" s="339" t="inlineStr">
        <is>
          <t>1-1-27</t>
        </is>
      </c>
      <c r="J162" s="339" t="inlineStr">
        <is>
          <t>ADD_SERVICE</t>
        </is>
      </c>
      <c r="K162" s="339" t="inlineStr">
        <is>
          <t>e3-48_vdsl2_bonded_hsi</t>
        </is>
      </c>
      <c r="L162" s="339" t="inlineStr">
        <is>
          <t>Success</t>
        </is>
      </c>
      <c r="M162" s="339" t="inlineStr">
        <is>
          <t>03/31/2023</t>
        </is>
      </c>
      <c r="N162" s="339" t="inlineStr">
        <is>
          <t>14:05:32</t>
        </is>
      </c>
      <c r="O162" s="339" t="inlineStr">
        <is>
          <t>14:06:21</t>
        </is>
      </c>
      <c r="P162" s="339" t="inlineStr">
        <is>
          <t>00:00:49</t>
        </is>
      </c>
    </row>
    <row r="163">
      <c r="A163" s="339" t="inlineStr">
        <is>
          <t>Casey Whitehead</t>
        </is>
      </c>
      <c r="B163" s="339" t="inlineStr">
        <is>
          <t>ad05776</t>
        </is>
      </c>
      <c r="C163" s="339" t="inlineStr">
        <is>
          <t>T102372213</t>
        </is>
      </c>
      <c r="D163" s="339" t="inlineStr">
        <is>
          <t>ad05776_1680305427868</t>
        </is>
      </c>
      <c r="E163" s="339" t="inlineStr">
        <is>
          <t>Calix</t>
        </is>
      </c>
      <c r="F163" s="339" t="inlineStr">
        <is>
          <t>N15-LKBYWAU0018</t>
        </is>
      </c>
      <c r="G163" s="339" t="inlineStr">
        <is>
          <t>C7</t>
        </is>
      </c>
      <c r="H163" s="339" t="inlineStr">
        <is>
          <t>VDSL2</t>
        </is>
      </c>
      <c r="I163" s="339" t="inlineStr">
        <is>
          <t>N15-2-14-9</t>
        </is>
      </c>
      <c r="J163" s="339" t="inlineStr">
        <is>
          <t>ADD_SERVICE</t>
        </is>
      </c>
      <c r="K163" s="339" t="inlineStr">
        <is>
          <t>C7_ADSL2_BONDED_Fallback_HSI</t>
        </is>
      </c>
      <c r="L163" s="339" t="inlineStr">
        <is>
          <t>Success</t>
        </is>
      </c>
      <c r="M163" s="339" t="inlineStr">
        <is>
          <t>03/31/2023</t>
        </is>
      </c>
      <c r="N163" s="339" t="inlineStr">
        <is>
          <t>18:30:45</t>
        </is>
      </c>
      <c r="O163" s="339" t="inlineStr">
        <is>
          <t>18:32:58</t>
        </is>
      </c>
      <c r="P163" s="339" t="inlineStr">
        <is>
          <t>00:02:13</t>
        </is>
      </c>
    </row>
    <row r="164">
      <c r="A164" s="339" t="inlineStr">
        <is>
          <t>Casey Whitehead</t>
        </is>
      </c>
      <c r="B164" s="339" t="inlineStr">
        <is>
          <t>ad05776</t>
        </is>
      </c>
      <c r="C164" s="339" t="inlineStr">
        <is>
          <t>T102372213</t>
        </is>
      </c>
      <c r="D164" s="339" t="inlineStr">
        <is>
          <t>ad05776_1680300633050</t>
        </is>
      </c>
      <c r="E164" s="339" t="inlineStr">
        <is>
          <t>Calix</t>
        </is>
      </c>
      <c r="F164" s="339" t="inlineStr">
        <is>
          <t>N3-GDRGFLXBRLA</t>
        </is>
      </c>
      <c r="G164" s="339" t="inlineStr">
        <is>
          <t>C7</t>
        </is>
      </c>
      <c r="H164" s="339" t="inlineStr">
        <is>
          <t>VDSL2</t>
        </is>
      </c>
      <c r="I164" s="339" t="inlineStr">
        <is>
          <t>N3-1-14-21</t>
        </is>
      </c>
      <c r="J164" s="339" t="inlineStr">
        <is>
          <t>ADD_SERVICE</t>
        </is>
      </c>
      <c r="K164" s="339" t="inlineStr">
        <is>
          <t>C7_VDSL2_SL_HSI</t>
        </is>
      </c>
      <c r="L164" s="339" t="inlineStr">
        <is>
          <t>Success</t>
        </is>
      </c>
      <c r="M164" s="339" t="inlineStr">
        <is>
          <t>03/31/2023</t>
        </is>
      </c>
      <c r="N164" s="339" t="inlineStr">
        <is>
          <t>17:11:34</t>
        </is>
      </c>
      <c r="O164" s="339" t="inlineStr">
        <is>
          <t>17:12:45</t>
        </is>
      </c>
      <c r="P164" s="339" t="inlineStr">
        <is>
          <t>00:01:11</t>
        </is>
      </c>
    </row>
    <row r="165">
      <c r="A165" s="339" t="inlineStr">
        <is>
          <t>Casey Whitehead</t>
        </is>
      </c>
      <c r="B165" s="339" t="inlineStr">
        <is>
          <t>ad05776</t>
        </is>
      </c>
      <c r="C165" s="339" t="inlineStr">
        <is>
          <t>T102233396</t>
        </is>
      </c>
      <c r="D165" s="339" t="inlineStr">
        <is>
          <t>ad05776_1680304539627</t>
        </is>
      </c>
      <c r="E165" s="339" t="inlineStr">
        <is>
          <t>Calix</t>
        </is>
      </c>
      <c r="F165" s="339" t="inlineStr">
        <is>
          <t>HNSONVECRLC</t>
        </is>
      </c>
      <c r="G165" s="339" t="inlineStr">
        <is>
          <t>E7-2</t>
        </is>
      </c>
      <c r="H165" s="339" t="inlineStr">
        <is>
          <t>PON</t>
        </is>
      </c>
      <c r="I165" s="339" t="inlineStr">
        <is>
          <t>1-2-1-1020129</t>
        </is>
      </c>
      <c r="J165" s="339" t="inlineStr">
        <is>
          <t>SERVICE_REFRESH</t>
        </is>
      </c>
      <c r="K165" s="339" t="inlineStr">
        <is>
          <t>ExGPONHsiOnt</t>
        </is>
      </c>
      <c r="L165" s="339" t="inlineStr">
        <is>
          <t>Success</t>
        </is>
      </c>
      <c r="M165" s="339" t="inlineStr">
        <is>
          <t>03/31/2023</t>
        </is>
      </c>
      <c r="N165" s="339" t="inlineStr">
        <is>
          <t>18:20:20</t>
        </is>
      </c>
      <c r="O165" s="339" t="inlineStr">
        <is>
          <t>18:20:25</t>
        </is>
      </c>
      <c r="P165" s="339" t="inlineStr">
        <is>
          <t>00:00:05</t>
        </is>
      </c>
    </row>
    <row r="166">
      <c r="A166" s="339" t="inlineStr">
        <is>
          <t>Casey Whitehead</t>
        </is>
      </c>
      <c r="B166" s="339" t="inlineStr">
        <is>
          <t>ad05776</t>
        </is>
      </c>
      <c r="C166" s="339" t="inlineStr">
        <is>
          <t>1680300755466</t>
        </is>
      </c>
      <c r="D166" s="339" t="inlineStr">
        <is>
          <t>ad05776_1680300755466</t>
        </is>
      </c>
      <c r="E166" s="339" t="inlineStr">
        <is>
          <t>Calix</t>
        </is>
      </c>
      <c r="F166" s="339" t="inlineStr">
        <is>
          <t>N3-GDRGFLXBRLA</t>
        </is>
      </c>
      <c r="G166" s="339" t="inlineStr">
        <is>
          <t>C7</t>
        </is>
      </c>
      <c r="H166" s="339" t="n"/>
      <c r="I166" s="339" t="inlineStr">
        <is>
          <t>N3-1-13</t>
        </is>
      </c>
      <c r="J166" s="339" t="inlineStr">
        <is>
          <t>XCONNECT_REFRESH</t>
        </is>
      </c>
      <c r="K166" s="339" t="n"/>
      <c r="L166" s="339" t="inlineStr">
        <is>
          <t>Success</t>
        </is>
      </c>
      <c r="M166" s="339" t="inlineStr">
        <is>
          <t>03/31/2023</t>
        </is>
      </c>
      <c r="N166" s="339" t="inlineStr">
        <is>
          <t>17:12:35</t>
        </is>
      </c>
      <c r="O166" s="339" t="inlineStr">
        <is>
          <t>17:13:04</t>
        </is>
      </c>
      <c r="P166" s="339" t="inlineStr">
        <is>
          <t>00:00:29</t>
        </is>
      </c>
    </row>
    <row r="167">
      <c r="A167" s="339" t="inlineStr">
        <is>
          <t>Casey Whitehead</t>
        </is>
      </c>
      <c r="B167" s="339" t="inlineStr">
        <is>
          <t>ad05776</t>
        </is>
      </c>
      <c r="C167" s="339" t="inlineStr">
        <is>
          <t>1680300755450</t>
        </is>
      </c>
      <c r="D167" s="339" t="inlineStr">
        <is>
          <t>ad05776_1680300755450</t>
        </is>
      </c>
      <c r="E167" s="339" t="inlineStr">
        <is>
          <t>Calix</t>
        </is>
      </c>
      <c r="F167" s="339" t="inlineStr">
        <is>
          <t>N3-GDRGFLXBRLA</t>
        </is>
      </c>
      <c r="G167" s="339" t="inlineStr">
        <is>
          <t>C7</t>
        </is>
      </c>
      <c r="H167" s="339" t="n"/>
      <c r="I167" s="339" t="inlineStr">
        <is>
          <t>N3-1-13-21</t>
        </is>
      </c>
      <c r="J167" s="339" t="inlineStr">
        <is>
          <t>VLAN_IF_REFRESH</t>
        </is>
      </c>
      <c r="K167" s="339" t="n"/>
      <c r="L167" s="339" t="inlineStr">
        <is>
          <t>Success</t>
        </is>
      </c>
      <c r="M167" s="339" t="inlineStr">
        <is>
          <t>03/31/2023</t>
        </is>
      </c>
      <c r="N167" s="339" t="inlineStr">
        <is>
          <t>17:12:35</t>
        </is>
      </c>
      <c r="O167" s="339" t="inlineStr">
        <is>
          <t>17:12:39</t>
        </is>
      </c>
      <c r="P167" s="339" t="inlineStr">
        <is>
          <t>00:00:04</t>
        </is>
      </c>
    </row>
    <row r="168">
      <c r="A168" s="339" t="inlineStr">
        <is>
          <t>Casey Whitehead</t>
        </is>
      </c>
      <c r="B168" s="339" t="inlineStr">
        <is>
          <t>ad05776</t>
        </is>
      </c>
      <c r="C168" s="339" t="inlineStr">
        <is>
          <t>T102378328</t>
        </is>
      </c>
      <c r="D168" s="339" t="inlineStr">
        <is>
          <t>ad05776_1680286478083</t>
        </is>
      </c>
      <c r="E168" s="339" t="inlineStr">
        <is>
          <t>Calix</t>
        </is>
      </c>
      <c r="F168" s="339" t="inlineStr">
        <is>
          <t>N53-OCPKWAXXHD3</t>
        </is>
      </c>
      <c r="G168" s="339" t="inlineStr">
        <is>
          <t>C7</t>
        </is>
      </c>
      <c r="H168" s="339" t="inlineStr">
        <is>
          <t>ADSL24</t>
        </is>
      </c>
      <c r="I168" s="339" t="inlineStr">
        <is>
          <t>N53-1-12-3</t>
        </is>
      </c>
      <c r="J168" s="339" t="inlineStr">
        <is>
          <t>SERVICE_REFRESH</t>
        </is>
      </c>
      <c r="K168" s="339" t="inlineStr">
        <is>
          <t>C7_ADSL2_ETHERNET_SL_HSI</t>
        </is>
      </c>
      <c r="L168" s="339" t="inlineStr">
        <is>
          <t>Success</t>
        </is>
      </c>
      <c r="M168" s="339" t="inlineStr">
        <is>
          <t>03/31/2023</t>
        </is>
      </c>
      <c r="N168" s="339" t="inlineStr">
        <is>
          <t>13:15:00</t>
        </is>
      </c>
      <c r="O168" s="339" t="inlineStr">
        <is>
          <t>13:15:12</t>
        </is>
      </c>
      <c r="P168" s="339" t="inlineStr">
        <is>
          <t>00:00:12</t>
        </is>
      </c>
    </row>
    <row r="169">
      <c r="A169" s="339" t="inlineStr">
        <is>
          <t>Casey Whitehead</t>
        </is>
      </c>
      <c r="B169" s="339" t="inlineStr">
        <is>
          <t>ad05776</t>
        </is>
      </c>
      <c r="C169" s="339" t="inlineStr">
        <is>
          <t>T102378328</t>
        </is>
      </c>
      <c r="D169" s="339" t="inlineStr">
        <is>
          <t>ad05776_1680285629200</t>
        </is>
      </c>
      <c r="E169" s="339" t="inlineStr">
        <is>
          <t>Calix</t>
        </is>
      </c>
      <c r="F169" s="339" t="inlineStr">
        <is>
          <t>N28-PLSNMTU0013</t>
        </is>
      </c>
      <c r="G169" s="339" t="inlineStr">
        <is>
          <t>C7</t>
        </is>
      </c>
      <c r="H169" s="339" t="inlineStr">
        <is>
          <t>VDSL2</t>
        </is>
      </c>
      <c r="I169" s="339" t="inlineStr">
        <is>
          <t>N28-1-8-7</t>
        </is>
      </c>
      <c r="J169" s="339" t="inlineStr">
        <is>
          <t>PORT_IS</t>
        </is>
      </c>
      <c r="K169" s="339" t="inlineStr">
        <is>
          <t>C7_VDSL2_SL_HSI</t>
        </is>
      </c>
      <c r="L169" s="339" t="inlineStr">
        <is>
          <t>Success</t>
        </is>
      </c>
      <c r="M169" s="339" t="inlineStr">
        <is>
          <t>03/31/2023</t>
        </is>
      </c>
      <c r="N169" s="339" t="inlineStr">
        <is>
          <t>13:00:59</t>
        </is>
      </c>
      <c r="O169" s="339" t="inlineStr">
        <is>
          <t>13:02:44</t>
        </is>
      </c>
      <c r="P169" s="339" t="inlineStr">
        <is>
          <t>00:01:45</t>
        </is>
      </c>
    </row>
    <row r="170">
      <c r="A170" s="339" t="inlineStr">
        <is>
          <t>Casey Whitehead</t>
        </is>
      </c>
      <c r="B170" s="339" t="inlineStr">
        <is>
          <t>ad05776</t>
        </is>
      </c>
      <c r="C170" s="339" t="inlineStr">
        <is>
          <t>T102365734</t>
        </is>
      </c>
      <c r="D170" s="339" t="inlineStr">
        <is>
          <t>ad05776_1680280685884</t>
        </is>
      </c>
      <c r="E170" s="339" t="inlineStr">
        <is>
          <t>Calix</t>
        </is>
      </c>
      <c r="F170" s="339" t="inlineStr">
        <is>
          <t>JEWLORXAH01</t>
        </is>
      </c>
      <c r="G170" s="339" t="inlineStr">
        <is>
          <t>E7-2</t>
        </is>
      </c>
      <c r="H170" s="339" t="inlineStr">
        <is>
          <t>XDSL</t>
        </is>
      </c>
      <c r="I170" s="339" t="inlineStr">
        <is>
          <t>1-1-1</t>
        </is>
      </c>
      <c r="J170" s="339" t="inlineStr">
        <is>
          <t>ADD_SERVICE</t>
        </is>
      </c>
      <c r="K170" s="339" t="inlineStr">
        <is>
          <t>e7VDSL2SLHSI</t>
        </is>
      </c>
      <c r="L170" s="339" t="inlineStr">
        <is>
          <t>Success</t>
        </is>
      </c>
      <c r="M170" s="339" t="inlineStr">
        <is>
          <t>03/31/2023</t>
        </is>
      </c>
      <c r="N170" s="339" t="inlineStr">
        <is>
          <t>11:39:26</t>
        </is>
      </c>
      <c r="O170" s="339" t="inlineStr">
        <is>
          <t>11:54:22</t>
        </is>
      </c>
      <c r="P170" s="339" t="inlineStr">
        <is>
          <t>00:14:56</t>
        </is>
      </c>
    </row>
    <row r="171">
      <c r="A171" s="339" t="inlineStr">
        <is>
          <t>Casey Whitehead</t>
        </is>
      </c>
      <c r="B171" s="339" t="inlineStr">
        <is>
          <t>ad05776</t>
        </is>
      </c>
      <c r="C171" s="339" t="inlineStr">
        <is>
          <t>1680285812945</t>
        </is>
      </c>
      <c r="D171" s="339" t="inlineStr">
        <is>
          <t>ad05776_1680285812945</t>
        </is>
      </c>
      <c r="E171" s="339" t="inlineStr">
        <is>
          <t>Calix</t>
        </is>
      </c>
      <c r="F171" s="339" t="inlineStr">
        <is>
          <t>N28-PLSNMTU0013</t>
        </is>
      </c>
      <c r="G171" s="339" t="inlineStr">
        <is>
          <t>C7</t>
        </is>
      </c>
      <c r="H171" s="339" t="n"/>
      <c r="I171" s="339" t="inlineStr">
        <is>
          <t>N28-1-8-7</t>
        </is>
      </c>
      <c r="J171" s="339" t="inlineStr">
        <is>
          <t>VLAN_IF_REFRESH</t>
        </is>
      </c>
      <c r="K171" s="339" t="n"/>
      <c r="L171" s="339" t="inlineStr">
        <is>
          <t>Success</t>
        </is>
      </c>
      <c r="M171" s="339" t="inlineStr">
        <is>
          <t>03/31/2023</t>
        </is>
      </c>
      <c r="N171" s="339" t="inlineStr">
        <is>
          <t>13:03:32</t>
        </is>
      </c>
      <c r="O171" s="339" t="inlineStr">
        <is>
          <t>13:03:39</t>
        </is>
      </c>
      <c r="P171" s="339" t="inlineStr">
        <is>
          <t>00:00:07</t>
        </is>
      </c>
    </row>
    <row r="172">
      <c r="A172" s="339" t="inlineStr">
        <is>
          <t>Casey Whitehead</t>
        </is>
      </c>
      <c r="B172" s="339" t="inlineStr">
        <is>
          <t>ad05776</t>
        </is>
      </c>
      <c r="C172" s="339" t="inlineStr">
        <is>
          <t>1680285695994</t>
        </is>
      </c>
      <c r="D172" s="339" t="inlineStr">
        <is>
          <t>ad05776_1680285695994</t>
        </is>
      </c>
      <c r="E172" s="339" t="inlineStr">
        <is>
          <t>Calix</t>
        </is>
      </c>
      <c r="F172" s="339" t="inlineStr">
        <is>
          <t>N28-PLSNMTU0013</t>
        </is>
      </c>
      <c r="G172" s="339" t="inlineStr">
        <is>
          <t>C7</t>
        </is>
      </c>
      <c r="H172" s="339" t="n"/>
      <c r="I172" s="339" t="inlineStr">
        <is>
          <t>N28-1-8</t>
        </is>
      </c>
      <c r="J172" s="339" t="inlineStr">
        <is>
          <t>XCONNECT_REFRESH</t>
        </is>
      </c>
      <c r="K172" s="339" t="n"/>
      <c r="L172" s="339" t="inlineStr">
        <is>
          <t>Success</t>
        </is>
      </c>
      <c r="M172" s="339" t="inlineStr">
        <is>
          <t>03/31/2023</t>
        </is>
      </c>
      <c r="N172" s="339" t="inlineStr">
        <is>
          <t>13:01:35</t>
        </is>
      </c>
      <c r="O172" s="339" t="inlineStr">
        <is>
          <t>13:02:26</t>
        </is>
      </c>
      <c r="P172" s="339" t="inlineStr">
        <is>
          <t>00:00:51</t>
        </is>
      </c>
    </row>
    <row r="173">
      <c r="A173" s="339" t="inlineStr">
        <is>
          <t>Casey Whitehead</t>
        </is>
      </c>
      <c r="B173" s="339" t="inlineStr">
        <is>
          <t>ad05776</t>
        </is>
      </c>
      <c r="C173" s="339" t="inlineStr">
        <is>
          <t>1680285695972</t>
        </is>
      </c>
      <c r="D173" s="339" t="inlineStr">
        <is>
          <t>ad05776_1680285695972</t>
        </is>
      </c>
      <c r="E173" s="339" t="inlineStr">
        <is>
          <t>Calix</t>
        </is>
      </c>
      <c r="F173" s="339" t="inlineStr">
        <is>
          <t>N28-PLSNMTU0013</t>
        </is>
      </c>
      <c r="G173" s="339" t="inlineStr">
        <is>
          <t>C7</t>
        </is>
      </c>
      <c r="H173" s="339" t="n"/>
      <c r="I173" s="339" t="inlineStr">
        <is>
          <t>N28-1-8-7</t>
        </is>
      </c>
      <c r="J173" s="339" t="inlineStr">
        <is>
          <t>VLAN_IF_REFRESH</t>
        </is>
      </c>
      <c r="K173" s="339" t="n"/>
      <c r="L173" s="339" t="inlineStr">
        <is>
          <t>Success</t>
        </is>
      </c>
      <c r="M173" s="339" t="inlineStr">
        <is>
          <t>03/31/2023</t>
        </is>
      </c>
      <c r="N173" s="339" t="inlineStr">
        <is>
          <t>13:01:35</t>
        </is>
      </c>
      <c r="O173" s="339" t="inlineStr">
        <is>
          <t>13:01:39</t>
        </is>
      </c>
      <c r="P173" s="339" t="inlineStr">
        <is>
          <t>00:00:04</t>
        </is>
      </c>
    </row>
    <row r="174">
      <c r="A174" s="339" t="inlineStr">
        <is>
          <t>Casey Whitehead</t>
        </is>
      </c>
      <c r="B174" s="339" t="inlineStr">
        <is>
          <t>ad05776</t>
        </is>
      </c>
      <c r="C174" s="339" t="inlineStr">
        <is>
          <t>1621412892</t>
        </is>
      </c>
      <c r="D174" s="339" t="inlineStr">
        <is>
          <t>ad05776_1680282282879</t>
        </is>
      </c>
      <c r="E174" s="339" t="inlineStr">
        <is>
          <t>Calix</t>
        </is>
      </c>
      <c r="F174" s="339" t="inlineStr">
        <is>
          <t>N36-LSVGNVZARLB</t>
        </is>
      </c>
      <c r="G174" s="339" t="inlineStr">
        <is>
          <t>C7</t>
        </is>
      </c>
      <c r="H174" s="339" t="inlineStr">
        <is>
          <t>VDSL2</t>
        </is>
      </c>
      <c r="I174" s="339" t="inlineStr">
        <is>
          <t>N36-1-8-20</t>
        </is>
      </c>
      <c r="J174" s="339" t="inlineStr">
        <is>
          <t>SERVICE_REFRESH</t>
        </is>
      </c>
      <c r="K174" s="339" t="inlineStr">
        <is>
          <t>C7_VDSL2_SL_HSI</t>
        </is>
      </c>
      <c r="L174" s="339" t="inlineStr">
        <is>
          <t>Success</t>
        </is>
      </c>
      <c r="M174" s="339" t="inlineStr">
        <is>
          <t>03/31/2023</t>
        </is>
      </c>
      <c r="N174" s="339" t="inlineStr">
        <is>
          <t>12:05:10</t>
        </is>
      </c>
      <c r="O174" s="339" t="inlineStr">
        <is>
          <t>12:21:51</t>
        </is>
      </c>
      <c r="P174" s="339" t="inlineStr">
        <is>
          <t>00:16:41</t>
        </is>
      </c>
    </row>
    <row r="175">
      <c r="A175" s="339" t="inlineStr">
        <is>
          <t>Casey Whitehead</t>
        </is>
      </c>
      <c r="B175" s="339" t="inlineStr">
        <is>
          <t>ad05776</t>
        </is>
      </c>
      <c r="C175" s="339" t="inlineStr">
        <is>
          <t>T102361919</t>
        </is>
      </c>
      <c r="D175" s="339" t="inlineStr">
        <is>
          <t>ad05776_1680288530996</t>
        </is>
      </c>
      <c r="E175" s="339" t="inlineStr">
        <is>
          <t>Calix</t>
        </is>
      </c>
      <c r="F175" s="339" t="inlineStr">
        <is>
          <t>N11-LSVQNVOARLB</t>
        </is>
      </c>
      <c r="G175" s="339" t="inlineStr">
        <is>
          <t>C7</t>
        </is>
      </c>
      <c r="H175" s="339" t="inlineStr">
        <is>
          <t>VDSL2</t>
        </is>
      </c>
      <c r="I175" s="339" t="inlineStr">
        <is>
          <t>N11-1-16-16</t>
        </is>
      </c>
      <c r="J175" s="339" t="inlineStr">
        <is>
          <t>PORT_IS</t>
        </is>
      </c>
      <c r="K175" s="339" t="inlineStr">
        <is>
          <t>C7_VDSL2_Bonded_HSI</t>
        </is>
      </c>
      <c r="L175" s="339" t="inlineStr">
        <is>
          <t>Success</t>
        </is>
      </c>
      <c r="M175" s="339" t="inlineStr">
        <is>
          <t>03/31/2023</t>
        </is>
      </c>
      <c r="N175" s="339" t="inlineStr">
        <is>
          <t>13:49:08</t>
        </is>
      </c>
      <c r="O175" s="339" t="inlineStr">
        <is>
          <t>13:56:07</t>
        </is>
      </c>
      <c r="P175" s="339" t="inlineStr">
        <is>
          <t>00:06:59</t>
        </is>
      </c>
    </row>
    <row r="176">
      <c r="A176" s="339" t="inlineStr">
        <is>
          <t>Casey Whitehead</t>
        </is>
      </c>
      <c r="B176" s="339" t="inlineStr">
        <is>
          <t>ad05776</t>
        </is>
      </c>
      <c r="C176" s="339" t="inlineStr">
        <is>
          <t>T102384941</t>
        </is>
      </c>
      <c r="D176" s="339" t="inlineStr">
        <is>
          <t>ad05776_1680278835723</t>
        </is>
      </c>
      <c r="E176" s="339" t="inlineStr">
        <is>
          <t>Calix</t>
        </is>
      </c>
      <c r="F176" s="339" t="inlineStr">
        <is>
          <t>LSVGNVXH14W</t>
        </is>
      </c>
      <c r="G176" s="339" t="inlineStr">
        <is>
          <t>E7-2</t>
        </is>
      </c>
      <c r="H176" s="339" t="inlineStr">
        <is>
          <t>PON</t>
        </is>
      </c>
      <c r="I176" s="339" t="inlineStr">
        <is>
          <t>3-1-4-3010444</t>
        </is>
      </c>
      <c r="J176" s="339" t="inlineStr">
        <is>
          <t>DELETE_SERVICE</t>
        </is>
      </c>
      <c r="K176" s="339" t="inlineStr">
        <is>
          <t>ExGPONHsiOnt</t>
        </is>
      </c>
      <c r="L176" s="339" t="inlineStr">
        <is>
          <t>Success</t>
        </is>
      </c>
      <c r="M176" s="339" t="inlineStr">
        <is>
          <t>03/31/2023</t>
        </is>
      </c>
      <c r="N176" s="339" t="inlineStr">
        <is>
          <t>11:07:40</t>
        </is>
      </c>
      <c r="O176" s="339" t="inlineStr">
        <is>
          <t>11:08:32</t>
        </is>
      </c>
      <c r="P176" s="339" t="inlineStr">
        <is>
          <t>00:00:52</t>
        </is>
      </c>
    </row>
    <row r="177">
      <c r="A177" s="339" t="inlineStr">
        <is>
          <t>Vicki Ossmann</t>
        </is>
      </c>
      <c r="B177" s="339" t="inlineStr">
        <is>
          <t>vossman</t>
        </is>
      </c>
      <c r="C177" s="339" t="inlineStr">
        <is>
          <t>T102361858</t>
        </is>
      </c>
      <c r="D177" s="339" t="inlineStr">
        <is>
          <t>vossman_1680284379069</t>
        </is>
      </c>
      <c r="E177" s="339" t="inlineStr">
        <is>
          <t>Calix</t>
        </is>
      </c>
      <c r="F177" s="339" t="inlineStr">
        <is>
          <t>ALNAFLAFRLB</t>
        </is>
      </c>
      <c r="G177" s="339" t="inlineStr">
        <is>
          <t>E7-2</t>
        </is>
      </c>
      <c r="H177" s="339" t="inlineStr">
        <is>
          <t>XDSL</t>
        </is>
      </c>
      <c r="I177" s="339" t="inlineStr">
        <is>
          <t>1-1-45</t>
        </is>
      </c>
      <c r="J177" s="339" t="inlineStr">
        <is>
          <t>PORT_IS</t>
        </is>
      </c>
      <c r="K177" s="339" t="inlineStr">
        <is>
          <t>VDSL2BondedGroup</t>
        </is>
      </c>
      <c r="L177" s="339" t="inlineStr">
        <is>
          <t>Success</t>
        </is>
      </c>
      <c r="M177" s="339" t="inlineStr">
        <is>
          <t>03/31/2023</t>
        </is>
      </c>
      <c r="N177" s="339" t="inlineStr">
        <is>
          <t>12:40:02</t>
        </is>
      </c>
      <c r="O177" s="339" t="inlineStr">
        <is>
          <t>13:17:06</t>
        </is>
      </c>
      <c r="P177" s="339" t="inlineStr">
        <is>
          <t>00:37:04</t>
        </is>
      </c>
    </row>
    <row r="178">
      <c r="A178" s="339" t="inlineStr">
        <is>
          <t>Vicki Ossmann</t>
        </is>
      </c>
      <c r="B178" s="339" t="inlineStr">
        <is>
          <t>vossman</t>
        </is>
      </c>
      <c r="C178" s="339" t="inlineStr">
        <is>
          <t>T102379151</t>
        </is>
      </c>
      <c r="D178" s="339" t="inlineStr">
        <is>
          <t>vossman_1680288795213</t>
        </is>
      </c>
      <c r="E178" s="339" t="inlineStr">
        <is>
          <t>Calix</t>
        </is>
      </c>
      <c r="F178" s="339" t="inlineStr">
        <is>
          <t>N21-LSVRNVBNRLB</t>
        </is>
      </c>
      <c r="G178" s="339" t="inlineStr">
        <is>
          <t>C7</t>
        </is>
      </c>
      <c r="H178" s="339" t="inlineStr">
        <is>
          <t>VDSL</t>
        </is>
      </c>
      <c r="I178" s="339" t="inlineStr">
        <is>
          <t>N21-1-2-7</t>
        </is>
      </c>
      <c r="J178" s="339" t="inlineStr">
        <is>
          <t>ADD_SERVICE</t>
        </is>
      </c>
      <c r="K178" s="339" t="inlineStr">
        <is>
          <t>C7_VDSL2_SL_HSI</t>
        </is>
      </c>
      <c r="L178" s="339" t="inlineStr">
        <is>
          <t>Success</t>
        </is>
      </c>
      <c r="M178" s="339" t="inlineStr">
        <is>
          <t>03/31/2023</t>
        </is>
      </c>
      <c r="N178" s="339" t="inlineStr">
        <is>
          <t>13:53:35</t>
        </is>
      </c>
      <c r="O178" s="339" t="inlineStr">
        <is>
          <t>13:54:34</t>
        </is>
      </c>
      <c r="P178" s="339" t="inlineStr">
        <is>
          <t>00:00:59</t>
        </is>
      </c>
    </row>
    <row r="179">
      <c r="A179" s="339" t="inlineStr">
        <is>
          <t>Vicki Ossmann</t>
        </is>
      </c>
      <c r="B179" s="339" t="inlineStr">
        <is>
          <t>vossman</t>
        </is>
      </c>
      <c r="C179" s="339" t="inlineStr">
        <is>
          <t>1680288838667</t>
        </is>
      </c>
      <c r="D179" s="339" t="inlineStr">
        <is>
          <t>vossman_1680288838667</t>
        </is>
      </c>
      <c r="E179" s="339" t="inlineStr">
        <is>
          <t>Calix</t>
        </is>
      </c>
      <c r="F179" s="339" t="inlineStr">
        <is>
          <t>N21-LSVRNVBNRLB</t>
        </is>
      </c>
      <c r="G179" s="339" t="inlineStr">
        <is>
          <t>C7</t>
        </is>
      </c>
      <c r="H179" s="339" t="n"/>
      <c r="I179" s="339" t="inlineStr">
        <is>
          <t>N21-1-2-7</t>
        </is>
      </c>
      <c r="J179" s="339" t="inlineStr">
        <is>
          <t>VLAN_IF_REFRESH</t>
        </is>
      </c>
      <c r="K179" s="339" t="n"/>
      <c r="L179" s="339" t="inlineStr">
        <is>
          <t>Success</t>
        </is>
      </c>
      <c r="M179" s="339" t="inlineStr">
        <is>
          <t>03/31/2023</t>
        </is>
      </c>
      <c r="N179" s="339" t="inlineStr">
        <is>
          <t>13:53:58</t>
        </is>
      </c>
      <c r="O179" s="339" t="inlineStr">
        <is>
          <t>13:54:02</t>
        </is>
      </c>
      <c r="P179" s="339" t="inlineStr">
        <is>
          <t>00:00:04</t>
        </is>
      </c>
    </row>
    <row r="180">
      <c r="A180" s="339" t="inlineStr">
        <is>
          <t>Vicki Ossmann</t>
        </is>
      </c>
      <c r="B180" s="339" t="inlineStr">
        <is>
          <t>vossman</t>
        </is>
      </c>
      <c r="C180" s="339" t="inlineStr">
        <is>
          <t>1680288838664</t>
        </is>
      </c>
      <c r="D180" s="339" t="inlineStr">
        <is>
          <t>vossman_1680288838664</t>
        </is>
      </c>
      <c r="E180" s="339" t="inlineStr">
        <is>
          <t>Calix</t>
        </is>
      </c>
      <c r="F180" s="339" t="inlineStr">
        <is>
          <t>N21-LSVRNVBNRLB</t>
        </is>
      </c>
      <c r="G180" s="339" t="inlineStr">
        <is>
          <t>C7</t>
        </is>
      </c>
      <c r="H180" s="339" t="n"/>
      <c r="I180" s="339" t="inlineStr">
        <is>
          <t>N21-1-2</t>
        </is>
      </c>
      <c r="J180" s="339" t="inlineStr">
        <is>
          <t>XCONNECT_REFRESH</t>
        </is>
      </c>
      <c r="K180" s="339" t="n"/>
      <c r="L180" s="339" t="inlineStr">
        <is>
          <t>Success</t>
        </is>
      </c>
      <c r="M180" s="339" t="inlineStr">
        <is>
          <t>03/31/2023</t>
        </is>
      </c>
      <c r="N180" s="339" t="inlineStr">
        <is>
          <t>13:53:58</t>
        </is>
      </c>
      <c r="O180" s="339" t="inlineStr">
        <is>
          <t>13:54:19</t>
        </is>
      </c>
      <c r="P180" s="339" t="inlineStr">
        <is>
          <t>00:00:21</t>
        </is>
      </c>
    </row>
    <row r="181">
      <c r="A181" s="339" t="inlineStr">
        <is>
          <t>Larissa King</t>
        </is>
      </c>
      <c r="B181" s="339" t="inlineStr">
        <is>
          <t>aa79589</t>
        </is>
      </c>
      <c r="C181" s="339" t="inlineStr">
        <is>
          <t>T102371501</t>
        </is>
      </c>
      <c r="D181" s="339" t="inlineStr">
        <is>
          <t>aa79589_1680273721901</t>
        </is>
      </c>
      <c r="E181" s="339" t="inlineStr">
        <is>
          <t>Calix</t>
        </is>
      </c>
      <c r="F181" s="339" t="inlineStr">
        <is>
          <t>N201-FTMYFLXAH79</t>
        </is>
      </c>
      <c r="G181" s="339" t="inlineStr">
        <is>
          <t>C7</t>
        </is>
      </c>
      <c r="H181" s="339" t="inlineStr">
        <is>
          <t>VDSL2</t>
        </is>
      </c>
      <c r="I181" s="339" t="inlineStr">
        <is>
          <t>N201-1-16-24</t>
        </is>
      </c>
      <c r="J181" s="339" t="inlineStr">
        <is>
          <t>SERVICE_REFRESH</t>
        </is>
      </c>
      <c r="K181" s="339" t="inlineStr">
        <is>
          <t>C7_VDSL2_SL_HSI</t>
        </is>
      </c>
      <c r="L181" s="339" t="inlineStr">
        <is>
          <t>Success</t>
        </is>
      </c>
      <c r="M181" s="339" t="inlineStr">
        <is>
          <t>03/31/2023</t>
        </is>
      </c>
      <c r="N181" s="339" t="inlineStr">
        <is>
          <t>09:42:07</t>
        </is>
      </c>
      <c r="O181" s="339" t="inlineStr">
        <is>
          <t>09:42:52</t>
        </is>
      </c>
      <c r="P181" s="339" t="inlineStr">
        <is>
          <t>00:00:45</t>
        </is>
      </c>
    </row>
    <row r="182">
      <c r="A182" s="339" t="inlineStr">
        <is>
          <t>Larissa King</t>
        </is>
      </c>
      <c r="B182" s="339" t="inlineStr">
        <is>
          <t>aa79589</t>
        </is>
      </c>
      <c r="C182" s="339" t="inlineStr">
        <is>
          <t>1622650137</t>
        </is>
      </c>
      <c r="D182" s="339" t="inlineStr">
        <is>
          <t>aa79589_1680287211525</t>
        </is>
      </c>
      <c r="E182" s="339" t="inlineStr">
        <is>
          <t>Calix</t>
        </is>
      </c>
      <c r="F182" s="339" t="inlineStr">
        <is>
          <t>N66-SNPSWAXAHD6</t>
        </is>
      </c>
      <c r="G182" s="339" t="inlineStr">
        <is>
          <t>C7</t>
        </is>
      </c>
      <c r="H182" s="339" t="inlineStr">
        <is>
          <t>PON</t>
        </is>
      </c>
      <c r="I182" s="339" t="inlineStr">
        <is>
          <t>N66-1-13-3-24</t>
        </is>
      </c>
      <c r="J182" s="339" t="inlineStr">
        <is>
          <t>SERVICE_REFRESH</t>
        </is>
      </c>
      <c r="K182" s="339" t="inlineStr">
        <is>
          <t>C7_GPON_HSI</t>
        </is>
      </c>
      <c r="L182" s="339" t="inlineStr">
        <is>
          <t>Success</t>
        </is>
      </c>
      <c r="M182" s="339" t="inlineStr">
        <is>
          <t>03/31/2023</t>
        </is>
      </c>
      <c r="N182" s="339" t="inlineStr">
        <is>
          <t>13:26:55</t>
        </is>
      </c>
      <c r="O182" s="339" t="inlineStr">
        <is>
          <t>13:46:26</t>
        </is>
      </c>
      <c r="P182" s="339" t="inlineStr">
        <is>
          <t>00:19:31</t>
        </is>
      </c>
    </row>
    <row r="183">
      <c r="A183" s="339" t="inlineStr">
        <is>
          <t>Larissa King</t>
        </is>
      </c>
      <c r="B183" s="339" t="inlineStr">
        <is>
          <t>aa79589</t>
        </is>
      </c>
      <c r="C183" s="339" t="inlineStr">
        <is>
          <t>4029766</t>
        </is>
      </c>
      <c r="D183" s="339" t="inlineStr">
        <is>
          <t>aa79589_1680301384317</t>
        </is>
      </c>
      <c r="E183" s="339" t="inlineStr">
        <is>
          <t>Calix</t>
        </is>
      </c>
      <c r="F183" s="339" t="inlineStr">
        <is>
          <t>CHLKFLACH02</t>
        </is>
      </c>
      <c r="G183" s="339" t="inlineStr">
        <is>
          <t>E7-2</t>
        </is>
      </c>
      <c r="H183" s="339" t="inlineStr">
        <is>
          <t>XDSL</t>
        </is>
      </c>
      <c r="I183" s="339" t="inlineStr">
        <is>
          <t>1-1-39</t>
        </is>
      </c>
      <c r="J183" s="339" t="inlineStr">
        <is>
          <t>ADD_SERVICE</t>
        </is>
      </c>
      <c r="K183" s="339" t="inlineStr">
        <is>
          <t>e7VDSL2SLHSI</t>
        </is>
      </c>
      <c r="L183" s="339" t="inlineStr">
        <is>
          <t>Success</t>
        </is>
      </c>
      <c r="M183" s="339" t="inlineStr">
        <is>
          <t>03/31/2023</t>
        </is>
      </c>
      <c r="N183" s="339" t="inlineStr">
        <is>
          <t>17:23:08</t>
        </is>
      </c>
      <c r="O183" s="339" t="inlineStr">
        <is>
          <t>17:23:24</t>
        </is>
      </c>
      <c r="P183" s="339" t="inlineStr">
        <is>
          <t>00:00:16</t>
        </is>
      </c>
    </row>
    <row r="184">
      <c r="A184" s="339" t="inlineStr">
        <is>
          <t>Larissa King</t>
        </is>
      </c>
      <c r="B184" s="339" t="inlineStr">
        <is>
          <t>aa79589</t>
        </is>
      </c>
      <c r="C184" s="339" t="inlineStr">
        <is>
          <t>T102385038</t>
        </is>
      </c>
      <c r="D184" s="339" t="inlineStr">
        <is>
          <t>aa79589_1680294972264</t>
        </is>
      </c>
      <c r="E184" s="339" t="inlineStr">
        <is>
          <t>Calix</t>
        </is>
      </c>
      <c r="F184" s="339" t="inlineStr">
        <is>
          <t>N13-NNPLFLBXRLB</t>
        </is>
      </c>
      <c r="G184" s="339" t="inlineStr">
        <is>
          <t>C7</t>
        </is>
      </c>
      <c r="H184" s="339" t="inlineStr">
        <is>
          <t>PON</t>
        </is>
      </c>
      <c r="I184" s="339" t="inlineStr">
        <is>
          <t>N13-1-19-1-29</t>
        </is>
      </c>
      <c r="J184" s="339" t="inlineStr">
        <is>
          <t>SERVICE_REFRESH</t>
        </is>
      </c>
      <c r="K184" s="339" t="n"/>
      <c r="L184" s="339" t="inlineStr">
        <is>
          <t>Success</t>
        </is>
      </c>
      <c r="M184" s="339" t="inlineStr">
        <is>
          <t>03/31/2023</t>
        </is>
      </c>
      <c r="N184" s="339" t="inlineStr">
        <is>
          <t>15:36:24</t>
        </is>
      </c>
      <c r="O184" s="339" t="inlineStr">
        <is>
          <t>15:36:44</t>
        </is>
      </c>
      <c r="P184" s="339" t="inlineStr">
        <is>
          <t>00:00:20</t>
        </is>
      </c>
    </row>
    <row r="185">
      <c r="A185" s="339" t="inlineStr">
        <is>
          <t>Larissa King</t>
        </is>
      </c>
      <c r="B185" s="339" t="inlineStr">
        <is>
          <t>aa79589</t>
        </is>
      </c>
      <c r="C185" s="339" t="inlineStr">
        <is>
          <t>1622742102</t>
        </is>
      </c>
      <c r="D185" s="339" t="inlineStr">
        <is>
          <t>aa79589_1680291919879</t>
        </is>
      </c>
      <c r="E185" s="339" t="inlineStr">
        <is>
          <t>Calix</t>
        </is>
      </c>
      <c r="F185" s="339" t="inlineStr">
        <is>
          <t>N4-MTLDFLFARLC</t>
        </is>
      </c>
      <c r="G185" s="339" t="inlineStr">
        <is>
          <t>C7</t>
        </is>
      </c>
      <c r="H185" s="339" t="inlineStr">
        <is>
          <t>VDSL2</t>
        </is>
      </c>
      <c r="I185" s="339" t="inlineStr">
        <is>
          <t>N4-1-9-2</t>
        </is>
      </c>
      <c r="J185" s="339" t="inlineStr">
        <is>
          <t>SERVICE_REFRESH</t>
        </is>
      </c>
      <c r="K185" s="339" t="inlineStr">
        <is>
          <t>C7_VDSL2_Bonded_HSI</t>
        </is>
      </c>
      <c r="L185" s="339" t="inlineStr">
        <is>
          <t>Success</t>
        </is>
      </c>
      <c r="M185" s="339" t="inlineStr">
        <is>
          <t>03/31/2023</t>
        </is>
      </c>
      <c r="N185" s="339" t="inlineStr">
        <is>
          <t>14:45:23</t>
        </is>
      </c>
      <c r="O185" s="339" t="inlineStr">
        <is>
          <t>14:46:35</t>
        </is>
      </c>
      <c r="P185" s="339" t="inlineStr">
        <is>
          <t>00:01:12</t>
        </is>
      </c>
    </row>
    <row r="186">
      <c r="A186" s="339" t="inlineStr">
        <is>
          <t>Larissa King</t>
        </is>
      </c>
      <c r="B186" s="339" t="inlineStr">
        <is>
          <t>aa79589</t>
        </is>
      </c>
      <c r="C186" s="339" t="inlineStr">
        <is>
          <t>T102371501</t>
        </is>
      </c>
      <c r="D186" s="339" t="inlineStr">
        <is>
          <t>aa79589_1680272597732</t>
        </is>
      </c>
      <c r="E186" s="339" t="inlineStr">
        <is>
          <t>Calix</t>
        </is>
      </c>
      <c r="F186" s="339" t="inlineStr">
        <is>
          <t>PECSNMXCH04</t>
        </is>
      </c>
      <c r="G186" s="339" t="inlineStr">
        <is>
          <t>E7-2</t>
        </is>
      </c>
      <c r="H186" s="339" t="inlineStr">
        <is>
          <t>XDSL</t>
        </is>
      </c>
      <c r="I186" s="339" t="inlineStr">
        <is>
          <t>6-1-19</t>
        </is>
      </c>
      <c r="J186" s="339" t="inlineStr">
        <is>
          <t>SERVICE_REFRESH</t>
        </is>
      </c>
      <c r="K186" s="339" t="inlineStr">
        <is>
          <t>e7ADSL2SLHSI</t>
        </is>
      </c>
      <c r="L186" s="339" t="inlineStr">
        <is>
          <t>Success</t>
        </is>
      </c>
      <c r="M186" s="339" t="inlineStr">
        <is>
          <t>03/31/2023</t>
        </is>
      </c>
      <c r="N186" s="339" t="inlineStr">
        <is>
          <t>09:23:56</t>
        </is>
      </c>
      <c r="O186" s="339" t="inlineStr">
        <is>
          <t>09:24:01</t>
        </is>
      </c>
      <c r="P186" s="339" t="inlineStr">
        <is>
          <t>00:00:05</t>
        </is>
      </c>
    </row>
    <row r="187">
      <c r="A187" s="339" t="inlineStr">
        <is>
          <t>Larissa King</t>
        </is>
      </c>
      <c r="B187" s="339" t="inlineStr">
        <is>
          <t>aa79589</t>
        </is>
      </c>
      <c r="C187" s="339" t="inlineStr">
        <is>
          <t>T102371501</t>
        </is>
      </c>
      <c r="D187" s="339" t="inlineStr">
        <is>
          <t>aa79589_1680277562388</t>
        </is>
      </c>
      <c r="E187" s="339" t="inlineStr">
        <is>
          <t>Calix</t>
        </is>
      </c>
      <c r="F187" s="339" t="inlineStr">
        <is>
          <t>LSBGFLTLH00</t>
        </is>
      </c>
      <c r="G187" s="339" t="inlineStr">
        <is>
          <t>E7-2</t>
        </is>
      </c>
      <c r="H187" s="339" t="inlineStr">
        <is>
          <t>XDSL</t>
        </is>
      </c>
      <c r="I187" s="339" t="inlineStr">
        <is>
          <t>2-1-45</t>
        </is>
      </c>
      <c r="J187" s="339" t="inlineStr">
        <is>
          <t>SERVICE_REFRESH</t>
        </is>
      </c>
      <c r="K187" s="339" t="inlineStr">
        <is>
          <t>e7VDSL2SLHSI</t>
        </is>
      </c>
      <c r="L187" s="339" t="inlineStr">
        <is>
          <t>Success</t>
        </is>
      </c>
      <c r="M187" s="339" t="inlineStr">
        <is>
          <t>03/31/2023</t>
        </is>
      </c>
      <c r="N187" s="339" t="inlineStr">
        <is>
          <t>10:46:07</t>
        </is>
      </c>
      <c r="O187" s="339" t="inlineStr">
        <is>
          <t>10:46:37</t>
        </is>
      </c>
      <c r="P187" s="339" t="inlineStr">
        <is>
          <t>00:00:30</t>
        </is>
      </c>
    </row>
    <row r="188">
      <c r="A188" s="339" t="inlineStr">
        <is>
          <t>Larissa King</t>
        </is>
      </c>
      <c r="B188" s="339" t="inlineStr">
        <is>
          <t>aa79589</t>
        </is>
      </c>
      <c r="C188" s="339" t="inlineStr">
        <is>
          <t>1622742102</t>
        </is>
      </c>
      <c r="D188" s="339" t="inlineStr">
        <is>
          <t>aa79589_1680291635019</t>
        </is>
      </c>
      <c r="E188" s="339" t="inlineStr">
        <is>
          <t>Calix</t>
        </is>
      </c>
      <c r="F188" s="339" t="inlineStr">
        <is>
          <t>N4-MTLDFLFARLC</t>
        </is>
      </c>
      <c r="G188" s="339" t="inlineStr">
        <is>
          <t>C7</t>
        </is>
      </c>
      <c r="H188" s="339" t="inlineStr">
        <is>
          <t>VDSL2</t>
        </is>
      </c>
      <c r="I188" s="339" t="inlineStr">
        <is>
          <t>N4-1-9-1</t>
        </is>
      </c>
      <c r="J188" s="339" t="inlineStr">
        <is>
          <t>DELETE_SERVICE</t>
        </is>
      </c>
      <c r="K188" s="339" t="inlineStr">
        <is>
          <t>C7_VDSL2_Bonded_HSI</t>
        </is>
      </c>
      <c r="L188" s="339" t="inlineStr">
        <is>
          <t>Success</t>
        </is>
      </c>
      <c r="M188" s="339" t="inlineStr">
        <is>
          <t>03/31/2023</t>
        </is>
      </c>
      <c r="N188" s="339" t="inlineStr">
        <is>
          <t>14:40:55</t>
        </is>
      </c>
      <c r="O188" s="339" t="inlineStr">
        <is>
          <t>14:44:51</t>
        </is>
      </c>
      <c r="P188" s="339" t="inlineStr">
        <is>
          <t>00:03:56</t>
        </is>
      </c>
    </row>
    <row r="189">
      <c r="A189" s="339" t="inlineStr">
        <is>
          <t>Larissa King</t>
        </is>
      </c>
      <c r="B189" s="339" t="inlineStr">
        <is>
          <t>aa79589</t>
        </is>
      </c>
      <c r="C189" s="339" t="inlineStr">
        <is>
          <t>1680291891647</t>
        </is>
      </c>
      <c r="D189" s="339" t="inlineStr">
        <is>
          <t>aa79589_1680291891647</t>
        </is>
      </c>
      <c r="E189" s="339" t="inlineStr">
        <is>
          <t>Calix</t>
        </is>
      </c>
      <c r="F189" s="339" t="inlineStr">
        <is>
          <t>N4-MTLDFLFARLC</t>
        </is>
      </c>
      <c r="G189" s="339" t="inlineStr">
        <is>
          <t>C7</t>
        </is>
      </c>
      <c r="H189" s="339" t="n"/>
      <c r="I189" s="339" t="inlineStr">
        <is>
          <t>N4-1-9-1</t>
        </is>
      </c>
      <c r="J189" s="339" t="inlineStr">
        <is>
          <t>VLAN_IF_REFRESH</t>
        </is>
      </c>
      <c r="K189" s="339" t="n"/>
      <c r="L189" s="339" t="inlineStr">
        <is>
          <t>Success</t>
        </is>
      </c>
      <c r="M189" s="339" t="inlineStr">
        <is>
          <t>03/31/2023</t>
        </is>
      </c>
      <c r="N189" s="339" t="inlineStr">
        <is>
          <t>14:44:51</t>
        </is>
      </c>
      <c r="O189" s="339" t="inlineStr">
        <is>
          <t>14:44:55</t>
        </is>
      </c>
      <c r="P189" s="339" t="inlineStr">
        <is>
          <t>00:00:04</t>
        </is>
      </c>
    </row>
    <row r="190">
      <c r="A190" s="339" t="inlineStr">
        <is>
          <t>Larissa King</t>
        </is>
      </c>
      <c r="B190" s="339" t="inlineStr">
        <is>
          <t>aa79589</t>
        </is>
      </c>
      <c r="C190" s="339" t="inlineStr">
        <is>
          <t>1680291891646</t>
        </is>
      </c>
      <c r="D190" s="339" t="inlineStr">
        <is>
          <t>aa79589_1680291891646</t>
        </is>
      </c>
      <c r="E190" s="339" t="inlineStr">
        <is>
          <t>Calix</t>
        </is>
      </c>
      <c r="F190" s="339" t="inlineStr">
        <is>
          <t>N4-MTLDFLFARLC</t>
        </is>
      </c>
      <c r="G190" s="339" t="inlineStr">
        <is>
          <t>C7</t>
        </is>
      </c>
      <c r="H190" s="339" t="n"/>
      <c r="I190" s="339" t="inlineStr">
        <is>
          <t>N4-1-9</t>
        </is>
      </c>
      <c r="J190" s="339" t="inlineStr">
        <is>
          <t>XCONNECT_REFRESH</t>
        </is>
      </c>
      <c r="K190" s="339" t="n"/>
      <c r="L190" s="339" t="inlineStr">
        <is>
          <t>Success</t>
        </is>
      </c>
      <c r="M190" s="339" t="inlineStr">
        <is>
          <t>03/31/2023</t>
        </is>
      </c>
      <c r="N190" s="339" t="inlineStr">
        <is>
          <t>14:44:51</t>
        </is>
      </c>
      <c r="O190" s="339" t="inlineStr">
        <is>
          <t>14:45:04</t>
        </is>
      </c>
      <c r="P190" s="339" t="inlineStr">
        <is>
          <t>00:00:13</t>
        </is>
      </c>
    </row>
    <row r="191">
      <c r="A191" s="339" t="inlineStr">
        <is>
          <t>Larissa King</t>
        </is>
      </c>
      <c r="B191" s="339" t="inlineStr">
        <is>
          <t>aa79589</t>
        </is>
      </c>
      <c r="C191" s="339" t="inlineStr">
        <is>
          <t>T102385624</t>
        </is>
      </c>
      <c r="D191" s="339" t="inlineStr">
        <is>
          <t>aa79589_1680299540269</t>
        </is>
      </c>
      <c r="E191" s="339" t="inlineStr">
        <is>
          <t>Calix</t>
        </is>
      </c>
      <c r="F191" s="339" t="inlineStr">
        <is>
          <t>N43-NPLSFLKPRLA</t>
        </is>
      </c>
      <c r="G191" s="339" t="inlineStr">
        <is>
          <t>C7</t>
        </is>
      </c>
      <c r="H191" s="339" t="inlineStr">
        <is>
          <t>ADSL24</t>
        </is>
      </c>
      <c r="I191" s="339" t="inlineStr">
        <is>
          <t>N43-1-10-12</t>
        </is>
      </c>
      <c r="J191" s="339" t="inlineStr">
        <is>
          <t>DELETE_SERVICE</t>
        </is>
      </c>
      <c r="K191" s="339" t="inlineStr">
        <is>
          <t>C7_ADSL2_ATM_SL_HSI</t>
        </is>
      </c>
      <c r="L191" s="339" t="inlineStr">
        <is>
          <t>Data Error</t>
        </is>
      </c>
      <c r="M191" s="339" t="inlineStr">
        <is>
          <t>03/31/2023</t>
        </is>
      </c>
      <c r="N191" s="339" t="inlineStr">
        <is>
          <t>16:52:37</t>
        </is>
      </c>
      <c r="O191" s="339" t="inlineStr">
        <is>
          <t>16:53:18</t>
        </is>
      </c>
      <c r="P191" s="339" t="inlineStr">
        <is>
          <t>00:00:41</t>
        </is>
      </c>
    </row>
    <row r="192">
      <c r="A192" s="339" t="inlineStr">
        <is>
          <t>Larissa King</t>
        </is>
      </c>
      <c r="B192" s="339" t="inlineStr">
        <is>
          <t>aa79589</t>
        </is>
      </c>
      <c r="C192" s="339" t="inlineStr">
        <is>
          <t>1680291688056</t>
        </is>
      </c>
      <c r="D192" s="339" t="inlineStr">
        <is>
          <t>aa79589_1680291688056</t>
        </is>
      </c>
      <c r="E192" s="339" t="inlineStr">
        <is>
          <t>Calix</t>
        </is>
      </c>
      <c r="F192" s="339" t="inlineStr">
        <is>
          <t>N4-MTLDFLFARLC</t>
        </is>
      </c>
      <c r="G192" s="339" t="inlineStr">
        <is>
          <t>C7</t>
        </is>
      </c>
      <c r="H192" s="339" t="n"/>
      <c r="I192" s="339" t="inlineStr">
        <is>
          <t>N4-1-9-1</t>
        </is>
      </c>
      <c r="J192" s="339" t="inlineStr">
        <is>
          <t>VLAN_IF_REFRESH</t>
        </is>
      </c>
      <c r="K192" s="339" t="n"/>
      <c r="L192" s="339" t="inlineStr">
        <is>
          <t>Success</t>
        </is>
      </c>
      <c r="M192" s="339" t="inlineStr">
        <is>
          <t>03/31/2023</t>
        </is>
      </c>
      <c r="N192" s="339" t="inlineStr">
        <is>
          <t>14:41:28</t>
        </is>
      </c>
      <c r="O192" s="339" t="inlineStr">
        <is>
          <t>14:41:31</t>
        </is>
      </c>
      <c r="P192" s="339" t="inlineStr">
        <is>
          <t>00:00:03</t>
        </is>
      </c>
    </row>
    <row r="193">
      <c r="A193" s="339" t="inlineStr">
        <is>
          <t>Larissa King</t>
        </is>
      </c>
      <c r="B193" s="339" t="inlineStr">
        <is>
          <t>aa79589</t>
        </is>
      </c>
      <c r="C193" s="339" t="inlineStr">
        <is>
          <t>1680291688053</t>
        </is>
      </c>
      <c r="D193" s="339" t="inlineStr">
        <is>
          <t>aa79589_1680291688053</t>
        </is>
      </c>
      <c r="E193" s="339" t="inlineStr">
        <is>
          <t>Calix</t>
        </is>
      </c>
      <c r="F193" s="339" t="inlineStr">
        <is>
          <t>N4-MTLDFLFARLC</t>
        </is>
      </c>
      <c r="G193" s="339" t="inlineStr">
        <is>
          <t>C7</t>
        </is>
      </c>
      <c r="H193" s="339" t="n"/>
      <c r="I193" s="339" t="inlineStr">
        <is>
          <t>N4-1-9</t>
        </is>
      </c>
      <c r="J193" s="339" t="inlineStr">
        <is>
          <t>XCONNECT_REFRESH</t>
        </is>
      </c>
      <c r="K193" s="339" t="n"/>
      <c r="L193" s="339" t="inlineStr">
        <is>
          <t>Success</t>
        </is>
      </c>
      <c r="M193" s="339" t="inlineStr">
        <is>
          <t>03/31/2023</t>
        </is>
      </c>
      <c r="N193" s="339" t="inlineStr">
        <is>
          <t>14:41:28</t>
        </is>
      </c>
      <c r="O193" s="339" t="inlineStr">
        <is>
          <t>14:41:40</t>
        </is>
      </c>
      <c r="P193" s="339" t="inlineStr">
        <is>
          <t>00:00:12</t>
        </is>
      </c>
    </row>
    <row r="194">
      <c r="A194" s="339" t="inlineStr">
        <is>
          <t>Larissa King</t>
        </is>
      </c>
      <c r="B194" s="339" t="inlineStr">
        <is>
          <t>aa79589</t>
        </is>
      </c>
      <c r="C194" s="339" t="inlineStr">
        <is>
          <t>T102077142</t>
        </is>
      </c>
      <c r="D194" s="339" t="inlineStr">
        <is>
          <t>aa79589_1680286046699</t>
        </is>
      </c>
      <c r="E194" s="339" t="inlineStr">
        <is>
          <t>Calix</t>
        </is>
      </c>
      <c r="F194" s="339" t="inlineStr">
        <is>
          <t>N44-OCALFLXXRLB</t>
        </is>
      </c>
      <c r="G194" s="339" t="inlineStr">
        <is>
          <t>C7</t>
        </is>
      </c>
      <c r="H194" s="339" t="inlineStr">
        <is>
          <t>ADSL24</t>
        </is>
      </c>
      <c r="I194" s="339" t="inlineStr">
        <is>
          <t>N44-1-11-13</t>
        </is>
      </c>
      <c r="J194" s="339" t="inlineStr">
        <is>
          <t>SERVICE_REFRESH</t>
        </is>
      </c>
      <c r="K194" s="339" t="n"/>
      <c r="L194" s="339" t="inlineStr">
        <is>
          <t>Success</t>
        </is>
      </c>
      <c r="M194" s="339" t="inlineStr">
        <is>
          <t>03/31/2023</t>
        </is>
      </c>
      <c r="N194" s="339" t="inlineStr">
        <is>
          <t>14:33:24</t>
        </is>
      </c>
      <c r="O194" s="339" t="inlineStr">
        <is>
          <t>14:33:37</t>
        </is>
      </c>
      <c r="P194" s="339" t="inlineStr">
        <is>
          <t>00:00:13</t>
        </is>
      </c>
    </row>
    <row r="195">
      <c r="A195" s="339" t="inlineStr">
        <is>
          <t>Roxie Whitehead</t>
        </is>
      </c>
      <c r="B195" s="339" t="inlineStr">
        <is>
          <t>ad09337</t>
        </is>
      </c>
      <c r="C195" s="339" t="inlineStr">
        <is>
          <t>T102386295</t>
        </is>
      </c>
      <c r="D195" s="339" t="inlineStr">
        <is>
          <t>ad09337_1680277346814</t>
        </is>
      </c>
      <c r="E195" s="339" t="inlineStr">
        <is>
          <t>Calix</t>
        </is>
      </c>
      <c r="F195" s="339" t="inlineStr">
        <is>
          <t>FTMBFLAIRLB</t>
        </is>
      </c>
      <c r="G195" s="339" t="inlineStr">
        <is>
          <t>C7</t>
        </is>
      </c>
      <c r="H195" s="339" t="inlineStr">
        <is>
          <t>VDSL2</t>
        </is>
      </c>
      <c r="I195" s="339" t="inlineStr">
        <is>
          <t>N22-1-7-13</t>
        </is>
      </c>
      <c r="J195" s="339" t="inlineStr">
        <is>
          <t>SERVICE_REFRESH</t>
        </is>
      </c>
      <c r="K195" s="339" t="n"/>
      <c r="L195" s="339" t="inlineStr">
        <is>
          <t>Communication Error</t>
        </is>
      </c>
      <c r="M195" s="339" t="inlineStr">
        <is>
          <t>03/31/2023</t>
        </is>
      </c>
      <c r="N195" s="339" t="inlineStr">
        <is>
          <t>10:42:57</t>
        </is>
      </c>
      <c r="O195" s="339" t="inlineStr">
        <is>
          <t>10:44:29</t>
        </is>
      </c>
      <c r="P195" s="339" t="inlineStr">
        <is>
          <t>00:01:32</t>
        </is>
      </c>
    </row>
    <row r="196">
      <c r="A196" s="339" t="inlineStr">
        <is>
          <t>Roxie Whitehead</t>
        </is>
      </c>
      <c r="B196" s="339" t="inlineStr">
        <is>
          <t>ad09337</t>
        </is>
      </c>
      <c r="C196" s="339" t="inlineStr">
        <is>
          <t>T102371914</t>
        </is>
      </c>
      <c r="D196" s="339" t="inlineStr">
        <is>
          <t>ad09337_1680278820178</t>
        </is>
      </c>
      <c r="E196" s="339" t="inlineStr">
        <is>
          <t>Calix</t>
        </is>
      </c>
      <c r="F196" s="339" t="inlineStr">
        <is>
          <t>ESTRFLJXH00</t>
        </is>
      </c>
      <c r="G196" s="339" t="inlineStr">
        <is>
          <t>E7-2</t>
        </is>
      </c>
      <c r="H196" s="339" t="inlineStr">
        <is>
          <t>PON</t>
        </is>
      </c>
      <c r="I196" s="339" t="inlineStr">
        <is>
          <t>1-1-1-1010103</t>
        </is>
      </c>
      <c r="J196" s="339" t="inlineStr">
        <is>
          <t>SERVICE_REFRESH</t>
        </is>
      </c>
      <c r="K196" s="339" t="inlineStr">
        <is>
          <t>ExGPONHsiOnt</t>
        </is>
      </c>
      <c r="L196" s="339" t="inlineStr">
        <is>
          <t>Success</t>
        </is>
      </c>
      <c r="M196" s="339" t="inlineStr">
        <is>
          <t>03/31/2023</t>
        </is>
      </c>
      <c r="N196" s="339" t="inlineStr">
        <is>
          <t>11:07:15</t>
        </is>
      </c>
      <c r="O196" s="339" t="inlineStr">
        <is>
          <t>11:07:20</t>
        </is>
      </c>
      <c r="P196" s="339" t="inlineStr">
        <is>
          <t>00:00:05</t>
        </is>
      </c>
    </row>
    <row r="197">
      <c r="A197" s="339" t="inlineStr">
        <is>
          <t>Brenda Brown</t>
        </is>
      </c>
      <c r="B197" s="339" t="inlineStr">
        <is>
          <t>bsbrown</t>
        </is>
      </c>
      <c r="C197" s="339" t="inlineStr">
        <is>
          <t>2588645</t>
        </is>
      </c>
      <c r="D197" s="339" t="inlineStr">
        <is>
          <t>bsbrown_1680268460911</t>
        </is>
      </c>
      <c r="E197" s="339" t="inlineStr">
        <is>
          <t>Calix</t>
        </is>
      </c>
      <c r="F197" s="339" t="inlineStr">
        <is>
          <t>N24-LDLKFLASRLC</t>
        </is>
      </c>
      <c r="G197" s="339" t="inlineStr">
        <is>
          <t>C7</t>
        </is>
      </c>
      <c r="H197" s="339" t="inlineStr">
        <is>
          <t>ADSL24</t>
        </is>
      </c>
      <c r="I197" s="339" t="inlineStr">
        <is>
          <t>N24-1-2-23</t>
        </is>
      </c>
      <c r="J197" s="339" t="inlineStr">
        <is>
          <t>ADD_SERVICE</t>
        </is>
      </c>
      <c r="K197" s="339" t="inlineStr">
        <is>
          <t>C7_ADSL2_ETHERNET_SL_HSI</t>
        </is>
      </c>
      <c r="L197" s="339" t="inlineStr">
        <is>
          <t>Success</t>
        </is>
      </c>
      <c r="M197" s="339" t="inlineStr">
        <is>
          <t>03/31/2023</t>
        </is>
      </c>
      <c r="N197" s="339" t="inlineStr">
        <is>
          <t>08:14:27</t>
        </is>
      </c>
      <c r="O197" s="339" t="inlineStr">
        <is>
          <t>08:15:00</t>
        </is>
      </c>
      <c r="P197" s="339" t="inlineStr">
        <is>
          <t>00:00:33</t>
        </is>
      </c>
    </row>
    <row r="198">
      <c r="A198" s="339" t="inlineStr">
        <is>
          <t>Brenda Brown</t>
        </is>
      </c>
      <c r="B198" s="339" t="inlineStr">
        <is>
          <t>bsbrown</t>
        </is>
      </c>
      <c r="C198" s="339" t="n"/>
      <c r="D198" s="339" t="inlineStr">
        <is>
          <t>bsbrown_1680267803216</t>
        </is>
      </c>
      <c r="E198" s="339" t="inlineStr">
        <is>
          <t>Calix</t>
        </is>
      </c>
      <c r="F198" s="339" t="inlineStr">
        <is>
          <t>N24-LDLKFLASRLC</t>
        </is>
      </c>
      <c r="G198" s="339" t="inlineStr">
        <is>
          <t>C7</t>
        </is>
      </c>
      <c r="H198" s="339" t="inlineStr">
        <is>
          <t>ADSL24</t>
        </is>
      </c>
      <c r="I198" s="339" t="inlineStr">
        <is>
          <t>N24-1-2-3</t>
        </is>
      </c>
      <c r="J198" s="339" t="inlineStr">
        <is>
          <t>ADD_SERVICE</t>
        </is>
      </c>
      <c r="K198" s="339" t="inlineStr">
        <is>
          <t>C7_ADSL2_ETHERNET_SL_HSI</t>
        </is>
      </c>
      <c r="L198" s="339" t="inlineStr">
        <is>
          <t>Success</t>
        </is>
      </c>
      <c r="M198" s="339" t="inlineStr">
        <is>
          <t>03/31/2023</t>
        </is>
      </c>
      <c r="N198" s="339" t="inlineStr">
        <is>
          <t>08:03:54</t>
        </is>
      </c>
      <c r="O198" s="339" t="inlineStr">
        <is>
          <t>08:04:24</t>
        </is>
      </c>
      <c r="P198" s="339" t="inlineStr">
        <is>
          <t>00:00:30</t>
        </is>
      </c>
    </row>
    <row r="199">
      <c r="A199" s="339" t="inlineStr">
        <is>
          <t>Brenda Brown</t>
        </is>
      </c>
      <c r="B199" s="339" t="inlineStr">
        <is>
          <t>bsbrown</t>
        </is>
      </c>
      <c r="C199" s="339" t="inlineStr">
        <is>
          <t>VCICHG</t>
        </is>
      </c>
      <c r="D199" s="339" t="inlineStr">
        <is>
          <t>bsbrown_1680271890138</t>
        </is>
      </c>
      <c r="E199" s="339" t="inlineStr">
        <is>
          <t>Calix</t>
        </is>
      </c>
      <c r="F199" s="339" t="inlineStr">
        <is>
          <t>N122-LDLKFLEERLA</t>
        </is>
      </c>
      <c r="G199" s="339" t="inlineStr">
        <is>
          <t>C7</t>
        </is>
      </c>
      <c r="H199" s="339" t="inlineStr">
        <is>
          <t>PON</t>
        </is>
      </c>
      <c r="I199" s="339" t="inlineStr">
        <is>
          <t>N122-1-5-4-24</t>
        </is>
      </c>
      <c r="J199" s="339" t="inlineStr">
        <is>
          <t>ADD_SERVICE</t>
        </is>
      </c>
      <c r="K199" s="339" t="inlineStr">
        <is>
          <t>C7_GPON_HSI</t>
        </is>
      </c>
      <c r="L199" s="339" t="inlineStr">
        <is>
          <t>Data Error</t>
        </is>
      </c>
      <c r="M199" s="339" t="inlineStr">
        <is>
          <t>03/31/2023</t>
        </is>
      </c>
      <c r="N199" s="339" t="inlineStr">
        <is>
          <t>09:11:40</t>
        </is>
      </c>
      <c r="O199" s="339" t="inlineStr">
        <is>
          <t>09:14:37</t>
        </is>
      </c>
      <c r="P199" s="339" t="inlineStr">
        <is>
          <t>00:02:57</t>
        </is>
      </c>
    </row>
    <row r="200">
      <c r="A200" s="339" t="inlineStr">
        <is>
          <t>Brenda Brown</t>
        </is>
      </c>
      <c r="B200" s="339" t="inlineStr">
        <is>
          <t>bsbrown</t>
        </is>
      </c>
      <c r="C200" s="339" t="inlineStr">
        <is>
          <t>T102375730</t>
        </is>
      </c>
      <c r="D200" s="339" t="inlineStr">
        <is>
          <t>bsbrown_1680271309672</t>
        </is>
      </c>
      <c r="E200" s="339" t="inlineStr">
        <is>
          <t>Calix</t>
        </is>
      </c>
      <c r="F200" s="339" t="inlineStr">
        <is>
          <t>N8-CRRVFLXBRLB</t>
        </is>
      </c>
      <c r="G200" s="339" t="inlineStr">
        <is>
          <t>C7</t>
        </is>
      </c>
      <c r="H200" s="339" t="inlineStr">
        <is>
          <t>ADSL24</t>
        </is>
      </c>
      <c r="I200" s="339" t="inlineStr">
        <is>
          <t>N8-1-3-8</t>
        </is>
      </c>
      <c r="J200" s="339" t="inlineStr">
        <is>
          <t>ADD_SERVICE</t>
        </is>
      </c>
      <c r="K200" s="339" t="inlineStr">
        <is>
          <t>C7_ADSL2_ETHERNET_SL_HSI</t>
        </is>
      </c>
      <c r="L200" s="339" t="inlineStr">
        <is>
          <t>Success</t>
        </is>
      </c>
      <c r="M200" s="339" t="inlineStr">
        <is>
          <t>03/31/2023</t>
        </is>
      </c>
      <c r="N200" s="339" t="inlineStr">
        <is>
          <t>09:01:58</t>
        </is>
      </c>
      <c r="O200" s="339" t="inlineStr">
        <is>
          <t>09:02:42</t>
        </is>
      </c>
      <c r="P200" s="339" t="inlineStr">
        <is>
          <t>00:00:44</t>
        </is>
      </c>
    </row>
    <row r="201">
      <c r="A201" s="339" t="inlineStr">
        <is>
          <t>Brenda Brown</t>
        </is>
      </c>
      <c r="B201" s="339" t="inlineStr">
        <is>
          <t>bsbrown</t>
        </is>
      </c>
      <c r="C201" s="339" t="inlineStr">
        <is>
          <t>T102375730</t>
        </is>
      </c>
      <c r="D201" s="339" t="inlineStr">
        <is>
          <t>bsbrown_1680271254469</t>
        </is>
      </c>
      <c r="E201" s="339" t="inlineStr">
        <is>
          <t>Calix</t>
        </is>
      </c>
      <c r="F201" s="339" t="inlineStr">
        <is>
          <t>N8-CRRVFLXBRLB</t>
        </is>
      </c>
      <c r="G201" s="339" t="inlineStr">
        <is>
          <t>C7</t>
        </is>
      </c>
      <c r="H201" s="339" t="inlineStr">
        <is>
          <t>ADSL24</t>
        </is>
      </c>
      <c r="I201" s="339" t="inlineStr">
        <is>
          <t>N8-1-3-8</t>
        </is>
      </c>
      <c r="J201" s="339" t="inlineStr">
        <is>
          <t>DELETE_SERVICE</t>
        </is>
      </c>
      <c r="K201" s="339" t="inlineStr">
        <is>
          <t>C7_ADSL2_ETHERNET_SL_HSI</t>
        </is>
      </c>
      <c r="L201" s="339" t="inlineStr">
        <is>
          <t>Success</t>
        </is>
      </c>
      <c r="M201" s="339" t="inlineStr">
        <is>
          <t>03/31/2023</t>
        </is>
      </c>
      <c r="N201" s="339" t="inlineStr">
        <is>
          <t>09:01:00</t>
        </is>
      </c>
      <c r="O201" s="339" t="inlineStr">
        <is>
          <t>09:01:37</t>
        </is>
      </c>
      <c r="P201" s="339" t="inlineStr">
        <is>
          <t>00:00:37</t>
        </is>
      </c>
    </row>
    <row r="202">
      <c r="A202" s="339" t="inlineStr">
        <is>
          <t>Brenda Brown</t>
        </is>
      </c>
      <c r="B202" s="339" t="inlineStr">
        <is>
          <t>bsbrown</t>
        </is>
      </c>
      <c r="C202" s="339" t="inlineStr">
        <is>
          <t>1680271297340</t>
        </is>
      </c>
      <c r="D202" s="339" t="inlineStr">
        <is>
          <t>bsbrown_1680271297340</t>
        </is>
      </c>
      <c r="E202" s="339" t="inlineStr">
        <is>
          <t>Calix</t>
        </is>
      </c>
      <c r="F202" s="339" t="inlineStr">
        <is>
          <t>N8-CRRVFLXBRLB</t>
        </is>
      </c>
      <c r="G202" s="339" t="inlineStr">
        <is>
          <t>C7</t>
        </is>
      </c>
      <c r="H202" s="339" t="n"/>
      <c r="I202" s="339" t="inlineStr">
        <is>
          <t>N8-1-3</t>
        </is>
      </c>
      <c r="J202" s="339" t="inlineStr">
        <is>
          <t>XCONNECT_REFRESH</t>
        </is>
      </c>
      <c r="K202" s="339" t="n"/>
      <c r="L202" s="339" t="inlineStr">
        <is>
          <t>Success</t>
        </is>
      </c>
      <c r="M202" s="339" t="inlineStr">
        <is>
          <t>03/31/2023</t>
        </is>
      </c>
      <c r="N202" s="339" t="inlineStr">
        <is>
          <t>09:01:37</t>
        </is>
      </c>
      <c r="O202" s="339" t="inlineStr">
        <is>
          <t>09:02:18</t>
        </is>
      </c>
      <c r="P202" s="339" t="inlineStr">
        <is>
          <t>00:00:41</t>
        </is>
      </c>
    </row>
    <row r="203">
      <c r="A203" s="339" t="inlineStr">
        <is>
          <t>Brenda Brown</t>
        </is>
      </c>
      <c r="B203" s="339" t="inlineStr">
        <is>
          <t>bsbrown</t>
        </is>
      </c>
      <c r="C203" s="339" t="inlineStr">
        <is>
          <t>1680271297332</t>
        </is>
      </c>
      <c r="D203" s="339" t="inlineStr">
        <is>
          <t>bsbrown_1680271297332</t>
        </is>
      </c>
      <c r="E203" s="339" t="inlineStr">
        <is>
          <t>Calix</t>
        </is>
      </c>
      <c r="F203" s="339" t="inlineStr">
        <is>
          <t>N8-CRRVFLXBRLB</t>
        </is>
      </c>
      <c r="G203" s="339" t="inlineStr">
        <is>
          <t>C7</t>
        </is>
      </c>
      <c r="H203" s="339" t="n"/>
      <c r="I203" s="339" t="inlineStr">
        <is>
          <t>N8-1-3-8</t>
        </is>
      </c>
      <c r="J203" s="339" t="inlineStr">
        <is>
          <t>VLAN_IF_REFRESH</t>
        </is>
      </c>
      <c r="K203" s="339" t="n"/>
      <c r="L203" s="339" t="inlineStr">
        <is>
          <t>Success</t>
        </is>
      </c>
      <c r="M203" s="339" t="inlineStr">
        <is>
          <t>03/31/2023</t>
        </is>
      </c>
      <c r="N203" s="339" t="inlineStr">
        <is>
          <t>09:01:37</t>
        </is>
      </c>
      <c r="O203" s="339" t="inlineStr">
        <is>
          <t>09:01:45</t>
        </is>
      </c>
      <c r="P203" s="339" t="inlineStr">
        <is>
          <t>00:00:08</t>
        </is>
      </c>
    </row>
    <row r="204">
      <c r="A204" s="339" t="inlineStr">
        <is>
          <t>Brenda Brown</t>
        </is>
      </c>
      <c r="B204" s="339" t="inlineStr">
        <is>
          <t>bsbrown</t>
        </is>
      </c>
      <c r="C204" s="339" t="inlineStr">
        <is>
          <t>T102328404</t>
        </is>
      </c>
      <c r="D204" s="339" t="inlineStr">
        <is>
          <t>bsbrown_1680269965918</t>
        </is>
      </c>
      <c r="E204" s="339" t="inlineStr">
        <is>
          <t>Calix</t>
        </is>
      </c>
      <c r="F204" s="339" t="inlineStr">
        <is>
          <t>N61-LSBGFLTMRLD</t>
        </is>
      </c>
      <c r="G204" s="339" t="inlineStr">
        <is>
          <t>C7</t>
        </is>
      </c>
      <c r="H204" s="339" t="inlineStr">
        <is>
          <t>ADSL24</t>
        </is>
      </c>
      <c r="I204" s="339" t="inlineStr">
        <is>
          <t>N61-1-16-23</t>
        </is>
      </c>
      <c r="J204" s="339" t="inlineStr">
        <is>
          <t>ADD_SERVICE</t>
        </is>
      </c>
      <c r="K204" s="339" t="inlineStr">
        <is>
          <t>C7_ADSL2_ETHERNET_SL_HSI</t>
        </is>
      </c>
      <c r="L204" s="339" t="inlineStr">
        <is>
          <t>Success</t>
        </is>
      </c>
      <c r="M204" s="339" t="inlineStr">
        <is>
          <t>03/31/2023</t>
        </is>
      </c>
      <c r="N204" s="339" t="inlineStr">
        <is>
          <t>08:39:31</t>
        </is>
      </c>
      <c r="O204" s="339" t="inlineStr">
        <is>
          <t>08:40:05</t>
        </is>
      </c>
      <c r="P204" s="339" t="inlineStr">
        <is>
          <t>00:00:34</t>
        </is>
      </c>
    </row>
    <row r="205">
      <c r="A205" s="339" t="inlineStr">
        <is>
          <t>Brenda Brown</t>
        </is>
      </c>
      <c r="B205" s="339" t="inlineStr">
        <is>
          <t>bsbrown</t>
        </is>
      </c>
      <c r="C205" s="339" t="inlineStr">
        <is>
          <t>T102328404</t>
        </is>
      </c>
      <c r="D205" s="339" t="inlineStr">
        <is>
          <t>bsbrown_1680269919225</t>
        </is>
      </c>
      <c r="E205" s="339" t="inlineStr">
        <is>
          <t>Calix</t>
        </is>
      </c>
      <c r="F205" s="339" t="inlineStr">
        <is>
          <t>N61-LSBGFLTMRLD</t>
        </is>
      </c>
      <c r="G205" s="339" t="inlineStr">
        <is>
          <t>C7</t>
        </is>
      </c>
      <c r="H205" s="339" t="inlineStr">
        <is>
          <t>ADSL24</t>
        </is>
      </c>
      <c r="I205" s="339" t="inlineStr">
        <is>
          <t>N61-1-16-23</t>
        </is>
      </c>
      <c r="J205" s="339" t="inlineStr">
        <is>
          <t>DELETE_SERVICE</t>
        </is>
      </c>
      <c r="K205" s="339" t="inlineStr">
        <is>
          <t>C7_ADSL2_ETHERNET_SL_HSI</t>
        </is>
      </c>
      <c r="L205" s="339" t="inlineStr">
        <is>
          <t>Success</t>
        </is>
      </c>
      <c r="M205" s="339" t="inlineStr">
        <is>
          <t>03/31/2023</t>
        </is>
      </c>
      <c r="N205" s="339" t="inlineStr">
        <is>
          <t>08:38:49</t>
        </is>
      </c>
      <c r="O205" s="339" t="inlineStr">
        <is>
          <t>08:39:09</t>
        </is>
      </c>
      <c r="P205" s="339" t="inlineStr">
        <is>
          <t>00:00:20</t>
        </is>
      </c>
    </row>
    <row r="206">
      <c r="A206" s="339" t="inlineStr">
        <is>
          <t>Brenda Brown</t>
        </is>
      </c>
      <c r="B206" s="339" t="inlineStr">
        <is>
          <t>bsbrown</t>
        </is>
      </c>
      <c r="C206" s="339" t="inlineStr">
        <is>
          <t>1680269949413</t>
        </is>
      </c>
      <c r="D206" s="339" t="inlineStr">
        <is>
          <t>bsbrown_1680269949413</t>
        </is>
      </c>
      <c r="E206" s="339" t="inlineStr">
        <is>
          <t>Calix</t>
        </is>
      </c>
      <c r="F206" s="339" t="inlineStr">
        <is>
          <t>N61-LSBGFLTMRLD</t>
        </is>
      </c>
      <c r="G206" s="339" t="inlineStr">
        <is>
          <t>C7</t>
        </is>
      </c>
      <c r="H206" s="339" t="n"/>
      <c r="I206" s="339" t="inlineStr">
        <is>
          <t>N61-1-16-23</t>
        </is>
      </c>
      <c r="J206" s="339" t="inlineStr">
        <is>
          <t>VLAN_IF_REFRESH</t>
        </is>
      </c>
      <c r="K206" s="339" t="n"/>
      <c r="L206" s="339" t="inlineStr">
        <is>
          <t>Success</t>
        </is>
      </c>
      <c r="M206" s="339" t="inlineStr">
        <is>
          <t>03/31/2023</t>
        </is>
      </c>
      <c r="N206" s="339" t="inlineStr">
        <is>
          <t>08:39:09</t>
        </is>
      </c>
      <c r="O206" s="339" t="inlineStr">
        <is>
          <t>08:39:16</t>
        </is>
      </c>
      <c r="P206" s="339" t="inlineStr">
        <is>
          <t>00:00:07</t>
        </is>
      </c>
    </row>
    <row r="207">
      <c r="A207" s="339" t="inlineStr">
        <is>
          <t>Brenda Brown</t>
        </is>
      </c>
      <c r="B207" s="339" t="inlineStr">
        <is>
          <t>bsbrown</t>
        </is>
      </c>
      <c r="C207" s="339" t="inlineStr">
        <is>
          <t>1680269949411</t>
        </is>
      </c>
      <c r="D207" s="339" t="inlineStr">
        <is>
          <t>bsbrown_1680269949411</t>
        </is>
      </c>
      <c r="E207" s="339" t="inlineStr">
        <is>
          <t>Calix</t>
        </is>
      </c>
      <c r="F207" s="339" t="inlineStr">
        <is>
          <t>N61-LSBGFLTMRLD</t>
        </is>
      </c>
      <c r="G207" s="339" t="inlineStr">
        <is>
          <t>C7</t>
        </is>
      </c>
      <c r="H207" s="339" t="n"/>
      <c r="I207" s="339" t="inlineStr">
        <is>
          <t>N61-1-16</t>
        </is>
      </c>
      <c r="J207" s="339" t="inlineStr">
        <is>
          <t>XCONNECT_REFRESH</t>
        </is>
      </c>
      <c r="K207" s="339" t="n"/>
      <c r="L207" s="339" t="inlineStr">
        <is>
          <t>Success</t>
        </is>
      </c>
      <c r="M207" s="339" t="inlineStr">
        <is>
          <t>03/31/2023</t>
        </is>
      </c>
      <c r="N207" s="339" t="inlineStr">
        <is>
          <t>08:39:09</t>
        </is>
      </c>
      <c r="O207" s="339" t="inlineStr">
        <is>
          <t>08:39:35</t>
        </is>
      </c>
      <c r="P207" s="339" t="inlineStr">
        <is>
          <t>00:00:26</t>
        </is>
      </c>
    </row>
    <row r="208">
      <c r="A208" s="339" t="inlineStr">
        <is>
          <t>Brenda Brown</t>
        </is>
      </c>
      <c r="B208" s="339" t="inlineStr">
        <is>
          <t>bsbrown</t>
        </is>
      </c>
      <c r="C208" s="339" t="n"/>
      <c r="D208" s="339" t="inlineStr">
        <is>
          <t>bsbrown_1680267751693</t>
        </is>
      </c>
      <c r="E208" s="339" t="inlineStr">
        <is>
          <t>Calix</t>
        </is>
      </c>
      <c r="F208" s="339" t="inlineStr">
        <is>
          <t>N24-LDLKFLASRLC</t>
        </is>
      </c>
      <c r="G208" s="339" t="inlineStr">
        <is>
          <t>C7</t>
        </is>
      </c>
      <c r="H208" s="339" t="inlineStr">
        <is>
          <t>ADSL24</t>
        </is>
      </c>
      <c r="I208" s="339" t="inlineStr">
        <is>
          <t>N24-1-2-3</t>
        </is>
      </c>
      <c r="J208" s="339" t="inlineStr">
        <is>
          <t>DELETE_SERVICE</t>
        </is>
      </c>
      <c r="K208" s="339" t="inlineStr">
        <is>
          <t>C7_ADSL2_ETHERNET_SL_HSI</t>
        </is>
      </c>
      <c r="L208" s="339" t="inlineStr">
        <is>
          <t>Success</t>
        </is>
      </c>
      <c r="M208" s="339" t="inlineStr">
        <is>
          <t>03/31/2023</t>
        </is>
      </c>
      <c r="N208" s="339" t="inlineStr">
        <is>
          <t>08:02:35</t>
        </is>
      </c>
      <c r="O208" s="339" t="inlineStr">
        <is>
          <t>08:03:10</t>
        </is>
      </c>
      <c r="P208" s="339" t="inlineStr">
        <is>
          <t>00:00:35</t>
        </is>
      </c>
    </row>
    <row r="209">
      <c r="A209" s="339" t="inlineStr">
        <is>
          <t>Brenda Brown</t>
        </is>
      </c>
      <c r="B209" s="339" t="inlineStr">
        <is>
          <t>bsbrown</t>
        </is>
      </c>
      <c r="C209" s="339" t="inlineStr">
        <is>
          <t>1680267790219</t>
        </is>
      </c>
      <c r="D209" s="339" t="inlineStr">
        <is>
          <t>bsbrown_1680267790219</t>
        </is>
      </c>
      <c r="E209" s="339" t="inlineStr">
        <is>
          <t>Calix</t>
        </is>
      </c>
      <c r="F209" s="339" t="inlineStr">
        <is>
          <t>N24-LDLKFLASRLC</t>
        </is>
      </c>
      <c r="G209" s="339" t="inlineStr">
        <is>
          <t>C7</t>
        </is>
      </c>
      <c r="H209" s="339" t="n"/>
      <c r="I209" s="339" t="inlineStr">
        <is>
          <t>N24-1-2-3</t>
        </is>
      </c>
      <c r="J209" s="339" t="inlineStr">
        <is>
          <t>VLAN_IF_REFRESH</t>
        </is>
      </c>
      <c r="K209" s="339" t="n"/>
      <c r="L209" s="339" t="inlineStr">
        <is>
          <t>Success</t>
        </is>
      </c>
      <c r="M209" s="339" t="inlineStr">
        <is>
          <t>03/31/2023</t>
        </is>
      </c>
      <c r="N209" s="339" t="inlineStr">
        <is>
          <t>08:03:10</t>
        </is>
      </c>
      <c r="O209" s="339" t="inlineStr">
        <is>
          <t>08:03:13</t>
        </is>
      </c>
      <c r="P209" s="339" t="inlineStr">
        <is>
          <t>00:00:03</t>
        </is>
      </c>
    </row>
    <row r="210">
      <c r="A210" s="339" t="inlineStr">
        <is>
          <t>Brenda Brown</t>
        </is>
      </c>
      <c r="B210" s="339" t="inlineStr">
        <is>
          <t>bsbrown</t>
        </is>
      </c>
      <c r="C210" s="339" t="inlineStr">
        <is>
          <t>1680267790217</t>
        </is>
      </c>
      <c r="D210" s="339" t="inlineStr">
        <is>
          <t>bsbrown_1680267790217</t>
        </is>
      </c>
      <c r="E210" s="339" t="inlineStr">
        <is>
          <t>Calix</t>
        </is>
      </c>
      <c r="F210" s="339" t="inlineStr">
        <is>
          <t>N24-LDLKFLASRLC</t>
        </is>
      </c>
      <c r="G210" s="339" t="inlineStr">
        <is>
          <t>C7</t>
        </is>
      </c>
      <c r="H210" s="339" t="n"/>
      <c r="I210" s="339" t="inlineStr">
        <is>
          <t>N24-1-2</t>
        </is>
      </c>
      <c r="J210" s="339" t="inlineStr">
        <is>
          <t>XCONNECT_REFRESH</t>
        </is>
      </c>
      <c r="K210" s="339" t="n"/>
      <c r="L210" s="339" t="inlineStr">
        <is>
          <t>Success</t>
        </is>
      </c>
      <c r="M210" s="339" t="inlineStr">
        <is>
          <t>03/31/2023</t>
        </is>
      </c>
      <c r="N210" s="339" t="inlineStr">
        <is>
          <t>08:03:10</t>
        </is>
      </c>
      <c r="O210" s="339" t="inlineStr">
        <is>
          <t>08:03:37</t>
        </is>
      </c>
      <c r="P210" s="339" t="inlineStr">
        <is>
          <t>00:00:27</t>
        </is>
      </c>
    </row>
    <row r="211">
      <c r="A211" s="339" t="inlineStr">
        <is>
          <t>Brenda Brown</t>
        </is>
      </c>
      <c r="B211" s="339" t="inlineStr">
        <is>
          <t>bsbrown</t>
        </is>
      </c>
      <c r="C211" s="339" t="n"/>
      <c r="D211" s="339" t="inlineStr">
        <is>
          <t>bsbrown_1680266996619</t>
        </is>
      </c>
      <c r="E211" s="339" t="inlineStr">
        <is>
          <t>Calix</t>
        </is>
      </c>
      <c r="F211" s="339" t="inlineStr">
        <is>
          <t>PTCTFLXCOL2</t>
        </is>
      </c>
      <c r="G211" s="339" t="inlineStr">
        <is>
          <t>E7-2</t>
        </is>
      </c>
      <c r="H211" s="339" t="inlineStr">
        <is>
          <t>PON</t>
        </is>
      </c>
      <c r="I211" s="339" t="inlineStr">
        <is>
          <t>1-1-16-1011621</t>
        </is>
      </c>
      <c r="J211" s="339" t="inlineStr">
        <is>
          <t>SERVICE_REFRESH</t>
        </is>
      </c>
      <c r="K211" s="339" t="inlineStr">
        <is>
          <t>ExGPONHsiOnt</t>
        </is>
      </c>
      <c r="L211" s="339" t="inlineStr">
        <is>
          <t>Success</t>
        </is>
      </c>
      <c r="M211" s="339" t="inlineStr">
        <is>
          <t>03/31/2023</t>
        </is>
      </c>
      <c r="N211" s="339" t="inlineStr">
        <is>
          <t>07:50:01</t>
        </is>
      </c>
      <c r="O211" s="339" t="inlineStr">
        <is>
          <t>07:50:06</t>
        </is>
      </c>
      <c r="P211" s="339" t="inlineStr">
        <is>
          <t>00:00:05</t>
        </is>
      </c>
    </row>
    <row r="212">
      <c r="A212" s="339" t="inlineStr">
        <is>
          <t>Brenda Brown</t>
        </is>
      </c>
      <c r="B212" s="339" t="inlineStr">
        <is>
          <t>bsbrown</t>
        </is>
      </c>
      <c r="C212" s="339" t="inlineStr">
        <is>
          <t>T102377775</t>
        </is>
      </c>
      <c r="D212" s="339" t="inlineStr">
        <is>
          <t>bsbrown_1680290215435</t>
        </is>
      </c>
      <c r="E212" s="339" t="inlineStr">
        <is>
          <t>Calix</t>
        </is>
      </c>
      <c r="F212" s="339" t="inlineStr">
        <is>
          <t>N32-PNGRFLXCRLA</t>
        </is>
      </c>
      <c r="G212" s="339" t="inlineStr">
        <is>
          <t>C7</t>
        </is>
      </c>
      <c r="H212" s="339" t="inlineStr">
        <is>
          <t>ADSL24</t>
        </is>
      </c>
      <c r="I212" s="339" t="inlineStr">
        <is>
          <t>N32-1-3-5</t>
        </is>
      </c>
      <c r="J212" s="339" t="inlineStr">
        <is>
          <t>ADD_SERVICE</t>
        </is>
      </c>
      <c r="K212" s="339" t="inlineStr">
        <is>
          <t>C7_ADSL2_ETHERNET_SL_HSI</t>
        </is>
      </c>
      <c r="L212" s="339" t="inlineStr">
        <is>
          <t>Success</t>
        </is>
      </c>
      <c r="M212" s="339" t="inlineStr">
        <is>
          <t>03/31/2023</t>
        </is>
      </c>
      <c r="N212" s="339" t="inlineStr">
        <is>
          <t>14:17:03</t>
        </is>
      </c>
      <c r="O212" s="339" t="inlineStr">
        <is>
          <t>14:20:52</t>
        </is>
      </c>
      <c r="P212" s="339" t="inlineStr">
        <is>
          <t>00:03:49</t>
        </is>
      </c>
    </row>
    <row r="213">
      <c r="A213" s="339" t="inlineStr">
        <is>
          <t>Brenda Brown</t>
        </is>
      </c>
      <c r="B213" s="339" t="inlineStr">
        <is>
          <t>bsbrown</t>
        </is>
      </c>
      <c r="C213" s="339" t="inlineStr">
        <is>
          <t>T102370596</t>
        </is>
      </c>
      <c r="D213" s="339" t="inlineStr">
        <is>
          <t>bsbrown_1680279945153</t>
        </is>
      </c>
      <c r="E213" s="339" t="inlineStr">
        <is>
          <t>Calix</t>
        </is>
      </c>
      <c r="F213" s="339" t="inlineStr">
        <is>
          <t>NPLTFLEMOL1</t>
        </is>
      </c>
      <c r="G213" s="339" t="inlineStr">
        <is>
          <t>E7-2</t>
        </is>
      </c>
      <c r="H213" s="339" t="inlineStr">
        <is>
          <t>PON</t>
        </is>
      </c>
      <c r="I213" s="339" t="inlineStr">
        <is>
          <t>1-1-1-1010106</t>
        </is>
      </c>
      <c r="J213" s="339" t="inlineStr">
        <is>
          <t>ADD_SERVICE</t>
        </is>
      </c>
      <c r="K213" s="339" t="inlineStr">
        <is>
          <t>ExGPONHsiOnt</t>
        </is>
      </c>
      <c r="L213" s="339" t="inlineStr">
        <is>
          <t>Success</t>
        </is>
      </c>
      <c r="M213" s="339" t="inlineStr">
        <is>
          <t>03/31/2023</t>
        </is>
      </c>
      <c r="N213" s="339" t="inlineStr">
        <is>
          <t>11:25:51</t>
        </is>
      </c>
      <c r="O213" s="339" t="inlineStr">
        <is>
          <t>11:42:42</t>
        </is>
      </c>
      <c r="P213" s="339" t="inlineStr">
        <is>
          <t>00:16:51</t>
        </is>
      </c>
    </row>
    <row r="214">
      <c r="A214" s="339" t="inlineStr">
        <is>
          <t>Brenda Brown</t>
        </is>
      </c>
      <c r="B214" s="339" t="inlineStr">
        <is>
          <t>bsbrown</t>
        </is>
      </c>
      <c r="C214" s="339" t="inlineStr">
        <is>
          <t>T102376205</t>
        </is>
      </c>
      <c r="D214" s="339" t="inlineStr">
        <is>
          <t>bsbrown_1680282768857</t>
        </is>
      </c>
      <c r="E214" s="339" t="inlineStr">
        <is>
          <t>Calix</t>
        </is>
      </c>
      <c r="F214" s="339" t="inlineStr">
        <is>
          <t>N12-OKCBFLDARLB</t>
        </is>
      </c>
      <c r="G214" s="339" t="inlineStr">
        <is>
          <t>C7</t>
        </is>
      </c>
      <c r="H214" s="339" t="inlineStr">
        <is>
          <t>ADSL24</t>
        </is>
      </c>
      <c r="I214" s="339" t="inlineStr">
        <is>
          <t>N12-1-5-10</t>
        </is>
      </c>
      <c r="J214" s="339" t="inlineStr">
        <is>
          <t>DELETE_SERVICE</t>
        </is>
      </c>
      <c r="K214" s="339" t="inlineStr">
        <is>
          <t>C7_ADSL2_ETHERNET_SL_HSI</t>
        </is>
      </c>
      <c r="L214" s="339" t="inlineStr">
        <is>
          <t>Success</t>
        </is>
      </c>
      <c r="M214" s="339" t="inlineStr">
        <is>
          <t>03/31/2023</t>
        </is>
      </c>
      <c r="N214" s="339" t="inlineStr">
        <is>
          <t>12:12:57</t>
        </is>
      </c>
      <c r="O214" s="339" t="inlineStr">
        <is>
          <t>12:13:18</t>
        </is>
      </c>
      <c r="P214" s="339" t="inlineStr">
        <is>
          <t>00:00:21</t>
        </is>
      </c>
    </row>
    <row r="215">
      <c r="A215" s="339" t="inlineStr">
        <is>
          <t>Brenda Brown</t>
        </is>
      </c>
      <c r="B215" s="339" t="inlineStr">
        <is>
          <t>bsbrown</t>
        </is>
      </c>
      <c r="C215" s="339" t="inlineStr">
        <is>
          <t>1680282798243</t>
        </is>
      </c>
      <c r="D215" s="339" t="inlineStr">
        <is>
          <t>bsbrown_1680282798243</t>
        </is>
      </c>
      <c r="E215" s="339" t="inlineStr">
        <is>
          <t>Calix</t>
        </is>
      </c>
      <c r="F215" s="339" t="inlineStr">
        <is>
          <t>N12-OKCBFLDARLB</t>
        </is>
      </c>
      <c r="G215" s="339" t="inlineStr">
        <is>
          <t>C7</t>
        </is>
      </c>
      <c r="H215" s="339" t="n"/>
      <c r="I215" s="339" t="inlineStr">
        <is>
          <t>N12-1-5</t>
        </is>
      </c>
      <c r="J215" s="339" t="inlineStr">
        <is>
          <t>XCONNECT_REFRESH</t>
        </is>
      </c>
      <c r="K215" s="339" t="n"/>
      <c r="L215" s="339" t="inlineStr">
        <is>
          <t>Success</t>
        </is>
      </c>
      <c r="M215" s="339" t="inlineStr">
        <is>
          <t>03/31/2023</t>
        </is>
      </c>
      <c r="N215" s="339" t="inlineStr">
        <is>
          <t>12:13:18</t>
        </is>
      </c>
      <c r="O215" s="339" t="inlineStr">
        <is>
          <t>12:13:47</t>
        </is>
      </c>
      <c r="P215" s="339" t="inlineStr">
        <is>
          <t>00:00:29</t>
        </is>
      </c>
    </row>
    <row r="216">
      <c r="A216" s="339" t="inlineStr">
        <is>
          <t>Brenda Brown</t>
        </is>
      </c>
      <c r="B216" s="339" t="inlineStr">
        <is>
          <t>bsbrown</t>
        </is>
      </c>
      <c r="C216" s="339" t="inlineStr">
        <is>
          <t>1680282798242</t>
        </is>
      </c>
      <c r="D216" s="339" t="inlineStr">
        <is>
          <t>bsbrown_1680282798242</t>
        </is>
      </c>
      <c r="E216" s="339" t="inlineStr">
        <is>
          <t>Calix</t>
        </is>
      </c>
      <c r="F216" s="339" t="inlineStr">
        <is>
          <t>N12-OKCBFLDARLB</t>
        </is>
      </c>
      <c r="G216" s="339" t="inlineStr">
        <is>
          <t>C7</t>
        </is>
      </c>
      <c r="H216" s="339" t="n"/>
      <c r="I216" s="339" t="inlineStr">
        <is>
          <t>N12-1-5-10</t>
        </is>
      </c>
      <c r="J216" s="339" t="inlineStr">
        <is>
          <t>VLAN_IF_REFRESH</t>
        </is>
      </c>
      <c r="K216" s="339" t="n"/>
      <c r="L216" s="339" t="inlineStr">
        <is>
          <t>Success</t>
        </is>
      </c>
      <c r="M216" s="339" t="inlineStr">
        <is>
          <t>03/31/2023</t>
        </is>
      </c>
      <c r="N216" s="339" t="inlineStr">
        <is>
          <t>12:13:18</t>
        </is>
      </c>
      <c r="O216" s="339" t="inlineStr">
        <is>
          <t>12:13:22</t>
        </is>
      </c>
      <c r="P216" s="339" t="inlineStr">
        <is>
          <t>00:00:04</t>
        </is>
      </c>
    </row>
    <row r="217">
      <c r="A217" s="339" t="inlineStr">
        <is>
          <t>Brenda Brown</t>
        </is>
      </c>
      <c r="B217" s="339" t="inlineStr">
        <is>
          <t>bsbrown</t>
        </is>
      </c>
      <c r="C217" s="339" t="inlineStr">
        <is>
          <t>T102370596</t>
        </is>
      </c>
      <c r="D217" s="339" t="inlineStr">
        <is>
          <t>bsbrown_1680280983586</t>
        </is>
      </c>
      <c r="E217" s="339" t="inlineStr">
        <is>
          <t>Calix</t>
        </is>
      </c>
      <c r="F217" s="339" t="inlineStr">
        <is>
          <t>NPLTFLEMOL1</t>
        </is>
      </c>
      <c r="G217" s="339" t="inlineStr">
        <is>
          <t>E7-2</t>
        </is>
      </c>
      <c r="H217" s="339" t="inlineStr">
        <is>
          <t>PON</t>
        </is>
      </c>
      <c r="I217" s="339" t="inlineStr">
        <is>
          <t>1-1-1-1010106</t>
        </is>
      </c>
      <c r="J217" s="339" t="inlineStr">
        <is>
          <t>SERVICE_REFRESH</t>
        </is>
      </c>
      <c r="K217" s="339" t="inlineStr">
        <is>
          <t>ExGPONHsiOnt</t>
        </is>
      </c>
      <c r="L217" s="339" t="inlineStr">
        <is>
          <t>Success</t>
        </is>
      </c>
      <c r="M217" s="339" t="inlineStr">
        <is>
          <t>03/31/2023</t>
        </is>
      </c>
      <c r="N217" s="339" t="inlineStr">
        <is>
          <t>11:43:12</t>
        </is>
      </c>
      <c r="O217" s="339" t="inlineStr">
        <is>
          <t>11:43:16</t>
        </is>
      </c>
      <c r="P217" s="339" t="inlineStr">
        <is>
          <t>00:00:04</t>
        </is>
      </c>
    </row>
    <row r="218">
      <c r="A218" s="339" t="inlineStr">
        <is>
          <t>Brenda Brown</t>
        </is>
      </c>
      <c r="B218" s="339" t="inlineStr">
        <is>
          <t>bsbrown</t>
        </is>
      </c>
      <c r="C218" s="339" t="inlineStr">
        <is>
          <t>T102377775</t>
        </is>
      </c>
      <c r="D218" s="339" t="inlineStr">
        <is>
          <t>bsbrown_1680291076273</t>
        </is>
      </c>
      <c r="E218" s="339" t="inlineStr">
        <is>
          <t>Calix</t>
        </is>
      </c>
      <c r="F218" s="339" t="inlineStr">
        <is>
          <t>N32-PNGRFLXCRLA</t>
        </is>
      </c>
      <c r="G218" s="339" t="inlineStr">
        <is>
          <t>C7</t>
        </is>
      </c>
      <c r="H218" s="339" t="inlineStr">
        <is>
          <t>ADSL24</t>
        </is>
      </c>
      <c r="I218" s="339" t="inlineStr">
        <is>
          <t>N32-1-3-5</t>
        </is>
      </c>
      <c r="J218" s="339" t="inlineStr">
        <is>
          <t>SERVICE_REFRESH</t>
        </is>
      </c>
      <c r="K218" s="339" t="inlineStr">
        <is>
          <t>C7_ADSL2_ETHERNET_SL_HSI</t>
        </is>
      </c>
      <c r="L218" s="339" t="inlineStr">
        <is>
          <t>Success</t>
        </is>
      </c>
      <c r="M218" s="339" t="inlineStr">
        <is>
          <t>03/31/2023</t>
        </is>
      </c>
      <c r="N218" s="339" t="inlineStr">
        <is>
          <t>14:31:22</t>
        </is>
      </c>
      <c r="O218" s="339" t="inlineStr">
        <is>
          <t>14:34:46</t>
        </is>
      </c>
      <c r="P218" s="339" t="inlineStr">
        <is>
          <t>00:03:24</t>
        </is>
      </c>
    </row>
    <row r="219">
      <c r="A219" s="339" t="inlineStr">
        <is>
          <t>Brenda Brown</t>
        </is>
      </c>
      <c r="B219" s="339" t="inlineStr">
        <is>
          <t>bsbrown</t>
        </is>
      </c>
      <c r="C219" s="339" t="inlineStr">
        <is>
          <t>T102376569</t>
        </is>
      </c>
      <c r="D219" s="339" t="inlineStr">
        <is>
          <t>bsbrown_1680294260869</t>
        </is>
      </c>
      <c r="E219" s="339" t="inlineStr">
        <is>
          <t>Calix</t>
        </is>
      </c>
      <c r="F219" s="339" t="inlineStr">
        <is>
          <t>N30-NPLSFLXKRLA</t>
        </is>
      </c>
      <c r="G219" s="339" t="inlineStr">
        <is>
          <t>C7</t>
        </is>
      </c>
      <c r="H219" s="339" t="inlineStr">
        <is>
          <t>ADSL24</t>
        </is>
      </c>
      <c r="I219" s="339" t="inlineStr">
        <is>
          <t>N30-1-5-3</t>
        </is>
      </c>
      <c r="J219" s="339" t="inlineStr">
        <is>
          <t>SERVICE_REFRESH</t>
        </is>
      </c>
      <c r="K219" s="339" t="inlineStr">
        <is>
          <t>C7_ADSL2_ATM_SL_HSI</t>
        </is>
      </c>
      <c r="L219" s="339" t="inlineStr">
        <is>
          <t>Success</t>
        </is>
      </c>
      <c r="M219" s="339" t="inlineStr">
        <is>
          <t>03/31/2023</t>
        </is>
      </c>
      <c r="N219" s="339" t="inlineStr">
        <is>
          <t>15:24:30</t>
        </is>
      </c>
      <c r="O219" s="339" t="inlineStr">
        <is>
          <t>15:25:26</t>
        </is>
      </c>
      <c r="P219" s="339" t="inlineStr">
        <is>
          <t>00:00:56</t>
        </is>
      </c>
    </row>
    <row r="220">
      <c r="A220" s="339" t="inlineStr">
        <is>
          <t>Brenda Brown</t>
        </is>
      </c>
      <c r="B220" s="339" t="inlineStr">
        <is>
          <t>bsbrown</t>
        </is>
      </c>
      <c r="C220" s="339" t="inlineStr">
        <is>
          <t>T102376569</t>
        </is>
      </c>
      <c r="D220" s="339" t="inlineStr">
        <is>
          <t>bsbrown_1680298676678</t>
        </is>
      </c>
      <c r="E220" s="339" t="inlineStr">
        <is>
          <t>Calix</t>
        </is>
      </c>
      <c r="F220" s="339" t="inlineStr">
        <is>
          <t>N27-NLVGNVRBH00</t>
        </is>
      </c>
      <c r="G220" s="339" t="inlineStr">
        <is>
          <t>C7</t>
        </is>
      </c>
      <c r="H220" s="339" t="inlineStr">
        <is>
          <t>VDSL2</t>
        </is>
      </c>
      <c r="I220" s="339" t="inlineStr">
        <is>
          <t>N27-1-14-16</t>
        </is>
      </c>
      <c r="J220" s="339" t="inlineStr">
        <is>
          <t>ADD_SERVICE</t>
        </is>
      </c>
      <c r="K220" s="339" t="inlineStr">
        <is>
          <t>C7_ADSL2_Fallback_SL_HSI</t>
        </is>
      </c>
      <c r="L220" s="339" t="inlineStr">
        <is>
          <t>Success</t>
        </is>
      </c>
      <c r="M220" s="339" t="inlineStr">
        <is>
          <t>03/31/2023</t>
        </is>
      </c>
      <c r="N220" s="339" t="inlineStr">
        <is>
          <t>16:37:59</t>
        </is>
      </c>
      <c r="O220" s="339" t="inlineStr">
        <is>
          <t>16:38:21</t>
        </is>
      </c>
      <c r="P220" s="339" t="inlineStr">
        <is>
          <t>00:00:22</t>
        </is>
      </c>
    </row>
    <row r="221">
      <c r="A221" s="339" t="inlineStr">
        <is>
          <t>Brenda Brown</t>
        </is>
      </c>
      <c r="B221" s="339" t="inlineStr">
        <is>
          <t>bsbrown</t>
        </is>
      </c>
      <c r="C221" s="339" t="inlineStr">
        <is>
          <t>T102359802</t>
        </is>
      </c>
      <c r="D221" s="339" t="inlineStr">
        <is>
          <t>bsbrown_1680291925220</t>
        </is>
      </c>
      <c r="E221" s="339" t="inlineStr">
        <is>
          <t>Calix</t>
        </is>
      </c>
      <c r="F221" s="339" t="inlineStr">
        <is>
          <t>CRVRMNAHH00</t>
        </is>
      </c>
      <c r="G221" s="339" t="inlineStr">
        <is>
          <t>E3-48</t>
        </is>
      </c>
      <c r="H221" s="339" t="inlineStr">
        <is>
          <t>VDSL</t>
        </is>
      </c>
      <c r="I221" s="339" t="inlineStr">
        <is>
          <t>1-1-27</t>
        </is>
      </c>
      <c r="J221" s="339" t="inlineStr">
        <is>
          <t>SERVICE_REFRESH</t>
        </is>
      </c>
      <c r="K221" s="339" t="inlineStr">
        <is>
          <t>e3-48_vdsl2_bonded_hsi</t>
        </is>
      </c>
      <c r="L221" s="339" t="inlineStr">
        <is>
          <t>Success</t>
        </is>
      </c>
      <c r="M221" s="339" t="inlineStr">
        <is>
          <t>03/31/2023</t>
        </is>
      </c>
      <c r="N221" s="339" t="inlineStr">
        <is>
          <t>14:45:36</t>
        </is>
      </c>
      <c r="O221" s="339" t="inlineStr">
        <is>
          <t>14:56:06</t>
        </is>
      </c>
      <c r="P221" s="339" t="inlineStr">
        <is>
          <t>00:10:30</t>
        </is>
      </c>
    </row>
    <row r="222">
      <c r="A222" s="339" t="inlineStr">
        <is>
          <t>Brenda Brown</t>
        </is>
      </c>
      <c r="B222" s="339" t="inlineStr">
        <is>
          <t>bsbrown</t>
        </is>
      </c>
      <c r="C222" s="339" t="inlineStr">
        <is>
          <t>T102376569</t>
        </is>
      </c>
      <c r="D222" s="339" t="inlineStr">
        <is>
          <t>bsbrown_1680298562772</t>
        </is>
      </c>
      <c r="E222" s="339" t="inlineStr">
        <is>
          <t>Calix</t>
        </is>
      </c>
      <c r="F222" s="339" t="inlineStr">
        <is>
          <t>N27-NLVGNVRBH00</t>
        </is>
      </c>
      <c r="G222" s="339" t="inlineStr">
        <is>
          <t>C7</t>
        </is>
      </c>
      <c r="H222" s="339" t="inlineStr">
        <is>
          <t>VDSL2</t>
        </is>
      </c>
      <c r="I222" s="339" t="inlineStr">
        <is>
          <t>N27-1-14-16</t>
        </is>
      </c>
      <c r="J222" s="339" t="inlineStr">
        <is>
          <t>DELETE_SERVICE</t>
        </is>
      </c>
      <c r="K222" s="339" t="inlineStr">
        <is>
          <t>C7_ADSL2_Fallback_SL_HSI</t>
        </is>
      </c>
      <c r="L222" s="339" t="inlineStr">
        <is>
          <t>Success</t>
        </is>
      </c>
      <c r="M222" s="339" t="inlineStr">
        <is>
          <t>03/31/2023</t>
        </is>
      </c>
      <c r="N222" s="339" t="inlineStr">
        <is>
          <t>16:36:06</t>
        </is>
      </c>
      <c r="O222" s="339" t="inlineStr">
        <is>
          <t>16:36:22</t>
        </is>
      </c>
      <c r="P222" s="339" t="inlineStr">
        <is>
          <t>00:00:16</t>
        </is>
      </c>
    </row>
    <row r="223">
      <c r="A223" s="339" t="inlineStr">
        <is>
          <t>Brenda Brown</t>
        </is>
      </c>
      <c r="B223" s="339" t="inlineStr">
        <is>
          <t>bsbrown</t>
        </is>
      </c>
      <c r="C223" s="339" t="inlineStr">
        <is>
          <t>1680298582563</t>
        </is>
      </c>
      <c r="D223" s="339" t="inlineStr">
        <is>
          <t>bsbrown_1680298582563</t>
        </is>
      </c>
      <c r="E223" s="339" t="inlineStr">
        <is>
          <t>Calix</t>
        </is>
      </c>
      <c r="F223" s="339" t="inlineStr">
        <is>
          <t>N27-NLVGNVRBH00</t>
        </is>
      </c>
      <c r="G223" s="339" t="inlineStr">
        <is>
          <t>C7</t>
        </is>
      </c>
      <c r="H223" s="339" t="n"/>
      <c r="I223" s="339" t="inlineStr">
        <is>
          <t>N27-1-14-16</t>
        </is>
      </c>
      <c r="J223" s="339" t="inlineStr">
        <is>
          <t>VLAN_IF_REFRESH</t>
        </is>
      </c>
      <c r="K223" s="339" t="n"/>
      <c r="L223" s="339" t="inlineStr">
        <is>
          <t>Success</t>
        </is>
      </c>
      <c r="M223" s="339" t="inlineStr">
        <is>
          <t>03/31/2023</t>
        </is>
      </c>
      <c r="N223" s="339" t="inlineStr">
        <is>
          <t>16:36:22</t>
        </is>
      </c>
      <c r="O223" s="339" t="inlineStr">
        <is>
          <t>16:36:25</t>
        </is>
      </c>
      <c r="P223" s="339" t="inlineStr">
        <is>
          <t>00:00:03</t>
        </is>
      </c>
    </row>
    <row r="224">
      <c r="A224" s="339" t="inlineStr">
        <is>
          <t>Brenda Brown</t>
        </is>
      </c>
      <c r="B224" s="339" t="inlineStr">
        <is>
          <t>bsbrown</t>
        </is>
      </c>
      <c r="C224" s="339" t="inlineStr">
        <is>
          <t>1680298582562</t>
        </is>
      </c>
      <c r="D224" s="339" t="inlineStr">
        <is>
          <t>bsbrown_1680298582562</t>
        </is>
      </c>
      <c r="E224" s="339" t="inlineStr">
        <is>
          <t>Calix</t>
        </is>
      </c>
      <c r="F224" s="339" t="inlineStr">
        <is>
          <t>N27-NLVGNVRBH00</t>
        </is>
      </c>
      <c r="G224" s="339" t="inlineStr">
        <is>
          <t>C7</t>
        </is>
      </c>
      <c r="H224" s="339" t="n"/>
      <c r="I224" s="339" t="inlineStr">
        <is>
          <t>N27-1-14</t>
        </is>
      </c>
      <c r="J224" s="339" t="inlineStr">
        <is>
          <t>XCONNECT_REFRESH</t>
        </is>
      </c>
      <c r="K224" s="339" t="n"/>
      <c r="L224" s="339" t="inlineStr">
        <is>
          <t>Success</t>
        </is>
      </c>
      <c r="M224" s="339" t="inlineStr">
        <is>
          <t>03/31/2023</t>
        </is>
      </c>
      <c r="N224" s="339" t="inlineStr">
        <is>
          <t>16:36:22</t>
        </is>
      </c>
      <c r="O224" s="339" t="inlineStr">
        <is>
          <t>16:36:43</t>
        </is>
      </c>
      <c r="P224" s="339" t="inlineStr">
        <is>
          <t>00:00:21</t>
        </is>
      </c>
    </row>
    <row r="225">
      <c r="A225" s="339" t="inlineStr">
        <is>
          <t>Brenda Brown</t>
        </is>
      </c>
      <c r="B225" s="339" t="inlineStr">
        <is>
          <t>bsbrown</t>
        </is>
      </c>
      <c r="C225" s="339" t="inlineStr">
        <is>
          <t>T102377775</t>
        </is>
      </c>
      <c r="D225" s="339" t="inlineStr">
        <is>
          <t>bsbrown_1680290516045</t>
        </is>
      </c>
      <c r="E225" s="339" t="inlineStr">
        <is>
          <t>Calix</t>
        </is>
      </c>
      <c r="F225" s="339" t="inlineStr">
        <is>
          <t>PNGRFLXCRLA</t>
        </is>
      </c>
      <c r="G225" s="339" t="inlineStr">
        <is>
          <t>C7</t>
        </is>
      </c>
      <c r="H225" s="339" t="inlineStr">
        <is>
          <t>ADSL24</t>
        </is>
      </c>
      <c r="I225" s="339" t="inlineStr">
        <is>
          <t>N32-1-3-5</t>
        </is>
      </c>
      <c r="J225" s="339" t="inlineStr">
        <is>
          <t>SERVICE_REFRESH</t>
        </is>
      </c>
      <c r="K225" s="339" t="n"/>
      <c r="L225" s="339" t="inlineStr">
        <is>
          <t>Success</t>
        </is>
      </c>
      <c r="M225" s="339" t="inlineStr">
        <is>
          <t>03/31/2023</t>
        </is>
      </c>
      <c r="N225" s="339" t="inlineStr">
        <is>
          <t>14:22:23</t>
        </is>
      </c>
      <c r="O225" s="339" t="inlineStr">
        <is>
          <t>14:31:10</t>
        </is>
      </c>
      <c r="P225" s="339" t="inlineStr">
        <is>
          <t>00:08:47</t>
        </is>
      </c>
    </row>
    <row r="226">
      <c r="A226" s="339" t="inlineStr">
        <is>
          <t>Brenda Brown</t>
        </is>
      </c>
      <c r="B226" s="339" t="inlineStr">
        <is>
          <t>bsbrown</t>
        </is>
      </c>
      <c r="C226" s="339" t="inlineStr">
        <is>
          <t>1680290613708</t>
        </is>
      </c>
      <c r="D226" s="339" t="inlineStr">
        <is>
          <t>bsbrown_1680290613708</t>
        </is>
      </c>
      <c r="E226" s="339" t="inlineStr">
        <is>
          <t>Calix</t>
        </is>
      </c>
      <c r="F226" s="339" t="inlineStr">
        <is>
          <t>N32-PNGRFLXCRLA</t>
        </is>
      </c>
      <c r="G226" s="339" t="inlineStr">
        <is>
          <t>C7</t>
        </is>
      </c>
      <c r="H226" s="339" t="n"/>
      <c r="I226" s="339" t="inlineStr">
        <is>
          <t>N32-1-3-5</t>
        </is>
      </c>
      <c r="J226" s="339" t="inlineStr">
        <is>
          <t>XCONNECT_REFRESH</t>
        </is>
      </c>
      <c r="K226" s="339" t="n"/>
      <c r="L226" s="339" t="inlineStr">
        <is>
          <t>Success</t>
        </is>
      </c>
      <c r="M226" s="339" t="inlineStr">
        <is>
          <t>03/31/2023</t>
        </is>
      </c>
      <c r="N226" s="339" t="inlineStr">
        <is>
          <t>14:23:33</t>
        </is>
      </c>
      <c r="O226" s="339" t="inlineStr">
        <is>
          <t>14:23:36</t>
        </is>
      </c>
      <c r="P226" s="339" t="inlineStr">
        <is>
          <t>00:00:03</t>
        </is>
      </c>
    </row>
    <row r="227">
      <c r="A227" s="339" t="inlineStr">
        <is>
          <t>Brenda Brown</t>
        </is>
      </c>
      <c r="B227" s="339" t="inlineStr">
        <is>
          <t>bsbrown</t>
        </is>
      </c>
      <c r="C227" s="339" t="n"/>
      <c r="D227" s="339" t="inlineStr">
        <is>
          <t>bsbrown_1680290326132</t>
        </is>
      </c>
      <c r="E227" s="339" t="inlineStr">
        <is>
          <t>Calix</t>
        </is>
      </c>
      <c r="F227" s="339" t="inlineStr">
        <is>
          <t>N32-PNGRFLXCRLA</t>
        </is>
      </c>
      <c r="G227" s="339" t="inlineStr">
        <is>
          <t>C7</t>
        </is>
      </c>
      <c r="H227" s="339" t="inlineStr">
        <is>
          <t>ADSL</t>
        </is>
      </c>
      <c r="I227" s="339" t="inlineStr">
        <is>
          <t>N32-1-1-4</t>
        </is>
      </c>
      <c r="J227" s="339" t="inlineStr">
        <is>
          <t>PORT_IS</t>
        </is>
      </c>
      <c r="K227" s="339" t="inlineStr">
        <is>
          <t>C7_ADSL2_ETHERNET_SL_HSI</t>
        </is>
      </c>
      <c r="L227" s="339" t="inlineStr">
        <is>
          <t>Success</t>
        </is>
      </c>
      <c r="M227" s="339" t="inlineStr">
        <is>
          <t>03/31/2023</t>
        </is>
      </c>
      <c r="N227" s="339" t="inlineStr">
        <is>
          <t>14:18:50</t>
        </is>
      </c>
      <c r="O227" s="339" t="inlineStr">
        <is>
          <t>14:22:59</t>
        </is>
      </c>
      <c r="P227" s="339" t="inlineStr">
        <is>
          <t>00:04:09</t>
        </is>
      </c>
    </row>
    <row r="228">
      <c r="A228" s="339" t="inlineStr">
        <is>
          <t>Brenda Brown</t>
        </is>
      </c>
      <c r="B228" s="339" t="inlineStr">
        <is>
          <t>bsbrown</t>
        </is>
      </c>
      <c r="C228" s="339" t="inlineStr">
        <is>
          <t>T102376205</t>
        </is>
      </c>
      <c r="D228" s="339" t="inlineStr">
        <is>
          <t>bsbrown_1680282811323</t>
        </is>
      </c>
      <c r="E228" s="339" t="inlineStr">
        <is>
          <t>Calix</t>
        </is>
      </c>
      <c r="F228" s="339" t="inlineStr">
        <is>
          <t>N12-OKCBFLDARLB</t>
        </is>
      </c>
      <c r="G228" s="339" t="inlineStr">
        <is>
          <t>C7</t>
        </is>
      </c>
      <c r="H228" s="339" t="inlineStr">
        <is>
          <t>ADSL24</t>
        </is>
      </c>
      <c r="I228" s="339" t="inlineStr">
        <is>
          <t>N12-1-5-10</t>
        </is>
      </c>
      <c r="J228" s="339" t="inlineStr">
        <is>
          <t>SERVICE_REFRESH</t>
        </is>
      </c>
      <c r="K228" s="339" t="inlineStr">
        <is>
          <t>C7_ADSL2_ETHERNET_SL_HSI</t>
        </is>
      </c>
      <c r="L228" s="339" t="inlineStr">
        <is>
          <t>Success</t>
        </is>
      </c>
      <c r="M228" s="339" t="inlineStr">
        <is>
          <t>03/31/2023</t>
        </is>
      </c>
      <c r="N228" s="339" t="inlineStr">
        <is>
          <t>12:13:37</t>
        </is>
      </c>
      <c r="O228" s="339" t="inlineStr">
        <is>
          <t>12:17:28</t>
        </is>
      </c>
      <c r="P228" s="339" t="inlineStr">
        <is>
          <t>00:03:51</t>
        </is>
      </c>
    </row>
    <row r="229">
      <c r="A229" s="339" t="inlineStr">
        <is>
          <t>Shelley Schulte</t>
        </is>
      </c>
      <c r="B229" s="339" t="inlineStr">
        <is>
          <t>ac91231</t>
        </is>
      </c>
      <c r="C229" s="339" t="inlineStr">
        <is>
          <t>T102379151</t>
        </is>
      </c>
      <c r="D229" s="339" t="inlineStr">
        <is>
          <t>ac91231_1680289275127</t>
        </is>
      </c>
      <c r="E229" s="339" t="inlineStr">
        <is>
          <t>Calix</t>
        </is>
      </c>
      <c r="F229" s="339" t="inlineStr">
        <is>
          <t>LSVRNVBNRLB</t>
        </is>
      </c>
      <c r="G229" s="339" t="inlineStr">
        <is>
          <t>C7</t>
        </is>
      </c>
      <c r="H229" s="339" t="inlineStr">
        <is>
          <t>VDSL2</t>
        </is>
      </c>
      <c r="I229" s="339" t="inlineStr">
        <is>
          <t>N21-1-2-7</t>
        </is>
      </c>
      <c r="J229" s="339" t="inlineStr">
        <is>
          <t>SERVICE_REFRESH</t>
        </is>
      </c>
      <c r="K229" s="339" t="n"/>
      <c r="L229" s="339" t="inlineStr">
        <is>
          <t>Success</t>
        </is>
      </c>
      <c r="M229" s="339" t="inlineStr">
        <is>
          <t>03/31/2023</t>
        </is>
      </c>
      <c r="N229" s="339" t="inlineStr">
        <is>
          <t>14:01:29</t>
        </is>
      </c>
      <c r="O229" s="339" t="inlineStr">
        <is>
          <t>14:06:03</t>
        </is>
      </c>
      <c r="P229" s="339" t="inlineStr">
        <is>
          <t>00:04:34</t>
        </is>
      </c>
    </row>
    <row r="230">
      <c r="A230" s="339" t="inlineStr">
        <is>
          <t>Shelley Schulte</t>
        </is>
      </c>
      <c r="B230" s="339" t="inlineStr">
        <is>
          <t>ac91231</t>
        </is>
      </c>
      <c r="C230" s="339" t="inlineStr">
        <is>
          <t>T102361858</t>
        </is>
      </c>
      <c r="D230" s="339" t="inlineStr">
        <is>
          <t>ac91231_1680284329280</t>
        </is>
      </c>
      <c r="E230" s="339" t="inlineStr">
        <is>
          <t>Calix</t>
        </is>
      </c>
      <c r="F230" s="339" t="inlineStr">
        <is>
          <t>ALNAFLAFRLB</t>
        </is>
      </c>
      <c r="G230" s="339" t="inlineStr">
        <is>
          <t>E7-2</t>
        </is>
      </c>
      <c r="H230" s="339" t="inlineStr">
        <is>
          <t>XDSL</t>
        </is>
      </c>
      <c r="I230" s="339" t="inlineStr">
        <is>
          <t>1-1-45</t>
        </is>
      </c>
      <c r="J230" s="339" t="inlineStr">
        <is>
          <t>PORT_REFRESH</t>
        </is>
      </c>
      <c r="K230" s="339" t="n"/>
      <c r="L230" s="339" t="inlineStr">
        <is>
          <t>Success</t>
        </is>
      </c>
      <c r="M230" s="339" t="inlineStr">
        <is>
          <t>03/31/2023</t>
        </is>
      </c>
      <c r="N230" s="339" t="inlineStr">
        <is>
          <t>12:44:11</t>
        </is>
      </c>
      <c r="O230" s="339" t="inlineStr">
        <is>
          <t>12:44:12</t>
        </is>
      </c>
      <c r="P230" s="339" t="inlineStr">
        <is>
          <t>00:00:01</t>
        </is>
      </c>
    </row>
    <row r="231">
      <c r="A231" s="339" t="inlineStr">
        <is>
          <t>Shelley Schulte</t>
        </is>
      </c>
      <c r="B231" s="339" t="inlineStr">
        <is>
          <t>ac91231</t>
        </is>
      </c>
      <c r="C231" s="339" t="inlineStr">
        <is>
          <t>T102379151</t>
        </is>
      </c>
      <c r="D231" s="339" t="inlineStr">
        <is>
          <t>ac91231_1680288503914</t>
        </is>
      </c>
      <c r="E231" s="339" t="inlineStr">
        <is>
          <t>Calix</t>
        </is>
      </c>
      <c r="F231" s="339" t="inlineStr">
        <is>
          <t>LSVRNVBNRLB</t>
        </is>
      </c>
      <c r="G231" s="339" t="inlineStr">
        <is>
          <t>C7</t>
        </is>
      </c>
      <c r="H231" s="339" t="inlineStr">
        <is>
          <t>VDSL2</t>
        </is>
      </c>
      <c r="I231" s="339" t="inlineStr">
        <is>
          <t>N21-1-2-7</t>
        </is>
      </c>
      <c r="J231" s="339" t="inlineStr">
        <is>
          <t>SERVICE_REFRESH</t>
        </is>
      </c>
      <c r="K231" s="339" t="n"/>
      <c r="L231" s="339" t="inlineStr">
        <is>
          <t>Success</t>
        </is>
      </c>
      <c r="M231" s="339" t="inlineStr">
        <is>
          <t>03/31/2023</t>
        </is>
      </c>
      <c r="N231" s="339" t="inlineStr">
        <is>
          <t>13:51:14</t>
        </is>
      </c>
      <c r="O231" s="339" t="inlineStr">
        <is>
          <t>13:51:21</t>
        </is>
      </c>
      <c r="P231" s="339" t="inlineStr">
        <is>
          <t>00:00:07</t>
        </is>
      </c>
    </row>
    <row r="232">
      <c r="A232" s="339" t="inlineStr">
        <is>
          <t>Jennifer Waters</t>
        </is>
      </c>
      <c r="B232" s="339" t="inlineStr">
        <is>
          <t>jbwater</t>
        </is>
      </c>
      <c r="C232" s="339" t="n"/>
      <c r="D232" s="339" t="inlineStr">
        <is>
          <t>jbwater_1680270626989</t>
        </is>
      </c>
      <c r="E232" s="339" t="inlineStr">
        <is>
          <t>Calix</t>
        </is>
      </c>
      <c r="F232" s="339" t="inlineStr">
        <is>
          <t>N202-WCHLFLXAH05</t>
        </is>
      </c>
      <c r="G232" s="339" t="inlineStr">
        <is>
          <t>C7</t>
        </is>
      </c>
      <c r="H232" s="339" t="inlineStr">
        <is>
          <t>VDSL2</t>
        </is>
      </c>
      <c r="I232" s="339" t="inlineStr">
        <is>
          <t>N202-1-15-22</t>
        </is>
      </c>
      <c r="J232" s="339" t="inlineStr">
        <is>
          <t>PORT_STATISTICS</t>
        </is>
      </c>
      <c r="K232" s="339" t="n"/>
      <c r="L232" s="339" t="inlineStr">
        <is>
          <t>Success</t>
        </is>
      </c>
      <c r="M232" s="339" t="inlineStr">
        <is>
          <t>03/31/2023</t>
        </is>
      </c>
      <c r="N232" s="339" t="inlineStr">
        <is>
          <t>08:50:33</t>
        </is>
      </c>
      <c r="O232" s="339" t="inlineStr">
        <is>
          <t>08:51:24</t>
        </is>
      </c>
      <c r="P232" s="339" t="inlineStr">
        <is>
          <t>00:00:51</t>
        </is>
      </c>
    </row>
    <row r="233">
      <c r="A233" s="339" t="inlineStr">
        <is>
          <t>Jennifer Waters</t>
        </is>
      </c>
      <c r="B233" s="339" t="inlineStr">
        <is>
          <t>jbwater</t>
        </is>
      </c>
      <c r="C233" s="339" t="inlineStr">
        <is>
          <t>1680270648194</t>
        </is>
      </c>
      <c r="D233" s="339" t="inlineStr">
        <is>
          <t>jbwater_1680270648194</t>
        </is>
      </c>
      <c r="E233" s="339" t="inlineStr">
        <is>
          <t>Calix</t>
        </is>
      </c>
      <c r="F233" s="339" t="inlineStr">
        <is>
          <t>N202-WCHLFLXAH05</t>
        </is>
      </c>
      <c r="G233" s="339" t="inlineStr">
        <is>
          <t>C7</t>
        </is>
      </c>
      <c r="H233" s="339" t="n"/>
      <c r="I233" s="339" t="inlineStr">
        <is>
          <t>N202-1-15-22</t>
        </is>
      </c>
      <c r="J233" s="339" t="inlineStr">
        <is>
          <t>VLAN_IF_REFRESH</t>
        </is>
      </c>
      <c r="K233" s="339" t="n"/>
      <c r="L233" s="339" t="inlineStr">
        <is>
          <t>Success</t>
        </is>
      </c>
      <c r="M233" s="339" t="inlineStr">
        <is>
          <t>03/31/2023</t>
        </is>
      </c>
      <c r="N233" s="339" t="inlineStr">
        <is>
          <t>08:50:48</t>
        </is>
      </c>
      <c r="O233" s="339" t="inlineStr">
        <is>
          <t>08:50:51</t>
        </is>
      </c>
      <c r="P233" s="339" t="inlineStr">
        <is>
          <t>00:00:03</t>
        </is>
      </c>
    </row>
    <row r="234">
      <c r="A234" s="339" t="inlineStr">
        <is>
          <t>Jennifer Waters</t>
        </is>
      </c>
      <c r="B234" s="339" t="inlineStr">
        <is>
          <t>jbwater</t>
        </is>
      </c>
      <c r="C234" s="339" t="inlineStr">
        <is>
          <t>1680270648191</t>
        </is>
      </c>
      <c r="D234" s="339" t="inlineStr">
        <is>
          <t>jbwater_1680270648191</t>
        </is>
      </c>
      <c r="E234" s="339" t="inlineStr">
        <is>
          <t>Calix</t>
        </is>
      </c>
      <c r="F234" s="339" t="inlineStr">
        <is>
          <t>N202-WCHLFLXAH05</t>
        </is>
      </c>
      <c r="G234" s="339" t="inlineStr">
        <is>
          <t>C7</t>
        </is>
      </c>
      <c r="H234" s="339" t="n"/>
      <c r="I234" s="339" t="inlineStr">
        <is>
          <t>N202-1-15</t>
        </is>
      </c>
      <c r="J234" s="339" t="inlineStr">
        <is>
          <t>XCONNECT_REFRESH</t>
        </is>
      </c>
      <c r="K234" s="339" t="n"/>
      <c r="L234" s="339" t="inlineStr">
        <is>
          <t>Success</t>
        </is>
      </c>
      <c r="M234" s="339" t="inlineStr">
        <is>
          <t>03/31/2023</t>
        </is>
      </c>
      <c r="N234" s="339" t="inlineStr">
        <is>
          <t>08:50:48</t>
        </is>
      </c>
      <c r="O234" s="339" t="inlineStr">
        <is>
          <t>08:51:08</t>
        </is>
      </c>
      <c r="P234" s="339" t="inlineStr">
        <is>
          <t>00:00:20</t>
        </is>
      </c>
    </row>
    <row r="235">
      <c r="A235" s="339" t="inlineStr">
        <is>
          <t>Jennifer Waters</t>
        </is>
      </c>
      <c r="B235" s="339" t="inlineStr">
        <is>
          <t>jbwater</t>
        </is>
      </c>
      <c r="C235" s="339" t="inlineStr">
        <is>
          <t>9194836</t>
        </is>
      </c>
      <c r="D235" s="339" t="inlineStr">
        <is>
          <t>jbwater_1680273483825</t>
        </is>
      </c>
      <c r="E235" s="339" t="inlineStr">
        <is>
          <t>Calix</t>
        </is>
      </c>
      <c r="F235" s="339" t="inlineStr">
        <is>
          <t>N72-TLHSFLUJRLC</t>
        </is>
      </c>
      <c r="G235" s="339" t="inlineStr">
        <is>
          <t>C7</t>
        </is>
      </c>
      <c r="H235" s="339" t="inlineStr">
        <is>
          <t>VDSL2</t>
        </is>
      </c>
      <c r="I235" s="339" t="inlineStr">
        <is>
          <t>N72-1-7-5</t>
        </is>
      </c>
      <c r="J235" s="339" t="inlineStr">
        <is>
          <t>PORT_STATISTICS</t>
        </is>
      </c>
      <c r="K235" s="339" t="n"/>
      <c r="L235" s="339" t="inlineStr">
        <is>
          <t>Success</t>
        </is>
      </c>
      <c r="M235" s="339" t="inlineStr">
        <is>
          <t>03/31/2023</t>
        </is>
      </c>
      <c r="N235" s="339" t="inlineStr">
        <is>
          <t>09:38:26</t>
        </is>
      </c>
      <c r="O235" s="339" t="inlineStr">
        <is>
          <t>09:40:46</t>
        </is>
      </c>
      <c r="P235" s="339" t="inlineStr">
        <is>
          <t>00:02:20</t>
        </is>
      </c>
    </row>
    <row r="236">
      <c r="A236" s="339" t="inlineStr">
        <is>
          <t>Jennifer Waters</t>
        </is>
      </c>
      <c r="B236" s="339" t="inlineStr">
        <is>
          <t>jbwater</t>
        </is>
      </c>
      <c r="C236" s="339" t="inlineStr">
        <is>
          <t>1680273525065</t>
        </is>
      </c>
      <c r="D236" s="339" t="inlineStr">
        <is>
          <t>jbwater_1680273525065</t>
        </is>
      </c>
      <c r="E236" s="339" t="inlineStr">
        <is>
          <t>Calix</t>
        </is>
      </c>
      <c r="F236" s="339" t="inlineStr">
        <is>
          <t>N72-TLHSFLUJRLC</t>
        </is>
      </c>
      <c r="G236" s="339" t="inlineStr">
        <is>
          <t>C7</t>
        </is>
      </c>
      <c r="H236" s="339" t="n"/>
      <c r="I236" s="339" t="inlineStr">
        <is>
          <t>N72-1-7-5</t>
        </is>
      </c>
      <c r="J236" s="339" t="inlineStr">
        <is>
          <t>VLAN_IF_REFRESH</t>
        </is>
      </c>
      <c r="K236" s="339" t="n"/>
      <c r="L236" s="339" t="inlineStr">
        <is>
          <t>Success</t>
        </is>
      </c>
      <c r="M236" s="339" t="inlineStr">
        <is>
          <t>03/31/2023</t>
        </is>
      </c>
      <c r="N236" s="339" t="inlineStr">
        <is>
          <t>09:38:45</t>
        </is>
      </c>
      <c r="O236" s="339" t="inlineStr">
        <is>
          <t>09:38:48</t>
        </is>
      </c>
      <c r="P236" s="339" t="inlineStr">
        <is>
          <t>00:00:03</t>
        </is>
      </c>
    </row>
    <row r="237">
      <c r="A237" s="339" t="inlineStr">
        <is>
          <t>Jennifer Waters</t>
        </is>
      </c>
      <c r="B237" s="339" t="inlineStr">
        <is>
          <t>jbwater</t>
        </is>
      </c>
      <c r="C237" s="339" t="inlineStr">
        <is>
          <t>1680273525064</t>
        </is>
      </c>
      <c r="D237" s="339" t="inlineStr">
        <is>
          <t>jbwater_1680273525064</t>
        </is>
      </c>
      <c r="E237" s="339" t="inlineStr">
        <is>
          <t>Calix</t>
        </is>
      </c>
      <c r="F237" s="339" t="inlineStr">
        <is>
          <t>N72-TLHSFLUJRLC</t>
        </is>
      </c>
      <c r="G237" s="339" t="inlineStr">
        <is>
          <t>C7</t>
        </is>
      </c>
      <c r="H237" s="339" t="n"/>
      <c r="I237" s="339" t="inlineStr">
        <is>
          <t>N72-1-7</t>
        </is>
      </c>
      <c r="J237" s="339" t="inlineStr">
        <is>
          <t>XCONNECT_REFRESH</t>
        </is>
      </c>
      <c r="K237" s="339" t="n"/>
      <c r="L237" s="339" t="inlineStr">
        <is>
          <t>Success</t>
        </is>
      </c>
      <c r="M237" s="339" t="inlineStr">
        <is>
          <t>03/31/2023</t>
        </is>
      </c>
      <c r="N237" s="339" t="inlineStr">
        <is>
          <t>09:38:45</t>
        </is>
      </c>
      <c r="O237" s="339" t="inlineStr">
        <is>
          <t>09:39:14</t>
        </is>
      </c>
      <c r="P237" s="339" t="inlineStr">
        <is>
          <t>00:00:29</t>
        </is>
      </c>
    </row>
    <row r="238">
      <c r="A238" s="339" t="inlineStr">
        <is>
          <t>Jennifer Waters</t>
        </is>
      </c>
      <c r="B238" s="339" t="inlineStr">
        <is>
          <t>jbwater</t>
        </is>
      </c>
      <c r="C238" s="339" t="inlineStr">
        <is>
          <t>9194836</t>
        </is>
      </c>
      <c r="D238" s="339" t="inlineStr">
        <is>
          <t>jbwater_1680272694738</t>
        </is>
      </c>
      <c r="E238" s="339" t="inlineStr">
        <is>
          <t>Calix</t>
        </is>
      </c>
      <c r="F238" s="339" t="inlineStr">
        <is>
          <t>TLHSFLUJRLC</t>
        </is>
      </c>
      <c r="G238" s="339" t="inlineStr">
        <is>
          <t>C7</t>
        </is>
      </c>
      <c r="H238" s="339" t="inlineStr">
        <is>
          <t>VDSL2</t>
        </is>
      </c>
      <c r="I238" s="339" t="inlineStr">
        <is>
          <t>N72-1-7-5</t>
        </is>
      </c>
      <c r="J238" s="339" t="inlineStr">
        <is>
          <t>SERVICE_REFRESH</t>
        </is>
      </c>
      <c r="K238" s="339" t="n"/>
      <c r="L238" s="339" t="inlineStr">
        <is>
          <t>Success</t>
        </is>
      </c>
      <c r="M238" s="339" t="inlineStr">
        <is>
          <t>03/31/2023</t>
        </is>
      </c>
      <c r="N238" s="339" t="inlineStr">
        <is>
          <t>09:25:38</t>
        </is>
      </c>
      <c r="O238" s="339" t="inlineStr">
        <is>
          <t>09:33:53</t>
        </is>
      </c>
      <c r="P238" s="339" t="inlineStr">
        <is>
          <t>00:08:15</t>
        </is>
      </c>
    </row>
    <row r="239">
      <c r="A239" s="339" t="inlineStr">
        <is>
          <t>Jennifer Waters</t>
        </is>
      </c>
      <c r="B239" s="339" t="inlineStr">
        <is>
          <t>jbwater</t>
        </is>
      </c>
      <c r="C239" s="339" t="inlineStr">
        <is>
          <t>9194836</t>
        </is>
      </c>
      <c r="D239" s="339" t="inlineStr">
        <is>
          <t>jbwater_1680276521088</t>
        </is>
      </c>
      <c r="E239" s="339" t="inlineStr">
        <is>
          <t>Calix</t>
        </is>
      </c>
      <c r="F239" s="339" t="inlineStr">
        <is>
          <t>N72-TLHSFLUJRLC</t>
        </is>
      </c>
      <c r="G239" s="339" t="inlineStr">
        <is>
          <t>C7</t>
        </is>
      </c>
      <c r="H239" s="339" t="inlineStr">
        <is>
          <t>VDSL2</t>
        </is>
      </c>
      <c r="I239" s="339" t="inlineStr">
        <is>
          <t>N72-1-7-5</t>
        </is>
      </c>
      <c r="J239" s="339" t="inlineStr">
        <is>
          <t>PORT_STATISTICS</t>
        </is>
      </c>
      <c r="K239" s="339" t="n"/>
      <c r="L239" s="339" t="inlineStr">
        <is>
          <t>Success</t>
        </is>
      </c>
      <c r="M239" s="339" t="inlineStr">
        <is>
          <t>03/31/2023</t>
        </is>
      </c>
      <c r="N239" s="339" t="inlineStr">
        <is>
          <t>10:28:50</t>
        </is>
      </c>
      <c r="O239" s="339" t="inlineStr">
        <is>
          <t>10:29:47</t>
        </is>
      </c>
      <c r="P239" s="339" t="inlineStr">
        <is>
          <t>00:00:57</t>
        </is>
      </c>
    </row>
    <row r="240">
      <c r="A240" s="339" t="inlineStr">
        <is>
          <t>Jennifer Waters</t>
        </is>
      </c>
      <c r="B240" s="339" t="inlineStr">
        <is>
          <t>jbwater</t>
        </is>
      </c>
      <c r="C240" s="339" t="inlineStr">
        <is>
          <t>T102377238</t>
        </is>
      </c>
      <c r="D240" s="339" t="inlineStr">
        <is>
          <t>jbwater_1680295125002</t>
        </is>
      </c>
      <c r="E240" s="339" t="inlineStr">
        <is>
          <t>Calix</t>
        </is>
      </c>
      <c r="F240" s="339" t="inlineStr">
        <is>
          <t>NFMYFLXHRLB</t>
        </is>
      </c>
      <c r="G240" s="339" t="inlineStr">
        <is>
          <t>E7-2</t>
        </is>
      </c>
      <c r="H240" s="339" t="inlineStr">
        <is>
          <t>XDSL</t>
        </is>
      </c>
      <c r="I240" s="339" t="inlineStr">
        <is>
          <t>1-2-29</t>
        </is>
      </c>
      <c r="J240" s="339" t="inlineStr">
        <is>
          <t>PORT_REFRESH</t>
        </is>
      </c>
      <c r="K240" s="339" t="inlineStr">
        <is>
          <t>VDSL_Bonded_HSI</t>
        </is>
      </c>
      <c r="L240" s="339" t="inlineStr">
        <is>
          <t>Success</t>
        </is>
      </c>
      <c r="M240" s="339" t="inlineStr">
        <is>
          <t>03/31/2023</t>
        </is>
      </c>
      <c r="N240" s="339" t="inlineStr">
        <is>
          <t>15:38:52</t>
        </is>
      </c>
      <c r="O240" s="339" t="inlineStr">
        <is>
          <t>15:38:54</t>
        </is>
      </c>
      <c r="P240" s="339" t="inlineStr">
        <is>
          <t>00:00:02</t>
        </is>
      </c>
    </row>
    <row r="241">
      <c r="A241" s="339" t="inlineStr">
        <is>
          <t>Jennifer Waters</t>
        </is>
      </c>
      <c r="B241" s="339" t="inlineStr">
        <is>
          <t>jbwater</t>
        </is>
      </c>
      <c r="C241" s="339" t="inlineStr">
        <is>
          <t>T102377238</t>
        </is>
      </c>
      <c r="D241" s="339" t="inlineStr">
        <is>
          <t>jbwater_1680294866053</t>
        </is>
      </c>
      <c r="E241" s="339" t="inlineStr">
        <is>
          <t>Calix</t>
        </is>
      </c>
      <c r="F241" s="339" t="inlineStr">
        <is>
          <t>NFMYFLXHRLB</t>
        </is>
      </c>
      <c r="G241" s="339" t="inlineStr">
        <is>
          <t>E7-2</t>
        </is>
      </c>
      <c r="H241" s="339" t="inlineStr">
        <is>
          <t>XDSL</t>
        </is>
      </c>
      <c r="I241" s="339" t="inlineStr">
        <is>
          <t>1-2-29</t>
        </is>
      </c>
      <c r="J241" s="339" t="inlineStr">
        <is>
          <t>PORT_REFRESH</t>
        </is>
      </c>
      <c r="K241" s="339" t="inlineStr">
        <is>
          <t>VDSL_Bonded_HSI</t>
        </is>
      </c>
      <c r="L241" s="339" t="inlineStr">
        <is>
          <t>Success</t>
        </is>
      </c>
      <c r="M241" s="339" t="inlineStr">
        <is>
          <t>03/31/2023</t>
        </is>
      </c>
      <c r="N241" s="339" t="inlineStr">
        <is>
          <t>15:36:34</t>
        </is>
      </c>
      <c r="O241" s="339" t="inlineStr">
        <is>
          <t>15:36:35</t>
        </is>
      </c>
      <c r="P241" s="339" t="inlineStr">
        <is>
          <t>00:00:01</t>
        </is>
      </c>
    </row>
    <row r="242">
      <c r="A242" s="339" t="inlineStr">
        <is>
          <t>Jennifer Waters</t>
        </is>
      </c>
      <c r="B242" s="339" t="inlineStr">
        <is>
          <t>jbwater</t>
        </is>
      </c>
      <c r="C242" s="339" t="inlineStr">
        <is>
          <t>3107579</t>
        </is>
      </c>
      <c r="D242" s="339" t="inlineStr">
        <is>
          <t>jbwater_1680280372317</t>
        </is>
      </c>
      <c r="E242" s="339" t="inlineStr">
        <is>
          <t>Calix</t>
        </is>
      </c>
      <c r="F242" s="339" t="inlineStr">
        <is>
          <t>N42-LSVGNVSURLA</t>
        </is>
      </c>
      <c r="G242" s="339" t="inlineStr">
        <is>
          <t>C7</t>
        </is>
      </c>
      <c r="H242" s="339" t="inlineStr">
        <is>
          <t>ADSL24</t>
        </is>
      </c>
      <c r="I242" s="339" t="inlineStr">
        <is>
          <t>N42-1-12-23</t>
        </is>
      </c>
      <c r="J242" s="339" t="inlineStr">
        <is>
          <t>PORT_STATISTICS</t>
        </is>
      </c>
      <c r="K242" s="339" t="n"/>
      <c r="L242" s="339" t="inlineStr">
        <is>
          <t>Success</t>
        </is>
      </c>
      <c r="M242" s="339" t="inlineStr">
        <is>
          <t>03/31/2023</t>
        </is>
      </c>
      <c r="N242" s="339" t="inlineStr">
        <is>
          <t>11:33:03</t>
        </is>
      </c>
      <c r="O242" s="339" t="inlineStr">
        <is>
          <t>11:34:03</t>
        </is>
      </c>
      <c r="P242" s="339" t="inlineStr">
        <is>
          <t>00:01:00</t>
        </is>
      </c>
    </row>
    <row r="243">
      <c r="A243" s="339" t="inlineStr">
        <is>
          <t>Jennifer Waters</t>
        </is>
      </c>
      <c r="B243" s="339" t="inlineStr">
        <is>
          <t>jbwater</t>
        </is>
      </c>
      <c r="C243" s="339" t="inlineStr">
        <is>
          <t>3107579</t>
        </is>
      </c>
      <c r="D243" s="339" t="inlineStr">
        <is>
          <t>jbwater_1680277639982</t>
        </is>
      </c>
      <c r="E243" s="339" t="inlineStr">
        <is>
          <t>Calix</t>
        </is>
      </c>
      <c r="F243" s="339" t="inlineStr">
        <is>
          <t>N72-TLHSFLUJRLC</t>
        </is>
      </c>
      <c r="G243" s="339" t="inlineStr">
        <is>
          <t>C7</t>
        </is>
      </c>
      <c r="H243" s="339" t="inlineStr">
        <is>
          <t>VDSL2</t>
        </is>
      </c>
      <c r="I243" s="339" t="inlineStr">
        <is>
          <t>N72-1-8-7</t>
        </is>
      </c>
      <c r="J243" s="339" t="inlineStr">
        <is>
          <t>PORT_STATISTICS</t>
        </is>
      </c>
      <c r="K243" s="339" t="n"/>
      <c r="L243" s="339" t="inlineStr">
        <is>
          <t>Success</t>
        </is>
      </c>
      <c r="M243" s="339" t="inlineStr">
        <is>
          <t>03/31/2023</t>
        </is>
      </c>
      <c r="N243" s="339" t="inlineStr">
        <is>
          <t>10:47:31</t>
        </is>
      </c>
      <c r="O243" s="339" t="inlineStr">
        <is>
          <t>10:49:28</t>
        </is>
      </c>
      <c r="P243" s="339" t="inlineStr">
        <is>
          <t>00:01:57</t>
        </is>
      </c>
    </row>
    <row r="244">
      <c r="A244" s="339" t="inlineStr">
        <is>
          <t>Jennifer Waters</t>
        </is>
      </c>
      <c r="B244" s="339" t="inlineStr">
        <is>
          <t>jbwater</t>
        </is>
      </c>
      <c r="C244" s="339" t="inlineStr">
        <is>
          <t>8346019</t>
        </is>
      </c>
      <c r="D244" s="339" t="inlineStr">
        <is>
          <t>jbwater_1680275459094</t>
        </is>
      </c>
      <c r="E244" s="339" t="inlineStr">
        <is>
          <t>Calix</t>
        </is>
      </c>
      <c r="F244" s="339" t="inlineStr">
        <is>
          <t>N2-TLHTFLHARLB</t>
        </is>
      </c>
      <c r="G244" s="339" t="inlineStr">
        <is>
          <t>C7</t>
        </is>
      </c>
      <c r="H244" s="339" t="inlineStr">
        <is>
          <t>ADSL24</t>
        </is>
      </c>
      <c r="I244" s="339" t="inlineStr">
        <is>
          <t>N2-1-1-20</t>
        </is>
      </c>
      <c r="J244" s="339" t="inlineStr">
        <is>
          <t>PORT_STATISTICS</t>
        </is>
      </c>
      <c r="K244" s="339" t="n"/>
      <c r="L244" s="339" t="inlineStr">
        <is>
          <t>Success</t>
        </is>
      </c>
      <c r="M244" s="339" t="inlineStr">
        <is>
          <t>03/31/2023</t>
        </is>
      </c>
      <c r="N244" s="339" t="inlineStr">
        <is>
          <t>10:11:24</t>
        </is>
      </c>
      <c r="O244" s="339" t="inlineStr">
        <is>
          <t>10:13:11</t>
        </is>
      </c>
      <c r="P244" s="339" t="inlineStr">
        <is>
          <t>00:01:47</t>
        </is>
      </c>
    </row>
    <row r="245">
      <c r="A245" s="339" t="inlineStr">
        <is>
          <t>Jennifer Waters</t>
        </is>
      </c>
      <c r="B245" s="339" t="inlineStr">
        <is>
          <t>jbwater</t>
        </is>
      </c>
      <c r="C245" s="339" t="inlineStr">
        <is>
          <t>1680275541402</t>
        </is>
      </c>
      <c r="D245" s="339" t="inlineStr">
        <is>
          <t>jbwater_1680275541402</t>
        </is>
      </c>
      <c r="E245" s="339" t="inlineStr">
        <is>
          <t>Calix</t>
        </is>
      </c>
      <c r="F245" s="339" t="inlineStr">
        <is>
          <t>N2-TLHTFLHARLB</t>
        </is>
      </c>
      <c r="G245" s="339" t="inlineStr">
        <is>
          <t>C7</t>
        </is>
      </c>
      <c r="H245" s="339" t="n"/>
      <c r="I245" s="339" t="inlineStr">
        <is>
          <t>N2-1-9-14</t>
        </is>
      </c>
      <c r="J245" s="339" t="inlineStr">
        <is>
          <t>VLAN_IF_REFRESH</t>
        </is>
      </c>
      <c r="K245" s="339" t="n"/>
      <c r="L245" s="339" t="inlineStr">
        <is>
          <t>Success</t>
        </is>
      </c>
      <c r="M245" s="339" t="inlineStr">
        <is>
          <t>03/31/2023</t>
        </is>
      </c>
      <c r="N245" s="339" t="inlineStr">
        <is>
          <t>10:12:21</t>
        </is>
      </c>
      <c r="O245" s="339" t="inlineStr">
        <is>
          <t>10:12:25</t>
        </is>
      </c>
      <c r="P245" s="339" t="inlineStr">
        <is>
          <t>00:00:04</t>
        </is>
      </c>
    </row>
    <row r="246">
      <c r="A246" s="339" t="inlineStr">
        <is>
          <t>Jennifer Waters</t>
        </is>
      </c>
      <c r="B246" s="339" t="inlineStr">
        <is>
          <t>jbwater</t>
        </is>
      </c>
      <c r="C246" s="339" t="inlineStr">
        <is>
          <t>1680275541394</t>
        </is>
      </c>
      <c r="D246" s="339" t="inlineStr">
        <is>
          <t>jbwater_1680275541394</t>
        </is>
      </c>
      <c r="E246" s="339" t="inlineStr">
        <is>
          <t>Calix</t>
        </is>
      </c>
      <c r="F246" s="339" t="inlineStr">
        <is>
          <t>N2-TLHTFLHARLB</t>
        </is>
      </c>
      <c r="G246" s="339" t="inlineStr">
        <is>
          <t>C7</t>
        </is>
      </c>
      <c r="H246" s="339" t="n"/>
      <c r="I246" s="339" t="inlineStr">
        <is>
          <t>N2-1-9</t>
        </is>
      </c>
      <c r="J246" s="339" t="inlineStr">
        <is>
          <t>XCONNECT_REFRESH</t>
        </is>
      </c>
      <c r="K246" s="339" t="n"/>
      <c r="L246" s="339" t="inlineStr">
        <is>
          <t>Success</t>
        </is>
      </c>
      <c r="M246" s="339" t="inlineStr">
        <is>
          <t>03/31/2023</t>
        </is>
      </c>
      <c r="N246" s="339" t="inlineStr">
        <is>
          <t>10:12:21</t>
        </is>
      </c>
      <c r="O246" s="339" t="inlineStr">
        <is>
          <t>10:12:49</t>
        </is>
      </c>
      <c r="P246" s="339" t="inlineStr">
        <is>
          <t>00:00:28</t>
        </is>
      </c>
    </row>
    <row r="247">
      <c r="A247" s="339" t="inlineStr">
        <is>
          <t>Jennifer Waters</t>
        </is>
      </c>
      <c r="B247" s="339" t="inlineStr">
        <is>
          <t>jbwater</t>
        </is>
      </c>
      <c r="C247" s="339" t="inlineStr">
        <is>
          <t>9194836</t>
        </is>
      </c>
      <c r="D247" s="339" t="inlineStr">
        <is>
          <t>jbwater_1680277098643</t>
        </is>
      </c>
      <c r="E247" s="339" t="inlineStr">
        <is>
          <t>Calix</t>
        </is>
      </c>
      <c r="F247" s="339" t="inlineStr">
        <is>
          <t>N72-TLHSFLUJRLC</t>
        </is>
      </c>
      <c r="G247" s="339" t="inlineStr">
        <is>
          <t>C7</t>
        </is>
      </c>
      <c r="H247" s="339" t="inlineStr">
        <is>
          <t>VDSL2</t>
        </is>
      </c>
      <c r="I247" s="339" t="inlineStr">
        <is>
          <t>N72-1-7-5</t>
        </is>
      </c>
      <c r="J247" s="339" t="inlineStr">
        <is>
          <t>PORT_STATISTICS</t>
        </is>
      </c>
      <c r="K247" s="339" t="n"/>
      <c r="L247" s="339" t="inlineStr">
        <is>
          <t>Success</t>
        </is>
      </c>
      <c r="M247" s="339" t="inlineStr">
        <is>
          <t>03/31/2023</t>
        </is>
      </c>
      <c r="N247" s="339" t="inlineStr">
        <is>
          <t>10:38:28</t>
        </is>
      </c>
      <c r="O247" s="339" t="inlineStr">
        <is>
          <t>10:42:16</t>
        </is>
      </c>
      <c r="P247" s="339" t="inlineStr">
        <is>
          <t>00:03:48</t>
        </is>
      </c>
    </row>
    <row r="248">
      <c r="A248" s="339" t="inlineStr">
        <is>
          <t>Jennifer Waters</t>
        </is>
      </c>
      <c r="B248" s="339" t="inlineStr">
        <is>
          <t>jbwater</t>
        </is>
      </c>
      <c r="C248" s="339" t="inlineStr">
        <is>
          <t>9194836</t>
        </is>
      </c>
      <c r="D248" s="339" t="inlineStr">
        <is>
          <t>jbwater_1680276788319</t>
        </is>
      </c>
      <c r="E248" s="339" t="inlineStr">
        <is>
          <t>Calix</t>
        </is>
      </c>
      <c r="F248" s="339" t="inlineStr">
        <is>
          <t>TLHSFLUJRLC</t>
        </is>
      </c>
      <c r="G248" s="339" t="inlineStr">
        <is>
          <t>C7</t>
        </is>
      </c>
      <c r="H248" s="339" t="inlineStr">
        <is>
          <t>VDSL2</t>
        </is>
      </c>
      <c r="I248" s="339" t="inlineStr">
        <is>
          <t>N72-1-7-5</t>
        </is>
      </c>
      <c r="J248" s="339" t="inlineStr">
        <is>
          <t>SERVICE_REFRESH</t>
        </is>
      </c>
      <c r="K248" s="339" t="n"/>
      <c r="L248" s="339" t="inlineStr">
        <is>
          <t>Success</t>
        </is>
      </c>
      <c r="M248" s="339" t="inlineStr">
        <is>
          <t>03/31/2023</t>
        </is>
      </c>
      <c r="N248" s="339" t="inlineStr">
        <is>
          <t>10:33:24</t>
        </is>
      </c>
      <c r="O248" s="339" t="inlineStr">
        <is>
          <t>10:36:18</t>
        </is>
      </c>
      <c r="P248" s="339" t="inlineStr">
        <is>
          <t>00:02:54</t>
        </is>
      </c>
    </row>
    <row r="249">
      <c r="A249" s="339" t="inlineStr">
        <is>
          <t>Kelly Tooke</t>
        </is>
      </c>
      <c r="B249" s="339" t="inlineStr">
        <is>
          <t>ktooke</t>
        </is>
      </c>
      <c r="C249" s="339" t="inlineStr">
        <is>
          <t>2554085</t>
        </is>
      </c>
      <c r="D249" s="339" t="inlineStr">
        <is>
          <t>ktooke_1680304309570</t>
        </is>
      </c>
      <c r="E249" s="339" t="inlineStr">
        <is>
          <t>Calix</t>
        </is>
      </c>
      <c r="F249" s="339" t="inlineStr">
        <is>
          <t>LSVQNVDFH00</t>
        </is>
      </c>
      <c r="G249" s="339" t="inlineStr">
        <is>
          <t>E7-2</t>
        </is>
      </c>
      <c r="H249" s="339" t="inlineStr">
        <is>
          <t>XDSL</t>
        </is>
      </c>
      <c r="I249" s="339" t="inlineStr">
        <is>
          <t>1-1-26</t>
        </is>
      </c>
      <c r="J249" s="339" t="inlineStr">
        <is>
          <t>SERVICE_REFRESH</t>
        </is>
      </c>
      <c r="K249" s="339" t="inlineStr">
        <is>
          <t>VDSL2BondedGroup</t>
        </is>
      </c>
      <c r="L249" s="339" t="inlineStr">
        <is>
          <t>Success</t>
        </is>
      </c>
      <c r="M249" s="339" t="inlineStr">
        <is>
          <t>03/31/2023</t>
        </is>
      </c>
      <c r="N249" s="339" t="inlineStr">
        <is>
          <t>18:11:54</t>
        </is>
      </c>
      <c r="O249" s="339" t="inlineStr">
        <is>
          <t>18:12:15</t>
        </is>
      </c>
      <c r="P249" s="339" t="inlineStr">
        <is>
          <t>00:00:21</t>
        </is>
      </c>
    </row>
    <row r="250">
      <c r="A250" s="339" t="inlineStr">
        <is>
          <t>Kelly Tooke</t>
        </is>
      </c>
      <c r="B250" s="339" t="inlineStr">
        <is>
          <t>ktooke</t>
        </is>
      </c>
      <c r="C250" s="339" t="inlineStr">
        <is>
          <t>T102380068</t>
        </is>
      </c>
      <c r="D250" s="339" t="inlineStr">
        <is>
          <t>ktooke_1680299011295</t>
        </is>
      </c>
      <c r="E250" s="339" t="inlineStr">
        <is>
          <t>Calix</t>
        </is>
      </c>
      <c r="F250" s="339" t="inlineStr">
        <is>
          <t>NCVLFLBTH00</t>
        </is>
      </c>
      <c r="G250" s="339" t="inlineStr">
        <is>
          <t>E7-2</t>
        </is>
      </c>
      <c r="H250" s="339" t="inlineStr">
        <is>
          <t>XDSL</t>
        </is>
      </c>
      <c r="I250" s="339" t="inlineStr">
        <is>
          <t>1-1-2</t>
        </is>
      </c>
      <c r="J250" s="339" t="inlineStr">
        <is>
          <t>SERVICE_REFRESH</t>
        </is>
      </c>
      <c r="K250" s="339" t="inlineStr">
        <is>
          <t>e7VDSL2SLHSI</t>
        </is>
      </c>
      <c r="L250" s="339" t="inlineStr">
        <is>
          <t>Success</t>
        </is>
      </c>
      <c r="M250" s="339" t="inlineStr">
        <is>
          <t>03/31/2023</t>
        </is>
      </c>
      <c r="N250" s="339" t="inlineStr">
        <is>
          <t>16:43:39</t>
        </is>
      </c>
      <c r="O250" s="339" t="inlineStr">
        <is>
          <t>16:43:44</t>
        </is>
      </c>
      <c r="P250" s="339" t="inlineStr">
        <is>
          <t>00:00:05</t>
        </is>
      </c>
    </row>
    <row r="251">
      <c r="A251" s="339" t="inlineStr">
        <is>
          <t>Kelly Tooke</t>
        </is>
      </c>
      <c r="B251" s="339" t="inlineStr">
        <is>
          <t>ktooke</t>
        </is>
      </c>
      <c r="C251" s="339" t="inlineStr">
        <is>
          <t>2554085</t>
        </is>
      </c>
      <c r="D251" s="339" t="inlineStr">
        <is>
          <t>ktooke_1680304122599</t>
        </is>
      </c>
      <c r="E251" s="339" t="inlineStr">
        <is>
          <t>Calix</t>
        </is>
      </c>
      <c r="F251" s="339" t="inlineStr">
        <is>
          <t>N2-AVPKFLBARLB</t>
        </is>
      </c>
      <c r="G251" s="339" t="inlineStr">
        <is>
          <t>C7</t>
        </is>
      </c>
      <c r="H251" s="339" t="inlineStr">
        <is>
          <t>ADSL24</t>
        </is>
      </c>
      <c r="I251" s="339" t="inlineStr">
        <is>
          <t>N2-1-9-19</t>
        </is>
      </c>
      <c r="J251" s="339" t="inlineStr">
        <is>
          <t>SERVICE_REFRESH</t>
        </is>
      </c>
      <c r="K251" s="339" t="inlineStr">
        <is>
          <t>C7_ADSL2_ETHERNET_BONDED_HSI</t>
        </is>
      </c>
      <c r="L251" s="339" t="inlineStr">
        <is>
          <t>Success</t>
        </is>
      </c>
      <c r="M251" s="339" t="inlineStr">
        <is>
          <t>03/31/2023</t>
        </is>
      </c>
      <c r="N251" s="339" t="inlineStr">
        <is>
          <t>18:08:50</t>
        </is>
      </c>
      <c r="O251" s="339" t="inlineStr">
        <is>
          <t>18:09:08</t>
        </is>
      </c>
      <c r="P251" s="339" t="inlineStr">
        <is>
          <t>00:00:18</t>
        </is>
      </c>
    </row>
    <row r="252">
      <c r="A252" s="339" t="inlineStr">
        <is>
          <t>Kelly Tooke</t>
        </is>
      </c>
      <c r="B252" s="339" t="inlineStr">
        <is>
          <t>ktooke</t>
        </is>
      </c>
      <c r="C252" s="339" t="inlineStr">
        <is>
          <t>6339343</t>
        </is>
      </c>
      <c r="D252" s="339" t="inlineStr">
        <is>
          <t>ktooke_1680302964106</t>
        </is>
      </c>
      <c r="E252" s="339" t="inlineStr">
        <is>
          <t>Calix</t>
        </is>
      </c>
      <c r="F252" s="339" t="inlineStr">
        <is>
          <t>LSVQNVDFH00</t>
        </is>
      </c>
      <c r="G252" s="339" t="inlineStr">
        <is>
          <t>E7-2</t>
        </is>
      </c>
      <c r="H252" s="339" t="inlineStr">
        <is>
          <t>XDSL</t>
        </is>
      </c>
      <c r="I252" s="339" t="inlineStr">
        <is>
          <t>1-1-25</t>
        </is>
      </c>
      <c r="J252" s="339" t="inlineStr">
        <is>
          <t>SERVICE_REFRESH</t>
        </is>
      </c>
      <c r="K252" s="339" t="inlineStr">
        <is>
          <t>VDSL2BondedGroup</t>
        </is>
      </c>
      <c r="L252" s="339" t="inlineStr">
        <is>
          <t>Success</t>
        </is>
      </c>
      <c r="M252" s="339" t="inlineStr">
        <is>
          <t>03/31/2023</t>
        </is>
      </c>
      <c r="N252" s="339" t="inlineStr">
        <is>
          <t>17:49:45</t>
        </is>
      </c>
      <c r="O252" s="339" t="inlineStr">
        <is>
          <t>17:49:50</t>
        </is>
      </c>
      <c r="P252" s="339" t="inlineStr">
        <is>
          <t>00:00:05</t>
        </is>
      </c>
    </row>
    <row r="253">
      <c r="A253" s="339" t="inlineStr">
        <is>
          <t>Kelly Tooke</t>
        </is>
      </c>
      <c r="B253" s="339" t="inlineStr">
        <is>
          <t>ktooke</t>
        </is>
      </c>
      <c r="C253" s="339" t="inlineStr">
        <is>
          <t>4272256</t>
        </is>
      </c>
      <c r="D253" s="339" t="inlineStr">
        <is>
          <t>ktooke_1680295044144</t>
        </is>
      </c>
      <c r="E253" s="339" t="inlineStr">
        <is>
          <t>Calix</t>
        </is>
      </c>
      <c r="F253" s="339" t="inlineStr">
        <is>
          <t>N32-PNGRFLXCRLA</t>
        </is>
      </c>
      <c r="G253" s="339" t="inlineStr">
        <is>
          <t>C7</t>
        </is>
      </c>
      <c r="H253" s="339" t="inlineStr">
        <is>
          <t>ADSL24</t>
        </is>
      </c>
      <c r="I253" s="339" t="inlineStr">
        <is>
          <t>N32-1-1-3</t>
        </is>
      </c>
      <c r="J253" s="339" t="inlineStr">
        <is>
          <t>SERVICE_REFRESH</t>
        </is>
      </c>
      <c r="K253" s="339" t="inlineStr">
        <is>
          <t>C7_ADSL2_ETHERNET_SL_HSI</t>
        </is>
      </c>
      <c r="L253" s="339" t="inlineStr">
        <is>
          <t>Success</t>
        </is>
      </c>
      <c r="M253" s="339" t="inlineStr">
        <is>
          <t>03/31/2023</t>
        </is>
      </c>
      <c r="N253" s="339" t="inlineStr">
        <is>
          <t>15:37:34</t>
        </is>
      </c>
      <c r="O253" s="339" t="inlineStr">
        <is>
          <t>15:37:46</t>
        </is>
      </c>
      <c r="P253" s="339" t="inlineStr">
        <is>
          <t>00:00:12</t>
        </is>
      </c>
    </row>
    <row r="254">
      <c r="A254" s="339" t="inlineStr">
        <is>
          <t>Kelly Tooke</t>
        </is>
      </c>
      <c r="B254" s="339" t="inlineStr">
        <is>
          <t>ktooke</t>
        </is>
      </c>
      <c r="C254" s="339" t="inlineStr">
        <is>
          <t>1622776272</t>
        </is>
      </c>
      <c r="D254" s="339" t="inlineStr">
        <is>
          <t>ktooke_1680300939748</t>
        </is>
      </c>
      <c r="E254" s="339" t="inlineStr">
        <is>
          <t>Calix</t>
        </is>
      </c>
      <c r="F254" s="339" t="inlineStr">
        <is>
          <t>LSVQNVDFH00</t>
        </is>
      </c>
      <c r="G254" s="339" t="inlineStr">
        <is>
          <t>E7-2</t>
        </is>
      </c>
      <c r="H254" s="339" t="inlineStr">
        <is>
          <t>XDSL</t>
        </is>
      </c>
      <c r="I254" s="339" t="inlineStr">
        <is>
          <t>2-2-16</t>
        </is>
      </c>
      <c r="J254" s="339" t="inlineStr">
        <is>
          <t>SERVICE_REFRESH</t>
        </is>
      </c>
      <c r="K254" s="339" t="inlineStr">
        <is>
          <t>VDSL2BondedGroup</t>
        </is>
      </c>
      <c r="L254" s="339" t="inlineStr">
        <is>
          <t>Success</t>
        </is>
      </c>
      <c r="M254" s="339" t="inlineStr">
        <is>
          <t>03/31/2023</t>
        </is>
      </c>
      <c r="N254" s="339" t="inlineStr">
        <is>
          <t>17:15:45</t>
        </is>
      </c>
      <c r="O254" s="339" t="inlineStr">
        <is>
          <t>17:44:32</t>
        </is>
      </c>
      <c r="P254" s="339" t="inlineStr">
        <is>
          <t>00:28:47</t>
        </is>
      </c>
    </row>
    <row r="255">
      <c r="A255" s="339" t="inlineStr">
        <is>
          <t>Sharnetta Andre</t>
        </is>
      </c>
      <c r="B255" s="339" t="inlineStr">
        <is>
          <t>ab06961</t>
        </is>
      </c>
      <c r="C255" s="339" t="n"/>
      <c r="D255" s="339" t="inlineStr">
        <is>
          <t>ab06961_1680294874295</t>
        </is>
      </c>
      <c r="E255" s="339" t="inlineStr">
        <is>
          <t>Calix</t>
        </is>
      </c>
      <c r="F255" s="339" t="inlineStr">
        <is>
          <t>N32-PNGRFLXCRLA</t>
        </is>
      </c>
      <c r="G255" s="339" t="inlineStr">
        <is>
          <t>C7</t>
        </is>
      </c>
      <c r="H255" s="339" t="inlineStr">
        <is>
          <t>ADSL</t>
        </is>
      </c>
      <c r="I255" s="339" t="inlineStr">
        <is>
          <t>N32-1-1-6</t>
        </is>
      </c>
      <c r="J255" s="339" t="inlineStr">
        <is>
          <t>ADD_SERVICE</t>
        </is>
      </c>
      <c r="K255" s="339" t="inlineStr">
        <is>
          <t>C7_ADSL2_ETHERNET_SL_HSI</t>
        </is>
      </c>
      <c r="L255" s="339" t="inlineStr">
        <is>
          <t>Success</t>
        </is>
      </c>
      <c r="M255" s="339" t="inlineStr">
        <is>
          <t>03/31/2023</t>
        </is>
      </c>
      <c r="N255" s="339" t="inlineStr">
        <is>
          <t>15:35:22</t>
        </is>
      </c>
      <c r="O255" s="339" t="inlineStr">
        <is>
          <t>15:40:35</t>
        </is>
      </c>
      <c r="P255" s="339" t="inlineStr">
        <is>
          <t>00:05:13</t>
        </is>
      </c>
    </row>
    <row r="256">
      <c r="A256" s="339" t="inlineStr">
        <is>
          <t>Sharnetta Andre</t>
        </is>
      </c>
      <c r="B256" s="339" t="inlineStr">
        <is>
          <t>ab06961</t>
        </is>
      </c>
      <c r="C256" s="339" t="inlineStr">
        <is>
          <t>1680286078704</t>
        </is>
      </c>
      <c r="D256" s="339" t="inlineStr">
        <is>
          <t>ab06961_1680286078704</t>
        </is>
      </c>
      <c r="E256" s="339" t="inlineStr">
        <is>
          <t>Calix</t>
        </is>
      </c>
      <c r="F256" s="339" t="inlineStr">
        <is>
          <t>N30-LSVQNVMWRLB</t>
        </is>
      </c>
      <c r="G256" s="339" t="inlineStr">
        <is>
          <t>C7</t>
        </is>
      </c>
      <c r="H256" s="339" t="n"/>
      <c r="I256" s="339" t="inlineStr">
        <is>
          <t>N30-1-10-1</t>
        </is>
      </c>
      <c r="J256" s="339" t="inlineStr">
        <is>
          <t>VLAN_IF_REFRESH</t>
        </is>
      </c>
      <c r="K256" s="339" t="n"/>
      <c r="L256" s="339" t="inlineStr">
        <is>
          <t>Success</t>
        </is>
      </c>
      <c r="M256" s="339" t="inlineStr">
        <is>
          <t>03/31/2023</t>
        </is>
      </c>
      <c r="N256" s="339" t="inlineStr">
        <is>
          <t>13:07:58</t>
        </is>
      </c>
      <c r="O256" s="339" t="inlineStr">
        <is>
          <t>13:08:02</t>
        </is>
      </c>
      <c r="P256" s="339" t="inlineStr">
        <is>
          <t>00:00:04</t>
        </is>
      </c>
    </row>
    <row r="257">
      <c r="A257" s="339" t="inlineStr">
        <is>
          <t>Sharnetta Andre</t>
        </is>
      </c>
      <c r="B257" s="339" t="inlineStr">
        <is>
          <t>ab06961</t>
        </is>
      </c>
      <c r="C257" s="339" t="inlineStr">
        <is>
          <t>1680286078702</t>
        </is>
      </c>
      <c r="D257" s="339" t="inlineStr">
        <is>
          <t>ab06961_1680286078702</t>
        </is>
      </c>
      <c r="E257" s="339" t="inlineStr">
        <is>
          <t>Calix</t>
        </is>
      </c>
      <c r="F257" s="339" t="inlineStr">
        <is>
          <t>N30-LSVQNVMWRLB</t>
        </is>
      </c>
      <c r="G257" s="339" t="inlineStr">
        <is>
          <t>C7</t>
        </is>
      </c>
      <c r="H257" s="339" t="n"/>
      <c r="I257" s="339" t="inlineStr">
        <is>
          <t>N30-1-10</t>
        </is>
      </c>
      <c r="J257" s="339" t="inlineStr">
        <is>
          <t>XCONNECT_REFRESH</t>
        </is>
      </c>
      <c r="K257" s="339" t="n"/>
      <c r="L257" s="339" t="inlineStr">
        <is>
          <t>Success</t>
        </is>
      </c>
      <c r="M257" s="339" t="inlineStr">
        <is>
          <t>03/31/2023</t>
        </is>
      </c>
      <c r="N257" s="339" t="inlineStr">
        <is>
          <t>13:07:58</t>
        </is>
      </c>
      <c r="O257" s="339" t="inlineStr">
        <is>
          <t>13:08:23</t>
        </is>
      </c>
      <c r="P257" s="339" t="inlineStr">
        <is>
          <t>00:00:25</t>
        </is>
      </c>
    </row>
    <row r="258">
      <c r="A258" s="339" t="inlineStr">
        <is>
          <t>Sharnetta Andre</t>
        </is>
      </c>
      <c r="B258" s="339" t="inlineStr">
        <is>
          <t>ab06961</t>
        </is>
      </c>
      <c r="C258" s="339" t="n"/>
      <c r="D258" s="339" t="inlineStr">
        <is>
          <t>ab06961_1680286051504</t>
        </is>
      </c>
      <c r="E258" s="339" t="inlineStr">
        <is>
          <t>Calix</t>
        </is>
      </c>
      <c r="F258" s="339" t="inlineStr">
        <is>
          <t>N30-LSVQNVMWRLB</t>
        </is>
      </c>
      <c r="G258" s="339" t="inlineStr">
        <is>
          <t>C7</t>
        </is>
      </c>
      <c r="H258" s="339" t="inlineStr">
        <is>
          <t>VDSL2</t>
        </is>
      </c>
      <c r="I258" s="339" t="inlineStr">
        <is>
          <t>N30-1-10-1</t>
        </is>
      </c>
      <c r="J258" s="339" t="inlineStr">
        <is>
          <t>SERVICE_REFRESH</t>
        </is>
      </c>
      <c r="K258" s="339" t="inlineStr">
        <is>
          <t>C7_VDSL2_SL_HSI</t>
        </is>
      </c>
      <c r="L258" s="339" t="inlineStr">
        <is>
          <t>Success</t>
        </is>
      </c>
      <c r="M258" s="339" t="inlineStr">
        <is>
          <t>03/31/2023</t>
        </is>
      </c>
      <c r="N258" s="339" t="inlineStr">
        <is>
          <t>13:07:36</t>
        </is>
      </c>
      <c r="O258" s="339" t="inlineStr">
        <is>
          <t>13:10:54</t>
        </is>
      </c>
      <c r="P258" s="339" t="inlineStr">
        <is>
          <t>00:03:18</t>
        </is>
      </c>
    </row>
    <row r="259">
      <c r="A259" s="339" t="inlineStr">
        <is>
          <t>Sharnetta Andre</t>
        </is>
      </c>
      <c r="B259" s="339" t="inlineStr">
        <is>
          <t>ab06961</t>
        </is>
      </c>
      <c r="C259" s="339" t="n"/>
      <c r="D259" s="339" t="inlineStr">
        <is>
          <t>ab06961_1680278755585</t>
        </is>
      </c>
      <c r="E259" s="339" t="inlineStr">
        <is>
          <t>Calix</t>
        </is>
      </c>
      <c r="F259" s="339" t="inlineStr">
        <is>
          <t>N27-KSSMFLXKRLB</t>
        </is>
      </c>
      <c r="G259" s="339" t="inlineStr">
        <is>
          <t>C7</t>
        </is>
      </c>
      <c r="H259" s="339" t="inlineStr">
        <is>
          <t>ADSL24</t>
        </is>
      </c>
      <c r="I259" s="339" t="inlineStr">
        <is>
          <t>N27-1-7-20</t>
        </is>
      </c>
      <c r="J259" s="339" t="inlineStr">
        <is>
          <t>SERVICE_REFRESH</t>
        </is>
      </c>
      <c r="K259" s="339" t="inlineStr">
        <is>
          <t>C7_ADSL2_ETHERNET_SL_HSI</t>
        </is>
      </c>
      <c r="L259" s="339" t="inlineStr">
        <is>
          <t>Success</t>
        </is>
      </c>
      <c r="M259" s="339" t="inlineStr">
        <is>
          <t>03/31/2023</t>
        </is>
      </c>
      <c r="N259" s="339" t="inlineStr">
        <is>
          <t>11:06:12</t>
        </is>
      </c>
      <c r="O259" s="339" t="inlineStr">
        <is>
          <t>11:06:23</t>
        </is>
      </c>
      <c r="P259" s="339" t="inlineStr">
        <is>
          <t>00:00:11</t>
        </is>
      </c>
    </row>
    <row r="260">
      <c r="A260" s="339" t="inlineStr">
        <is>
          <t>Jamie Montgomery</t>
        </is>
      </c>
      <c r="B260" s="339" t="inlineStr">
        <is>
          <t>aa08075</t>
        </is>
      </c>
      <c r="C260" s="339" t="inlineStr">
        <is>
          <t>T102370206</t>
        </is>
      </c>
      <c r="D260" s="339" t="inlineStr">
        <is>
          <t>aa08075_1680280908945</t>
        </is>
      </c>
      <c r="E260" s="339" t="inlineStr">
        <is>
          <t>Calix</t>
        </is>
      </c>
      <c r="F260" s="339" t="inlineStr">
        <is>
          <t>RFLKCOXAH00</t>
        </is>
      </c>
      <c r="G260" s="339" t="inlineStr">
        <is>
          <t>E7-2</t>
        </is>
      </c>
      <c r="H260" s="339" t="inlineStr">
        <is>
          <t>XDSL</t>
        </is>
      </c>
      <c r="I260" s="339" t="inlineStr">
        <is>
          <t>1-1-3</t>
        </is>
      </c>
      <c r="J260" s="339" t="inlineStr">
        <is>
          <t>SERVICE_REFRESH</t>
        </is>
      </c>
      <c r="K260" s="339" t="n"/>
      <c r="L260" s="339" t="inlineStr">
        <is>
          <t>Success</t>
        </is>
      </c>
      <c r="M260" s="339" t="inlineStr">
        <is>
          <t>03/31/2023</t>
        </is>
      </c>
      <c r="N260" s="339" t="inlineStr">
        <is>
          <t>11:41:59</t>
        </is>
      </c>
      <c r="O260" s="339" t="inlineStr">
        <is>
          <t>11:42:04</t>
        </is>
      </c>
      <c r="P260" s="339" t="inlineStr">
        <is>
          <t>00:00:05</t>
        </is>
      </c>
    </row>
    <row r="261">
      <c r="A261" s="339" t="inlineStr">
        <is>
          <t>Jamie Montgomery</t>
        </is>
      </c>
      <c r="B261" s="339" t="inlineStr">
        <is>
          <t>aa08075</t>
        </is>
      </c>
      <c r="C261" s="339" t="inlineStr">
        <is>
          <t>T102370206</t>
        </is>
      </c>
      <c r="D261" s="339" t="inlineStr">
        <is>
          <t>aa08075_1680280537114</t>
        </is>
      </c>
      <c r="E261" s="339" t="inlineStr">
        <is>
          <t>Calix</t>
        </is>
      </c>
      <c r="F261" s="339" t="inlineStr">
        <is>
          <t>RFLKCOXAH00</t>
        </is>
      </c>
      <c r="G261" s="339" t="inlineStr">
        <is>
          <t>E7-2</t>
        </is>
      </c>
      <c r="H261" s="339" t="inlineStr">
        <is>
          <t>XDSL</t>
        </is>
      </c>
      <c r="I261" s="339" t="inlineStr">
        <is>
          <t>1-1-48</t>
        </is>
      </c>
      <c r="J261" s="339" t="inlineStr">
        <is>
          <t>SERVICE_REFRESH</t>
        </is>
      </c>
      <c r="K261" s="339" t="inlineStr">
        <is>
          <t>e7ADSL2SLHSI</t>
        </is>
      </c>
      <c r="L261" s="339" t="inlineStr">
        <is>
          <t>Success</t>
        </is>
      </c>
      <c r="M261" s="339" t="inlineStr">
        <is>
          <t>03/31/2023</t>
        </is>
      </c>
      <c r="N261" s="339" t="inlineStr">
        <is>
          <t>11:36:29</t>
        </is>
      </c>
      <c r="O261" s="339" t="inlineStr">
        <is>
          <t>11:40:11</t>
        </is>
      </c>
      <c r="P261" s="339" t="inlineStr">
        <is>
          <t>00:03:42</t>
        </is>
      </c>
    </row>
    <row r="262">
      <c r="A262" s="339" t="inlineStr">
        <is>
          <t>Jamie Montgomery</t>
        </is>
      </c>
      <c r="B262" s="339" t="inlineStr">
        <is>
          <t>aa08075</t>
        </is>
      </c>
      <c r="C262" s="339" t="inlineStr">
        <is>
          <t>T102359802</t>
        </is>
      </c>
      <c r="D262" s="339" t="inlineStr">
        <is>
          <t>aa08075_1680293199845</t>
        </is>
      </c>
      <c r="E262" s="339" t="inlineStr">
        <is>
          <t>Calix</t>
        </is>
      </c>
      <c r="F262" s="339" t="inlineStr">
        <is>
          <t>CRVRMNAHH00</t>
        </is>
      </c>
      <c r="G262" s="339" t="inlineStr">
        <is>
          <t>E3-48</t>
        </is>
      </c>
      <c r="H262" s="339" t="inlineStr">
        <is>
          <t>VDSL</t>
        </is>
      </c>
      <c r="I262" s="339" t="inlineStr">
        <is>
          <t>1-1-27</t>
        </is>
      </c>
      <c r="J262" s="339" t="inlineStr">
        <is>
          <t>SERVICE_REFRESH</t>
        </is>
      </c>
      <c r="K262" s="339" t="inlineStr">
        <is>
          <t>e3-48_vdsl2_bonded_hsi</t>
        </is>
      </c>
      <c r="L262" s="339" t="inlineStr">
        <is>
          <t>Success</t>
        </is>
      </c>
      <c r="M262" s="339" t="inlineStr">
        <is>
          <t>03/31/2023</t>
        </is>
      </c>
      <c r="N262" s="339" t="inlineStr">
        <is>
          <t>15:07:04</t>
        </is>
      </c>
      <c r="O262" s="339" t="inlineStr">
        <is>
          <t>15:14:49</t>
        </is>
      </c>
      <c r="P262" s="339" t="inlineStr">
        <is>
          <t>00:07:45</t>
        </is>
      </c>
    </row>
    <row r="263">
      <c r="A263" s="339" t="inlineStr">
        <is>
          <t>Jamie Montgomery</t>
        </is>
      </c>
      <c r="B263" s="339" t="inlineStr">
        <is>
          <t>aa08075</t>
        </is>
      </c>
      <c r="C263" s="339" t="inlineStr">
        <is>
          <t>T102368760</t>
        </is>
      </c>
      <c r="D263" s="339" t="inlineStr">
        <is>
          <t>aa08075_1680287817962</t>
        </is>
      </c>
      <c r="E263" s="339" t="inlineStr">
        <is>
          <t>Calix</t>
        </is>
      </c>
      <c r="F263" s="339" t="inlineStr">
        <is>
          <t>LSVGNVXH14W</t>
        </is>
      </c>
      <c r="G263" s="339" t="inlineStr">
        <is>
          <t>E7-2</t>
        </is>
      </c>
      <c r="H263" s="339" t="inlineStr">
        <is>
          <t>PON</t>
        </is>
      </c>
      <c r="I263" s="339" t="inlineStr">
        <is>
          <t>7-1-2-7010210</t>
        </is>
      </c>
      <c r="J263" s="339" t="inlineStr">
        <is>
          <t>SERVICE_REFRESH</t>
        </is>
      </c>
      <c r="K263" s="339" t="inlineStr">
        <is>
          <t>ExGPONHsiOnt</t>
        </is>
      </c>
      <c r="L263" s="339" t="inlineStr">
        <is>
          <t>Success</t>
        </is>
      </c>
      <c r="M263" s="339" t="inlineStr">
        <is>
          <t>03/31/2023</t>
        </is>
      </c>
      <c r="N263" s="339" t="inlineStr">
        <is>
          <t>13:37:39</t>
        </is>
      </c>
      <c r="O263" s="339" t="inlineStr">
        <is>
          <t>13:37:54</t>
        </is>
      </c>
      <c r="P263" s="339" t="inlineStr">
        <is>
          <t>00:00:15</t>
        </is>
      </c>
    </row>
    <row r="264">
      <c r="A264" s="339" t="inlineStr">
        <is>
          <t>Jamie Montgomery</t>
        </is>
      </c>
      <c r="B264" s="339" t="inlineStr">
        <is>
          <t>aa08075</t>
        </is>
      </c>
      <c r="C264" s="339" t="n"/>
      <c r="D264" s="339" t="inlineStr">
        <is>
          <t>aa08075_1680275476002</t>
        </is>
      </c>
      <c r="E264" s="339" t="inlineStr">
        <is>
          <t>Calix</t>
        </is>
      </c>
      <c r="F264" s="339" t="inlineStr">
        <is>
          <t>CPCRFLWGH00</t>
        </is>
      </c>
      <c r="G264" s="339" t="inlineStr">
        <is>
          <t>E7-2</t>
        </is>
      </c>
      <c r="H264" s="339" t="inlineStr">
        <is>
          <t>XDSL</t>
        </is>
      </c>
      <c r="I264" s="339" t="inlineStr">
        <is>
          <t>2-1-19</t>
        </is>
      </c>
      <c r="J264" s="339" t="inlineStr">
        <is>
          <t>ADD_SERVICE</t>
        </is>
      </c>
      <c r="K264" s="339" t="inlineStr">
        <is>
          <t>e7ADSL2_BondedGroupFallback</t>
        </is>
      </c>
      <c r="L264" s="339" t="inlineStr">
        <is>
          <t>Success</t>
        </is>
      </c>
      <c r="M264" s="339" t="inlineStr">
        <is>
          <t>03/31/2023</t>
        </is>
      </c>
      <c r="N264" s="339" t="inlineStr">
        <is>
          <t>10:13:21</t>
        </is>
      </c>
      <c r="O264" s="339" t="inlineStr">
        <is>
          <t>10:14:45</t>
        </is>
      </c>
      <c r="P264" s="339" t="inlineStr">
        <is>
          <t>00:01:24</t>
        </is>
      </c>
    </row>
    <row r="265">
      <c r="A265" s="339" t="inlineStr">
        <is>
          <t>Jamie Montgomery</t>
        </is>
      </c>
      <c r="B265" s="339" t="inlineStr">
        <is>
          <t>aa08075</t>
        </is>
      </c>
      <c r="C265" s="339" t="inlineStr">
        <is>
          <t>T102377180</t>
        </is>
      </c>
      <c r="D265" s="339" t="inlineStr">
        <is>
          <t>aa08075_1680281165845</t>
        </is>
      </c>
      <c r="E265" s="339" t="inlineStr">
        <is>
          <t>Calix</t>
        </is>
      </c>
      <c r="F265" s="339" t="inlineStr">
        <is>
          <t>N9-NLVGNVSCRLA</t>
        </is>
      </c>
      <c r="G265" s="339" t="inlineStr">
        <is>
          <t>C7</t>
        </is>
      </c>
      <c r="H265" s="339" t="inlineStr">
        <is>
          <t>VDSL2</t>
        </is>
      </c>
      <c r="I265" s="339" t="inlineStr">
        <is>
          <t>N9-1-8-1</t>
        </is>
      </c>
      <c r="J265" s="339" t="inlineStr">
        <is>
          <t>SERVICE_REFRESH</t>
        </is>
      </c>
      <c r="K265" s="339" t="inlineStr">
        <is>
          <t>C7_VDSL2_Bonded_PRISM</t>
        </is>
      </c>
      <c r="L265" s="339" t="inlineStr">
        <is>
          <t>Success</t>
        </is>
      </c>
      <c r="M265" s="339" t="inlineStr">
        <is>
          <t>03/31/2023</t>
        </is>
      </c>
      <c r="N265" s="339" t="inlineStr">
        <is>
          <t>11:46:37</t>
        </is>
      </c>
      <c r="O265" s="339" t="inlineStr">
        <is>
          <t>11:48:09</t>
        </is>
      </c>
      <c r="P265" s="339" t="inlineStr">
        <is>
          <t>00:01:32</t>
        </is>
      </c>
    </row>
    <row r="266">
      <c r="A266" s="339" t="inlineStr">
        <is>
          <t>Melinda Klug</t>
        </is>
      </c>
      <c r="B266" s="339" t="inlineStr">
        <is>
          <t>mmklug</t>
        </is>
      </c>
      <c r="C266" s="339" t="n"/>
      <c r="D266" s="339" t="inlineStr">
        <is>
          <t>mmklug_1680272503493</t>
        </is>
      </c>
      <c r="E266" s="339" t="inlineStr">
        <is>
          <t>Tellabs</t>
        </is>
      </c>
      <c r="F266" s="339" t="inlineStr">
        <is>
          <t>WBSTFLAIRLA101010130</t>
        </is>
      </c>
      <c r="G266" s="339" t="inlineStr">
        <is>
          <t>ACCESSMAX</t>
        </is>
      </c>
      <c r="H266" s="339" t="inlineStr">
        <is>
          <t>ADSL</t>
        </is>
      </c>
      <c r="I266" s="339" t="inlineStr">
        <is>
          <t>RST3-7-15-1</t>
        </is>
      </c>
      <c r="J266" s="339" t="inlineStr">
        <is>
          <t>ADD_SERVICE</t>
        </is>
      </c>
      <c r="K266" s="339" t="inlineStr">
        <is>
          <t>ADSL_Ethernet_SingleLineHSI</t>
        </is>
      </c>
      <c r="L266" s="339" t="inlineStr">
        <is>
          <t>Success</t>
        </is>
      </c>
      <c r="M266" s="339" t="inlineStr">
        <is>
          <t>03/31/2023</t>
        </is>
      </c>
      <c r="N266" s="339" t="inlineStr">
        <is>
          <t>09:22:44</t>
        </is>
      </c>
      <c r="O266" s="339" t="inlineStr">
        <is>
          <t>09:23:31</t>
        </is>
      </c>
      <c r="P266" s="339" t="inlineStr">
        <is>
          <t>00:00:47</t>
        </is>
      </c>
    </row>
    <row r="267">
      <c r="A267" s="339" t="inlineStr">
        <is>
          <t>Jamie Montgomery</t>
        </is>
      </c>
      <c r="B267" s="339" t="inlineStr">
        <is>
          <t>aa08075</t>
        </is>
      </c>
      <c r="C267" s="339" t="n"/>
      <c r="D267" s="339" t="inlineStr">
        <is>
          <t>aa08075_1680272490797</t>
        </is>
      </c>
      <c r="E267" s="339" t="inlineStr">
        <is>
          <t>Tellabs</t>
        </is>
      </c>
      <c r="F267" s="339" t="inlineStr">
        <is>
          <t>WBSTFLAIRLA101010130</t>
        </is>
      </c>
      <c r="G267" s="339" t="inlineStr">
        <is>
          <t>ACCESSMAX</t>
        </is>
      </c>
      <c r="H267" s="339" t="inlineStr">
        <is>
          <t>ADSL</t>
        </is>
      </c>
      <c r="I267" s="339" t="inlineStr">
        <is>
          <t>RST3-7-15-1</t>
        </is>
      </c>
      <c r="J267" s="339" t="inlineStr">
        <is>
          <t>SERVICE_REFRESH</t>
        </is>
      </c>
      <c r="K267" s="339" t="inlineStr">
        <is>
          <t>ADSL_Ethernet_SingleLineHSI</t>
        </is>
      </c>
      <c r="L267" s="339" t="inlineStr">
        <is>
          <t>Success</t>
        </is>
      </c>
      <c r="M267" s="339" t="inlineStr">
        <is>
          <t>03/31/2023</t>
        </is>
      </c>
      <c r="N267" s="339" t="inlineStr">
        <is>
          <t>09:22:35</t>
        </is>
      </c>
      <c r="O267" s="339" t="inlineStr">
        <is>
          <t>09:22:49</t>
        </is>
      </c>
      <c r="P267" s="339" t="inlineStr">
        <is>
          <t>00:00:14</t>
        </is>
      </c>
    </row>
    <row r="268">
      <c r="A268" s="339" t="inlineStr">
        <is>
          <t>Julie Clark</t>
        </is>
      </c>
      <c r="B268" s="339" t="inlineStr">
        <is>
          <t>jbclar2</t>
        </is>
      </c>
      <c r="C268" s="339" t="inlineStr">
        <is>
          <t>4272256</t>
        </is>
      </c>
      <c r="D268" s="339" t="inlineStr">
        <is>
          <t>jbclar2_1680274349612</t>
        </is>
      </c>
      <c r="E268" s="339" t="inlineStr">
        <is>
          <t>Tellabs</t>
        </is>
      </c>
      <c r="F268" s="339" t="inlineStr">
        <is>
          <t>MRESFLAQRLB102010220</t>
        </is>
      </c>
      <c r="G268" s="339" t="inlineStr">
        <is>
          <t>ACCESSMAX</t>
        </is>
      </c>
      <c r="H268" s="339" t="inlineStr">
        <is>
          <t>ADSL</t>
        </is>
      </c>
      <c r="I268" s="339" t="inlineStr">
        <is>
          <t>RST4-2-9-1</t>
        </is>
      </c>
      <c r="J268" s="339" t="inlineStr">
        <is>
          <t>ADD_SERVICE</t>
        </is>
      </c>
      <c r="K268" s="339" t="inlineStr">
        <is>
          <t>ADSL_ATM_SingleLineHSI</t>
        </is>
      </c>
      <c r="L268" s="339" t="inlineStr">
        <is>
          <t>Data Error</t>
        </is>
      </c>
      <c r="M268" s="339" t="inlineStr">
        <is>
          <t>03/31/2023</t>
        </is>
      </c>
      <c r="N268" s="339" t="inlineStr">
        <is>
          <t>09:52:43</t>
        </is>
      </c>
      <c r="O268" s="339" t="inlineStr">
        <is>
          <t>09:53:25</t>
        </is>
      </c>
      <c r="P268" s="339" t="inlineStr">
        <is>
          <t>00:00:42</t>
        </is>
      </c>
    </row>
    <row r="269">
      <c r="A269" s="339" t="inlineStr">
        <is>
          <t>Julie Clark</t>
        </is>
      </c>
      <c r="B269" s="339" t="inlineStr">
        <is>
          <t>jbclar2</t>
        </is>
      </c>
      <c r="C269" s="339" t="inlineStr">
        <is>
          <t>4272256</t>
        </is>
      </c>
      <c r="D269" s="339" t="inlineStr">
        <is>
          <t>jbclar2_1680274044314</t>
        </is>
      </c>
      <c r="E269" s="339" t="inlineStr">
        <is>
          <t>Tellabs</t>
        </is>
      </c>
      <c r="F269" s="339" t="inlineStr">
        <is>
          <t>MRESFLAQRLB102010220</t>
        </is>
      </c>
      <c r="G269" s="339" t="inlineStr">
        <is>
          <t>ACCESSMAX</t>
        </is>
      </c>
      <c r="H269" s="339" t="inlineStr">
        <is>
          <t>ADSL</t>
        </is>
      </c>
      <c r="I269" s="339" t="inlineStr">
        <is>
          <t>RST4-2-9-1</t>
        </is>
      </c>
      <c r="J269" s="339" t="inlineStr">
        <is>
          <t>CHANGE_PROFILE</t>
        </is>
      </c>
      <c r="K269" s="339" t="inlineStr">
        <is>
          <t>ADSL_ATM_SingleLineHSI</t>
        </is>
      </c>
      <c r="L269" s="339" t="inlineStr">
        <is>
          <t>Success</t>
        </is>
      </c>
      <c r="M269" s="339" t="inlineStr">
        <is>
          <t>03/31/2023</t>
        </is>
      </c>
      <c r="N269" s="339" t="inlineStr">
        <is>
          <t>09:47:40</t>
        </is>
      </c>
      <c r="O269" s="339" t="inlineStr">
        <is>
          <t>09:49:28</t>
        </is>
      </c>
      <c r="P269" s="339" t="inlineStr">
        <is>
          <t>00:01:48</t>
        </is>
      </c>
    </row>
    <row r="270">
      <c r="A270" s="339" t="inlineStr">
        <is>
          <t>Julie Clark</t>
        </is>
      </c>
      <c r="B270" s="339" t="inlineStr">
        <is>
          <t>jbclar2</t>
        </is>
      </c>
      <c r="C270" s="339" t="n"/>
      <c r="D270" s="339" t="inlineStr">
        <is>
          <t>jbclar2_1680271374735</t>
        </is>
      </c>
      <c r="E270" s="339" t="inlineStr">
        <is>
          <t>Tellabs</t>
        </is>
      </c>
      <c r="F270" s="339" t="inlineStr">
        <is>
          <t>MRESFLAQRLB102010220</t>
        </is>
      </c>
      <c r="G270" s="339" t="inlineStr">
        <is>
          <t>ACCESSMAX</t>
        </is>
      </c>
      <c r="H270" s="339" t="inlineStr">
        <is>
          <t>ADSL</t>
        </is>
      </c>
      <c r="I270" s="339" t="inlineStr">
        <is>
          <t>RST4-2-9-1</t>
        </is>
      </c>
      <c r="J270" s="339" t="inlineStr">
        <is>
          <t>PORT_REFRESH</t>
        </is>
      </c>
      <c r="K270" s="339" t="inlineStr">
        <is>
          <t>ADSL_ATM_SingleLineHSI</t>
        </is>
      </c>
      <c r="L270" s="339" t="inlineStr">
        <is>
          <t>Success</t>
        </is>
      </c>
      <c r="M270" s="339" t="inlineStr">
        <is>
          <t>03/31/2023</t>
        </is>
      </c>
      <c r="N270" s="339" t="inlineStr">
        <is>
          <t>09:03:02</t>
        </is>
      </c>
      <c r="O270" s="339" t="inlineStr">
        <is>
          <t>09:03:13</t>
        </is>
      </c>
      <c r="P270" s="339" t="inlineStr">
        <is>
          <t>00:00:11</t>
        </is>
      </c>
    </row>
    <row r="271">
      <c r="A271" s="339" t="inlineStr">
        <is>
          <t>Julie Clark</t>
        </is>
      </c>
      <c r="B271" s="339" t="inlineStr">
        <is>
          <t>jbclar2</t>
        </is>
      </c>
      <c r="C271" s="339" t="inlineStr">
        <is>
          <t>4272256</t>
        </is>
      </c>
      <c r="D271" s="339" t="inlineStr">
        <is>
          <t>jbclar2_1680276120565</t>
        </is>
      </c>
      <c r="E271" s="339" t="inlineStr">
        <is>
          <t>Tellabs</t>
        </is>
      </c>
      <c r="F271" s="339" t="inlineStr">
        <is>
          <t>MRESFLAQRLB102010220</t>
        </is>
      </c>
      <c r="G271" s="339" t="inlineStr">
        <is>
          <t>ACCESSMAX</t>
        </is>
      </c>
      <c r="H271" s="339" t="inlineStr">
        <is>
          <t>ADSL</t>
        </is>
      </c>
      <c r="I271" s="339" t="inlineStr">
        <is>
          <t>RST4-2-7-4</t>
        </is>
      </c>
      <c r="J271" s="339" t="inlineStr">
        <is>
          <t>PORT_REFRESH</t>
        </is>
      </c>
      <c r="K271" s="339" t="inlineStr">
        <is>
          <t>ADSL_Ethernet_SingleLineHSI</t>
        </is>
      </c>
      <c r="L271" s="339" t="inlineStr">
        <is>
          <t>Success</t>
        </is>
      </c>
      <c r="M271" s="339" t="inlineStr">
        <is>
          <t>03/31/2023</t>
        </is>
      </c>
      <c r="N271" s="339" t="inlineStr">
        <is>
          <t>10:22:07</t>
        </is>
      </c>
      <c r="O271" s="339" t="inlineStr">
        <is>
          <t>10:22:20</t>
        </is>
      </c>
      <c r="P271" s="339" t="inlineStr">
        <is>
          <t>00:00:13</t>
        </is>
      </c>
    </row>
    <row r="272">
      <c r="A272" s="339" t="inlineStr">
        <is>
          <t>Julie Clark</t>
        </is>
      </c>
      <c r="B272" s="339" t="inlineStr">
        <is>
          <t>jbclar2</t>
        </is>
      </c>
      <c r="C272" s="339" t="inlineStr">
        <is>
          <t>4272256</t>
        </is>
      </c>
      <c r="D272" s="339" t="inlineStr">
        <is>
          <t>jbclar2_1680275966686</t>
        </is>
      </c>
      <c r="E272" s="339" t="inlineStr">
        <is>
          <t>Tellabs</t>
        </is>
      </c>
      <c r="F272" s="339" t="inlineStr">
        <is>
          <t>MRESFLAQRLB102010220</t>
        </is>
      </c>
      <c r="G272" s="339" t="inlineStr">
        <is>
          <t>ACCESSMAX</t>
        </is>
      </c>
      <c r="H272" s="339" t="inlineStr">
        <is>
          <t>ADSL</t>
        </is>
      </c>
      <c r="I272" s="339" t="inlineStr">
        <is>
          <t>RST4-2-6-6</t>
        </is>
      </c>
      <c r="J272" s="339" t="inlineStr">
        <is>
          <t>PORT_REFRESH</t>
        </is>
      </c>
      <c r="K272" s="339" t="inlineStr">
        <is>
          <t>ADSL_Ethernet_SingleLineHSI</t>
        </is>
      </c>
      <c r="L272" s="339" t="inlineStr">
        <is>
          <t>Success</t>
        </is>
      </c>
      <c r="M272" s="339" t="inlineStr">
        <is>
          <t>03/31/2023</t>
        </is>
      </c>
      <c r="N272" s="339" t="inlineStr">
        <is>
          <t>10:19:32</t>
        </is>
      </c>
      <c r="O272" s="339" t="inlineStr">
        <is>
          <t>10:19:46</t>
        </is>
      </c>
      <c r="P272" s="339" t="inlineStr">
        <is>
          <t>00:00:14</t>
        </is>
      </c>
    </row>
    <row r="273">
      <c r="A273" s="339" t="inlineStr">
        <is>
          <t>Julie Clark</t>
        </is>
      </c>
      <c r="B273" s="339" t="inlineStr">
        <is>
          <t>jbclar2</t>
        </is>
      </c>
      <c r="C273" s="339" t="inlineStr">
        <is>
          <t>4272256</t>
        </is>
      </c>
      <c r="D273" s="339" t="inlineStr">
        <is>
          <t>jbclar2_1680275789229</t>
        </is>
      </c>
      <c r="E273" s="339" t="inlineStr">
        <is>
          <t>Tellabs</t>
        </is>
      </c>
      <c r="F273" s="339" t="inlineStr">
        <is>
          <t>MRESFLAQRLB102010220</t>
        </is>
      </c>
      <c r="G273" s="339" t="inlineStr">
        <is>
          <t>ACCESSMAX</t>
        </is>
      </c>
      <c r="H273" s="339" t="inlineStr">
        <is>
          <t>ADSL</t>
        </is>
      </c>
      <c r="I273" s="339" t="inlineStr">
        <is>
          <t>RST4-2-5-4</t>
        </is>
      </c>
      <c r="J273" s="339" t="inlineStr">
        <is>
          <t>PORT_REFRESH</t>
        </is>
      </c>
      <c r="K273" s="339" t="inlineStr">
        <is>
          <t>ADSL_Ethernet_SingleLineHSI</t>
        </is>
      </c>
      <c r="L273" s="339" t="inlineStr">
        <is>
          <t>Success</t>
        </is>
      </c>
      <c r="M273" s="339" t="inlineStr">
        <is>
          <t>03/31/2023</t>
        </is>
      </c>
      <c r="N273" s="339" t="inlineStr">
        <is>
          <t>10:16:35</t>
        </is>
      </c>
      <c r="O273" s="339" t="inlineStr">
        <is>
          <t>10:16:48</t>
        </is>
      </c>
      <c r="P273" s="339" t="inlineStr">
        <is>
          <t>00:00:13</t>
        </is>
      </c>
    </row>
    <row r="274">
      <c r="A274" s="339" t="inlineStr">
        <is>
          <t>Julie Clark</t>
        </is>
      </c>
      <c r="B274" s="339" t="inlineStr">
        <is>
          <t>jbclar2</t>
        </is>
      </c>
      <c r="C274" s="339" t="inlineStr">
        <is>
          <t>4272256</t>
        </is>
      </c>
      <c r="D274" s="339" t="inlineStr">
        <is>
          <t>jbclar2_1680275624289</t>
        </is>
      </c>
      <c r="E274" s="339" t="inlineStr">
        <is>
          <t>Tellabs</t>
        </is>
      </c>
      <c r="F274" s="339" t="inlineStr">
        <is>
          <t>MRESFLAQRLB102010220</t>
        </is>
      </c>
      <c r="G274" s="339" t="inlineStr">
        <is>
          <t>ACCESSMAX</t>
        </is>
      </c>
      <c r="H274" s="339" t="inlineStr">
        <is>
          <t>ADSL</t>
        </is>
      </c>
      <c r="I274" s="339" t="inlineStr">
        <is>
          <t>RST4-2-9-1</t>
        </is>
      </c>
      <c r="J274" s="339" t="inlineStr">
        <is>
          <t>ADD_SERVICE</t>
        </is>
      </c>
      <c r="K274" s="339" t="inlineStr">
        <is>
          <t>ADSL_ATM_SingleLineHSI</t>
        </is>
      </c>
      <c r="L274" s="339" t="inlineStr">
        <is>
          <t>Success</t>
        </is>
      </c>
      <c r="M274" s="339" t="inlineStr">
        <is>
          <t>03/31/2023</t>
        </is>
      </c>
      <c r="N274" s="339" t="inlineStr">
        <is>
          <t>10:14:20</t>
        </is>
      </c>
      <c r="O274" s="339" t="inlineStr">
        <is>
          <t>10:15:25</t>
        </is>
      </c>
      <c r="P274" s="339" t="inlineStr">
        <is>
          <t>00:01:05</t>
        </is>
      </c>
    </row>
    <row r="275">
      <c r="A275" s="339" t="inlineStr">
        <is>
          <t>Scott Leren</t>
        </is>
      </c>
      <c r="B275" s="339" t="inlineStr">
        <is>
          <t>sleren</t>
        </is>
      </c>
      <c r="C275" s="339" t="n"/>
      <c r="D275" s="339" t="inlineStr">
        <is>
          <t>sleren_1680276666099</t>
        </is>
      </c>
      <c r="E275" s="339" t="inlineStr">
        <is>
          <t>Tellabs</t>
        </is>
      </c>
      <c r="F275" s="339" t="inlineStr">
        <is>
          <t>MRESFLAQRLB102010220</t>
        </is>
      </c>
      <c r="G275" s="339" t="inlineStr">
        <is>
          <t>ACCESSMAX</t>
        </is>
      </c>
      <c r="H275" s="339" t="inlineStr">
        <is>
          <t>ADSL</t>
        </is>
      </c>
      <c r="I275" s="339" t="inlineStr">
        <is>
          <t>RST4-2-9-1</t>
        </is>
      </c>
      <c r="J275" s="339" t="inlineStr">
        <is>
          <t>PORT_REFRESH</t>
        </is>
      </c>
      <c r="K275" s="339" t="n"/>
      <c r="L275" s="339" t="inlineStr">
        <is>
          <t>Success</t>
        </is>
      </c>
      <c r="M275" s="339" t="inlineStr">
        <is>
          <t>03/31/2023</t>
        </is>
      </c>
      <c r="N275" s="339" t="inlineStr">
        <is>
          <t>10:31:16</t>
        </is>
      </c>
      <c r="O275" s="339" t="inlineStr">
        <is>
          <t>10:31:28</t>
        </is>
      </c>
      <c r="P275" s="339" t="inlineStr">
        <is>
          <t>00:00:12</t>
        </is>
      </c>
    </row>
    <row r="276">
      <c r="A276" s="339" t="inlineStr">
        <is>
          <t>Scott Leren</t>
        </is>
      </c>
      <c r="B276" s="339" t="inlineStr">
        <is>
          <t>sleren</t>
        </is>
      </c>
      <c r="C276" s="339" t="n"/>
      <c r="D276" s="339" t="inlineStr">
        <is>
          <t>sleren_1680277777331</t>
        </is>
      </c>
      <c r="E276" s="339" t="inlineStr">
        <is>
          <t>Tellabs</t>
        </is>
      </c>
      <c r="F276" s="339" t="inlineStr">
        <is>
          <t>MRESFLAQRLB102010220</t>
        </is>
      </c>
      <c r="G276" s="339" t="inlineStr">
        <is>
          <t>ACCESSMAX</t>
        </is>
      </c>
      <c r="H276" s="339" t="inlineStr">
        <is>
          <t>ADSL</t>
        </is>
      </c>
      <c r="I276" s="339" t="inlineStr">
        <is>
          <t>RST4-2-7-4</t>
        </is>
      </c>
      <c r="J276" s="339" t="inlineStr">
        <is>
          <t>SERVICE_REFRESH</t>
        </is>
      </c>
      <c r="K276" s="339" t="inlineStr">
        <is>
          <t>ADSL_Ethernet_SingleLineHSI</t>
        </is>
      </c>
      <c r="L276" s="339" t="inlineStr">
        <is>
          <t>Success</t>
        </is>
      </c>
      <c r="M276" s="339" t="inlineStr">
        <is>
          <t>03/31/2023</t>
        </is>
      </c>
      <c r="N276" s="339" t="inlineStr">
        <is>
          <t>10:49:44</t>
        </is>
      </c>
      <c r="O276" s="339" t="inlineStr">
        <is>
          <t>10:49:59</t>
        </is>
      </c>
      <c r="P276" s="339" t="inlineStr">
        <is>
          <t>00:00:15</t>
        </is>
      </c>
    </row>
    <row r="277">
      <c r="A277" s="339" t="inlineStr">
        <is>
          <t>Scott Leren</t>
        </is>
      </c>
      <c r="B277" s="339" t="inlineStr">
        <is>
          <t>sleren</t>
        </is>
      </c>
      <c r="C277" s="339" t="n"/>
      <c r="D277" s="339" t="inlineStr">
        <is>
          <t>sleren_1680274689147</t>
        </is>
      </c>
      <c r="E277" s="339" t="inlineStr">
        <is>
          <t>Tellabs</t>
        </is>
      </c>
      <c r="F277" s="339" t="inlineStr">
        <is>
          <t>MRESFLAQRLB102010220</t>
        </is>
      </c>
      <c r="G277" s="339" t="inlineStr">
        <is>
          <t>ACCESSMAX</t>
        </is>
      </c>
      <c r="H277" s="339" t="inlineStr">
        <is>
          <t>ADSL</t>
        </is>
      </c>
      <c r="I277" s="339" t="inlineStr">
        <is>
          <t>RST4-2-5-4</t>
        </is>
      </c>
      <c r="J277" s="339" t="inlineStr">
        <is>
          <t>SERVICE_REFRESH</t>
        </is>
      </c>
      <c r="K277" s="339" t="inlineStr">
        <is>
          <t>ADSL_Ethernet_SingleLineHSI</t>
        </is>
      </c>
      <c r="L277" s="339" t="inlineStr">
        <is>
          <t>Success</t>
        </is>
      </c>
      <c r="M277" s="339" t="inlineStr">
        <is>
          <t>03/31/2023</t>
        </is>
      </c>
      <c r="N277" s="339" t="inlineStr">
        <is>
          <t>09:58:13</t>
        </is>
      </c>
      <c r="O277" s="339" t="inlineStr">
        <is>
          <t>09:58:27</t>
        </is>
      </c>
      <c r="P277" s="339" t="inlineStr">
        <is>
          <t>00:00:14</t>
        </is>
      </c>
    </row>
    <row r="278">
      <c r="A278" s="339" t="inlineStr">
        <is>
          <t>Scott Leren</t>
        </is>
      </c>
      <c r="B278" s="339" t="inlineStr">
        <is>
          <t>sleren</t>
        </is>
      </c>
      <c r="C278" s="339" t="n"/>
      <c r="D278" s="339" t="inlineStr">
        <is>
          <t>sleren_1680276903891</t>
        </is>
      </c>
      <c r="E278" s="339" t="inlineStr">
        <is>
          <t>Tellabs</t>
        </is>
      </c>
      <c r="F278" s="339" t="inlineStr">
        <is>
          <t>MRESFLAQRLB102010220</t>
        </is>
      </c>
      <c r="G278" s="339" t="inlineStr">
        <is>
          <t>ACCESSMAX</t>
        </is>
      </c>
      <c r="H278" s="339" t="inlineStr">
        <is>
          <t>ADSL</t>
        </is>
      </c>
      <c r="I278" s="339" t="inlineStr">
        <is>
          <t>RST4-2-6-6</t>
        </is>
      </c>
      <c r="J278" s="339" t="inlineStr">
        <is>
          <t>PORT_REFRESH</t>
        </is>
      </c>
      <c r="K278" s="339" t="inlineStr">
        <is>
          <t>ADSL_Ethernet_SingleLineHSI</t>
        </is>
      </c>
      <c r="L278" s="339" t="inlineStr">
        <is>
          <t>Success</t>
        </is>
      </c>
      <c r="M278" s="339" t="inlineStr">
        <is>
          <t>03/31/2023</t>
        </is>
      </c>
      <c r="N278" s="339" t="inlineStr">
        <is>
          <t>10:35:11</t>
        </is>
      </c>
      <c r="O278" s="339" t="inlineStr">
        <is>
          <t>10:35:24</t>
        </is>
      </c>
      <c r="P278" s="339" t="inlineStr">
        <is>
          <t>00:00:13</t>
        </is>
      </c>
    </row>
    <row r="279">
      <c r="A279" s="339" t="inlineStr">
        <is>
          <t>Pam Mason</t>
        </is>
      </c>
      <c r="B279" s="339" t="inlineStr">
        <is>
          <t>prmason</t>
        </is>
      </c>
      <c r="C279" s="339" t="inlineStr">
        <is>
          <t>T102382180</t>
        </is>
      </c>
      <c r="D279" s="339" t="inlineStr">
        <is>
          <t>prmason_1680293736285</t>
        </is>
      </c>
      <c r="E279" s="339" t="inlineStr">
        <is>
          <t>Tellabs</t>
        </is>
      </c>
      <c r="F279" s="339" t="inlineStr">
        <is>
          <t>MRNNFLBORLA101010101</t>
        </is>
      </c>
      <c r="G279" s="339" t="inlineStr">
        <is>
          <t>ACCESSMAX</t>
        </is>
      </c>
      <c r="H279" s="339" t="inlineStr">
        <is>
          <t>ADSL</t>
        </is>
      </c>
      <c r="I279" s="339" t="inlineStr">
        <is>
          <t>RST1-6-1-6</t>
        </is>
      </c>
      <c r="J279" s="339" t="inlineStr">
        <is>
          <t>PORT_REFRESH</t>
        </is>
      </c>
      <c r="K279" s="339" t="inlineStr">
        <is>
          <t>ADSL_Ethernet_SingleLineHSI</t>
        </is>
      </c>
      <c r="L279" s="339" t="inlineStr">
        <is>
          <t>Success</t>
        </is>
      </c>
      <c r="M279" s="339" t="inlineStr">
        <is>
          <t>03/31/2023</t>
        </is>
      </c>
      <c r="N279" s="339" t="inlineStr">
        <is>
          <t>15:15:45</t>
        </is>
      </c>
      <c r="O279" s="339" t="inlineStr">
        <is>
          <t>15:19:51</t>
        </is>
      </c>
      <c r="P279" s="339" t="inlineStr">
        <is>
          <t>00:04:06</t>
        </is>
      </c>
    </row>
    <row r="280">
      <c r="A280" s="339" t="inlineStr">
        <is>
          <t>Casey Whitehead</t>
        </is>
      </c>
      <c r="B280" s="339" t="inlineStr">
        <is>
          <t>ad05776</t>
        </is>
      </c>
      <c r="C280" s="339" t="inlineStr">
        <is>
          <t>1622747132</t>
        </is>
      </c>
      <c r="D280" s="339" t="inlineStr">
        <is>
          <t>ad05776_1680278598758</t>
        </is>
      </c>
      <c r="E280" s="339" t="inlineStr">
        <is>
          <t>Tellabs</t>
        </is>
      </c>
      <c r="F280" s="339" t="inlineStr">
        <is>
          <t>GLDLWAAKRLAC01R10101</t>
        </is>
      </c>
      <c r="G280" s="339" t="inlineStr">
        <is>
          <t>ACCESSMAX</t>
        </is>
      </c>
      <c r="H280" s="339" t="inlineStr">
        <is>
          <t>ADSL</t>
        </is>
      </c>
      <c r="I280" s="339" t="inlineStr">
        <is>
          <t>RST4-5-1-2</t>
        </is>
      </c>
      <c r="J280" s="339" t="inlineStr">
        <is>
          <t>DELETE_SERVICE</t>
        </is>
      </c>
      <c r="K280" s="339" t="inlineStr">
        <is>
          <t>ADSL_Ethernet_SingleLineHSI</t>
        </is>
      </c>
      <c r="L280" s="339" t="inlineStr">
        <is>
          <t>Success</t>
        </is>
      </c>
      <c r="M280" s="339" t="inlineStr">
        <is>
          <t>03/31/2023</t>
        </is>
      </c>
      <c r="N280" s="339" t="inlineStr">
        <is>
          <t>11:03:53</t>
        </is>
      </c>
      <c r="O280" s="339" t="inlineStr">
        <is>
          <t>11:04:22</t>
        </is>
      </c>
      <c r="P280" s="339" t="inlineStr">
        <is>
          <t>00:00:29</t>
        </is>
      </c>
    </row>
    <row r="281">
      <c r="A281" s="339" t="inlineStr">
        <is>
          <t>Casey Whitehead</t>
        </is>
      </c>
      <c r="B281" s="339" t="inlineStr">
        <is>
          <t>ad05776</t>
        </is>
      </c>
      <c r="C281" s="339" t="inlineStr">
        <is>
          <t>1622747132</t>
        </is>
      </c>
      <c r="D281" s="339" t="inlineStr">
        <is>
          <t>ad05776_1680278529949</t>
        </is>
      </c>
      <c r="E281" s="339" t="inlineStr">
        <is>
          <t>Tellabs</t>
        </is>
      </c>
      <c r="F281" s="339" t="inlineStr">
        <is>
          <t>LYLEWAAERLAC01R10101</t>
        </is>
      </c>
      <c r="G281" s="339" t="inlineStr">
        <is>
          <t>ACCESSMAX</t>
        </is>
      </c>
      <c r="H281" s="339" t="inlineStr">
        <is>
          <t>ADSL</t>
        </is>
      </c>
      <c r="I281" s="339" t="inlineStr">
        <is>
          <t>RST2-2-1-4</t>
        </is>
      </c>
      <c r="J281" s="339" t="inlineStr">
        <is>
          <t>ADD_SERVICE</t>
        </is>
      </c>
      <c r="K281" s="339" t="inlineStr">
        <is>
          <t>ADSL_Ethernet_SingleLineHSI</t>
        </is>
      </c>
      <c r="L281" s="339" t="inlineStr">
        <is>
          <t>Success</t>
        </is>
      </c>
      <c r="M281" s="339" t="inlineStr">
        <is>
          <t>03/31/2023</t>
        </is>
      </c>
      <c r="N281" s="339" t="inlineStr">
        <is>
          <t>11:02:22</t>
        </is>
      </c>
      <c r="O281" s="339" t="inlineStr">
        <is>
          <t>11:03:06</t>
        </is>
      </c>
      <c r="P281" s="339" t="inlineStr">
        <is>
          <t>00:00:44</t>
        </is>
      </c>
    </row>
    <row r="282">
      <c r="A282" s="339" t="inlineStr">
        <is>
          <t>Casey Whitehead</t>
        </is>
      </c>
      <c r="B282" s="339" t="inlineStr">
        <is>
          <t>ad05776</t>
        </is>
      </c>
      <c r="C282" s="339" t="inlineStr">
        <is>
          <t>T102376995</t>
        </is>
      </c>
      <c r="D282" s="339" t="inlineStr">
        <is>
          <t>ad05776_1680275935596</t>
        </is>
      </c>
      <c r="E282" s="339" t="inlineStr">
        <is>
          <t>Tellabs</t>
        </is>
      </c>
      <c r="F282" s="339" t="inlineStr">
        <is>
          <t>GLIDORUXRL0-SNCK</t>
        </is>
      </c>
      <c r="G282" s="339" t="inlineStr">
        <is>
          <t>ACCESSMAX</t>
        </is>
      </c>
      <c r="H282" s="339" t="inlineStr">
        <is>
          <t>ADSL</t>
        </is>
      </c>
      <c r="I282" s="339" t="inlineStr">
        <is>
          <t>RST7-2-10-4</t>
        </is>
      </c>
      <c r="J282" s="339" t="inlineStr">
        <is>
          <t>DELETE_SERVICE</t>
        </is>
      </c>
      <c r="K282" s="339" t="inlineStr">
        <is>
          <t>ADSL_Ethernet_SingleLineHSI</t>
        </is>
      </c>
      <c r="L282" s="339" t="inlineStr">
        <is>
          <t>Data Error</t>
        </is>
      </c>
      <c r="M282" s="339" t="inlineStr">
        <is>
          <t>03/31/2023</t>
        </is>
      </c>
      <c r="N282" s="339" t="inlineStr">
        <is>
          <t>10:19:13</t>
        </is>
      </c>
      <c r="O282" s="339" t="inlineStr">
        <is>
          <t>10:22:05</t>
        </is>
      </c>
      <c r="P282" s="339" t="inlineStr">
        <is>
          <t>00:02:52</t>
        </is>
      </c>
    </row>
    <row r="283">
      <c r="A283" s="339" t="inlineStr">
        <is>
          <t>Casey Whitehead</t>
        </is>
      </c>
      <c r="B283" s="339" t="inlineStr">
        <is>
          <t>ad05776</t>
        </is>
      </c>
      <c r="C283" s="339" t="inlineStr">
        <is>
          <t>T102372213</t>
        </is>
      </c>
      <c r="D283" s="339" t="inlineStr">
        <is>
          <t>ad05776_1680297922927</t>
        </is>
      </c>
      <c r="E283" s="339" t="inlineStr">
        <is>
          <t>Tellabs</t>
        </is>
      </c>
      <c r="F283" s="339" t="inlineStr">
        <is>
          <t>CRTSWAUZRL0-CRHL</t>
        </is>
      </c>
      <c r="G283" s="339" t="inlineStr">
        <is>
          <t>ACCESSMAX</t>
        </is>
      </c>
      <c r="H283" s="339" t="inlineStr">
        <is>
          <t>ADSL</t>
        </is>
      </c>
      <c r="I283" s="339" t="inlineStr">
        <is>
          <t>RST1-1-8-4</t>
        </is>
      </c>
      <c r="J283" s="339" t="inlineStr">
        <is>
          <t>ADD_SERVICE</t>
        </is>
      </c>
      <c r="K283" s="339" t="inlineStr">
        <is>
          <t>ADSL_ATM_SingleLineHSI</t>
        </is>
      </c>
      <c r="L283" s="339" t="inlineStr">
        <is>
          <t>Data Error</t>
        </is>
      </c>
      <c r="M283" s="339" t="inlineStr">
        <is>
          <t>03/31/2023</t>
        </is>
      </c>
      <c r="N283" s="339" t="inlineStr">
        <is>
          <t>16:25:57</t>
        </is>
      </c>
      <c r="O283" s="339" t="inlineStr">
        <is>
          <t>16:26:29</t>
        </is>
      </c>
      <c r="P283" s="339" t="inlineStr">
        <is>
          <t>00:00:32</t>
        </is>
      </c>
    </row>
    <row r="284">
      <c r="A284" s="339" t="inlineStr">
        <is>
          <t>Roxie Whitehead</t>
        </is>
      </c>
      <c r="B284" s="339" t="inlineStr">
        <is>
          <t>ad09337</t>
        </is>
      </c>
      <c r="C284" s="339" t="inlineStr">
        <is>
          <t>1622741062</t>
        </is>
      </c>
      <c r="D284" s="339" t="inlineStr">
        <is>
          <t>ad09337_1680301530981</t>
        </is>
      </c>
      <c r="E284" s="339" t="inlineStr">
        <is>
          <t>Tellabs</t>
        </is>
      </c>
      <c r="F284" s="339" t="inlineStr">
        <is>
          <t>HMSSFLAIRLB101010442</t>
        </is>
      </c>
      <c r="G284" s="339" t="inlineStr">
        <is>
          <t>ACCESSMAX</t>
        </is>
      </c>
      <c r="H284" s="339" t="inlineStr">
        <is>
          <t>ADSL</t>
        </is>
      </c>
      <c r="I284" s="339" t="inlineStr">
        <is>
          <t>RST1-3-11-4</t>
        </is>
      </c>
      <c r="J284" s="339" t="inlineStr">
        <is>
          <t>SERVICE_REFRESH</t>
        </is>
      </c>
      <c r="K284" s="339" t="n"/>
      <c r="L284" s="339" t="inlineStr">
        <is>
          <t>Communication Error</t>
        </is>
      </c>
      <c r="M284" s="339" t="inlineStr">
        <is>
          <t>03/31/2023</t>
        </is>
      </c>
      <c r="N284" s="339" t="inlineStr">
        <is>
          <t>17:25:53</t>
        </is>
      </c>
      <c r="O284" s="339" t="inlineStr">
        <is>
          <t>17:27:04</t>
        </is>
      </c>
      <c r="P284" s="339" t="inlineStr">
        <is>
          <t>00:01:11</t>
        </is>
      </c>
    </row>
    <row r="285">
      <c r="A285" s="339" t="inlineStr">
        <is>
          <t>Roxie Whitehead</t>
        </is>
      </c>
      <c r="B285" s="339" t="inlineStr">
        <is>
          <t>ad09337</t>
        </is>
      </c>
      <c r="C285" s="339" t="inlineStr">
        <is>
          <t>T102381860</t>
        </is>
      </c>
      <c r="D285" s="339" t="inlineStr">
        <is>
          <t>ad09337_1680302871161</t>
        </is>
      </c>
      <c r="E285" s="339" t="inlineStr">
        <is>
          <t>Tellabs</t>
        </is>
      </c>
      <c r="F285" s="339" t="inlineStr">
        <is>
          <t>SHRDORASRLA101010101</t>
        </is>
      </c>
      <c r="G285" s="339" t="inlineStr">
        <is>
          <t>ACCESSMAX</t>
        </is>
      </c>
      <c r="H285" s="339" t="inlineStr">
        <is>
          <t>ADSL</t>
        </is>
      </c>
      <c r="I285" s="339" t="inlineStr">
        <is>
          <t>RST5-1-6-5</t>
        </is>
      </c>
      <c r="J285" s="339" t="inlineStr">
        <is>
          <t>PORT_REFRESH</t>
        </is>
      </c>
      <c r="K285" s="339" t="inlineStr">
        <is>
          <t>ADSL_ATM_SingleLineHSI</t>
        </is>
      </c>
      <c r="L285" s="339" t="inlineStr">
        <is>
          <t>Success</t>
        </is>
      </c>
      <c r="M285" s="339" t="inlineStr">
        <is>
          <t>03/31/2023</t>
        </is>
      </c>
      <c r="N285" s="339" t="inlineStr">
        <is>
          <t>17:49:00</t>
        </is>
      </c>
      <c r="O285" s="339" t="inlineStr">
        <is>
          <t>18:15:36</t>
        </is>
      </c>
      <c r="P285" s="339" t="inlineStr">
        <is>
          <t>00:26:36</t>
        </is>
      </c>
    </row>
    <row r="286">
      <c r="A286" s="339" t="inlineStr">
        <is>
          <t>Brenda Brown</t>
        </is>
      </c>
      <c r="B286" s="339" t="inlineStr">
        <is>
          <t>bsbrown</t>
        </is>
      </c>
      <c r="C286" s="339" t="inlineStr">
        <is>
          <t>T102385348</t>
        </is>
      </c>
      <c r="D286" s="339" t="inlineStr">
        <is>
          <t>bsbrown_1680285852331</t>
        </is>
      </c>
      <c r="E286" s="339" t="inlineStr">
        <is>
          <t>Tellabs</t>
        </is>
      </c>
      <c r="F286" s="339" t="inlineStr">
        <is>
          <t>EGPTORXARLA00OR20303</t>
        </is>
      </c>
      <c r="G286" s="339" t="inlineStr">
        <is>
          <t>ACCESSMAX</t>
        </is>
      </c>
      <c r="H286" s="339" t="inlineStr">
        <is>
          <t>ADSL</t>
        </is>
      </c>
      <c r="I286" s="339" t="inlineStr">
        <is>
          <t>RST1-3-3-2</t>
        </is>
      </c>
      <c r="J286" s="339" t="inlineStr">
        <is>
          <t>SERVICE_REFRESH</t>
        </is>
      </c>
      <c r="K286" s="339" t="inlineStr">
        <is>
          <t>ADSL_Ethernet_SingleLineHSI</t>
        </is>
      </c>
      <c r="L286" s="339" t="inlineStr">
        <is>
          <t>Success</t>
        </is>
      </c>
      <c r="M286" s="339" t="inlineStr">
        <is>
          <t>03/31/2023</t>
        </is>
      </c>
      <c r="N286" s="339" t="inlineStr">
        <is>
          <t>13:04:18</t>
        </is>
      </c>
      <c r="O286" s="339" t="inlineStr">
        <is>
          <t>13:05:22</t>
        </is>
      </c>
      <c r="P286" s="339" t="inlineStr">
        <is>
          <t>00:01:04</t>
        </is>
      </c>
    </row>
    <row r="287">
      <c r="A287" s="339" t="inlineStr">
        <is>
          <t>Brenda Brown</t>
        </is>
      </c>
      <c r="B287" s="339" t="inlineStr">
        <is>
          <t>bsbrown</t>
        </is>
      </c>
      <c r="C287" s="339" t="inlineStr">
        <is>
          <t>T102385348</t>
        </is>
      </c>
      <c r="D287" s="339" t="inlineStr">
        <is>
          <t>bsbrown_1680285810373</t>
        </is>
      </c>
      <c r="E287" s="339" t="inlineStr">
        <is>
          <t>Tellabs</t>
        </is>
      </c>
      <c r="F287" s="339" t="inlineStr">
        <is>
          <t>EGPTORXARLA00OR20303</t>
        </is>
      </c>
      <c r="G287" s="339" t="inlineStr">
        <is>
          <t>ACCESSMAX</t>
        </is>
      </c>
      <c r="H287" s="339" t="inlineStr">
        <is>
          <t>ADSL</t>
        </is>
      </c>
      <c r="I287" s="339" t="inlineStr">
        <is>
          <t>RST1-3-3-2</t>
        </is>
      </c>
      <c r="J287" s="339" t="inlineStr">
        <is>
          <t>DELETE_SERVICE</t>
        </is>
      </c>
      <c r="K287" s="339" t="inlineStr">
        <is>
          <t>ADSL_Ethernet_SingleLineHSI</t>
        </is>
      </c>
      <c r="L287" s="339" t="inlineStr">
        <is>
          <t>Success</t>
        </is>
      </c>
      <c r="M287" s="339" t="inlineStr">
        <is>
          <t>03/31/2023</t>
        </is>
      </c>
      <c r="N287" s="339" t="inlineStr">
        <is>
          <t>13:03:37</t>
        </is>
      </c>
      <c r="O287" s="339" t="inlineStr">
        <is>
          <t>13:04:00</t>
        </is>
      </c>
      <c r="P287" s="339" t="inlineStr">
        <is>
          <t>00:00:23</t>
        </is>
      </c>
    </row>
    <row r="288">
      <c r="A288" s="339" t="inlineStr">
        <is>
          <t>Brenda Brown</t>
        </is>
      </c>
      <c r="B288" s="339" t="inlineStr">
        <is>
          <t>bsbrown</t>
        </is>
      </c>
      <c r="C288" s="339" t="inlineStr">
        <is>
          <t>T102385348</t>
        </is>
      </c>
      <c r="D288" s="339" t="inlineStr">
        <is>
          <t>bsbrown_1680284542825</t>
        </is>
      </c>
      <c r="E288" s="339" t="inlineStr">
        <is>
          <t>Tellabs</t>
        </is>
      </c>
      <c r="F288" s="339" t="inlineStr">
        <is>
          <t>EGPTORXARLA00OR20303</t>
        </is>
      </c>
      <c r="G288" s="339" t="inlineStr">
        <is>
          <t>ACCESSMAX</t>
        </is>
      </c>
      <c r="H288" s="339" t="inlineStr">
        <is>
          <t>ADSL</t>
        </is>
      </c>
      <c r="I288" s="339" t="inlineStr">
        <is>
          <t>RST1-3-3-2</t>
        </is>
      </c>
      <c r="J288" s="339" t="inlineStr">
        <is>
          <t>SERVICE_REFRESH</t>
        </is>
      </c>
      <c r="K288" s="339" t="inlineStr">
        <is>
          <t>ADSL_Ethernet_SingleLineHSI</t>
        </is>
      </c>
      <c r="L288" s="339" t="inlineStr">
        <is>
          <t>Success</t>
        </is>
      </c>
      <c r="M288" s="339" t="inlineStr">
        <is>
          <t>03/31/2023</t>
        </is>
      </c>
      <c r="N288" s="339" t="inlineStr">
        <is>
          <t>12:42:30</t>
        </is>
      </c>
      <c r="O288" s="339" t="inlineStr">
        <is>
          <t>12:50:15</t>
        </is>
      </c>
      <c r="P288" s="339" t="inlineStr">
        <is>
          <t>00:07:45</t>
        </is>
      </c>
    </row>
    <row r="289">
      <c r="A289" s="339" t="inlineStr">
        <is>
          <t>Shelley Schulte</t>
        </is>
      </c>
      <c r="B289" s="339" t="inlineStr">
        <is>
          <t>ac91231</t>
        </is>
      </c>
      <c r="C289" s="339" t="n"/>
      <c r="D289" s="339" t="inlineStr">
        <is>
          <t>ac91231_1680273143036</t>
        </is>
      </c>
      <c r="E289" s="339" t="inlineStr">
        <is>
          <t>Tellabs</t>
        </is>
      </c>
      <c r="F289" s="339" t="inlineStr">
        <is>
          <t>WBSTFLAIRLA101010130</t>
        </is>
      </c>
      <c r="G289" s="339" t="inlineStr">
        <is>
          <t>ACCESSMAX</t>
        </is>
      </c>
      <c r="H289" s="339" t="inlineStr">
        <is>
          <t>ADSL</t>
        </is>
      </c>
      <c r="I289" s="339" t="inlineStr">
        <is>
          <t>RST3-7-15-1</t>
        </is>
      </c>
      <c r="J289" s="339" t="inlineStr">
        <is>
          <t>PORT_REFRESH</t>
        </is>
      </c>
      <c r="K289" s="339" t="inlineStr">
        <is>
          <t>ADSL_Ethernet_SingleLineHSI</t>
        </is>
      </c>
      <c r="L289" s="339" t="inlineStr">
        <is>
          <t>Success</t>
        </is>
      </c>
      <c r="M289" s="339" t="inlineStr">
        <is>
          <t>03/31/2023</t>
        </is>
      </c>
      <c r="N289" s="339" t="inlineStr">
        <is>
          <t>09:33:04</t>
        </is>
      </c>
      <c r="O289" s="339" t="inlineStr">
        <is>
          <t>09:33:15</t>
        </is>
      </c>
      <c r="P289" s="339" t="inlineStr">
        <is>
          <t>00:00:11</t>
        </is>
      </c>
    </row>
    <row r="290">
      <c r="A290" s="339" t="inlineStr">
        <is>
          <t>Shelley Schulte</t>
        </is>
      </c>
      <c r="B290" s="339" t="inlineStr">
        <is>
          <t>ac91231</t>
        </is>
      </c>
      <c r="C290" s="339" t="n"/>
      <c r="D290" s="339" t="inlineStr">
        <is>
          <t>ac91231_1680276439606</t>
        </is>
      </c>
      <c r="E290" s="339" t="inlineStr">
        <is>
          <t>Tellabs</t>
        </is>
      </c>
      <c r="F290" s="339" t="inlineStr">
        <is>
          <t>MRESFLAQRLB102010220</t>
        </is>
      </c>
      <c r="G290" s="339" t="inlineStr">
        <is>
          <t>ACCESSMAX</t>
        </is>
      </c>
      <c r="H290" s="339" t="inlineStr">
        <is>
          <t>ADSL</t>
        </is>
      </c>
      <c r="I290" s="339" t="inlineStr">
        <is>
          <t>RST4-2-5-4</t>
        </is>
      </c>
      <c r="J290" s="339" t="inlineStr">
        <is>
          <t>PORT_REFRESH</t>
        </is>
      </c>
      <c r="K290" s="339" t="inlineStr">
        <is>
          <t>ADSL_Ethernet_SingleLineHSI</t>
        </is>
      </c>
      <c r="L290" s="339" t="inlineStr">
        <is>
          <t>Success</t>
        </is>
      </c>
      <c r="M290" s="339" t="inlineStr">
        <is>
          <t>03/31/2023</t>
        </is>
      </c>
      <c r="N290" s="339" t="inlineStr">
        <is>
          <t>10:27:26</t>
        </is>
      </c>
      <c r="O290" s="339" t="inlineStr">
        <is>
          <t>10:27:39</t>
        </is>
      </c>
      <c r="P290" s="339" t="inlineStr">
        <is>
          <t>00:00:13</t>
        </is>
      </c>
    </row>
    <row r="291">
      <c r="A291" s="339" t="inlineStr">
        <is>
          <t>Shelley Schulte</t>
        </is>
      </c>
      <c r="B291" s="339" t="inlineStr">
        <is>
          <t>ac91231</t>
        </is>
      </c>
      <c r="C291" s="339" t="inlineStr">
        <is>
          <t>4272256</t>
        </is>
      </c>
      <c r="D291" s="339" t="inlineStr">
        <is>
          <t>ac91231_1680276433724</t>
        </is>
      </c>
      <c r="E291" s="339" t="inlineStr">
        <is>
          <t>Tellabs</t>
        </is>
      </c>
      <c r="F291" s="339" t="inlineStr">
        <is>
          <t>MRESFLAQRLB102010220</t>
        </is>
      </c>
      <c r="G291" s="339" t="inlineStr">
        <is>
          <t>ACCESSMAX</t>
        </is>
      </c>
      <c r="H291" s="339" t="inlineStr">
        <is>
          <t>ADSL</t>
        </is>
      </c>
      <c r="I291" s="339" t="inlineStr">
        <is>
          <t>RST4-2-9-1</t>
        </is>
      </c>
      <c r="J291" s="339" t="inlineStr">
        <is>
          <t>ADD_SERVICE</t>
        </is>
      </c>
      <c r="K291" s="339" t="inlineStr">
        <is>
          <t>ADSL_Ethernet_SingleLineHSI</t>
        </is>
      </c>
      <c r="L291" s="339" t="inlineStr">
        <is>
          <t>Success</t>
        </is>
      </c>
      <c r="M291" s="339" t="inlineStr">
        <is>
          <t>03/31/2023</t>
        </is>
      </c>
      <c r="N291" s="339" t="inlineStr">
        <is>
          <t>10:28:57</t>
        </is>
      </c>
      <c r="O291" s="339" t="inlineStr">
        <is>
          <t>10:36:36</t>
        </is>
      </c>
      <c r="P291" s="339" t="inlineStr">
        <is>
          <t>00:07:39</t>
        </is>
      </c>
    </row>
    <row r="292">
      <c r="A292" s="339" t="inlineStr">
        <is>
          <t>Jennifer Waters</t>
        </is>
      </c>
      <c r="B292" s="339" t="inlineStr">
        <is>
          <t>jbwater</t>
        </is>
      </c>
      <c r="C292" s="339" t="inlineStr">
        <is>
          <t>T102377238</t>
        </is>
      </c>
      <c r="D292" s="339" t="inlineStr">
        <is>
          <t>jbwater_1680292592193</t>
        </is>
      </c>
      <c r="E292" s="339" t="inlineStr">
        <is>
          <t>Tellabs</t>
        </is>
      </c>
      <c r="F292" s="339" t="inlineStr">
        <is>
          <t>SRFDFLAIRLA101010124</t>
        </is>
      </c>
      <c r="G292" s="339" t="inlineStr">
        <is>
          <t>ACCESSMAX</t>
        </is>
      </c>
      <c r="H292" s="339" t="inlineStr">
        <is>
          <t>ADSL</t>
        </is>
      </c>
      <c r="I292" s="339" t="inlineStr">
        <is>
          <t>RST1-3-10-2</t>
        </is>
      </c>
      <c r="J292" s="339" t="inlineStr">
        <is>
          <t>PORT_REFRESH</t>
        </is>
      </c>
      <c r="K292" s="339" t="inlineStr">
        <is>
          <t>ADSL_ATM_SingleLineHSI</t>
        </is>
      </c>
      <c r="L292" s="339" t="inlineStr">
        <is>
          <t>Success</t>
        </is>
      </c>
      <c r="M292" s="339" t="inlineStr">
        <is>
          <t>03/31/2023</t>
        </is>
      </c>
      <c r="N292" s="339" t="inlineStr">
        <is>
          <t>14:56:37</t>
        </is>
      </c>
      <c r="O292" s="339" t="inlineStr">
        <is>
          <t>14:57:07</t>
        </is>
      </c>
      <c r="P292" s="339" t="inlineStr">
        <is>
          <t>00:00:30</t>
        </is>
      </c>
    </row>
    <row r="293">
      <c r="A293" s="339" t="inlineStr">
        <is>
          <t>Jennifer Waters</t>
        </is>
      </c>
      <c r="B293" s="339" t="inlineStr">
        <is>
          <t>jbwater</t>
        </is>
      </c>
      <c r="C293" s="339" t="inlineStr">
        <is>
          <t>T102377238</t>
        </is>
      </c>
      <c r="D293" s="339" t="inlineStr">
        <is>
          <t>jbwater_1680292374400</t>
        </is>
      </c>
      <c r="E293" s="339" t="inlineStr">
        <is>
          <t>Tellabs</t>
        </is>
      </c>
      <c r="F293" s="339" t="inlineStr">
        <is>
          <t>BLVWFLXAL10208001305</t>
        </is>
      </c>
      <c r="G293" s="339" t="inlineStr">
        <is>
          <t>ACCESSMAX</t>
        </is>
      </c>
      <c r="H293" s="339" t="inlineStr">
        <is>
          <t>ADSL</t>
        </is>
      </c>
      <c r="I293" s="339" t="inlineStr">
        <is>
          <t>RST1-3-10-2</t>
        </is>
      </c>
      <c r="J293" s="339" t="inlineStr">
        <is>
          <t>ADD_SERVICE</t>
        </is>
      </c>
      <c r="K293" s="339" t="inlineStr">
        <is>
          <t>ADSL_Ethernet_SingleLineHSI</t>
        </is>
      </c>
      <c r="L293" s="339" t="inlineStr">
        <is>
          <t>Failure</t>
        </is>
      </c>
      <c r="M293" s="339" t="inlineStr">
        <is>
          <t>03/31/2023</t>
        </is>
      </c>
      <c r="N293" s="339" t="inlineStr">
        <is>
          <t>14:53:00</t>
        </is>
      </c>
      <c r="O293" s="339" t="inlineStr">
        <is>
          <t>14:56:10</t>
        </is>
      </c>
      <c r="P293" s="339" t="inlineStr">
        <is>
          <t>00:03:10</t>
        </is>
      </c>
    </row>
    <row r="294">
      <c r="A294" s="339" t="inlineStr">
        <is>
          <t>Jennifer Waters</t>
        </is>
      </c>
      <c r="B294" s="339" t="inlineStr">
        <is>
          <t>jbwater</t>
        </is>
      </c>
      <c r="C294" s="339" t="inlineStr">
        <is>
          <t>2186314</t>
        </is>
      </c>
      <c r="D294" s="339" t="inlineStr">
        <is>
          <t>jbwater_1680288259532</t>
        </is>
      </c>
      <c r="E294" s="339" t="inlineStr">
        <is>
          <t>Tellabs</t>
        </is>
      </c>
      <c r="F294" s="339" t="inlineStr">
        <is>
          <t>ARCDFLBBRLA102020201</t>
        </is>
      </c>
      <c r="G294" s="339" t="inlineStr">
        <is>
          <t>ACCESSMAX</t>
        </is>
      </c>
      <c r="H294" s="339" t="inlineStr">
        <is>
          <t>ADSL</t>
        </is>
      </c>
      <c r="I294" s="339" t="inlineStr">
        <is>
          <t>RST3-1-3-6</t>
        </is>
      </c>
      <c r="J294" s="339" t="inlineStr">
        <is>
          <t>ADD_SERVICE</t>
        </is>
      </c>
      <c r="K294" s="339" t="inlineStr">
        <is>
          <t>ADSL_Ethernet_SingleLineHSI</t>
        </is>
      </c>
      <c r="L294" s="339" t="inlineStr">
        <is>
          <t>Success</t>
        </is>
      </c>
      <c r="M294" s="339" t="inlineStr">
        <is>
          <t>03/31/2023</t>
        </is>
      </c>
      <c r="N294" s="339" t="inlineStr">
        <is>
          <t>13:44:29</t>
        </is>
      </c>
      <c r="O294" s="339" t="inlineStr">
        <is>
          <t>13:45:11</t>
        </is>
      </c>
      <c r="P294" s="339" t="inlineStr">
        <is>
          <t>00:00:42</t>
        </is>
      </c>
    </row>
    <row r="295">
      <c r="A295" s="339" t="inlineStr">
        <is>
          <t>Kelly Tooke</t>
        </is>
      </c>
      <c r="B295" s="339" t="inlineStr">
        <is>
          <t>ktooke</t>
        </is>
      </c>
      <c r="C295" s="339" t="n"/>
      <c r="D295" s="339" t="inlineStr">
        <is>
          <t>ktooke_1680276311708</t>
        </is>
      </c>
      <c r="E295" s="339" t="inlineStr">
        <is>
          <t>Tellabs</t>
        </is>
      </c>
      <c r="F295" s="339" t="inlineStr">
        <is>
          <t>MRESFLAQRLB102010220</t>
        </is>
      </c>
      <c r="G295" s="339" t="inlineStr">
        <is>
          <t>ACCESSMAX</t>
        </is>
      </c>
      <c r="H295" s="339" t="inlineStr">
        <is>
          <t>ADSL</t>
        </is>
      </c>
      <c r="I295" s="339" t="inlineStr">
        <is>
          <t>RST4-2-5-4</t>
        </is>
      </c>
      <c r="J295" s="339" t="inlineStr">
        <is>
          <t>SERVICE_REFRESH</t>
        </is>
      </c>
      <c r="K295" s="339" t="inlineStr">
        <is>
          <t>ADSL_Ethernet_SingleLineHSI</t>
        </is>
      </c>
      <c r="L295" s="339" t="inlineStr">
        <is>
          <t>Success</t>
        </is>
      </c>
      <c r="M295" s="339" t="inlineStr">
        <is>
          <t>03/31/2023</t>
        </is>
      </c>
      <c r="N295" s="339" t="inlineStr">
        <is>
          <t>10:25:16</t>
        </is>
      </c>
      <c r="O295" s="339" t="inlineStr">
        <is>
          <t>10:33:27</t>
        </is>
      </c>
      <c r="P295" s="339" t="inlineStr">
        <is>
          <t>00:08:11</t>
        </is>
      </c>
    </row>
    <row r="296">
      <c r="A296" s="339" t="inlineStr">
        <is>
          <t>Kelly Tooke</t>
        </is>
      </c>
      <c r="B296" s="339" t="inlineStr">
        <is>
          <t>ktooke</t>
        </is>
      </c>
      <c r="C296" s="339" t="inlineStr">
        <is>
          <t>4272256</t>
        </is>
      </c>
      <c r="D296" s="339" t="inlineStr">
        <is>
          <t>ktooke_1680276847200</t>
        </is>
      </c>
      <c r="E296" s="339" t="inlineStr">
        <is>
          <t>Tellabs</t>
        </is>
      </c>
      <c r="F296" s="339" t="inlineStr">
        <is>
          <t>MRESFLAQRLB102010220</t>
        </is>
      </c>
      <c r="G296" s="339" t="inlineStr">
        <is>
          <t>ACCESSMAX</t>
        </is>
      </c>
      <c r="H296" s="339" t="inlineStr">
        <is>
          <t>ADSL</t>
        </is>
      </c>
      <c r="I296" s="339" t="inlineStr">
        <is>
          <t>RST4-2-9-1</t>
        </is>
      </c>
      <c r="J296" s="339" t="inlineStr">
        <is>
          <t>SERVICE_REFRESH</t>
        </is>
      </c>
      <c r="K296" s="339" t="inlineStr">
        <is>
          <t>ADSL_Ethernet_SingleLineHSI</t>
        </is>
      </c>
      <c r="L296" s="339" t="inlineStr">
        <is>
          <t>Success</t>
        </is>
      </c>
      <c r="M296" s="339" t="inlineStr">
        <is>
          <t>03/31/2023</t>
        </is>
      </c>
      <c r="N296" s="339" t="inlineStr">
        <is>
          <t>10:34:16</t>
        </is>
      </c>
      <c r="O296" s="339" t="inlineStr">
        <is>
          <t>10:41:33</t>
        </is>
      </c>
      <c r="P296" s="339" t="inlineStr">
        <is>
          <t>00:07:17</t>
        </is>
      </c>
    </row>
    <row r="297">
      <c r="A297" s="339" t="inlineStr">
        <is>
          <t>Julie Clark</t>
        </is>
      </c>
      <c r="B297" s="339" t="inlineStr">
        <is>
          <t>jbclar2</t>
        </is>
      </c>
      <c r="C297" s="339" t="n"/>
      <c r="D297" s="339" t="inlineStr">
        <is>
          <t>jbclar2_1680274700199</t>
        </is>
      </c>
      <c r="E297" s="339" t="inlineStr">
        <is>
          <t>Tellabs</t>
        </is>
      </c>
      <c r="F297" s="339" t="inlineStr">
        <is>
          <t>MRESFLAQRLB102010220</t>
        </is>
      </c>
      <c r="G297" s="339" t="inlineStr">
        <is>
          <t>ACCESSMAX</t>
        </is>
      </c>
      <c r="H297" s="339" t="inlineStr">
        <is>
          <t>ADSL</t>
        </is>
      </c>
      <c r="I297" s="339" t="inlineStr">
        <is>
          <t>RST4-2-5-4</t>
        </is>
      </c>
      <c r="J297" s="339" t="inlineStr">
        <is>
          <t>PORT_REFRESH</t>
        </is>
      </c>
      <c r="K297" s="339" t="inlineStr">
        <is>
          <t>ADSL_Ethernet_SingleLineHSI</t>
        </is>
      </c>
      <c r="L297" s="339" t="inlineStr">
        <is>
          <t>Success</t>
        </is>
      </c>
      <c r="M297" s="339" t="inlineStr">
        <is>
          <t>03/31/2023</t>
        </is>
      </c>
      <c r="N297" s="339" t="inlineStr">
        <is>
          <t>09:58:30</t>
        </is>
      </c>
      <c r="O297" s="339" t="inlineStr">
        <is>
          <t>09:58:42</t>
        </is>
      </c>
      <c r="P297" s="339" t="inlineStr">
        <is>
          <t>00:00:12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90" zoomScaleNormal="90" workbookViewId="0">
      <selection activeCell="C1" sqref="C1:C1048576"/>
    </sheetView>
  </sheetViews>
  <sheetFormatPr baseColWidth="8" defaultRowHeight="15"/>
  <sheetData>
    <row r="1">
      <c r="A1" s="225" t="n"/>
      <c r="B1" s="225" t="n"/>
      <c r="C1" s="225" t="n"/>
      <c r="D1" s="281" t="inlineStr">
        <is>
          <t>SUCCESS</t>
        </is>
      </c>
      <c r="E1" s="275" t="n"/>
      <c r="F1" s="282" t="inlineStr">
        <is>
          <t>COMM ERROR</t>
        </is>
      </c>
      <c r="G1" s="275" t="n"/>
      <c r="H1" s="282" t="inlineStr">
        <is>
          <t>DATA ERROR</t>
        </is>
      </c>
      <c r="I1" s="275" t="n"/>
      <c r="J1" s="283" t="inlineStr">
        <is>
          <t>FAILURE</t>
        </is>
      </c>
      <c r="K1" s="275" t="n"/>
      <c r="L1" s="225" t="n"/>
    </row>
    <row r="2">
      <c r="A2" s="55" t="inlineStr">
        <is>
          <t>Vendor</t>
        </is>
      </c>
      <c r="B2" s="55" t="inlineStr">
        <is>
          <t>Model</t>
        </is>
      </c>
      <c r="C2" s="55" t="inlineStr">
        <is>
          <t>Total Service Orders</t>
        </is>
      </c>
      <c r="D2" s="56" t="inlineStr">
        <is>
          <t>SUCCESS</t>
        </is>
      </c>
      <c r="E2" s="56" t="inlineStr">
        <is>
          <t>%</t>
        </is>
      </c>
      <c r="F2" s="57" t="inlineStr">
        <is>
          <t>COMM ERROR</t>
        </is>
      </c>
      <c r="G2" s="57" t="inlineStr">
        <is>
          <t>%</t>
        </is>
      </c>
      <c r="H2" s="58" t="inlineStr">
        <is>
          <t>Count</t>
        </is>
      </c>
      <c r="I2" s="58" t="inlineStr">
        <is>
          <t>%</t>
        </is>
      </c>
      <c r="J2" s="59" t="inlineStr">
        <is>
          <t>Count</t>
        </is>
      </c>
      <c r="K2" s="59" t="inlineStr">
        <is>
          <t>%</t>
        </is>
      </c>
      <c r="L2" s="55" t="inlineStr">
        <is>
          <t>AHT</t>
        </is>
      </c>
    </row>
    <row r="3">
      <c r="A3" s="339" t="inlineStr">
        <is>
          <t>Adtran</t>
        </is>
      </c>
      <c r="B3" s="339" t="inlineStr">
        <is>
          <t>TA1148</t>
        </is>
      </c>
      <c r="C3" s="339" t="n">
        <v>3</v>
      </c>
      <c r="D3" s="339" t="n">
        <v>1</v>
      </c>
      <c r="E3" s="339" t="inlineStr">
        <is>
          <t>33.3%</t>
        </is>
      </c>
      <c r="F3" s="339" t="n">
        <v>2</v>
      </c>
      <c r="G3" s="339" t="inlineStr">
        <is>
          <t>66.7%</t>
        </is>
      </c>
      <c r="H3" s="339" t="n">
        <v>0</v>
      </c>
      <c r="I3" s="339" t="inlineStr">
        <is>
          <t>0.0%</t>
        </is>
      </c>
      <c r="J3" s="339" t="n">
        <v>0</v>
      </c>
      <c r="K3" s="339" t="inlineStr">
        <is>
          <t>0.0%</t>
        </is>
      </c>
      <c r="L3" s="340" t="n">
        <v>0.006099537037037037</v>
      </c>
    </row>
    <row r="4">
      <c r="A4" s="339" t="inlineStr">
        <is>
          <t>Adtran</t>
        </is>
      </c>
      <c r="B4" s="339" t="inlineStr">
        <is>
          <t>TA1148V</t>
        </is>
      </c>
      <c r="C4" s="339" t="n">
        <v>5</v>
      </c>
      <c r="D4" s="339" t="n">
        <v>5</v>
      </c>
      <c r="E4" s="339" t="inlineStr">
        <is>
          <t>100.0%</t>
        </is>
      </c>
      <c r="F4" s="339" t="n">
        <v>0</v>
      </c>
      <c r="G4" s="339" t="inlineStr">
        <is>
          <t>0.0%</t>
        </is>
      </c>
      <c r="H4" s="339" t="n">
        <v>0</v>
      </c>
      <c r="I4" s="339" t="inlineStr">
        <is>
          <t>0.0%</t>
        </is>
      </c>
      <c r="J4" s="339" t="n">
        <v>0</v>
      </c>
      <c r="K4" s="339" t="inlineStr">
        <is>
          <t>0.0%</t>
        </is>
      </c>
      <c r="L4" s="340" t="n">
        <v>0.001041666666666667</v>
      </c>
    </row>
    <row r="5">
      <c r="A5" s="339" t="inlineStr">
        <is>
          <t>Adtran</t>
        </is>
      </c>
      <c r="B5" s="339" t="inlineStr">
        <is>
          <t>TA3000</t>
        </is>
      </c>
      <c r="C5" s="339" t="n">
        <v>1</v>
      </c>
      <c r="D5" s="339" t="n">
        <v>0</v>
      </c>
      <c r="E5" s="339" t="inlineStr">
        <is>
          <t>0.0%</t>
        </is>
      </c>
      <c r="F5" s="339" t="n">
        <v>1</v>
      </c>
      <c r="G5" s="339" t="inlineStr">
        <is>
          <t>100.0%</t>
        </is>
      </c>
      <c r="H5" s="339" t="n">
        <v>0</v>
      </c>
      <c r="I5" s="339" t="inlineStr">
        <is>
          <t>0.0%</t>
        </is>
      </c>
      <c r="J5" s="339" t="n">
        <v>0</v>
      </c>
      <c r="K5" s="339" t="inlineStr">
        <is>
          <t>0.0%</t>
        </is>
      </c>
      <c r="L5" s="340" t="n">
        <v>0.001736111111111111</v>
      </c>
    </row>
    <row r="6">
      <c r="A6" s="339" t="inlineStr">
        <is>
          <t>Adtran</t>
        </is>
      </c>
      <c r="B6" s="339" t="inlineStr">
        <is>
          <t>TA5000</t>
        </is>
      </c>
      <c r="C6" s="339" t="n">
        <v>26</v>
      </c>
      <c r="D6" s="339" t="n">
        <v>24</v>
      </c>
      <c r="E6" s="339" t="inlineStr">
        <is>
          <t>92.3%</t>
        </is>
      </c>
      <c r="F6" s="339" t="n">
        <v>2</v>
      </c>
      <c r="G6" s="339" t="inlineStr">
        <is>
          <t>7.7%</t>
        </is>
      </c>
      <c r="H6" s="339" t="n">
        <v>0</v>
      </c>
      <c r="I6" s="339" t="inlineStr">
        <is>
          <t>0.0%</t>
        </is>
      </c>
      <c r="J6" s="339" t="n">
        <v>0</v>
      </c>
      <c r="K6" s="339" t="inlineStr">
        <is>
          <t>0.0%</t>
        </is>
      </c>
      <c r="L6" s="340" t="n">
        <v>0.003668981481481481</v>
      </c>
    </row>
    <row r="7">
      <c r="A7" s="339" t="inlineStr">
        <is>
          <t>Adtran</t>
        </is>
      </c>
      <c r="B7" s="339" t="inlineStr">
        <is>
          <t>TA5004</t>
        </is>
      </c>
      <c r="C7" s="339" t="n">
        <v>15</v>
      </c>
      <c r="D7" s="339" t="n">
        <v>12</v>
      </c>
      <c r="E7" s="339" t="inlineStr">
        <is>
          <t>80.0%</t>
        </is>
      </c>
      <c r="F7" s="339" t="n">
        <v>3</v>
      </c>
      <c r="G7" s="339" t="inlineStr">
        <is>
          <t>20.0%</t>
        </is>
      </c>
      <c r="H7" s="339" t="n">
        <v>0</v>
      </c>
      <c r="I7" s="339" t="inlineStr">
        <is>
          <t>0.0%</t>
        </is>
      </c>
      <c r="J7" s="339" t="n">
        <v>0</v>
      </c>
      <c r="K7" s="339" t="inlineStr">
        <is>
          <t>0.0%</t>
        </is>
      </c>
      <c r="L7" s="340" t="n">
        <v>0.003252314814814815</v>
      </c>
    </row>
    <row r="8">
      <c r="A8" s="339" t="inlineStr">
        <is>
          <t>Calix</t>
        </is>
      </c>
      <c r="B8" s="339" t="inlineStr">
        <is>
          <t>C7</t>
        </is>
      </c>
      <c r="C8" s="339" t="n">
        <v>134</v>
      </c>
      <c r="D8" s="339" t="n">
        <v>131</v>
      </c>
      <c r="E8" s="339" t="inlineStr">
        <is>
          <t>97.8%</t>
        </is>
      </c>
      <c r="F8" s="339" t="n">
        <v>1</v>
      </c>
      <c r="G8" s="339" t="inlineStr">
        <is>
          <t>0.7%</t>
        </is>
      </c>
      <c r="H8" s="339" t="n">
        <v>2</v>
      </c>
      <c r="I8" s="339" t="inlineStr">
        <is>
          <t>1.5%</t>
        </is>
      </c>
      <c r="J8" s="339" t="n">
        <v>0</v>
      </c>
      <c r="K8" s="339" t="inlineStr">
        <is>
          <t>0.0%</t>
        </is>
      </c>
      <c r="L8" s="340" t="n">
        <v>0.001168981481481482</v>
      </c>
    </row>
    <row r="9">
      <c r="A9" s="339" t="inlineStr">
        <is>
          <t>Calix</t>
        </is>
      </c>
      <c r="B9" s="339" t="inlineStr">
        <is>
          <t>E3-48</t>
        </is>
      </c>
      <c r="C9" s="339" t="n">
        <v>10</v>
      </c>
      <c r="D9" s="339" t="n">
        <v>8</v>
      </c>
      <c r="E9" s="339" t="inlineStr">
        <is>
          <t>80.0%</t>
        </is>
      </c>
      <c r="F9" s="339" t="n">
        <v>1</v>
      </c>
      <c r="G9" s="339" t="inlineStr">
        <is>
          <t>10.0%</t>
        </is>
      </c>
      <c r="H9" s="339" t="n">
        <v>1</v>
      </c>
      <c r="I9" s="339" t="inlineStr">
        <is>
          <t>10.0%</t>
        </is>
      </c>
      <c r="J9" s="339" t="n">
        <v>0</v>
      </c>
      <c r="K9" s="339" t="inlineStr">
        <is>
          <t>0.0%</t>
        </is>
      </c>
      <c r="L9" s="340" t="n">
        <v>0.001863425925925926</v>
      </c>
    </row>
    <row r="10">
      <c r="A10" s="339" t="inlineStr">
        <is>
          <t>Calix</t>
        </is>
      </c>
      <c r="B10" s="339" t="inlineStr">
        <is>
          <t>E3-48R2</t>
        </is>
      </c>
      <c r="C10" s="339" t="n">
        <v>3</v>
      </c>
      <c r="D10" s="339" t="n">
        <v>3</v>
      </c>
      <c r="E10" s="339" t="inlineStr">
        <is>
          <t>100.0%</t>
        </is>
      </c>
      <c r="F10" s="339" t="n">
        <v>0</v>
      </c>
      <c r="G10" s="339" t="inlineStr">
        <is>
          <t>0.0%</t>
        </is>
      </c>
      <c r="H10" s="339" t="n">
        <v>0</v>
      </c>
      <c r="I10" s="339" t="inlineStr">
        <is>
          <t>0.0%</t>
        </is>
      </c>
      <c r="J10" s="339" t="n">
        <v>0</v>
      </c>
      <c r="K10" s="339" t="inlineStr">
        <is>
          <t>0.0%</t>
        </is>
      </c>
      <c r="L10" s="340" t="n">
        <v>0.0004166666666666667</v>
      </c>
    </row>
    <row r="11">
      <c r="A11" s="339" t="inlineStr">
        <is>
          <t>Calix</t>
        </is>
      </c>
      <c r="B11" s="339" t="inlineStr">
        <is>
          <t>E7-2</t>
        </is>
      </c>
      <c r="C11" s="339" t="n">
        <v>67</v>
      </c>
      <c r="D11" s="339" t="n">
        <v>66</v>
      </c>
      <c r="E11" s="339" t="inlineStr">
        <is>
          <t>98.5%</t>
        </is>
      </c>
      <c r="F11" s="339" t="n">
        <v>0</v>
      </c>
      <c r="G11" s="339" t="inlineStr">
        <is>
          <t>0.0%</t>
        </is>
      </c>
      <c r="H11" s="339" t="n">
        <v>0</v>
      </c>
      <c r="I11" s="339" t="inlineStr">
        <is>
          <t>0.0%</t>
        </is>
      </c>
      <c r="J11" s="339" t="n">
        <v>1</v>
      </c>
      <c r="K11" s="339" t="inlineStr">
        <is>
          <t>1.5%</t>
        </is>
      </c>
      <c r="L11" s="340" t="n">
        <v>0.00318287037037037</v>
      </c>
    </row>
    <row r="12">
      <c r="A12" s="339" t="inlineStr">
        <is>
          <t>Tellabs</t>
        </is>
      </c>
      <c r="B12" s="339" t="inlineStr">
        <is>
          <t>ACCESSMAX</t>
        </is>
      </c>
      <c r="C12" s="339" t="n">
        <v>32</v>
      </c>
      <c r="D12" s="339" t="n">
        <v>27</v>
      </c>
      <c r="E12" s="339" t="inlineStr">
        <is>
          <t>84.4%</t>
        </is>
      </c>
      <c r="F12" s="339" t="n">
        <v>1</v>
      </c>
      <c r="G12" s="339" t="inlineStr">
        <is>
          <t>3.1%</t>
        </is>
      </c>
      <c r="H12" s="339" t="n">
        <v>3</v>
      </c>
      <c r="I12" s="339" t="inlineStr">
        <is>
          <t>9.4%</t>
        </is>
      </c>
      <c r="J12" s="339" t="n">
        <v>1</v>
      </c>
      <c r="K12" s="339" t="inlineStr">
        <is>
          <t>3.1%</t>
        </is>
      </c>
      <c r="L12" s="340" t="n">
        <v>0.001736111111111111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S37"/>
  <sheetViews>
    <sheetView topLeftCell="B13" zoomScale="90" zoomScaleNormal="90" workbookViewId="0">
      <selection activeCell="C34" sqref="C34"/>
    </sheetView>
  </sheetViews>
  <sheetFormatPr baseColWidth="8" defaultRowHeight="15" outlineLevelCol="0"/>
  <cols>
    <col width="25.28515625" bestFit="1" customWidth="1" style="116" min="2" max="2"/>
    <col width="24" customWidth="1" style="134" min="3" max="3"/>
    <col width="11.5703125" bestFit="1" customWidth="1" style="134" min="4" max="4"/>
    <col width="10.140625" bestFit="1" customWidth="1" style="134" min="5" max="5"/>
    <col width="9.140625" customWidth="1" style="134" min="6" max="6"/>
    <col width="8.7109375" bestFit="1" customWidth="1" style="134" min="7" max="7"/>
    <col width="7.42578125" customWidth="1" style="134" min="8" max="8"/>
    <col width="8.7109375" customWidth="1" style="134" min="9" max="9"/>
    <col width="7.7109375" bestFit="1" customWidth="1" style="134" min="10" max="10"/>
    <col width="8.28515625" bestFit="1" customWidth="1" style="134" min="11" max="11"/>
    <col width="7.28515625" bestFit="1" customWidth="1" style="134" min="12" max="12"/>
    <col width="11" bestFit="1" customWidth="1" style="134" min="13" max="13"/>
    <col width="10.85546875" bestFit="1" customWidth="1" style="134" min="14" max="14"/>
    <col width="9.7109375" bestFit="1" customWidth="1" style="134" min="15" max="15"/>
    <col width="20.28515625" bestFit="1" customWidth="1" style="160" min="16" max="16"/>
    <col width="15.42578125" bestFit="1" customWidth="1" style="134" min="17" max="17"/>
    <col width="8.5703125" customWidth="1" style="163" min="18" max="18"/>
    <col width="9.140625" customWidth="1" style="226" min="19" max="38"/>
  </cols>
  <sheetData>
    <row r="2">
      <c r="F2" s="117" t="n"/>
      <c r="G2" s="117" t="n"/>
      <c r="H2" s="117" t="n"/>
      <c r="I2" s="117" t="n"/>
      <c r="J2" s="117" t="n"/>
      <c r="K2" s="117" t="n"/>
      <c r="L2" s="117" t="n"/>
      <c r="M2" s="117" t="n"/>
      <c r="N2" s="53" t="n"/>
      <c r="O2" s="53" t="n"/>
      <c r="Q2" s="53" t="n"/>
      <c r="S2" s="102" t="n"/>
    </row>
    <row r="3">
      <c r="F3" s="117" t="n"/>
      <c r="G3" s="117" t="n"/>
      <c r="H3" s="117" t="n"/>
      <c r="I3" s="117" t="n"/>
      <c r="J3" s="117" t="n"/>
      <c r="K3" s="117" t="n"/>
      <c r="L3" s="117" t="n"/>
      <c r="M3" s="117" t="n"/>
      <c r="N3" s="53" t="n"/>
      <c r="O3" s="53" t="n"/>
      <c r="Q3" s="53" t="n"/>
      <c r="S3" s="102" t="n"/>
    </row>
    <row r="4">
      <c r="E4" s="284" t="inlineStr">
        <is>
          <t>SUCCESS</t>
        </is>
      </c>
      <c r="F4" s="275" t="n"/>
      <c r="G4" s="285" t="inlineStr">
        <is>
          <t>COMM ERROR</t>
        </is>
      </c>
      <c r="H4" s="275" t="n"/>
      <c r="I4" s="285" t="inlineStr">
        <is>
          <t>DATA ERROR</t>
        </is>
      </c>
      <c r="J4" s="275" t="n"/>
      <c r="K4" s="286" t="inlineStr">
        <is>
          <t>FAILURE</t>
        </is>
      </c>
      <c r="L4" s="275" t="n"/>
    </row>
    <row r="5" ht="45" customHeight="1" s="226">
      <c r="B5" s="63" t="inlineStr">
        <is>
          <t>User Name</t>
        </is>
      </c>
      <c r="C5" s="64" t="inlineStr">
        <is>
          <t>Total Service Orders# 
(excluding Search only operation#)</t>
        </is>
      </c>
      <c r="D5" s="64" t="inlineStr">
        <is>
          <t>Search Only 
Operation#</t>
        </is>
      </c>
      <c r="E5" s="65" t="inlineStr">
        <is>
          <t>Count</t>
        </is>
      </c>
      <c r="F5" s="65" t="inlineStr">
        <is>
          <t>%</t>
        </is>
      </c>
      <c r="G5" s="66" t="inlineStr">
        <is>
          <t>Count</t>
        </is>
      </c>
      <c r="H5" s="66" t="inlineStr">
        <is>
          <t>%</t>
        </is>
      </c>
      <c r="I5" s="66" t="inlineStr">
        <is>
          <t>Count</t>
        </is>
      </c>
      <c r="J5" s="66" t="inlineStr">
        <is>
          <t>%</t>
        </is>
      </c>
      <c r="K5" s="67" t="inlineStr">
        <is>
          <t>Count</t>
        </is>
      </c>
      <c r="L5" s="67" t="inlineStr">
        <is>
          <t>%</t>
        </is>
      </c>
      <c r="M5" s="68" t="inlineStr">
        <is>
          <t>Date</t>
        </is>
      </c>
      <c r="N5" s="68" t="inlineStr">
        <is>
          <t>Start Time</t>
        </is>
      </c>
      <c r="O5" s="68" t="inlineStr">
        <is>
          <t>End Time</t>
        </is>
      </c>
      <c r="P5" s="161" t="inlineStr">
        <is>
          <t>NOCVue Usage Hours</t>
        </is>
      </c>
      <c r="Q5" s="68" t="inlineStr">
        <is>
          <t>Orders per Hour</t>
        </is>
      </c>
      <c r="R5" s="164" t="inlineStr">
        <is>
          <t>AHT</t>
        </is>
      </c>
    </row>
    <row r="6" ht="18" customHeight="1" s="226">
      <c r="B6" s="339" t="inlineStr">
        <is>
          <t>Amy Knudtson</t>
        </is>
      </c>
      <c r="C6" s="339" t="n">
        <v>15</v>
      </c>
      <c r="D6" s="339" t="n">
        <v>0</v>
      </c>
      <c r="E6" s="339" t="n">
        <v>13</v>
      </c>
      <c r="F6" s="339" t="inlineStr">
        <is>
          <t>87%</t>
        </is>
      </c>
      <c r="G6" s="339" t="n">
        <v>1</v>
      </c>
      <c r="H6" s="339" t="inlineStr">
        <is>
          <t>7%</t>
        </is>
      </c>
      <c r="I6" s="339" t="n">
        <v>0</v>
      </c>
      <c r="J6" s="339" t="inlineStr">
        <is>
          <t>0%</t>
        </is>
      </c>
      <c r="K6" s="339" t="n">
        <v>1</v>
      </c>
      <c r="L6" s="339" t="inlineStr">
        <is>
          <t>7%</t>
        </is>
      </c>
      <c r="M6" s="339" t="inlineStr">
        <is>
          <t>03/31/2023</t>
        </is>
      </c>
      <c r="N6" s="339" t="inlineStr">
        <is>
          <t>06:19:12</t>
        </is>
      </c>
      <c r="O6" s="339" t="inlineStr">
        <is>
          <t>17:41:42</t>
        </is>
      </c>
      <c r="P6" s="340" t="n">
        <v>0.4739583333333333</v>
      </c>
      <c r="Q6" s="339" t="inlineStr">
        <is>
          <t>1.32</t>
        </is>
      </c>
      <c r="R6" s="340" t="n">
        <v>0.0004398148148148148</v>
      </c>
    </row>
    <row r="7" ht="18" customHeight="1" s="226">
      <c r="B7" s="339" t="inlineStr">
        <is>
          <t>Brenda Brown</t>
        </is>
      </c>
      <c r="C7" s="339" t="n">
        <v>39</v>
      </c>
      <c r="D7" s="339" t="n">
        <v>0</v>
      </c>
      <c r="E7" s="339" t="n">
        <v>38</v>
      </c>
      <c r="F7" s="339" t="inlineStr">
        <is>
          <t>97%</t>
        </is>
      </c>
      <c r="G7" s="339" t="n">
        <v>0</v>
      </c>
      <c r="H7" s="339" t="inlineStr">
        <is>
          <t>0%</t>
        </is>
      </c>
      <c r="I7" s="339" t="n">
        <v>1</v>
      </c>
      <c r="J7" s="339" t="inlineStr">
        <is>
          <t>3%</t>
        </is>
      </c>
      <c r="K7" s="339" t="n">
        <v>0</v>
      </c>
      <c r="L7" s="339" t="inlineStr">
        <is>
          <t>0%</t>
        </is>
      </c>
      <c r="M7" s="339" t="inlineStr">
        <is>
          <t>03/31/2023</t>
        </is>
      </c>
      <c r="N7" s="339" t="inlineStr">
        <is>
          <t>07:31:54</t>
        </is>
      </c>
      <c r="O7" s="339" t="inlineStr">
        <is>
          <t>16:38:21</t>
        </is>
      </c>
      <c r="P7" s="340" t="n">
        <v>0.3794791666666666</v>
      </c>
      <c r="Q7" s="339" t="inlineStr">
        <is>
          <t>4.29</t>
        </is>
      </c>
      <c r="R7" s="340" t="n">
        <v>0.001400462962962963</v>
      </c>
    </row>
    <row r="8" ht="18" customHeight="1" s="226">
      <c r="B8" s="339" t="inlineStr">
        <is>
          <t>Carol Dammon</t>
        </is>
      </c>
      <c r="C8" s="339" t="n">
        <v>5</v>
      </c>
      <c r="D8" s="339" t="n">
        <v>0</v>
      </c>
      <c r="E8" s="339" t="n">
        <v>5</v>
      </c>
      <c r="F8" s="339" t="inlineStr">
        <is>
          <t>100%</t>
        </is>
      </c>
      <c r="G8" s="339" t="n">
        <v>0</v>
      </c>
      <c r="H8" s="339" t="inlineStr">
        <is>
          <t>0%</t>
        </is>
      </c>
      <c r="I8" s="339" t="n">
        <v>0</v>
      </c>
      <c r="J8" s="339" t="inlineStr">
        <is>
          <t>0%</t>
        </is>
      </c>
      <c r="K8" s="339" t="n">
        <v>0</v>
      </c>
      <c r="L8" s="339" t="inlineStr">
        <is>
          <t>0%</t>
        </is>
      </c>
      <c r="M8" s="339" t="inlineStr">
        <is>
          <t>03/31/2023</t>
        </is>
      </c>
      <c r="N8" s="339" t="inlineStr">
        <is>
          <t>11:33:28</t>
        </is>
      </c>
      <c r="O8" s="339" t="inlineStr">
        <is>
          <t>17:35:52</t>
        </is>
      </c>
      <c r="P8" s="340" t="n">
        <v>0.2516666666666666</v>
      </c>
      <c r="Q8" s="339" t="inlineStr">
        <is>
          <t>0.83</t>
        </is>
      </c>
      <c r="R8" s="340" t="n">
        <v>0.0004513888888888889</v>
      </c>
    </row>
    <row r="9" ht="18" customHeight="1" s="226">
      <c r="B9" s="339" t="inlineStr">
        <is>
          <t>Casey Whitehead</t>
        </is>
      </c>
      <c r="C9" s="339" t="n">
        <v>33</v>
      </c>
      <c r="D9" s="339" t="n">
        <v>0</v>
      </c>
      <c r="E9" s="339" t="n">
        <v>29</v>
      </c>
      <c r="F9" s="339" t="inlineStr">
        <is>
          <t>88%</t>
        </is>
      </c>
      <c r="G9" s="339" t="n">
        <v>2</v>
      </c>
      <c r="H9" s="339" t="inlineStr">
        <is>
          <t>6%</t>
        </is>
      </c>
      <c r="I9" s="339" t="n">
        <v>2</v>
      </c>
      <c r="J9" s="339" t="inlineStr">
        <is>
          <t>6%</t>
        </is>
      </c>
      <c r="K9" s="339" t="n">
        <v>0</v>
      </c>
      <c r="L9" s="339" t="inlineStr">
        <is>
          <t>0%</t>
        </is>
      </c>
      <c r="M9" s="339" t="inlineStr">
        <is>
          <t>03/31/2023</t>
        </is>
      </c>
      <c r="N9" s="339" t="inlineStr">
        <is>
          <t>09:35:20</t>
        </is>
      </c>
      <c r="O9" s="339" t="inlineStr">
        <is>
          <t>18:32:58</t>
        </is>
      </c>
      <c r="P9" s="340" t="n">
        <v>0.3733564814814815</v>
      </c>
      <c r="Q9" s="339" t="inlineStr">
        <is>
          <t>3.68</t>
        </is>
      </c>
      <c r="R9" s="340" t="n">
        <v>0.001354166666666667</v>
      </c>
    </row>
    <row r="10" ht="18" customHeight="1" s="226">
      <c r="B10" s="339" t="inlineStr">
        <is>
          <t>Chris Schommer</t>
        </is>
      </c>
      <c r="C10" s="339" t="n">
        <v>1</v>
      </c>
      <c r="D10" s="339" t="n">
        <v>0</v>
      </c>
      <c r="E10" s="339" t="n">
        <v>1</v>
      </c>
      <c r="F10" s="339" t="inlineStr">
        <is>
          <t>100%</t>
        </is>
      </c>
      <c r="G10" s="339" t="n">
        <v>0</v>
      </c>
      <c r="H10" s="339" t="inlineStr">
        <is>
          <t>0%</t>
        </is>
      </c>
      <c r="I10" s="339" t="n">
        <v>0</v>
      </c>
      <c r="J10" s="339" t="inlineStr">
        <is>
          <t>0%</t>
        </is>
      </c>
      <c r="K10" s="339" t="n">
        <v>0</v>
      </c>
      <c r="L10" s="339" t="inlineStr">
        <is>
          <t>0%</t>
        </is>
      </c>
      <c r="M10" s="339" t="inlineStr">
        <is>
          <t>03/31/2023</t>
        </is>
      </c>
      <c r="N10" s="339" t="inlineStr">
        <is>
          <t>08:04:53</t>
        </is>
      </c>
      <c r="O10" s="339" t="inlineStr">
        <is>
          <t>11:19:08</t>
        </is>
      </c>
      <c r="P10" s="340" t="n">
        <v>0.1348958333333333</v>
      </c>
      <c r="Q10" s="339" t="inlineStr">
        <is>
          <t>0.31</t>
        </is>
      </c>
      <c r="R10" s="340" t="n">
        <v>0.001076388888888889</v>
      </c>
    </row>
    <row r="11" ht="18" customHeight="1" s="226">
      <c r="B11" s="339" t="inlineStr">
        <is>
          <t>Daniel Leonard</t>
        </is>
      </c>
      <c r="C11" s="339" t="n">
        <v>11</v>
      </c>
      <c r="D11" s="339" t="n">
        <v>0</v>
      </c>
      <c r="E11" s="339" t="n">
        <v>11</v>
      </c>
      <c r="F11" s="339" t="inlineStr">
        <is>
          <t>100%</t>
        </is>
      </c>
      <c r="G11" s="339" t="n">
        <v>0</v>
      </c>
      <c r="H11" s="339" t="inlineStr">
        <is>
          <t>0%</t>
        </is>
      </c>
      <c r="I11" s="339" t="n">
        <v>0</v>
      </c>
      <c r="J11" s="339" t="inlineStr">
        <is>
          <t>0%</t>
        </is>
      </c>
      <c r="K11" s="339" t="n">
        <v>0</v>
      </c>
      <c r="L11" s="339" t="inlineStr">
        <is>
          <t>0%</t>
        </is>
      </c>
      <c r="M11" s="339" t="inlineStr">
        <is>
          <t>03/31/2023</t>
        </is>
      </c>
      <c r="N11" s="339" t="inlineStr">
        <is>
          <t>09:20:49</t>
        </is>
      </c>
      <c r="O11" s="339" t="inlineStr">
        <is>
          <t>14:02:03</t>
        </is>
      </c>
      <c r="P11" s="340" t="n">
        <v>0.1953009259259259</v>
      </c>
      <c r="Q11" s="339" t="inlineStr">
        <is>
          <t>2.35</t>
        </is>
      </c>
      <c r="R11" s="340" t="n">
        <v>0.001087962962962963</v>
      </c>
    </row>
    <row r="12" ht="18" customHeight="1" s="226">
      <c r="B12" s="339" t="inlineStr">
        <is>
          <t>Donese Newland</t>
        </is>
      </c>
      <c r="C12" s="339" t="n">
        <v>3</v>
      </c>
      <c r="D12" s="339" t="n">
        <v>0</v>
      </c>
      <c r="E12" s="339" t="n">
        <v>3</v>
      </c>
      <c r="F12" s="339" t="inlineStr">
        <is>
          <t>100%</t>
        </is>
      </c>
      <c r="G12" s="339" t="n">
        <v>0</v>
      </c>
      <c r="H12" s="339" t="inlineStr">
        <is>
          <t>0%</t>
        </is>
      </c>
      <c r="I12" s="339" t="n">
        <v>0</v>
      </c>
      <c r="J12" s="339" t="inlineStr">
        <is>
          <t>0%</t>
        </is>
      </c>
      <c r="K12" s="339" t="n">
        <v>0</v>
      </c>
      <c r="L12" s="339" t="inlineStr">
        <is>
          <t>0%</t>
        </is>
      </c>
      <c r="M12" s="339" t="inlineStr">
        <is>
          <t>03/31/2023</t>
        </is>
      </c>
      <c r="N12" s="339" t="inlineStr">
        <is>
          <t>07:57:48</t>
        </is>
      </c>
      <c r="O12" s="339" t="inlineStr">
        <is>
          <t>10:41:19</t>
        </is>
      </c>
      <c r="P12" s="340" t="n">
        <v>0.1135532407407407</v>
      </c>
      <c r="Q12" s="339" t="inlineStr">
        <is>
          <t>1.10</t>
        </is>
      </c>
      <c r="R12" s="340" t="n">
        <v>0.002905092592592593</v>
      </c>
    </row>
    <row r="13" ht="18" customHeight="1" s="226">
      <c r="B13" s="339" t="inlineStr">
        <is>
          <t>James Davis</t>
        </is>
      </c>
      <c r="C13" s="339" t="n">
        <v>7</v>
      </c>
      <c r="D13" s="339" t="n">
        <v>0</v>
      </c>
      <c r="E13" s="339" t="n">
        <v>7</v>
      </c>
      <c r="F13" s="339" t="inlineStr">
        <is>
          <t>100%</t>
        </is>
      </c>
      <c r="G13" s="339" t="n">
        <v>0</v>
      </c>
      <c r="H13" s="339" t="inlineStr">
        <is>
          <t>0%</t>
        </is>
      </c>
      <c r="I13" s="339" t="n">
        <v>0</v>
      </c>
      <c r="J13" s="339" t="inlineStr">
        <is>
          <t>0%</t>
        </is>
      </c>
      <c r="K13" s="339" t="n">
        <v>0</v>
      </c>
      <c r="L13" s="339" t="inlineStr">
        <is>
          <t>0%</t>
        </is>
      </c>
      <c r="M13" s="339" t="inlineStr">
        <is>
          <t>03/31/2023</t>
        </is>
      </c>
      <c r="N13" s="339" t="inlineStr">
        <is>
          <t>10:51:33</t>
        </is>
      </c>
      <c r="O13" s="339" t="inlineStr">
        <is>
          <t>19:23:49</t>
        </is>
      </c>
      <c r="P13" s="340" t="n">
        <v>0.3557407407407407</v>
      </c>
      <c r="Q13" s="339" t="inlineStr">
        <is>
          <t>0.82</t>
        </is>
      </c>
      <c r="R13" s="340" t="n">
        <v>0.0005787037037037037</v>
      </c>
    </row>
    <row r="14" ht="18" customHeight="1" s="226">
      <c r="B14" s="339" t="inlineStr">
        <is>
          <t>Jamie Montgomery</t>
        </is>
      </c>
      <c r="C14" s="339" t="n">
        <v>7</v>
      </c>
      <c r="D14" s="339" t="n">
        <v>0</v>
      </c>
      <c r="E14" s="339" t="n">
        <v>7</v>
      </c>
      <c r="F14" s="339" t="inlineStr">
        <is>
          <t>100%</t>
        </is>
      </c>
      <c r="G14" s="339" t="n">
        <v>0</v>
      </c>
      <c r="H14" s="339" t="inlineStr">
        <is>
          <t>0%</t>
        </is>
      </c>
      <c r="I14" s="339" t="n">
        <v>0</v>
      </c>
      <c r="J14" s="339" t="inlineStr">
        <is>
          <t>0%</t>
        </is>
      </c>
      <c r="K14" s="339" t="n">
        <v>0</v>
      </c>
      <c r="L14" s="339" t="inlineStr">
        <is>
          <t>0%</t>
        </is>
      </c>
      <c r="M14" s="339" t="inlineStr">
        <is>
          <t>03/31/2023</t>
        </is>
      </c>
      <c r="N14" s="339" t="inlineStr">
        <is>
          <t>09:08:07</t>
        </is>
      </c>
      <c r="O14" s="339" t="inlineStr">
        <is>
          <t>15:14:49</t>
        </is>
      </c>
      <c r="P14" s="340" t="n">
        <v>0.2546527777777778</v>
      </c>
      <c r="Q14" s="339" t="inlineStr">
        <is>
          <t>1.14</t>
        </is>
      </c>
      <c r="R14" s="340" t="n">
        <v>0.001481481481481481</v>
      </c>
    </row>
    <row r="15" ht="18" customHeight="1" s="226">
      <c r="B15" s="339" t="inlineStr">
        <is>
          <t>Jeffrey Smith</t>
        </is>
      </c>
      <c r="C15" s="339" t="n">
        <v>7</v>
      </c>
      <c r="D15" s="339" t="n">
        <v>0</v>
      </c>
      <c r="E15" s="339" t="n">
        <v>7</v>
      </c>
      <c r="F15" s="339" t="inlineStr">
        <is>
          <t>100%</t>
        </is>
      </c>
      <c r="G15" s="339" t="n">
        <v>0</v>
      </c>
      <c r="H15" s="339" t="inlineStr">
        <is>
          <t>0%</t>
        </is>
      </c>
      <c r="I15" s="339" t="n">
        <v>0</v>
      </c>
      <c r="J15" s="339" t="inlineStr">
        <is>
          <t>0%</t>
        </is>
      </c>
      <c r="K15" s="339" t="n">
        <v>0</v>
      </c>
      <c r="L15" s="339" t="inlineStr">
        <is>
          <t>0%</t>
        </is>
      </c>
      <c r="M15" s="339" t="inlineStr">
        <is>
          <t>03/31/2023</t>
        </is>
      </c>
      <c r="N15" s="339" t="inlineStr">
        <is>
          <t>08:06:31</t>
        </is>
      </c>
      <c r="O15" s="339" t="inlineStr">
        <is>
          <t>14:37:45</t>
        </is>
      </c>
      <c r="P15" s="340" t="n">
        <v>0.2716898148148148</v>
      </c>
      <c r="Q15" s="339" t="inlineStr">
        <is>
          <t>1.07</t>
        </is>
      </c>
      <c r="R15" s="340" t="n">
        <v>0.003206018518518519</v>
      </c>
    </row>
    <row r="16" ht="18" customHeight="1" s="226">
      <c r="B16" s="339" t="inlineStr">
        <is>
          <t>Jennifer Waters</t>
        </is>
      </c>
      <c r="C16" s="339" t="n">
        <v>22</v>
      </c>
      <c r="D16" s="339" t="n">
        <v>0</v>
      </c>
      <c r="E16" s="339" t="n">
        <v>21</v>
      </c>
      <c r="F16" s="339" t="inlineStr">
        <is>
          <t>95%</t>
        </is>
      </c>
      <c r="G16" s="339" t="n">
        <v>0</v>
      </c>
      <c r="H16" s="339" t="inlineStr">
        <is>
          <t>0%</t>
        </is>
      </c>
      <c r="I16" s="339" t="n">
        <v>0</v>
      </c>
      <c r="J16" s="339" t="inlineStr">
        <is>
          <t>0%</t>
        </is>
      </c>
      <c r="K16" s="339" t="n">
        <v>1</v>
      </c>
      <c r="L16" s="339" t="inlineStr">
        <is>
          <t>5%</t>
        </is>
      </c>
      <c r="M16" s="339" t="inlineStr">
        <is>
          <t>03/31/2023</t>
        </is>
      </c>
      <c r="N16" s="339" t="inlineStr">
        <is>
          <t>06:35:19</t>
        </is>
      </c>
      <c r="O16" s="339" t="inlineStr">
        <is>
          <t>15:38:54</t>
        </is>
      </c>
      <c r="P16" s="340" t="n">
        <v>0.3774884259259259</v>
      </c>
      <c r="Q16" s="339" t="inlineStr">
        <is>
          <t>2.43</t>
        </is>
      </c>
      <c r="R16" s="340" t="n">
        <v>0.001076388888888889</v>
      </c>
    </row>
    <row r="17" ht="18" customHeight="1" s="226">
      <c r="B17" s="339" t="inlineStr">
        <is>
          <t>Jon Riek</t>
        </is>
      </c>
      <c r="C17" s="339" t="n">
        <v>1</v>
      </c>
      <c r="D17" s="339" t="n">
        <v>0</v>
      </c>
      <c r="E17" s="339" t="n">
        <v>1</v>
      </c>
      <c r="F17" s="339" t="inlineStr">
        <is>
          <t>100%</t>
        </is>
      </c>
      <c r="G17" s="339" t="n">
        <v>0</v>
      </c>
      <c r="H17" s="339" t="inlineStr">
        <is>
          <t>0%</t>
        </is>
      </c>
      <c r="I17" s="339" t="n">
        <v>0</v>
      </c>
      <c r="J17" s="339" t="inlineStr">
        <is>
          <t>0%</t>
        </is>
      </c>
      <c r="K17" s="339" t="n">
        <v>0</v>
      </c>
      <c r="L17" s="339" t="inlineStr">
        <is>
          <t>0%</t>
        </is>
      </c>
      <c r="M17" s="339" t="inlineStr">
        <is>
          <t>03/31/2023</t>
        </is>
      </c>
      <c r="N17" s="339" t="inlineStr">
        <is>
          <t>06:36:24</t>
        </is>
      </c>
      <c r="O17" s="339" t="inlineStr">
        <is>
          <t>11:01:02</t>
        </is>
      </c>
      <c r="P17" s="340" t="n">
        <v>0.1837731481481482</v>
      </c>
      <c r="Q17" s="339" t="inlineStr">
        <is>
          <t>0.23</t>
        </is>
      </c>
      <c r="R17" s="340" t="n">
        <v>0.000162037037037037</v>
      </c>
    </row>
    <row r="18" ht="18" customHeight="1" s="226">
      <c r="B18" s="339" t="inlineStr">
        <is>
          <t>Julie Clark</t>
        </is>
      </c>
      <c r="C18" s="339" t="n">
        <v>20</v>
      </c>
      <c r="D18" s="339" t="n">
        <v>0</v>
      </c>
      <c r="E18" s="339" t="n">
        <v>18</v>
      </c>
      <c r="F18" s="339" t="inlineStr">
        <is>
          <t>90%</t>
        </is>
      </c>
      <c r="G18" s="339" t="n">
        <v>0</v>
      </c>
      <c r="H18" s="339" t="inlineStr">
        <is>
          <t>0%</t>
        </is>
      </c>
      <c r="I18" s="339" t="n">
        <v>2</v>
      </c>
      <c r="J18" s="339" t="inlineStr">
        <is>
          <t>10%</t>
        </is>
      </c>
      <c r="K18" s="339" t="n">
        <v>0</v>
      </c>
      <c r="L18" s="339" t="inlineStr">
        <is>
          <t>0%</t>
        </is>
      </c>
      <c r="M18" s="339" t="inlineStr">
        <is>
          <t>03/31/2023</t>
        </is>
      </c>
      <c r="N18" s="339" t="inlineStr">
        <is>
          <t>07:03:00</t>
        </is>
      </c>
      <c r="O18" s="339" t="inlineStr">
        <is>
          <t>15:34:08</t>
        </is>
      </c>
      <c r="P18" s="340" t="n">
        <v>0.3549537037037037</v>
      </c>
      <c r="Q18" s="339" t="inlineStr">
        <is>
          <t>2.35</t>
        </is>
      </c>
      <c r="R18" s="340" t="n">
        <v>0.001516203703703704</v>
      </c>
    </row>
    <row r="19" ht="18" customHeight="1" s="226">
      <c r="B19" s="339" t="inlineStr">
        <is>
          <t>Kathy Kline</t>
        </is>
      </c>
      <c r="C19" s="339" t="n">
        <v>7</v>
      </c>
      <c r="D19" s="339" t="n">
        <v>0</v>
      </c>
      <c r="E19" s="339" t="n">
        <v>5</v>
      </c>
      <c r="F19" s="339" t="inlineStr">
        <is>
          <t>71%</t>
        </is>
      </c>
      <c r="G19" s="339" t="n">
        <v>2</v>
      </c>
      <c r="H19" s="339" t="inlineStr">
        <is>
          <t>29%</t>
        </is>
      </c>
      <c r="I19" s="339" t="n">
        <v>0</v>
      </c>
      <c r="J19" s="339" t="inlineStr">
        <is>
          <t>0%</t>
        </is>
      </c>
      <c r="K19" s="339" t="n">
        <v>0</v>
      </c>
      <c r="L19" s="339" t="inlineStr">
        <is>
          <t>0%</t>
        </is>
      </c>
      <c r="M19" s="339" t="inlineStr">
        <is>
          <t>03/31/2023</t>
        </is>
      </c>
      <c r="N19" s="339" t="inlineStr">
        <is>
          <t>06:07:10</t>
        </is>
      </c>
      <c r="O19" s="339" t="inlineStr">
        <is>
          <t>13:36:08</t>
        </is>
      </c>
      <c r="P19" s="340" t="n">
        <v>0.3117824074074074</v>
      </c>
      <c r="Q19" s="339" t="inlineStr">
        <is>
          <t>0.94</t>
        </is>
      </c>
      <c r="R19" s="340" t="n">
        <v>0.005300925925925926</v>
      </c>
    </row>
    <row r="20" ht="18" customHeight="1" s="226">
      <c r="B20" s="339" t="inlineStr">
        <is>
          <t>Kelly Tooke</t>
        </is>
      </c>
      <c r="C20" s="339" t="n">
        <v>9</v>
      </c>
      <c r="D20" s="339" t="n">
        <v>0</v>
      </c>
      <c r="E20" s="339" t="n">
        <v>8</v>
      </c>
      <c r="F20" s="339" t="inlineStr">
        <is>
          <t>89%</t>
        </is>
      </c>
      <c r="G20" s="339" t="n">
        <v>1</v>
      </c>
      <c r="H20" s="339" t="inlineStr">
        <is>
          <t>11%</t>
        </is>
      </c>
      <c r="I20" s="339" t="n">
        <v>0</v>
      </c>
      <c r="J20" s="339" t="inlineStr">
        <is>
          <t>0%</t>
        </is>
      </c>
      <c r="K20" s="339" t="n">
        <v>0</v>
      </c>
      <c r="L20" s="339" t="inlineStr">
        <is>
          <t>0%</t>
        </is>
      </c>
      <c r="M20" s="339" t="inlineStr">
        <is>
          <t>03/31/2023</t>
        </is>
      </c>
      <c r="N20" s="339" t="inlineStr">
        <is>
          <t>07:51:45</t>
        </is>
      </c>
      <c r="O20" s="339" t="inlineStr">
        <is>
          <t>18:12:15</t>
        </is>
      </c>
      <c r="P20" s="340" t="n">
        <v>0.4309027777777778</v>
      </c>
      <c r="Q20" s="339" t="inlineStr">
        <is>
          <t>0.87</t>
        </is>
      </c>
      <c r="R20" s="340" t="n">
        <v>0.00349537037037037</v>
      </c>
    </row>
    <row r="21" ht="18" customHeight="1" s="226">
      <c r="B21" s="339" t="inlineStr">
        <is>
          <t>Kristen Conway</t>
        </is>
      </c>
      <c r="C21" s="339" t="n">
        <v>26</v>
      </c>
      <c r="D21" s="339" t="n">
        <v>0</v>
      </c>
      <c r="E21" s="339" t="n">
        <v>26</v>
      </c>
      <c r="F21" s="339" t="inlineStr">
        <is>
          <t>100%</t>
        </is>
      </c>
      <c r="G21" s="339" t="n">
        <v>0</v>
      </c>
      <c r="H21" s="339" t="inlineStr">
        <is>
          <t>0%</t>
        </is>
      </c>
      <c r="I21" s="339" t="n">
        <v>0</v>
      </c>
      <c r="J21" s="339" t="inlineStr">
        <is>
          <t>0%</t>
        </is>
      </c>
      <c r="K21" s="339" t="n">
        <v>0</v>
      </c>
      <c r="L21" s="339" t="inlineStr">
        <is>
          <t>0%</t>
        </is>
      </c>
      <c r="M21" s="339" t="inlineStr">
        <is>
          <t>03/31/2023</t>
        </is>
      </c>
      <c r="N21" s="339" t="inlineStr">
        <is>
          <t>05:09:30</t>
        </is>
      </c>
      <c r="O21" s="339" t="inlineStr">
        <is>
          <t>14:59:49</t>
        </is>
      </c>
      <c r="P21" s="340" t="n">
        <v>0.4099421296296296</v>
      </c>
      <c r="Q21" s="339" t="inlineStr">
        <is>
          <t>2.64</t>
        </is>
      </c>
      <c r="R21" s="340" t="n">
        <v>0.002083333333333333</v>
      </c>
    </row>
    <row r="22" ht="18" customHeight="1" s="226">
      <c r="B22" s="339" t="inlineStr">
        <is>
          <t>Kristy Mossman</t>
        </is>
      </c>
      <c r="C22" s="339" t="n">
        <v>4</v>
      </c>
      <c r="D22" s="339" t="n">
        <v>0</v>
      </c>
      <c r="E22" s="339" t="n">
        <v>2</v>
      </c>
      <c r="F22" s="339" t="inlineStr">
        <is>
          <t>50%</t>
        </is>
      </c>
      <c r="G22" s="339" t="n">
        <v>2</v>
      </c>
      <c r="H22" s="339" t="inlineStr">
        <is>
          <t>50%</t>
        </is>
      </c>
      <c r="I22" s="339" t="n">
        <v>0</v>
      </c>
      <c r="J22" s="339" t="inlineStr">
        <is>
          <t>0%</t>
        </is>
      </c>
      <c r="K22" s="339" t="n">
        <v>0</v>
      </c>
      <c r="L22" s="339" t="inlineStr">
        <is>
          <t>0%</t>
        </is>
      </c>
      <c r="M22" s="339" t="inlineStr">
        <is>
          <t>03/31/2023</t>
        </is>
      </c>
      <c r="N22" s="339" t="inlineStr">
        <is>
          <t>09:50:59</t>
        </is>
      </c>
      <c r="O22" s="339" t="inlineStr">
        <is>
          <t>17:16:03</t>
        </is>
      </c>
      <c r="P22" s="340" t="n">
        <v>0.3090740740740741</v>
      </c>
      <c r="Q22" s="339" t="inlineStr">
        <is>
          <t>0.54</t>
        </is>
      </c>
      <c r="R22" s="340" t="n">
        <v>0.0003703703703703704</v>
      </c>
    </row>
    <row r="23" ht="18" customHeight="1" s="226">
      <c r="B23" s="339" t="inlineStr">
        <is>
          <t>Larissa King</t>
        </is>
      </c>
      <c r="C23" s="339" t="n">
        <v>18</v>
      </c>
      <c r="D23" s="339" t="n">
        <v>0</v>
      </c>
      <c r="E23" s="339" t="n">
        <v>17</v>
      </c>
      <c r="F23" s="339" t="inlineStr">
        <is>
          <t>94%</t>
        </is>
      </c>
      <c r="G23" s="339" t="n">
        <v>0</v>
      </c>
      <c r="H23" s="339" t="inlineStr">
        <is>
          <t>0%</t>
        </is>
      </c>
      <c r="I23" s="339" t="n">
        <v>1</v>
      </c>
      <c r="J23" s="339" t="inlineStr">
        <is>
          <t>6%</t>
        </is>
      </c>
      <c r="K23" s="339" t="n">
        <v>0</v>
      </c>
      <c r="L23" s="339" t="inlineStr">
        <is>
          <t>0%</t>
        </is>
      </c>
      <c r="M23" s="339" t="inlineStr">
        <is>
          <t>03/31/2023</t>
        </is>
      </c>
      <c r="N23" s="339" t="inlineStr">
        <is>
          <t>09:02:29</t>
        </is>
      </c>
      <c r="O23" s="339" t="inlineStr">
        <is>
          <t>17:23:24</t>
        </is>
      </c>
      <c r="P23" s="340" t="n">
        <v>0.3478587962962963</v>
      </c>
      <c r="Q23" s="339" t="inlineStr">
        <is>
          <t>2.16</t>
        </is>
      </c>
      <c r="R23" s="340" t="n">
        <v>0.002175925925925926</v>
      </c>
    </row>
    <row r="24" ht="18" customHeight="1" s="226">
      <c r="B24" s="339" t="inlineStr">
        <is>
          <t>Lorrie Candler</t>
        </is>
      </c>
      <c r="C24" s="339" t="n">
        <v>4</v>
      </c>
      <c r="D24" s="339" t="n">
        <v>0</v>
      </c>
      <c r="E24" s="339" t="n">
        <v>4</v>
      </c>
      <c r="F24" s="339" t="inlineStr">
        <is>
          <t>100%</t>
        </is>
      </c>
      <c r="G24" s="339" t="n">
        <v>0</v>
      </c>
      <c r="H24" s="339" t="inlineStr">
        <is>
          <t>0%</t>
        </is>
      </c>
      <c r="I24" s="339" t="n">
        <v>0</v>
      </c>
      <c r="J24" s="339" t="inlineStr">
        <is>
          <t>0%</t>
        </is>
      </c>
      <c r="K24" s="339" t="n">
        <v>0</v>
      </c>
      <c r="L24" s="339" t="inlineStr">
        <is>
          <t>0%</t>
        </is>
      </c>
      <c r="M24" s="339" t="inlineStr">
        <is>
          <t>03/31/2023</t>
        </is>
      </c>
      <c r="N24" s="339" t="inlineStr">
        <is>
          <t>08:09:08</t>
        </is>
      </c>
      <c r="O24" s="339" t="inlineStr">
        <is>
          <t>15:22:05</t>
        </is>
      </c>
      <c r="P24" s="340" t="n">
        <v>0.3006597222222222</v>
      </c>
      <c r="Q24" s="339" t="inlineStr">
        <is>
          <t>0.55</t>
        </is>
      </c>
      <c r="R24" s="340" t="n">
        <v>0.008726851851851852</v>
      </c>
    </row>
    <row r="25" ht="18" customHeight="1" s="226">
      <c r="B25" s="339" t="inlineStr">
        <is>
          <t>Melinda Klug</t>
        </is>
      </c>
      <c r="C25" s="339" t="n">
        <v>3</v>
      </c>
      <c r="D25" s="339" t="n">
        <v>0</v>
      </c>
      <c r="E25" s="339" t="n">
        <v>3</v>
      </c>
      <c r="F25" s="339" t="inlineStr">
        <is>
          <t>100%</t>
        </is>
      </c>
      <c r="G25" s="339" t="n">
        <v>0</v>
      </c>
      <c r="H25" s="339" t="inlineStr">
        <is>
          <t>0%</t>
        </is>
      </c>
      <c r="I25" s="339" t="n">
        <v>0</v>
      </c>
      <c r="J25" s="339" t="inlineStr">
        <is>
          <t>0%</t>
        </is>
      </c>
      <c r="K25" s="339" t="n">
        <v>0</v>
      </c>
      <c r="L25" s="339" t="inlineStr">
        <is>
          <t>0%</t>
        </is>
      </c>
      <c r="M25" s="339" t="inlineStr">
        <is>
          <t>03/31/2023</t>
        </is>
      </c>
      <c r="N25" s="339" t="inlineStr">
        <is>
          <t>08:08:34</t>
        </is>
      </c>
      <c r="O25" s="339" t="inlineStr">
        <is>
          <t>11:20:52</t>
        </is>
      </c>
      <c r="P25" s="340" t="n">
        <v>0.1335416666666667</v>
      </c>
      <c r="Q25" s="339" t="inlineStr">
        <is>
          <t>0.94</t>
        </is>
      </c>
      <c r="R25" s="340" t="n">
        <v>0.0004398148148148148</v>
      </c>
    </row>
    <row r="26" ht="18" customHeight="1" s="226">
      <c r="B26" s="339" t="inlineStr">
        <is>
          <t>Pam Mason</t>
        </is>
      </c>
      <c r="C26" s="339" t="n">
        <v>5</v>
      </c>
      <c r="D26" s="339" t="n">
        <v>0</v>
      </c>
      <c r="E26" s="339" t="n">
        <v>5</v>
      </c>
      <c r="F26" s="339" t="inlineStr">
        <is>
          <t>100%</t>
        </is>
      </c>
      <c r="G26" s="339" t="n">
        <v>0</v>
      </c>
      <c r="H26" s="339" t="inlineStr">
        <is>
          <t>0%</t>
        </is>
      </c>
      <c r="I26" s="339" t="n">
        <v>0</v>
      </c>
      <c r="J26" s="339" t="inlineStr">
        <is>
          <t>0%</t>
        </is>
      </c>
      <c r="K26" s="339" t="n">
        <v>0</v>
      </c>
      <c r="L26" s="339" t="inlineStr">
        <is>
          <t>0%</t>
        </is>
      </c>
      <c r="M26" s="339" t="inlineStr">
        <is>
          <t>03/31/2023</t>
        </is>
      </c>
      <c r="N26" s="339" t="inlineStr">
        <is>
          <t>07:45:48</t>
        </is>
      </c>
      <c r="O26" s="339" t="inlineStr">
        <is>
          <t>15:19:51</t>
        </is>
      </c>
      <c r="P26" s="340" t="n">
        <v>0.3153125</v>
      </c>
      <c r="Q26" s="339" t="inlineStr">
        <is>
          <t>0.66</t>
        </is>
      </c>
      <c r="R26" s="340" t="n">
        <v>0.0008217592592592593</v>
      </c>
    </row>
    <row r="27" ht="18" customHeight="1" s="226">
      <c r="B27" s="339" t="inlineStr">
        <is>
          <t>Randy Herlitzka</t>
        </is>
      </c>
      <c r="C27" s="339" t="n">
        <v>7</v>
      </c>
      <c r="D27" s="339" t="n">
        <v>0</v>
      </c>
      <c r="E27" s="339" t="n">
        <v>6</v>
      </c>
      <c r="F27" s="339" t="inlineStr">
        <is>
          <t>86%</t>
        </is>
      </c>
      <c r="G27" s="339" t="n">
        <v>1</v>
      </c>
      <c r="H27" s="339" t="inlineStr">
        <is>
          <t>14%</t>
        </is>
      </c>
      <c r="I27" s="339" t="n">
        <v>0</v>
      </c>
      <c r="J27" s="339" t="inlineStr">
        <is>
          <t>0%</t>
        </is>
      </c>
      <c r="K27" s="339" t="n">
        <v>0</v>
      </c>
      <c r="L27" s="339" t="inlineStr">
        <is>
          <t>0%</t>
        </is>
      </c>
      <c r="M27" s="339" t="inlineStr">
        <is>
          <t>03/31/2023</t>
        </is>
      </c>
      <c r="N27" s="339" t="inlineStr">
        <is>
          <t>07:03:18</t>
        </is>
      </c>
      <c r="O27" s="339" t="inlineStr">
        <is>
          <t>14:33:46</t>
        </is>
      </c>
      <c r="P27" s="340" t="n">
        <v>0.3128240740740741</v>
      </c>
      <c r="Q27" s="339" t="inlineStr">
        <is>
          <t>0.93</t>
        </is>
      </c>
      <c r="R27" s="340" t="n">
        <v>0.003483796296296296</v>
      </c>
    </row>
    <row r="28" ht="18" customHeight="1" s="226">
      <c r="B28" s="339" t="inlineStr">
        <is>
          <t>Roxie Whitehead</t>
        </is>
      </c>
      <c r="C28" s="339" t="n">
        <v>4</v>
      </c>
      <c r="D28" s="339" t="n">
        <v>0</v>
      </c>
      <c r="E28" s="339" t="n">
        <v>2</v>
      </c>
      <c r="F28" s="339" t="inlineStr">
        <is>
          <t>50%</t>
        </is>
      </c>
      <c r="G28" s="339" t="n">
        <v>2</v>
      </c>
      <c r="H28" s="339" t="inlineStr">
        <is>
          <t>50%</t>
        </is>
      </c>
      <c r="I28" s="339" t="n">
        <v>0</v>
      </c>
      <c r="J28" s="339" t="inlineStr">
        <is>
          <t>0%</t>
        </is>
      </c>
      <c r="K28" s="339" t="n">
        <v>0</v>
      </c>
      <c r="L28" s="339" t="inlineStr">
        <is>
          <t>0%</t>
        </is>
      </c>
      <c r="M28" s="339" t="inlineStr">
        <is>
          <t>03/31/2023</t>
        </is>
      </c>
      <c r="N28" s="339" t="inlineStr">
        <is>
          <t>10:39:03</t>
        </is>
      </c>
      <c r="O28" s="339" t="inlineStr">
        <is>
          <t>18:15:36</t>
        </is>
      </c>
      <c r="P28" s="340" t="n">
        <v>0.3170486111111111</v>
      </c>
      <c r="Q28" s="339" t="inlineStr">
        <is>
          <t>0.53</t>
        </is>
      </c>
      <c r="R28" s="340" t="n">
        <v>0.005104166666666667</v>
      </c>
    </row>
    <row r="29" ht="18" customHeight="1" s="226">
      <c r="B29" s="339" t="inlineStr">
        <is>
          <t>Scott Leren</t>
        </is>
      </c>
      <c r="C29" s="339" t="n">
        <v>9</v>
      </c>
      <c r="D29" s="339" t="n">
        <v>0</v>
      </c>
      <c r="E29" s="339" t="n">
        <v>9</v>
      </c>
      <c r="F29" s="339" t="inlineStr">
        <is>
          <t>100%</t>
        </is>
      </c>
      <c r="G29" s="339" t="n">
        <v>0</v>
      </c>
      <c r="H29" s="339" t="inlineStr">
        <is>
          <t>0%</t>
        </is>
      </c>
      <c r="I29" s="339" t="n">
        <v>0</v>
      </c>
      <c r="J29" s="339" t="inlineStr">
        <is>
          <t>0%</t>
        </is>
      </c>
      <c r="K29" s="339" t="n">
        <v>0</v>
      </c>
      <c r="L29" s="339" t="inlineStr">
        <is>
          <t>0%</t>
        </is>
      </c>
      <c r="M29" s="339" t="inlineStr">
        <is>
          <t>03/31/2023</t>
        </is>
      </c>
      <c r="N29" s="339" t="inlineStr">
        <is>
          <t>09:51:07</t>
        </is>
      </c>
      <c r="O29" s="339" t="inlineStr">
        <is>
          <t>10:49:59</t>
        </is>
      </c>
      <c r="P29" s="340" t="n">
        <v>0.04087962962962963</v>
      </c>
      <c r="Q29" s="339" t="inlineStr">
        <is>
          <t>9.00</t>
        </is>
      </c>
      <c r="R29" s="340" t="n">
        <v>0.001689814814814815</v>
      </c>
    </row>
    <row r="30" ht="18" customHeight="1" s="226">
      <c r="B30" s="339" t="inlineStr">
        <is>
          <t>Sharnetta Andre</t>
        </is>
      </c>
      <c r="C30" s="339" t="n">
        <v>5</v>
      </c>
      <c r="D30" s="339" t="n">
        <v>0</v>
      </c>
      <c r="E30" s="339" t="n">
        <v>5</v>
      </c>
      <c r="F30" s="339" t="inlineStr">
        <is>
          <t>100%</t>
        </is>
      </c>
      <c r="G30" s="339" t="n">
        <v>0</v>
      </c>
      <c r="H30" s="339" t="inlineStr">
        <is>
          <t>0%</t>
        </is>
      </c>
      <c r="I30" s="339" t="n">
        <v>0</v>
      </c>
      <c r="J30" s="339" t="inlineStr">
        <is>
          <t>0%</t>
        </is>
      </c>
      <c r="K30" s="339" t="n">
        <v>0</v>
      </c>
      <c r="L30" s="339" t="inlineStr">
        <is>
          <t>0%</t>
        </is>
      </c>
      <c r="M30" s="339" t="inlineStr">
        <is>
          <t>03/31/2023</t>
        </is>
      </c>
      <c r="N30" s="339" t="inlineStr">
        <is>
          <t>08:05:01</t>
        </is>
      </c>
      <c r="O30" s="339" t="inlineStr">
        <is>
          <t>15:40:35</t>
        </is>
      </c>
      <c r="P30" s="340" t="n">
        <v>0.3163657407407408</v>
      </c>
      <c r="Q30" s="339" t="inlineStr">
        <is>
          <t>0.66</t>
        </is>
      </c>
      <c r="R30" s="340" t="n">
        <v>0.001273148148148148</v>
      </c>
    </row>
    <row r="31" ht="18" customHeight="1" s="226">
      <c r="B31" s="339" t="inlineStr">
        <is>
          <t>Sharon Smith</t>
        </is>
      </c>
      <c r="C31" s="339" t="n">
        <v>2</v>
      </c>
      <c r="D31" s="339" t="n">
        <v>0</v>
      </c>
      <c r="E31" s="339" t="n">
        <v>2</v>
      </c>
      <c r="F31" s="339" t="inlineStr">
        <is>
          <t>100%</t>
        </is>
      </c>
      <c r="G31" s="339" t="n">
        <v>0</v>
      </c>
      <c r="H31" s="339" t="inlineStr">
        <is>
          <t>0%</t>
        </is>
      </c>
      <c r="I31" s="339" t="n">
        <v>0</v>
      </c>
      <c r="J31" s="339" t="inlineStr">
        <is>
          <t>0%</t>
        </is>
      </c>
      <c r="K31" s="339" t="n">
        <v>0</v>
      </c>
      <c r="L31" s="339" t="inlineStr">
        <is>
          <t>0%</t>
        </is>
      </c>
      <c r="M31" s="339" t="inlineStr">
        <is>
          <t>03/31/2023</t>
        </is>
      </c>
      <c r="N31" s="339" t="inlineStr">
        <is>
          <t>09:26:53</t>
        </is>
      </c>
      <c r="O31" s="339" t="inlineStr">
        <is>
          <t>12:49:23</t>
        </is>
      </c>
      <c r="P31" s="340" t="n">
        <v>0.140625</v>
      </c>
      <c r="Q31" s="339" t="inlineStr">
        <is>
          <t>0.59</t>
        </is>
      </c>
      <c r="R31" s="340" t="n">
        <v>0.002534722222222222</v>
      </c>
    </row>
    <row r="32" ht="18" customHeight="1" s="226">
      <c r="B32" s="339" t="inlineStr">
        <is>
          <t>Shelley Schulte</t>
        </is>
      </c>
      <c r="C32" s="339" t="n">
        <v>7</v>
      </c>
      <c r="D32" s="339" t="n">
        <v>0</v>
      </c>
      <c r="E32" s="339" t="n">
        <v>7</v>
      </c>
      <c r="F32" s="339" t="inlineStr">
        <is>
          <t>100%</t>
        </is>
      </c>
      <c r="G32" s="339" t="n">
        <v>0</v>
      </c>
      <c r="H32" s="339" t="inlineStr">
        <is>
          <t>0%</t>
        </is>
      </c>
      <c r="I32" s="339" t="n">
        <v>0</v>
      </c>
      <c r="J32" s="339" t="inlineStr">
        <is>
          <t>0%</t>
        </is>
      </c>
      <c r="K32" s="339" t="n">
        <v>0</v>
      </c>
      <c r="L32" s="339" t="inlineStr">
        <is>
          <t>0%</t>
        </is>
      </c>
      <c r="M32" s="339" t="inlineStr">
        <is>
          <t>03/31/2023</t>
        </is>
      </c>
      <c r="N32" s="339" t="inlineStr">
        <is>
          <t>07:40:15</t>
        </is>
      </c>
      <c r="O32" s="339" t="inlineStr">
        <is>
          <t>14:06:03</t>
        </is>
      </c>
      <c r="P32" s="340" t="n">
        <v>0.2679166666666667</v>
      </c>
      <c r="Q32" s="339" t="inlineStr">
        <is>
          <t>1.09</t>
        </is>
      </c>
      <c r="R32" s="340" t="n">
        <v>0.001388888888888889</v>
      </c>
    </row>
    <row r="33" ht="18" customHeight="1" s="226">
      <c r="B33" s="339" t="inlineStr">
        <is>
          <t>Stacey Whitaker</t>
        </is>
      </c>
      <c r="C33" s="339" t="n">
        <v>4</v>
      </c>
      <c r="D33" s="339" t="n">
        <v>0</v>
      </c>
      <c r="E33" s="339" t="n">
        <v>4</v>
      </c>
      <c r="F33" s="339" t="inlineStr">
        <is>
          <t>100%</t>
        </is>
      </c>
      <c r="G33" s="339" t="n">
        <v>0</v>
      </c>
      <c r="H33" s="339" t="inlineStr">
        <is>
          <t>0%</t>
        </is>
      </c>
      <c r="I33" s="339" t="n">
        <v>0</v>
      </c>
      <c r="J33" s="339" t="inlineStr">
        <is>
          <t>0%</t>
        </is>
      </c>
      <c r="K33" s="339" t="n">
        <v>0</v>
      </c>
      <c r="L33" s="339" t="inlineStr">
        <is>
          <t>0%</t>
        </is>
      </c>
      <c r="M33" s="339" t="inlineStr">
        <is>
          <t>03/31/2023</t>
        </is>
      </c>
      <c r="N33" s="339" t="inlineStr">
        <is>
          <t>07:26:59</t>
        </is>
      </c>
      <c r="O33" s="339" t="inlineStr">
        <is>
          <t>16:19:59</t>
        </is>
      </c>
      <c r="P33" s="340" t="n">
        <v>0.3701388888888889</v>
      </c>
      <c r="Q33" s="339" t="inlineStr">
        <is>
          <t>0.45</t>
        </is>
      </c>
      <c r="R33" s="340" t="n">
        <v>0.01435185185185185</v>
      </c>
    </row>
    <row r="34" ht="18" customHeight="1" s="226">
      <c r="B34" s="339" t="inlineStr">
        <is>
          <t>Vicki Ossmann</t>
        </is>
      </c>
      <c r="C34" s="339" t="n">
        <v>4</v>
      </c>
      <c r="D34" s="339" t="n">
        <v>0</v>
      </c>
      <c r="E34" s="339" t="n">
        <v>4</v>
      </c>
      <c r="F34" s="339" t="inlineStr">
        <is>
          <t>100%</t>
        </is>
      </c>
      <c r="G34" s="339" t="n">
        <v>0</v>
      </c>
      <c r="H34" s="339" t="inlineStr">
        <is>
          <t>0%</t>
        </is>
      </c>
      <c r="I34" s="339" t="n">
        <v>0</v>
      </c>
      <c r="J34" s="339" t="inlineStr">
        <is>
          <t>0%</t>
        </is>
      </c>
      <c r="K34" s="339" t="n">
        <v>0</v>
      </c>
      <c r="L34" s="339" t="inlineStr">
        <is>
          <t>0%</t>
        </is>
      </c>
      <c r="M34" s="339" t="inlineStr">
        <is>
          <t>03/31/2023</t>
        </is>
      </c>
      <c r="N34" s="339" t="inlineStr">
        <is>
          <t>07:53:13</t>
        </is>
      </c>
      <c r="O34" s="339" t="inlineStr">
        <is>
          <t>13:54:34</t>
        </is>
      </c>
      <c r="P34" s="340" t="n">
        <v>0.2509375</v>
      </c>
      <c r="Q34" s="339" t="inlineStr">
        <is>
          <t>0.66</t>
        </is>
      </c>
      <c r="R34" s="340" t="n">
        <v>0.006678240740740741</v>
      </c>
    </row>
    <row r="35" ht="18" customHeight="1" s="226">
      <c r="B35" s="339" t="inlineStr">
        <is>
          <t>Wendy Hazen</t>
        </is>
      </c>
      <c r="C35" s="339" t="n">
        <v>2</v>
      </c>
      <c r="D35" s="339" t="n">
        <v>0</v>
      </c>
      <c r="E35" s="339" t="n">
        <v>2</v>
      </c>
      <c r="F35" s="339" t="inlineStr">
        <is>
          <t>100%</t>
        </is>
      </c>
      <c r="G35" s="339" t="n">
        <v>0</v>
      </c>
      <c r="H35" s="339" t="inlineStr">
        <is>
          <t>0%</t>
        </is>
      </c>
      <c r="I35" s="339" t="n">
        <v>0</v>
      </c>
      <c r="J35" s="339" t="inlineStr">
        <is>
          <t>0%</t>
        </is>
      </c>
      <c r="K35" s="339" t="n">
        <v>0</v>
      </c>
      <c r="L35" s="339" t="inlineStr">
        <is>
          <t>0%</t>
        </is>
      </c>
      <c r="M35" s="339" t="inlineStr">
        <is>
          <t>03/31/2023</t>
        </is>
      </c>
      <c r="N35" s="339" t="inlineStr">
        <is>
          <t>07:06:12</t>
        </is>
      </c>
      <c r="O35" s="339" t="inlineStr">
        <is>
          <t>15:34:22</t>
        </is>
      </c>
      <c r="P35" s="340" t="n">
        <v>0.3528935185185185</v>
      </c>
      <c r="Q35" s="339" t="inlineStr">
        <is>
          <t>0.24</t>
        </is>
      </c>
      <c r="R35" s="340" t="n">
        <v>0.008287037037037037</v>
      </c>
    </row>
    <row r="36" ht="18" customHeight="1" s="226">
      <c r="B36" s="339" t="inlineStr">
        <is>
          <t>Yoyo Turner</t>
        </is>
      </c>
      <c r="C36" s="339" t="n">
        <v>5</v>
      </c>
      <c r="D36" s="339" t="n">
        <v>0</v>
      </c>
      <c r="E36" s="339" t="n">
        <v>5</v>
      </c>
      <c r="F36" s="339" t="inlineStr">
        <is>
          <t>100%</t>
        </is>
      </c>
      <c r="G36" s="339" t="n">
        <v>0</v>
      </c>
      <c r="H36" s="339" t="inlineStr">
        <is>
          <t>0%</t>
        </is>
      </c>
      <c r="I36" s="339" t="n">
        <v>0</v>
      </c>
      <c r="J36" s="339" t="inlineStr">
        <is>
          <t>0%</t>
        </is>
      </c>
      <c r="K36" s="339" t="n">
        <v>0</v>
      </c>
      <c r="L36" s="339" t="inlineStr">
        <is>
          <t>0%</t>
        </is>
      </c>
      <c r="M36" s="339" t="inlineStr">
        <is>
          <t>03/31/2023</t>
        </is>
      </c>
      <c r="N36" s="339" t="inlineStr">
        <is>
          <t>09:07:48</t>
        </is>
      </c>
      <c r="O36" s="339" t="inlineStr">
        <is>
          <t>16:50:50</t>
        </is>
      </c>
      <c r="P36" s="340" t="n">
        <v>0.3215509259259259</v>
      </c>
      <c r="Q36" s="339" t="inlineStr">
        <is>
          <t>0.65</t>
        </is>
      </c>
      <c r="R36" s="340" t="n">
        <v>0.001701388888888889</v>
      </c>
    </row>
    <row r="37" ht="18" customHeight="1" s="226">
      <c r="B37" s="69" t="inlineStr">
        <is>
          <t>Total</t>
        </is>
      </c>
      <c r="C37" s="71">
        <f>SUM(C6:C36)</f>
        <v/>
      </c>
      <c r="D37" s="71">
        <f>SUM(D6:D36)</f>
        <v/>
      </c>
      <c r="E37" s="71">
        <f>SUM(E6:E36)</f>
        <v/>
      </c>
      <c r="F37" s="70">
        <f>IF(ISERROR(E37/C37),0,E37/C37)</f>
        <v/>
      </c>
      <c r="G37" s="71">
        <f>SUM(G6:G36)</f>
        <v/>
      </c>
      <c r="H37" s="70">
        <f>IF(ISERROR(G37/C37),0,G37/C37)</f>
        <v/>
      </c>
      <c r="I37" s="71">
        <f>SUM(I6:I36)</f>
        <v/>
      </c>
      <c r="J37" s="70">
        <f>IF(ISERROR(I37/C37),0,I37/C37)</f>
        <v/>
      </c>
      <c r="K37" s="71">
        <f>SUM(K6:K36)</f>
        <v/>
      </c>
      <c r="L37" s="70">
        <f>IF(ISERROR(K37/C37),0,K37/C37)</f>
        <v/>
      </c>
      <c r="M37" s="71" t="n"/>
      <c r="N37" s="71" t="n"/>
      <c r="O37" s="71" t="n"/>
      <c r="P37" s="162">
        <f>SUM(P6:P36)</f>
        <v/>
      </c>
      <c r="Q37" s="71" t="n"/>
      <c r="R37" s="72">
        <f>IF(ISERROR(AVERAGE(R6:R36)),0,AVERAGE(R6:R36))</f>
        <v/>
      </c>
      <c r="S37" s="102" t="n"/>
    </row>
    <row r="38" ht="18" customHeight="1" s="226"/>
    <row r="39" ht="18" customHeight="1" s="226"/>
    <row r="40" ht="18" customHeight="1" s="226"/>
    <row r="41" ht="18" customHeight="1" s="226"/>
    <row r="42" ht="18" customHeight="1" s="226"/>
    <row r="43" ht="18" customHeight="1" s="226"/>
    <row r="44" ht="18" customHeight="1" s="226"/>
    <row r="45" ht="18" customHeight="1" s="226"/>
    <row r="46" ht="18" customHeight="1" s="226"/>
    <row r="47" ht="18" customHeight="1" s="226"/>
    <row r="48" ht="18" customHeight="1" s="226"/>
    <row r="49" ht="18" customHeight="1" s="226"/>
    <row r="50" ht="18" customHeight="1" s="226"/>
    <row r="51" ht="18" customHeight="1" s="226"/>
    <row r="52" ht="18" customHeight="1" s="226"/>
    <row r="53" ht="18" customHeight="1" s="226"/>
    <row r="54" ht="18" customHeight="1" s="226"/>
    <row r="55" ht="18" customHeight="1" s="226"/>
    <row r="56" ht="18" customHeight="1" s="226"/>
    <row r="57" ht="18" customHeight="1" s="226"/>
    <row r="58" ht="18" customHeight="1" s="226"/>
    <row r="59" ht="18" customHeight="1" s="226"/>
    <row r="60" ht="18" customHeight="1" s="226"/>
    <row r="61" ht="18" customHeight="1" s="226"/>
    <row r="62" ht="18" customHeight="1" s="226"/>
    <row r="63" ht="18" customHeight="1" s="226"/>
    <row r="64" ht="18" customHeight="1" s="226"/>
    <row r="65" ht="18" customHeight="1" s="226"/>
    <row r="66" ht="18" customHeight="1" s="226"/>
    <row r="67" ht="18" customHeight="1" s="226"/>
    <row r="68" ht="18" customHeight="1" s="226"/>
    <row r="69" ht="18" customHeight="1" s="226"/>
    <row r="70" ht="18" customHeight="1" s="226"/>
    <row r="71" ht="18" customHeight="1" s="226"/>
    <row r="72" ht="18" customHeight="1" s="226"/>
    <row r="73" ht="18" customHeight="1" s="226"/>
    <row r="74" ht="18" customHeight="1" s="226"/>
    <row r="75" ht="18" customHeight="1" s="226"/>
    <row r="76" ht="18" customHeight="1" s="226"/>
    <row r="77" ht="18" customHeight="1" s="226"/>
    <row r="78" ht="18" customHeight="1" s="226"/>
    <row r="79" ht="18" customHeight="1" s="226"/>
    <row r="80" ht="18" customHeight="1" s="226"/>
    <row r="81" ht="18" customHeight="1" s="226"/>
    <row r="82" ht="18" customHeight="1" s="226"/>
    <row r="83" ht="18" customHeight="1" s="226"/>
    <row r="84" ht="18" customHeight="1" s="226"/>
    <row r="85" ht="18" customHeight="1" s="226"/>
    <row r="86" ht="18" customHeight="1" s="226"/>
    <row r="87" ht="18" customHeight="1" s="226"/>
    <row r="88" ht="18" customHeight="1" s="226"/>
    <row r="89" ht="18" customHeight="1" s="226"/>
    <row r="90" ht="18" customHeight="1" s="226"/>
    <row r="91" ht="18" customHeight="1" s="226"/>
    <row r="92" ht="18" customHeight="1" s="226"/>
    <row r="93" ht="18" customFormat="1" customHeight="1" s="114"/>
    <row r="94" ht="18" customHeight="1" s="226"/>
    <row r="95" ht="18" customHeight="1" s="226"/>
    <row r="96" ht="18" customHeight="1" s="226"/>
    <row r="97" ht="18" customHeight="1" s="226"/>
    <row r="98" ht="18" customHeight="1" s="226"/>
    <row r="99" ht="18" customHeight="1" s="226"/>
    <row r="100" ht="18" customHeight="1" s="226"/>
    <row r="101" ht="18" customHeight="1" s="226"/>
    <row r="102" ht="18" customHeight="1" s="226"/>
    <row r="103" ht="18" customHeight="1" s="226"/>
    <row r="104" ht="18" customHeight="1" s="226"/>
    <row r="105" ht="18" customHeight="1" s="226"/>
    <row r="106" ht="18" customHeight="1" s="226"/>
    <row r="107" ht="18" customHeight="1" s="226"/>
  </sheetData>
  <mergeCells count="4">
    <mergeCell ref="E4:F4"/>
    <mergeCell ref="G4:H4"/>
    <mergeCell ref="I4:J4"/>
    <mergeCell ref="K4:L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N69"/>
  <sheetViews>
    <sheetView zoomScale="90" zoomScaleNormal="90" workbookViewId="0">
      <selection activeCell="D6" sqref="D6"/>
    </sheetView>
  </sheetViews>
  <sheetFormatPr baseColWidth="8" defaultRowHeight="15" outlineLevelCol="0"/>
  <cols>
    <col width="9" bestFit="1" customWidth="1" style="226" min="4" max="4"/>
    <col width="11.5703125" bestFit="1" customWidth="1" style="226" min="5" max="5"/>
    <col width="14.28515625" bestFit="1" customWidth="1" style="226" min="6" max="6"/>
    <col width="12.28515625" bestFit="1" customWidth="1" style="226" min="7" max="7"/>
    <col width="9.28515625" bestFit="1" customWidth="1" style="226" min="8" max="11"/>
  </cols>
  <sheetData>
    <row r="3">
      <c r="D3" s="5" t="inlineStr">
        <is>
          <t>Note</t>
        </is>
      </c>
      <c r="E3" t="inlineStr">
        <is>
          <t>Report generated based on last operation performed by user.</t>
        </is>
      </c>
    </row>
    <row r="6">
      <c r="D6" s="29" t="inlineStr">
        <is>
          <t>Date</t>
        </is>
      </c>
      <c r="E6" s="2" t="inlineStr">
        <is>
          <t>Add Service</t>
        </is>
      </c>
      <c r="F6" s="281" t="inlineStr">
        <is>
          <t>Change Profile</t>
        </is>
      </c>
      <c r="G6" s="1" t="inlineStr">
        <is>
          <t>Rip&amp;Rebuild</t>
        </is>
      </c>
      <c r="H6" s="3" t="inlineStr">
        <is>
          <t>Port_IS</t>
        </is>
      </c>
      <c r="I6" s="4" t="inlineStr">
        <is>
          <t>Port_OOS</t>
        </is>
      </c>
      <c r="J6" s="299" t="inlineStr">
        <is>
          <t>Delete</t>
        </is>
      </c>
      <c r="K6" s="26" t="inlineStr">
        <is>
          <t>Refresh</t>
        </is>
      </c>
    </row>
    <row r="7">
      <c r="D7" s="301" t="inlineStr">
        <is>
          <t>01-Mar</t>
        </is>
      </c>
      <c r="E7" s="301" t="n">
        <v>78</v>
      </c>
      <c r="F7" s="301" t="n">
        <v>18</v>
      </c>
      <c r="G7" s="301" t="n">
        <v>5</v>
      </c>
      <c r="H7" s="301" t="n">
        <v>7</v>
      </c>
      <c r="I7" s="301" t="n">
        <v>2</v>
      </c>
      <c r="J7" s="301" t="n">
        <v>11</v>
      </c>
      <c r="K7" s="301" t="n">
        <v>191</v>
      </c>
    </row>
    <row r="8">
      <c r="D8" s="301" t="inlineStr">
        <is>
          <t>02-Mar</t>
        </is>
      </c>
      <c r="E8" s="301" t="n">
        <v>63</v>
      </c>
      <c r="F8" s="301" t="n">
        <v>7</v>
      </c>
      <c r="G8" s="301" t="n">
        <v>3</v>
      </c>
      <c r="H8" s="301" t="n">
        <v>18</v>
      </c>
      <c r="I8" s="301" t="n">
        <v>1</v>
      </c>
      <c r="J8" s="301" t="n">
        <v>7</v>
      </c>
      <c r="K8" s="301" t="n">
        <v>178</v>
      </c>
    </row>
    <row r="9">
      <c r="D9" s="303" t="inlineStr">
        <is>
          <t>03-Mar</t>
        </is>
      </c>
      <c r="E9" s="303" t="n">
        <v>85</v>
      </c>
      <c r="F9" s="303" t="n">
        <v>6</v>
      </c>
      <c r="G9" s="303" t="n">
        <v>2</v>
      </c>
      <c r="H9" s="303" t="n">
        <v>10</v>
      </c>
      <c r="I9" s="303" t="n">
        <v>1</v>
      </c>
      <c r="J9" s="303" t="n">
        <v>7</v>
      </c>
      <c r="K9" s="303" t="n">
        <v>196</v>
      </c>
    </row>
    <row r="10">
      <c r="D10" s="303" t="inlineStr">
        <is>
          <t>04-Mar</t>
        </is>
      </c>
      <c r="E10" s="303" t="n">
        <v>37</v>
      </c>
      <c r="F10" s="303" t="n">
        <v>4</v>
      </c>
      <c r="G10" s="303" t="n">
        <v>1</v>
      </c>
      <c r="H10" s="303" t="n">
        <v>2</v>
      </c>
      <c r="I10" s="303" t="n">
        <v>0</v>
      </c>
      <c r="J10" s="303" t="n">
        <v>0</v>
      </c>
      <c r="K10" s="303" t="n">
        <v>54</v>
      </c>
    </row>
    <row r="11">
      <c r="D11" s="303" t="inlineStr">
        <is>
          <t>05-Mar</t>
        </is>
      </c>
      <c r="E11" s="303" t="n">
        <v>4</v>
      </c>
      <c r="F11" s="303" t="n">
        <v>0</v>
      </c>
      <c r="G11" s="303" t="n">
        <v>1</v>
      </c>
      <c r="H11" s="303" t="n">
        <v>0</v>
      </c>
      <c r="I11" s="303" t="n">
        <v>0</v>
      </c>
      <c r="J11" s="303" t="n">
        <v>2</v>
      </c>
      <c r="K11" s="303" t="n">
        <v>10</v>
      </c>
    </row>
    <row r="12">
      <c r="D12" s="303" t="inlineStr">
        <is>
          <t>06-Mar</t>
        </is>
      </c>
      <c r="E12" s="303" t="n">
        <v>79</v>
      </c>
      <c r="F12" s="303" t="n">
        <v>22</v>
      </c>
      <c r="G12" s="303" t="n">
        <v>2</v>
      </c>
      <c r="H12" s="303" t="n">
        <v>13</v>
      </c>
      <c r="I12" s="303" t="n">
        <v>3</v>
      </c>
      <c r="J12" s="303" t="n">
        <v>6</v>
      </c>
      <c r="K12" s="303" t="n">
        <v>206</v>
      </c>
    </row>
    <row r="13">
      <c r="D13" s="339" t="inlineStr">
        <is>
          <t>07-Mar</t>
        </is>
      </c>
      <c r="E13" s="339" t="n">
        <v>82</v>
      </c>
      <c r="F13" s="339" t="n">
        <v>6</v>
      </c>
      <c r="G13" s="339" t="n">
        <v>1</v>
      </c>
      <c r="H13" s="339" t="n">
        <v>12</v>
      </c>
      <c r="I13" s="339" t="n">
        <v>1</v>
      </c>
      <c r="J13" s="339" t="n">
        <v>11</v>
      </c>
      <c r="K13" s="339" t="n">
        <v>229</v>
      </c>
    </row>
    <row r="14">
      <c r="D14" s="339" t="inlineStr">
        <is>
          <t>08-Mar</t>
        </is>
      </c>
      <c r="E14" s="339" t="n">
        <v>67</v>
      </c>
      <c r="F14" s="339" t="n">
        <v>14</v>
      </c>
      <c r="G14" s="339" t="n">
        <v>1</v>
      </c>
      <c r="H14" s="339" t="n">
        <v>12</v>
      </c>
      <c r="I14" s="339" t="n">
        <v>1</v>
      </c>
      <c r="J14" s="339" t="n">
        <v>8</v>
      </c>
      <c r="K14" s="339" t="n">
        <v>226</v>
      </c>
    </row>
    <row r="15">
      <c r="D15" s="339" t="inlineStr">
        <is>
          <t>09-Mar</t>
        </is>
      </c>
      <c r="E15" s="339" t="n">
        <v>67</v>
      </c>
      <c r="F15" s="339" t="n">
        <v>13</v>
      </c>
      <c r="G15" s="339" t="n">
        <v>1</v>
      </c>
      <c r="H15" s="339" t="n">
        <v>8</v>
      </c>
      <c r="I15" s="339" t="n">
        <v>1</v>
      </c>
      <c r="J15" s="339" t="n">
        <v>3</v>
      </c>
      <c r="K15" s="339" t="n">
        <v>168</v>
      </c>
    </row>
    <row r="16">
      <c r="D16" s="339" t="inlineStr">
        <is>
          <t>10-Mar</t>
        </is>
      </c>
      <c r="E16" s="339" t="n">
        <v>76</v>
      </c>
      <c r="F16" s="339" t="n">
        <v>16</v>
      </c>
      <c r="G16" s="339" t="n">
        <v>3</v>
      </c>
      <c r="H16" s="339" t="n">
        <v>6</v>
      </c>
      <c r="I16" s="339" t="n">
        <v>0</v>
      </c>
      <c r="J16" s="339" t="n">
        <v>9</v>
      </c>
      <c r="K16" s="339" t="n">
        <v>187</v>
      </c>
    </row>
    <row r="17">
      <c r="D17" s="339" t="inlineStr">
        <is>
          <t>11-Mar</t>
        </is>
      </c>
      <c r="E17" s="339" t="n">
        <v>26</v>
      </c>
      <c r="F17" s="339" t="n">
        <v>5</v>
      </c>
      <c r="G17" s="339" t="n">
        <v>1</v>
      </c>
      <c r="H17" s="339" t="n">
        <v>11</v>
      </c>
      <c r="I17" s="339" t="n">
        <v>0</v>
      </c>
      <c r="J17" s="339" t="n">
        <v>3</v>
      </c>
      <c r="K17" s="339" t="n">
        <v>106</v>
      </c>
    </row>
    <row r="18">
      <c r="D18" s="339" t="inlineStr">
        <is>
          <t>12-Mar</t>
        </is>
      </c>
      <c r="E18" s="339" t="n">
        <v>3</v>
      </c>
      <c r="F18" s="339" t="n">
        <v>0</v>
      </c>
      <c r="G18" s="339" t="n">
        <v>0</v>
      </c>
      <c r="H18" s="339" t="n">
        <v>0</v>
      </c>
      <c r="I18" s="339" t="n">
        <v>0</v>
      </c>
      <c r="J18" s="339" t="n">
        <v>0</v>
      </c>
      <c r="K18" s="339" t="n">
        <v>4</v>
      </c>
    </row>
    <row r="19">
      <c r="D19" s="339" t="inlineStr">
        <is>
          <t>13-Mar</t>
        </is>
      </c>
      <c r="E19" s="339" t="n">
        <v>84</v>
      </c>
      <c r="F19" s="339" t="n">
        <v>17</v>
      </c>
      <c r="G19" s="339" t="n">
        <v>3</v>
      </c>
      <c r="H19" s="339" t="n">
        <v>14</v>
      </c>
      <c r="I19" s="339" t="n">
        <v>2</v>
      </c>
      <c r="J19" s="339" t="n">
        <v>7</v>
      </c>
      <c r="K19" s="339" t="n">
        <v>201</v>
      </c>
    </row>
    <row r="20">
      <c r="D20" s="339" t="inlineStr">
        <is>
          <t>14-Mar</t>
        </is>
      </c>
      <c r="E20" s="339" t="n">
        <v>71</v>
      </c>
      <c r="F20" s="339" t="n">
        <v>22</v>
      </c>
      <c r="G20" s="339" t="n">
        <v>4</v>
      </c>
      <c r="H20" s="339" t="n">
        <v>14</v>
      </c>
      <c r="I20" s="339" t="n">
        <v>0</v>
      </c>
      <c r="J20" s="339" t="n">
        <v>17</v>
      </c>
      <c r="K20" s="339" t="n">
        <v>194</v>
      </c>
    </row>
    <row r="21">
      <c r="D21" s="339" t="inlineStr">
        <is>
          <t>15-Mar</t>
        </is>
      </c>
      <c r="E21" s="339" t="n">
        <v>54</v>
      </c>
      <c r="F21" s="339" t="n">
        <v>14</v>
      </c>
      <c r="G21" s="339" t="n">
        <v>2</v>
      </c>
      <c r="H21" s="339" t="n">
        <v>12</v>
      </c>
      <c r="I21" s="339" t="n">
        <v>0</v>
      </c>
      <c r="J21" s="339" t="n">
        <v>11</v>
      </c>
      <c r="K21" s="339" t="n">
        <v>175</v>
      </c>
    </row>
    <row r="22">
      <c r="D22" s="339" t="inlineStr">
        <is>
          <t>16-Mar</t>
        </is>
      </c>
      <c r="E22" s="339" t="n">
        <v>55</v>
      </c>
      <c r="F22" s="339" t="n">
        <v>15</v>
      </c>
      <c r="G22" s="339" t="n">
        <v>5</v>
      </c>
      <c r="H22" s="339" t="n">
        <v>11</v>
      </c>
      <c r="I22" s="339" t="n">
        <v>2</v>
      </c>
      <c r="J22" s="339" t="n">
        <v>12</v>
      </c>
      <c r="K22" s="339" t="n">
        <v>178</v>
      </c>
    </row>
    <row r="23">
      <c r="D23" s="339" t="inlineStr">
        <is>
          <t>17-Mar</t>
        </is>
      </c>
      <c r="E23" s="339" t="n">
        <v>64</v>
      </c>
      <c r="F23" s="339" t="n">
        <v>12</v>
      </c>
      <c r="G23" s="339" t="n">
        <v>1</v>
      </c>
      <c r="H23" s="339" t="n">
        <v>15</v>
      </c>
      <c r="I23" s="339" t="n">
        <v>1</v>
      </c>
      <c r="J23" s="339" t="n">
        <v>5</v>
      </c>
      <c r="K23" s="339" t="n">
        <v>151</v>
      </c>
    </row>
    <row r="24">
      <c r="D24" s="339" t="inlineStr">
        <is>
          <t>18-Mar</t>
        </is>
      </c>
      <c r="E24" s="339" t="n">
        <v>26</v>
      </c>
      <c r="F24" s="339" t="n">
        <v>11</v>
      </c>
      <c r="G24" s="339" t="n">
        <v>3</v>
      </c>
      <c r="H24" s="339" t="n">
        <v>9</v>
      </c>
      <c r="I24" s="339" t="n">
        <v>1</v>
      </c>
      <c r="J24" s="339" t="n">
        <v>7</v>
      </c>
      <c r="K24" s="339" t="n">
        <v>91</v>
      </c>
    </row>
    <row r="25">
      <c r="D25" s="339" t="inlineStr">
        <is>
          <t>19-Mar</t>
        </is>
      </c>
      <c r="E25" s="339" t="n">
        <v>0</v>
      </c>
      <c r="F25" s="339" t="n">
        <v>0</v>
      </c>
      <c r="G25" s="339" t="n">
        <v>0</v>
      </c>
      <c r="H25" s="339" t="n">
        <v>1</v>
      </c>
      <c r="I25" s="339" t="n">
        <v>0</v>
      </c>
      <c r="J25" s="339" t="n">
        <v>2</v>
      </c>
      <c r="K25" s="339" t="n">
        <v>13</v>
      </c>
    </row>
    <row r="26">
      <c r="D26" s="339" t="inlineStr">
        <is>
          <t>20-Mar</t>
        </is>
      </c>
      <c r="E26" s="339" t="n">
        <v>52</v>
      </c>
      <c r="F26" s="339" t="n">
        <v>18</v>
      </c>
      <c r="G26" s="339" t="n">
        <v>3</v>
      </c>
      <c r="H26" s="339" t="n">
        <v>11</v>
      </c>
      <c r="I26" s="339" t="n">
        <v>0</v>
      </c>
      <c r="J26" s="339" t="n">
        <v>6</v>
      </c>
      <c r="K26" s="339" t="n">
        <v>183</v>
      </c>
    </row>
    <row r="27">
      <c r="D27" s="339" t="inlineStr">
        <is>
          <t>21-Mar</t>
        </is>
      </c>
      <c r="E27" s="339" t="n">
        <v>63</v>
      </c>
      <c r="F27" s="339" t="n">
        <v>11</v>
      </c>
      <c r="G27" s="339" t="n">
        <v>2</v>
      </c>
      <c r="H27" s="339" t="n">
        <v>10</v>
      </c>
      <c r="I27" s="339" t="n">
        <v>1</v>
      </c>
      <c r="J27" s="339" t="n">
        <v>12</v>
      </c>
      <c r="K27" s="339" t="n">
        <v>157</v>
      </c>
    </row>
    <row r="28">
      <c r="D28" s="339" t="inlineStr">
        <is>
          <t>22-Mar</t>
        </is>
      </c>
      <c r="E28" s="339" t="n">
        <v>66</v>
      </c>
      <c r="F28" s="339" t="n">
        <v>20</v>
      </c>
      <c r="G28" s="339" t="n">
        <v>5</v>
      </c>
      <c r="H28" s="339" t="n">
        <v>7</v>
      </c>
      <c r="I28" s="339" t="n">
        <v>0</v>
      </c>
      <c r="J28" s="339" t="n">
        <v>5</v>
      </c>
      <c r="K28" s="339" t="n">
        <v>175</v>
      </c>
    </row>
    <row r="29">
      <c r="D29" s="339" t="inlineStr">
        <is>
          <t>23-Mar</t>
        </is>
      </c>
      <c r="E29" s="339" t="n">
        <v>45</v>
      </c>
      <c r="F29" s="339" t="n">
        <v>13</v>
      </c>
      <c r="G29" s="339" t="n">
        <v>3</v>
      </c>
      <c r="H29" s="339" t="n">
        <v>10</v>
      </c>
      <c r="I29" s="339" t="n">
        <v>0</v>
      </c>
      <c r="J29" s="339" t="n">
        <v>9</v>
      </c>
      <c r="K29" s="339" t="n">
        <v>226</v>
      </c>
    </row>
    <row r="30">
      <c r="D30" s="339" t="inlineStr">
        <is>
          <t>24-Mar</t>
        </is>
      </c>
      <c r="E30" s="339" t="n">
        <v>66</v>
      </c>
      <c r="F30" s="339" t="n">
        <v>16</v>
      </c>
      <c r="G30" s="339" t="n">
        <v>5</v>
      </c>
      <c r="H30" s="339" t="n">
        <v>4</v>
      </c>
      <c r="I30" s="339" t="n">
        <v>1</v>
      </c>
      <c r="J30" s="339" t="n">
        <v>11</v>
      </c>
      <c r="K30" s="339" t="n">
        <v>179</v>
      </c>
    </row>
    <row r="31">
      <c r="D31" s="339" t="inlineStr">
        <is>
          <t>25-Mar</t>
        </is>
      </c>
      <c r="E31" s="339" t="n">
        <v>27</v>
      </c>
      <c r="F31" s="339" t="n">
        <v>3</v>
      </c>
      <c r="G31" s="339" t="n">
        <v>0</v>
      </c>
      <c r="H31" s="339" t="n">
        <v>0</v>
      </c>
      <c r="I31" s="339" t="n">
        <v>1</v>
      </c>
      <c r="J31" s="339" t="n">
        <v>2</v>
      </c>
      <c r="K31" s="339" t="n">
        <v>63</v>
      </c>
    </row>
    <row r="32">
      <c r="D32" s="339" t="inlineStr">
        <is>
          <t>26-Mar</t>
        </is>
      </c>
      <c r="E32" s="339" t="n">
        <v>0</v>
      </c>
      <c r="F32" s="339" t="n">
        <v>0</v>
      </c>
      <c r="G32" s="339" t="n">
        <v>0</v>
      </c>
      <c r="H32" s="339" t="n">
        <v>0</v>
      </c>
      <c r="I32" s="339" t="n">
        <v>0</v>
      </c>
      <c r="J32" s="339" t="n">
        <v>0</v>
      </c>
      <c r="K32" s="339" t="n">
        <v>0</v>
      </c>
    </row>
    <row r="33">
      <c r="D33" s="339" t="inlineStr">
        <is>
          <t>27-Mar</t>
        </is>
      </c>
      <c r="E33" s="339" t="n">
        <v>64</v>
      </c>
      <c r="F33" s="339" t="n">
        <v>8</v>
      </c>
      <c r="G33" s="339" t="n">
        <v>3</v>
      </c>
      <c r="H33" s="339" t="n">
        <v>10</v>
      </c>
      <c r="I33" s="339" t="n">
        <v>0</v>
      </c>
      <c r="J33" s="339" t="n">
        <v>13</v>
      </c>
      <c r="K33" s="339" t="n">
        <v>209</v>
      </c>
    </row>
    <row r="34">
      <c r="D34" s="339" t="inlineStr">
        <is>
          <t>28-Mar</t>
        </is>
      </c>
      <c r="E34" s="339" t="n">
        <v>74</v>
      </c>
      <c r="F34" s="339" t="n">
        <v>23</v>
      </c>
      <c r="G34" s="339" t="n">
        <v>6</v>
      </c>
      <c r="H34" s="339" t="n">
        <v>14</v>
      </c>
      <c r="I34" s="339" t="n">
        <v>0</v>
      </c>
      <c r="J34" s="339" t="n">
        <v>9</v>
      </c>
      <c r="K34" s="339" t="n">
        <v>214</v>
      </c>
    </row>
    <row r="35">
      <c r="D35" s="339" t="inlineStr">
        <is>
          <t>29-Mar</t>
        </is>
      </c>
      <c r="E35" s="339" t="n">
        <v>69</v>
      </c>
      <c r="F35" s="339" t="n">
        <v>17</v>
      </c>
      <c r="G35" s="339" t="n">
        <v>5</v>
      </c>
      <c r="H35" s="339" t="n">
        <v>12</v>
      </c>
      <c r="I35" s="339" t="n">
        <v>2</v>
      </c>
      <c r="J35" s="339" t="n">
        <v>11</v>
      </c>
      <c r="K35" s="339" t="n">
        <v>191</v>
      </c>
    </row>
    <row r="36">
      <c r="D36" s="339" t="inlineStr">
        <is>
          <t>30-Mar</t>
        </is>
      </c>
      <c r="E36" s="339" t="n">
        <v>64</v>
      </c>
      <c r="F36" s="339" t="n">
        <v>10</v>
      </c>
      <c r="G36" s="339" t="n">
        <v>6</v>
      </c>
      <c r="H36" s="339" t="n">
        <v>11</v>
      </c>
      <c r="I36" s="339" t="n">
        <v>0</v>
      </c>
      <c r="J36" s="339" t="n">
        <v>7</v>
      </c>
      <c r="K36" s="339" t="n">
        <v>189</v>
      </c>
    </row>
    <row r="37">
      <c r="D37" s="339" t="inlineStr">
        <is>
          <t>31-Mar</t>
        </is>
      </c>
      <c r="E37" s="339" t="n">
        <v>61</v>
      </c>
      <c r="F37" s="339" t="n">
        <v>13</v>
      </c>
      <c r="G37" s="339" t="n">
        <v>4</v>
      </c>
      <c r="H37" s="339" t="n">
        <v>9</v>
      </c>
      <c r="I37" s="339" t="n">
        <v>0</v>
      </c>
      <c r="J37" s="339" t="n">
        <v>14</v>
      </c>
      <c r="K37" s="339" t="n">
        <v>195</v>
      </c>
    </row>
    <row r="38">
      <c r="D38" s="187" t="n"/>
      <c r="E38" s="187" t="n"/>
      <c r="F38" s="187" t="n"/>
      <c r="G38" s="187" t="n"/>
      <c r="H38" s="187" t="n"/>
      <c r="I38" s="187" t="n"/>
      <c r="J38" s="187" t="n"/>
      <c r="K38" s="187" t="n"/>
    </row>
    <row r="39">
      <c r="D39" s="187" t="n"/>
      <c r="E39" s="187" t="n"/>
      <c r="F39" s="187" t="n"/>
      <c r="G39" s="187" t="n"/>
      <c r="H39" s="187" t="n"/>
      <c r="I39" s="187" t="n"/>
      <c r="J39" s="187" t="n"/>
      <c r="K39" s="187" t="n"/>
    </row>
    <row r="40">
      <c r="D40" s="187" t="n"/>
      <c r="E40" s="187" t="n"/>
      <c r="F40" s="187" t="n"/>
      <c r="G40" s="187" t="n"/>
      <c r="H40" s="187" t="n"/>
      <c r="I40" s="187" t="n"/>
      <c r="J40" s="187" t="n"/>
      <c r="K40" s="187" t="n"/>
    </row>
    <row r="41">
      <c r="D41" s="187" t="n"/>
      <c r="E41" s="187" t="n"/>
      <c r="F41" s="187" t="n"/>
      <c r="G41" s="187" t="n"/>
      <c r="H41" s="187" t="n"/>
      <c r="I41" s="187" t="n"/>
      <c r="J41" s="187" t="n"/>
      <c r="K41" s="187" t="n"/>
    </row>
    <row r="42">
      <c r="D42" s="187" t="n"/>
      <c r="E42" s="187" t="n"/>
      <c r="F42" s="187" t="n"/>
      <c r="G42" s="187" t="n"/>
      <c r="H42" s="187" t="n"/>
      <c r="I42" s="187" t="n"/>
      <c r="J42" s="187" t="n"/>
      <c r="K42" s="187" t="n"/>
    </row>
    <row r="43">
      <c r="D43" s="34" t="n"/>
      <c r="E43" s="225" t="n"/>
      <c r="F43" s="225" t="n"/>
      <c r="G43" s="225" t="n"/>
      <c r="H43" s="225" t="n"/>
      <c r="I43" s="225" t="n"/>
      <c r="J43" s="225" t="n"/>
      <c r="K43" s="225" t="n"/>
    </row>
    <row r="44">
      <c r="D44" s="34" t="n"/>
      <c r="E44" s="225" t="n"/>
      <c r="F44" s="225" t="n"/>
      <c r="G44" s="225" t="n"/>
      <c r="H44" s="225" t="n"/>
      <c r="I44" s="225" t="n"/>
      <c r="J44" s="225" t="n"/>
      <c r="K44" s="225" t="n"/>
    </row>
    <row r="45">
      <c r="D45" s="34" t="n"/>
      <c r="E45" s="225" t="n"/>
      <c r="F45" s="225" t="n"/>
      <c r="G45" s="225" t="n"/>
      <c r="H45" s="225" t="n"/>
      <c r="I45" s="225" t="n"/>
      <c r="J45" s="225" t="n"/>
      <c r="K45" s="225" t="n"/>
    </row>
    <row r="46">
      <c r="D46" s="34" t="n"/>
      <c r="E46" s="225" t="n"/>
      <c r="F46" s="225" t="n"/>
      <c r="G46" s="225" t="n"/>
      <c r="H46" s="225" t="n"/>
      <c r="I46" s="225" t="n"/>
      <c r="J46" s="225" t="n"/>
      <c r="K46" s="225" t="n"/>
    </row>
    <row r="47">
      <c r="D47" s="34" t="n"/>
      <c r="E47" s="225" t="n"/>
      <c r="F47" s="225" t="n"/>
      <c r="G47" s="225" t="n"/>
      <c r="H47" s="225" t="n"/>
      <c r="I47" s="225" t="n"/>
      <c r="J47" s="225" t="n"/>
      <c r="K47" s="225" t="n"/>
    </row>
    <row r="48">
      <c r="D48" s="34" t="n"/>
      <c r="E48" s="225" t="n"/>
      <c r="F48" s="225" t="n"/>
      <c r="G48" s="225" t="n"/>
      <c r="H48" s="225" t="n"/>
      <c r="I48" s="225" t="n"/>
      <c r="J48" s="225" t="n"/>
      <c r="K48" s="225" t="n"/>
    </row>
    <row r="49">
      <c r="D49" s="34" t="n"/>
      <c r="E49" s="225" t="n"/>
      <c r="F49" s="225" t="n"/>
      <c r="G49" s="225" t="n"/>
      <c r="H49" s="225" t="n"/>
      <c r="I49" s="225" t="n"/>
      <c r="J49" s="225" t="n"/>
      <c r="K49" s="225" t="n"/>
    </row>
    <row r="50">
      <c r="D50" s="34" t="n"/>
      <c r="E50" s="225" t="n"/>
      <c r="F50" s="225" t="n"/>
      <c r="G50" s="225" t="n"/>
      <c r="H50" s="225" t="n"/>
      <c r="I50" s="225" t="n"/>
      <c r="J50" s="225" t="n"/>
      <c r="K50" s="225" t="n"/>
    </row>
    <row r="51">
      <c r="D51" s="34" t="n"/>
      <c r="E51" s="225" t="n"/>
      <c r="F51" s="225" t="n"/>
      <c r="G51" s="225" t="n"/>
      <c r="H51" s="225" t="n"/>
      <c r="I51" s="225" t="n"/>
      <c r="J51" s="225" t="n"/>
      <c r="K51" s="225" t="n"/>
    </row>
    <row r="52">
      <c r="D52" s="34" t="n"/>
      <c r="E52" s="225" t="n"/>
      <c r="F52" s="225" t="n"/>
      <c r="G52" s="225" t="n"/>
      <c r="H52" s="225" t="n"/>
      <c r="I52" s="225" t="n"/>
      <c r="J52" s="225" t="n"/>
      <c r="K52" s="225" t="n"/>
    </row>
    <row r="53">
      <c r="D53" s="34" t="n"/>
      <c r="E53" s="225" t="n"/>
      <c r="F53" s="225" t="n"/>
      <c r="G53" s="225" t="n"/>
      <c r="H53" s="225" t="n"/>
      <c r="I53" s="225" t="n"/>
      <c r="J53" s="225" t="n"/>
      <c r="K53" s="225" t="n"/>
    </row>
    <row r="54">
      <c r="D54" s="34" t="n"/>
      <c r="E54" s="225" t="n"/>
      <c r="F54" s="225" t="n"/>
      <c r="G54" s="225" t="n"/>
      <c r="H54" s="225" t="n"/>
      <c r="I54" s="225" t="n"/>
      <c r="J54" s="225" t="n"/>
      <c r="K54" s="225" t="n"/>
    </row>
    <row r="55">
      <c r="D55" s="34" t="n"/>
      <c r="E55" s="225" t="n"/>
      <c r="F55" s="225" t="n"/>
      <c r="G55" s="225" t="n"/>
      <c r="H55" s="225" t="n"/>
      <c r="I55" s="225" t="n"/>
      <c r="J55" s="225" t="n"/>
      <c r="K55" s="225" t="n"/>
    </row>
    <row r="56">
      <c r="D56" s="34" t="n"/>
      <c r="E56" s="225" t="n"/>
      <c r="F56" s="225" t="n"/>
      <c r="G56" s="225" t="n"/>
      <c r="H56" s="225" t="n"/>
      <c r="I56" s="225" t="n"/>
      <c r="J56" s="225" t="n"/>
      <c r="K56" s="225" t="n"/>
    </row>
    <row r="57">
      <c r="D57" s="141" t="n"/>
      <c r="E57" s="141" t="n"/>
      <c r="F57" s="141" t="n"/>
      <c r="G57" s="141" t="n"/>
      <c r="H57" s="141" t="n"/>
      <c r="I57" s="141" t="n"/>
      <c r="J57" s="141" t="n"/>
      <c r="K57" s="141" t="n"/>
    </row>
    <row r="58">
      <c r="D58" s="141" t="n"/>
      <c r="E58" s="141" t="n"/>
      <c r="F58" s="141" t="n"/>
      <c r="G58" s="141" t="n"/>
      <c r="H58" s="141" t="n"/>
      <c r="I58" s="141" t="n"/>
      <c r="J58" s="141" t="n"/>
      <c r="K58" s="141" t="n"/>
    </row>
    <row r="59">
      <c r="D59" s="142" t="n"/>
      <c r="E59" s="142" t="n"/>
      <c r="F59" s="142" t="n"/>
      <c r="G59" s="142" t="n"/>
      <c r="H59" s="142" t="n"/>
      <c r="I59" s="142" t="n"/>
      <c r="J59" s="142" t="n"/>
      <c r="K59" s="142" t="n"/>
    </row>
    <row r="60">
      <c r="D60" s="143" t="n"/>
      <c r="E60" s="143" t="n"/>
      <c r="F60" s="143" t="n"/>
      <c r="G60" s="143" t="n"/>
      <c r="H60" s="143" t="n"/>
      <c r="I60" s="143" t="n"/>
      <c r="J60" s="143" t="n"/>
      <c r="K60" s="143" t="n"/>
    </row>
    <row r="61">
      <c r="D61" s="143" t="n"/>
      <c r="E61" s="143" t="n"/>
      <c r="F61" s="143" t="n"/>
      <c r="G61" s="143" t="n"/>
      <c r="H61" s="143" t="n"/>
      <c r="I61" s="143" t="n"/>
      <c r="J61" s="143" t="n"/>
      <c r="K61" s="143" t="n"/>
    </row>
    <row r="62">
      <c r="D62" s="143" t="n"/>
      <c r="E62" s="143" t="n"/>
      <c r="F62" s="143" t="n"/>
      <c r="G62" s="143" t="n"/>
      <c r="H62" s="143" t="n"/>
      <c r="I62" s="143" t="n"/>
      <c r="J62" s="143" t="n"/>
      <c r="K62" s="143" t="n"/>
    </row>
    <row r="63">
      <c r="D63" s="143" t="n"/>
      <c r="E63" s="143" t="n"/>
      <c r="F63" s="143" t="n"/>
      <c r="G63" s="143" t="n"/>
      <c r="H63" s="143" t="n"/>
      <c r="I63" s="143" t="n"/>
      <c r="J63" s="143" t="n"/>
      <c r="K63" s="143" t="n"/>
    </row>
    <row r="64">
      <c r="D64" s="143" t="n"/>
      <c r="E64" s="143" t="n"/>
      <c r="F64" s="143" t="n"/>
      <c r="G64" s="143" t="n"/>
      <c r="H64" s="143" t="n"/>
      <c r="I64" s="143" t="n"/>
      <c r="J64" s="143" t="n"/>
      <c r="K64" s="143" t="n"/>
    </row>
    <row r="65">
      <c r="D65" s="143" t="n"/>
      <c r="E65" s="143" t="n"/>
      <c r="F65" s="143" t="n"/>
      <c r="G65" s="143" t="n"/>
      <c r="H65" s="143" t="n"/>
      <c r="I65" s="143" t="n"/>
      <c r="J65" s="143" t="n"/>
      <c r="K65" s="143" t="n"/>
    </row>
    <row r="66">
      <c r="D66" s="143" t="n"/>
      <c r="E66" s="143" t="n"/>
      <c r="F66" s="143" t="n"/>
      <c r="G66" s="143" t="n"/>
      <c r="H66" s="143" t="n"/>
      <c r="I66" s="143" t="n"/>
      <c r="J66" s="143" t="n"/>
      <c r="K66" s="143" t="n"/>
    </row>
    <row r="67">
      <c r="D67" s="143" t="n"/>
      <c r="E67" s="143" t="n"/>
      <c r="F67" s="143" t="n"/>
      <c r="G67" s="143" t="n"/>
      <c r="H67" s="143" t="n"/>
      <c r="I67" s="143" t="n"/>
      <c r="J67" s="143" t="n"/>
      <c r="K67" s="143" t="n"/>
    </row>
    <row r="68">
      <c r="D68" s="143" t="n"/>
      <c r="E68" s="143" t="n"/>
      <c r="F68" s="143" t="n"/>
      <c r="G68" s="143" t="n"/>
      <c r="H68" s="143" t="n"/>
      <c r="I68" s="143" t="n"/>
      <c r="J68" s="143" t="n"/>
      <c r="K68" s="143" t="n"/>
    </row>
    <row r="69">
      <c r="G69" s="156" t="n"/>
      <c r="I69" s="156" t="n"/>
      <c r="K69" s="156" t="n"/>
      <c r="M69" s="156" t="n"/>
      <c r="N69" s="102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6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8.140625" bestFit="1" customWidth="1" style="226" min="1" max="1"/>
    <col width="9.140625" customWidth="1" style="226" min="2" max="2"/>
    <col width="18.28515625" bestFit="1" customWidth="1" style="226" min="3" max="3"/>
    <col width="23.140625" bestFit="1" customWidth="1" style="226" min="4" max="4"/>
    <col width="9.140625" customWidth="1" style="226" min="5" max="5"/>
    <col width="24.5703125" bestFit="1" customWidth="1" style="226" min="6" max="6"/>
    <col width="9.140625" customWidth="1" style="226" min="7" max="7"/>
    <col width="15.7109375" bestFit="1" customWidth="1" style="226" min="8" max="8"/>
    <col width="21.7109375" bestFit="1" customWidth="1" style="226" min="9" max="9"/>
    <col width="32.5703125" bestFit="1" customWidth="1" style="226" min="10" max="10"/>
    <col width="21.5703125" bestFit="1" customWidth="1" style="226" min="11" max="11"/>
    <col width="20" bestFit="1" customWidth="1" style="226" min="12" max="12"/>
    <col width="42.85546875" customWidth="1" style="226" min="13" max="13"/>
    <col width="100" customWidth="1" style="226" min="14" max="14"/>
    <col width="9.140625" customWidth="1" style="226" min="15" max="21"/>
    <col width="9.140625" customWidth="1" style="226" min="22" max="16384"/>
  </cols>
  <sheetData>
    <row r="1" customFormat="1" s="100">
      <c r="A1" s="75" t="inlineStr">
        <is>
          <t>USERNAME</t>
        </is>
      </c>
      <c r="B1" s="75" t="inlineStr">
        <is>
          <t>CUID</t>
        </is>
      </c>
      <c r="C1" s="75" t="inlineStr">
        <is>
          <t>SERVICEORDER</t>
        </is>
      </c>
      <c r="D1" s="75" t="inlineStr">
        <is>
          <t>TRANSACTIONID</t>
        </is>
      </c>
      <c r="E1" s="75" t="inlineStr">
        <is>
          <t>VENDOR</t>
        </is>
      </c>
      <c r="F1" s="75" t="inlineStr">
        <is>
          <t>NODE</t>
        </is>
      </c>
      <c r="G1" s="75" t="inlineStr">
        <is>
          <t>MODEL</t>
        </is>
      </c>
      <c r="H1" s="75" t="inlineStr">
        <is>
          <t>SSP</t>
        </is>
      </c>
      <c r="I1" s="75" t="inlineStr">
        <is>
          <t>OPERATION</t>
        </is>
      </c>
      <c r="J1" s="75" t="inlineStr">
        <is>
          <t>TECHNOLOGY</t>
        </is>
      </c>
      <c r="K1" s="75" t="inlineStr">
        <is>
          <t>EMSNAME</t>
        </is>
      </c>
      <c r="L1" s="75" t="inlineStr">
        <is>
          <t>STATUS</t>
        </is>
      </c>
      <c r="M1" s="75" t="inlineStr">
        <is>
          <t>REMARKS</t>
        </is>
      </c>
      <c r="N1" s="75" t="inlineStr">
        <is>
          <t>PAYLOAD</t>
        </is>
      </c>
      <c r="O1" s="112" t="n"/>
    </row>
    <row r="2" ht="16.5" customHeight="1" s="226">
      <c r="A2" s="339" t="inlineStr">
        <is>
          <t>Tonya Hollimon</t>
        </is>
      </c>
      <c r="B2" s="339" t="inlineStr">
        <is>
          <t>xb02254</t>
        </is>
      </c>
      <c r="C2" s="339" t="inlineStr">
        <is>
          <t>xb02254_1680276880737</t>
        </is>
      </c>
      <c r="D2" s="339" t="inlineStr">
        <is>
          <t>xb02254_1680276880737</t>
        </is>
      </c>
      <c r="E2" s="339" t="inlineStr">
        <is>
          <t>Adtran</t>
        </is>
      </c>
      <c r="F2" s="339" t="inlineStr">
        <is>
          <t>FOLYALXC0L0</t>
        </is>
      </c>
      <c r="G2" s="339" t="inlineStr">
        <is>
          <t>TA5000</t>
        </is>
      </c>
      <c r="H2" s="339" t="inlineStr">
        <is>
          <t>21-1-21</t>
        </is>
      </c>
      <c r="I2" s="339" t="inlineStr">
        <is>
          <t>NEW INVENTORY</t>
        </is>
      </c>
      <c r="J2" s="339" t="n"/>
      <c r="K2" s="339" t="inlineStr">
        <is>
          <t>LCTEL Adtran</t>
        </is>
      </c>
      <c r="L2" s="339" t="inlineStr">
        <is>
          <t>Failure</t>
        </is>
      </c>
      <c r="M2" s="339" t="inlineStr">
        <is>
          <t>COMPLD</t>
        </is>
      </c>
      <c r="N2" s="339" t="inlineStr">
        <is>
          <t xml:space="preserve">   FOLYALXC0L0 2023-03-31 09:34:49M  101 COMPLD   /* RTRV-INV-EQPT:FOLYALXC0L0::101 */   "LT-1-1-21:OLT-AE,ADTRAN,,1187503F2,H,LBADTN2105AC465,BVL3A15DTA"   "LT-1-1-22:OLT-AE,ADTRAN,,1187503F2,G,LBADTN2008AD592,BVL3A15DTA"   "FAN-1-1:FAN-AA,ADTRAN,,1187080G1,H,LBADTN1937AD225,BVPQADGMAB"   "ENT-1-1-A:SM-AI,ADTRAN,,1187040F1C,D,LBADTN1936AA614,BVC1AERETA"   "ENT-1-1-B:SM-AI,ADTRAN,,1187040F1C,D,LBADTN2009AA118,BVC1AERETA"   "CNTL-1-1-SCM:SCM-AG,ADTRAN,,1187011G1C,M,LBADTN1714AG482,BVC1ABNETA";</t>
        </is>
      </c>
    </row>
    <row r="3">
      <c r="A3" s="339" t="inlineStr">
        <is>
          <t>Trina Wright</t>
        </is>
      </c>
      <c r="B3" s="339" t="inlineStr">
        <is>
          <t>xb03804</t>
        </is>
      </c>
      <c r="C3" s="339" t="inlineStr">
        <is>
          <t>xb03804_1680268207656</t>
        </is>
      </c>
      <c r="D3" s="339" t="inlineStr">
        <is>
          <t>xb03804_1680268207656</t>
        </is>
      </c>
      <c r="E3" s="339" t="inlineStr">
        <is>
          <t>Adtran</t>
        </is>
      </c>
      <c r="F3" s="339" t="inlineStr">
        <is>
          <t>FOLYALXC0L0</t>
        </is>
      </c>
      <c r="G3" s="339" t="inlineStr">
        <is>
          <t>TA5000</t>
        </is>
      </c>
      <c r="H3" s="339" t="inlineStr">
        <is>
          <t>1-12-10</t>
        </is>
      </c>
      <c r="I3" s="339" t="inlineStr">
        <is>
          <t>NEW INVENTORY</t>
        </is>
      </c>
      <c r="J3" s="339" t="n"/>
      <c r="K3" s="339" t="inlineStr">
        <is>
          <t>LCTEL Adtran</t>
        </is>
      </c>
      <c r="L3" s="339" t="inlineStr">
        <is>
          <t>Failure</t>
        </is>
      </c>
      <c r="M3" s="339" t="inlineStr">
        <is>
          <t>COMPLD</t>
        </is>
      </c>
      <c r="N3" s="339" t="inlineStr">
        <is>
          <t xml:space="preserve">   FOLYALXC0L0 2023-03-31 07:10:14M  101 COMPLD   /* RTRV-INV-EQPT:FOLYALXC0L0::101 */   "LT-1-1-21:OLT-AE,ADTRAN,,1187503F2,H,LBADTN2105AC465,BVL3A15DTA"   "LT-1-1-22:OLT-AE,ADTRAN,,1187503F2,G,LBADTN2008AD592,BVL3A15DTA"   "FAN-1-1:FAN-AA,ADTRAN,,1187080G1,H,LBADTN1937AD225,BVPQADGMAB"   "ENT-1-1-A:SM-AI,ADTRAN,,1187040F1C,D,LBADTN1936AA614,BVC1AERETA"   "ENT-1-1-B:SM-AI,ADTRAN,,1187040F1C,D,LBADTN2009AA118,BVC1AERETA"   "CNTL-1-1-SCM:SCM-AG,ADTRAN,,1187011G1C,M,LBADTN1714AG482,BVC1ABNETA";</t>
        </is>
      </c>
    </row>
    <row r="4">
      <c r="A4" s="339" t="inlineStr">
        <is>
          <t>Samnang Phuon</t>
        </is>
      </c>
      <c r="B4" s="339" t="inlineStr">
        <is>
          <t>xb01055</t>
        </is>
      </c>
      <c r="C4" s="339" t="inlineStr">
        <is>
          <t>1622721292</t>
        </is>
      </c>
      <c r="D4" s="339" t="inlineStr">
        <is>
          <t>xb01055_1680293244559</t>
        </is>
      </c>
      <c r="E4" s="339" t="inlineStr">
        <is>
          <t>Adtran</t>
        </is>
      </c>
      <c r="F4" s="339" t="inlineStr">
        <is>
          <t>PRSCARXAH01</t>
        </is>
      </c>
      <c r="G4" s="339" t="inlineStr">
        <is>
          <t>TA3000</t>
        </is>
      </c>
      <c r="H4" s="339" t="inlineStr">
        <is>
          <t>1-23-12</t>
        </is>
      </c>
      <c r="I4" s="339" t="inlineStr">
        <is>
          <t>NEW INVENTORY</t>
        </is>
      </c>
      <c r="J4" s="339" t="n"/>
      <c r="K4" s="339" t="inlineStr">
        <is>
          <t>LCTEL Adtran</t>
        </is>
      </c>
      <c r="L4" s="339" t="inlineStr">
        <is>
          <t>Failure</t>
        </is>
      </c>
      <c r="M4" s="339" t="inlineStr">
        <is>
          <t>Failed to communicate to NE</t>
        </is>
      </c>
      <c r="N4" s="339" t="inlineStr">
        <is>
          <t>Deny Response:    PRSCARXAH01 2023-03-31 14:08:37M  102 DENY   SROF   /* Failed to communicate to NE PRSCARXAH01 */;</t>
        </is>
      </c>
    </row>
    <row r="5">
      <c r="A5" s="339" t="inlineStr">
        <is>
          <t>Dru Tennant</t>
        </is>
      </c>
      <c r="B5" s="339" t="inlineStr">
        <is>
          <t>xb03521</t>
        </is>
      </c>
      <c r="C5" s="339" t="inlineStr">
        <is>
          <t>8208855</t>
        </is>
      </c>
      <c r="D5" s="339" t="inlineStr">
        <is>
          <t>xb03521_1680277953610</t>
        </is>
      </c>
      <c r="E5" s="339" t="inlineStr">
        <is>
          <t>Adtran</t>
        </is>
      </c>
      <c r="F5" s="339" t="inlineStr">
        <is>
          <t>RONKALAUH00</t>
        </is>
      </c>
      <c r="G5" s="339" t="inlineStr">
        <is>
          <t>TA1148V</t>
        </is>
      </c>
      <c r="H5" s="339" t="inlineStr">
        <is>
          <t>2-1-1</t>
        </is>
      </c>
      <c r="I5" s="339" t="inlineStr">
        <is>
          <t>NEW INVENTORY</t>
        </is>
      </c>
      <c r="J5" s="339" t="n"/>
      <c r="K5" s="339" t="inlineStr">
        <is>
          <t>LCTEL Adtran</t>
        </is>
      </c>
      <c r="L5" s="339" t="inlineStr">
        <is>
          <t>Failure</t>
        </is>
      </c>
      <c r="M5" s="339" t="inlineStr">
        <is>
          <t>COMPLD</t>
        </is>
      </c>
      <c r="N5" s="339" t="inlineStr">
        <is>
          <t xml:space="preserve">   RONKALAUH00 2023-03-31 10:04:45M  101 COMPLD   /* RTRV-INV-EQPT:RONKALAUH00::101 */   "LT-1-1-1:1148V-BA,ADTRAN,,1179732G1Q,AY4,P36A1645,VAMVT00BRB"   "ENT-1-99-1:VOSPSM-AA,ADTRAN,,1179732G1Q,AY4,P36A1645,VAMVT00BRB"   "CNTL-1-99-2:VOSPSCM-AA,ADTRAN,,1179732G1Q,AY4,P36A1645,VAMVT00BRB";</t>
        </is>
      </c>
    </row>
    <row r="6">
      <c r="A6" s="339" t="inlineStr">
        <is>
          <t>Maggie Boyd</t>
        </is>
      </c>
      <c r="B6" s="339" t="inlineStr">
        <is>
          <t>xb01459</t>
        </is>
      </c>
      <c r="C6" s="339" t="inlineStr">
        <is>
          <t>T102243408</t>
        </is>
      </c>
      <c r="D6" s="339" t="inlineStr">
        <is>
          <t>xb01459_1680265543223</t>
        </is>
      </c>
      <c r="E6" s="339" t="inlineStr">
        <is>
          <t>Adtran</t>
        </is>
      </c>
      <c r="F6" s="339" t="inlineStr">
        <is>
          <t>PRBLINXAH03</t>
        </is>
      </c>
      <c r="G6" s="339" t="inlineStr">
        <is>
          <t>TA3000</t>
        </is>
      </c>
      <c r="H6" s="339" t="inlineStr">
        <is>
          <t>1-1-7</t>
        </is>
      </c>
      <c r="I6" s="339" t="inlineStr">
        <is>
          <t>NEW INVENTORY</t>
        </is>
      </c>
      <c r="J6" s="339" t="n"/>
      <c r="K6" s="339" t="inlineStr">
        <is>
          <t>EQ East</t>
        </is>
      </c>
      <c r="L6" s="339" t="inlineStr">
        <is>
          <t>Failure</t>
        </is>
      </c>
      <c r="M6" s="339" t="inlineStr">
        <is>
          <t>Failed to communicate to NE</t>
        </is>
      </c>
      <c r="N6" s="339" t="inlineStr">
        <is>
          <t>Deny Response:    PRBLINXAH03 2023-03-31 07:27:16M  102 DENY   SROF   /* Failed to communicate to NE PRBLINXAH03 */;</t>
        </is>
      </c>
    </row>
    <row r="7">
      <c r="A7" s="339" t="inlineStr">
        <is>
          <t>Kristy Mossman</t>
        </is>
      </c>
      <c r="B7" s="339" t="inlineStr">
        <is>
          <t>kmossma</t>
        </is>
      </c>
      <c r="C7" s="339" t="n"/>
      <c r="D7" s="339" t="inlineStr">
        <is>
          <t>kmossma_1680274322308</t>
        </is>
      </c>
      <c r="E7" s="339" t="inlineStr">
        <is>
          <t>Adtran</t>
        </is>
      </c>
      <c r="F7" s="339" t="inlineStr">
        <is>
          <t>CPCRFLXGOL1</t>
        </is>
      </c>
      <c r="G7" s="339" t="inlineStr">
        <is>
          <t>TA5004</t>
        </is>
      </c>
      <c r="H7" s="339" t="inlineStr">
        <is>
          <t>PON-1-1-2-2-55</t>
        </is>
      </c>
      <c r="I7" s="339" t="inlineStr">
        <is>
          <t>PORT REFRESH</t>
        </is>
      </c>
      <c r="J7" s="339" t="n"/>
      <c r="K7" s="339" t="inlineStr">
        <is>
          <t>EQ West</t>
        </is>
      </c>
      <c r="L7" s="339" t="inlineStr">
        <is>
          <t>Data Error</t>
        </is>
      </c>
      <c r="M7" s="339" t="inlineStr">
        <is>
          <t>Passed command format is not correct.</t>
        </is>
      </c>
      <c r="N7" s="339" t="inlineStr">
        <is>
          <t>Passed command format is not correct. Cause : % Non-existent ONT</t>
        </is>
      </c>
    </row>
    <row r="8">
      <c r="A8" s="339" t="inlineStr">
        <is>
          <t>Dan Whitney</t>
        </is>
      </c>
      <c r="B8" s="339" t="inlineStr">
        <is>
          <t>xb03725</t>
        </is>
      </c>
      <c r="C8" s="339" t="inlineStr">
        <is>
          <t>T102378226</t>
        </is>
      </c>
      <c r="D8" s="339" t="inlineStr">
        <is>
          <t>xb03725_1680264969110</t>
        </is>
      </c>
      <c r="E8" s="339" t="inlineStr">
        <is>
          <t>Adtran</t>
        </is>
      </c>
      <c r="F8" s="339" t="inlineStr">
        <is>
          <t>PLSTTXILH01</t>
        </is>
      </c>
      <c r="G8" s="339" t="inlineStr">
        <is>
          <t>TA5004</t>
        </is>
      </c>
      <c r="H8" s="339" t="inlineStr">
        <is>
          <t>1-1-9</t>
        </is>
      </c>
      <c r="I8" s="339" t="inlineStr">
        <is>
          <t>NEW INVENTORY</t>
        </is>
      </c>
      <c r="J8" s="339" t="n"/>
      <c r="K8" s="339" t="inlineStr">
        <is>
          <t>EQ East</t>
        </is>
      </c>
      <c r="L8" s="339" t="inlineStr">
        <is>
          <t>Failure</t>
        </is>
      </c>
      <c r="M8" s="339" t="inlineStr">
        <is>
          <t>TV:EMS_DEVICE_ERROR:null</t>
        </is>
      </c>
      <c r="N8" s="339" t="n"/>
    </row>
    <row r="9">
      <c r="A9" s="339" t="inlineStr">
        <is>
          <t>Patricia Stancil</t>
        </is>
      </c>
      <c r="B9" s="339" t="inlineStr">
        <is>
          <t>xb03433</t>
        </is>
      </c>
      <c r="C9" s="339" t="inlineStr">
        <is>
          <t>5156078HA1</t>
        </is>
      </c>
      <c r="D9" s="339" t="inlineStr">
        <is>
          <t>xb03433_1680274078865</t>
        </is>
      </c>
      <c r="E9" s="339" t="inlineStr">
        <is>
          <t>Adtran</t>
        </is>
      </c>
      <c r="F9" s="339" t="inlineStr">
        <is>
          <t>MEBNNCXAHA1</t>
        </is>
      </c>
      <c r="G9" s="339" t="inlineStr">
        <is>
          <t>TA3000</t>
        </is>
      </c>
      <c r="H9" s="339" t="inlineStr">
        <is>
          <t>1-23-4</t>
        </is>
      </c>
      <c r="I9" s="339" t="inlineStr">
        <is>
          <t>NEW INVENTORY</t>
        </is>
      </c>
      <c r="J9" s="339" t="n"/>
      <c r="K9" s="339" t="inlineStr">
        <is>
          <t>LCTEL Adtran</t>
        </is>
      </c>
      <c r="L9" s="339" t="inlineStr">
        <is>
          <t>Failure</t>
        </is>
      </c>
      <c r="M9" s="339" t="inlineStr">
        <is>
          <t>COMPLD</t>
        </is>
      </c>
      <c r="N9" s="339" t="inlineStr">
        <is>
          <t xml:space="preserve">   MEBNNCXAHA1 2023-03-31 08:48:33M  101 COMPLD   /* RTRV-INV-EQPT:MEBNNCXAHA1::101 */   "LT-1-1-17:ADSO-A,ADTRAN,,1181405L2,H,D24D5321,SIC4RX0DAA"   "NTA-1-1-29:UnknownType,ADTRAN,,1181047L1,AE,LBADTN1001AP821,SIL1XZ0DTA"   "LT-1-1-31:ASCU-3,ADTRAN,,1181018L3,L,LBADTN0851AA576,T1C2CKSCTA";</t>
        </is>
      </c>
    </row>
    <row r="10">
      <c r="A10" s="339" t="inlineStr">
        <is>
          <t>Amy Knudtson</t>
        </is>
      </c>
      <c r="B10" s="339" t="inlineStr">
        <is>
          <t>aknudts</t>
        </is>
      </c>
      <c r="C10" s="339" t="inlineStr">
        <is>
          <t>T102356227</t>
        </is>
      </c>
      <c r="D10" s="339" t="inlineStr">
        <is>
          <t>aknudts_1680271302399</t>
        </is>
      </c>
      <c r="E10" s="339" t="inlineStr">
        <is>
          <t>Adtran</t>
        </is>
      </c>
      <c r="F10" s="339" t="inlineStr">
        <is>
          <t>LAMTFLADH00</t>
        </is>
      </c>
      <c r="G10" s="339" t="inlineStr">
        <is>
          <t>TA1148</t>
        </is>
      </c>
      <c r="H10" s="339" t="inlineStr">
        <is>
          <t>ADSL-1-1-1-33</t>
        </is>
      </c>
      <c r="I10" s="339" t="inlineStr">
        <is>
          <t>ADD SERVICE</t>
        </is>
      </c>
      <c r="J10" s="339" t="inlineStr">
        <is>
          <t>ADSL2_SingleLineHSI</t>
        </is>
      </c>
      <c r="K10" s="339" t="inlineStr">
        <is>
          <t>EQ West</t>
        </is>
      </c>
      <c r="L10" s="339" t="inlineStr">
        <is>
          <t>Communication Error</t>
        </is>
      </c>
      <c r="M10" s="339" t="inlineStr">
        <is>
          <t>Communication Error</t>
        </is>
      </c>
      <c r="N10" s="339" t="inlineStr">
        <is>
          <t>Deny Response: DENY;</t>
        </is>
      </c>
    </row>
    <row r="11">
      <c r="A11" s="339" t="inlineStr">
        <is>
          <t>Kathy Kline</t>
        </is>
      </c>
      <c r="B11" s="339" t="inlineStr">
        <is>
          <t>kamohr</t>
        </is>
      </c>
      <c r="C11" s="339" t="inlineStr">
        <is>
          <t>5224554</t>
        </is>
      </c>
      <c r="D11" s="339" t="inlineStr">
        <is>
          <t>kamohr_1680273290625</t>
        </is>
      </c>
      <c r="E11" s="339" t="inlineStr">
        <is>
          <t>Adtran</t>
        </is>
      </c>
      <c r="F11" s="339" t="inlineStr">
        <is>
          <t>CPCRFLXGOL1</t>
        </is>
      </c>
      <c r="G11" s="339" t="inlineStr">
        <is>
          <t>TA5004</t>
        </is>
      </c>
      <c r="H11" s="339" t="inlineStr">
        <is>
          <t>PON-1-1-2-2-55</t>
        </is>
      </c>
      <c r="I11" s="339" t="inlineStr">
        <is>
          <t>PORT REFRESH</t>
        </is>
      </c>
      <c r="J11" s="339" t="n"/>
      <c r="K11" s="339" t="inlineStr">
        <is>
          <t>EQ West</t>
        </is>
      </c>
      <c r="L11" s="339" t="inlineStr">
        <is>
          <t>Data Error</t>
        </is>
      </c>
      <c r="M11" s="339" t="inlineStr">
        <is>
          <t>Passed command format is not correct.</t>
        </is>
      </c>
      <c r="N11" s="339" t="inlineStr">
        <is>
          <t>Passed command format is not correct. Cause : % Non-existent ONT</t>
        </is>
      </c>
    </row>
    <row r="12">
      <c r="A12" s="339" t="inlineStr">
        <is>
          <t>Kathy Kline</t>
        </is>
      </c>
      <c r="B12" s="339" t="inlineStr">
        <is>
          <t>kamohr</t>
        </is>
      </c>
      <c r="C12" s="339" t="inlineStr">
        <is>
          <t>5224554</t>
        </is>
      </c>
      <c r="D12" s="339" t="inlineStr">
        <is>
          <t>kamohr_1680272813595</t>
        </is>
      </c>
      <c r="E12" s="339" t="inlineStr">
        <is>
          <t>Adtran</t>
        </is>
      </c>
      <c r="F12" s="339" t="inlineStr">
        <is>
          <t>CPCRFLXGOL1</t>
        </is>
      </c>
      <c r="G12" s="339" t="inlineStr">
        <is>
          <t>TA5004</t>
        </is>
      </c>
      <c r="H12" s="339" t="inlineStr">
        <is>
          <t>PON-1-1-2-2-55</t>
        </is>
      </c>
      <c r="I12" s="339" t="inlineStr">
        <is>
          <t>PORT REFRESH</t>
        </is>
      </c>
      <c r="J12" s="339" t="n"/>
      <c r="K12" s="339" t="inlineStr">
        <is>
          <t>EQ West</t>
        </is>
      </c>
      <c r="L12" s="339" t="inlineStr">
        <is>
          <t>Data Error</t>
        </is>
      </c>
      <c r="M12" s="339" t="inlineStr">
        <is>
          <t>Passed command format is not correct.</t>
        </is>
      </c>
      <c r="N12" s="339" t="inlineStr">
        <is>
          <t>Passed command format is not correct. Cause : % Non-existent ONT</t>
        </is>
      </c>
    </row>
    <row r="13">
      <c r="A13" s="339" t="inlineStr">
        <is>
          <t>Jessica Kunz</t>
        </is>
      </c>
      <c r="B13" s="339" t="inlineStr">
        <is>
          <t>xb01047</t>
        </is>
      </c>
      <c r="C13" s="339" t="inlineStr">
        <is>
          <t>1622690157</t>
        </is>
      </c>
      <c r="D13" s="339" t="inlineStr">
        <is>
          <t>xb01047_1680266769636</t>
        </is>
      </c>
      <c r="E13" s="339" t="inlineStr">
        <is>
          <t>Adtran</t>
        </is>
      </c>
      <c r="F13" s="339" t="inlineStr">
        <is>
          <t>PEKNILBNH02</t>
        </is>
      </c>
      <c r="G13" s="339" t="inlineStr">
        <is>
          <t>TA1248A</t>
        </is>
      </c>
      <c r="H13" s="339" t="inlineStr">
        <is>
          <t>1-1-20</t>
        </is>
      </c>
      <c r="I13" s="339" t="inlineStr">
        <is>
          <t>NEW INVENTORY</t>
        </is>
      </c>
      <c r="J13" s="339" t="n"/>
      <c r="K13" s="339" t="inlineStr">
        <is>
          <t>LCTEL Adtran</t>
        </is>
      </c>
      <c r="L13" s="339" t="inlineStr">
        <is>
          <t>Failure</t>
        </is>
      </c>
      <c r="M13" s="339" t="inlineStr">
        <is>
          <t>Invalid Target Identifier</t>
        </is>
      </c>
      <c r="N13" s="339" t="inlineStr">
        <is>
          <t>Deny Response:    PEKNILBNH02 2023-03-31 06:46:49M  101 DENY   IITA   /* Invalid Target Identifier - [PEKNILBNH02] does not exist  */;</t>
        </is>
      </c>
    </row>
    <row r="14">
      <c r="A14" s="339" t="inlineStr">
        <is>
          <t>Clara Rouse</t>
        </is>
      </c>
      <c r="B14" s="339" t="inlineStr">
        <is>
          <t>xb03188</t>
        </is>
      </c>
      <c r="C14" s="339" t="inlineStr">
        <is>
          <t>MEBNNCXAHA1</t>
        </is>
      </c>
      <c r="D14" s="339" t="inlineStr">
        <is>
          <t>xb03188_1680280923484</t>
        </is>
      </c>
      <c r="E14" s="339" t="inlineStr">
        <is>
          <t>Adtran</t>
        </is>
      </c>
      <c r="F14" s="339" t="inlineStr">
        <is>
          <t>MEBNNCXAHA1</t>
        </is>
      </c>
      <c r="G14" s="339" t="inlineStr">
        <is>
          <t>TA3000</t>
        </is>
      </c>
      <c r="H14" s="339" t="inlineStr">
        <is>
          <t>1-11-9</t>
        </is>
      </c>
      <c r="I14" s="339" t="inlineStr">
        <is>
          <t>NEW INVENTORY</t>
        </is>
      </c>
      <c r="J14" s="339" t="n"/>
      <c r="K14" s="339" t="inlineStr">
        <is>
          <t>LCTEL Adtran</t>
        </is>
      </c>
      <c r="L14" s="339" t="inlineStr">
        <is>
          <t>Failure</t>
        </is>
      </c>
      <c r="M14" s="339" t="inlineStr">
        <is>
          <t>COMPLD</t>
        </is>
      </c>
      <c r="N14" s="339" t="inlineStr">
        <is>
          <t xml:space="preserve">   MEBNNCXAHA1 2023-03-31 10:42:14M  101 COMPLD   /* RTRV-INV-EQPT:MEBNNCXAHA1::101 */   "LT-1-1-17:ADSO-A,ADTRAN,,1181405L2,H,D24D5321,SIC4RX0DAA"   "NTA-1-1-29:UnknownType,ADTRAN,,1181047L1,AE,LBADTN1001AP821,SIL1XZ0DTA"   "LT-1-1-31:ASCU-3,ADTRAN,,1181018L3,L,LBADTN0851AA576,T1C2CKSCTA";</t>
        </is>
      </c>
    </row>
    <row r="15">
      <c r="A15" s="339" t="inlineStr">
        <is>
          <t>Casey Whitehead</t>
        </is>
      </c>
      <c r="B15" s="339" t="inlineStr">
        <is>
          <t>ad05776</t>
        </is>
      </c>
      <c r="C15" s="339" t="inlineStr">
        <is>
          <t>1622786377</t>
        </is>
      </c>
      <c r="D15" s="339" t="inlineStr">
        <is>
          <t>ad05776_1680288311910</t>
        </is>
      </c>
      <c r="E15" s="339" t="inlineStr">
        <is>
          <t>Adtran</t>
        </is>
      </c>
      <c r="F15" s="339" t="inlineStr">
        <is>
          <t>BEVRORXAH00</t>
        </is>
      </c>
      <c r="G15" s="339" t="inlineStr">
        <is>
          <t>TA3000</t>
        </is>
      </c>
      <c r="H15" s="339" t="inlineStr">
        <is>
          <t>ADSL-1-1-5-13</t>
        </is>
      </c>
      <c r="I15" s="339" t="inlineStr">
        <is>
          <t>PORT SERVICE REFRESH</t>
        </is>
      </c>
      <c r="J15" s="339" t="n"/>
      <c r="K15" s="339" t="inlineStr">
        <is>
          <t>EQ West</t>
        </is>
      </c>
      <c r="L15" s="339" t="inlineStr">
        <is>
          <t>Communication Error</t>
        </is>
      </c>
      <c r="M15" s="339" t="n"/>
      <c r="N15" s="339" t="n"/>
    </row>
    <row r="16">
      <c r="A16" s="339" t="inlineStr">
        <is>
          <t>Clara Rouse</t>
        </is>
      </c>
      <c r="B16" s="339" t="inlineStr">
        <is>
          <t>xb03188</t>
        </is>
      </c>
      <c r="C16" s="339" t="inlineStr">
        <is>
          <t>MEBNNCXAHA1</t>
        </is>
      </c>
      <c r="D16" s="339" t="inlineStr">
        <is>
          <t>xb03188_1680280851098</t>
        </is>
      </c>
      <c r="E16" s="339" t="inlineStr">
        <is>
          <t>Adtran</t>
        </is>
      </c>
      <c r="F16" s="339" t="inlineStr">
        <is>
          <t>MEBNNCXAHA1</t>
        </is>
      </c>
      <c r="G16" s="339" t="inlineStr">
        <is>
          <t>TA3000</t>
        </is>
      </c>
      <c r="H16" s="339" t="inlineStr">
        <is>
          <t>1-11-9</t>
        </is>
      </c>
      <c r="I16" s="339" t="inlineStr">
        <is>
          <t>NEW INVENTORY</t>
        </is>
      </c>
      <c r="J16" s="339" t="n"/>
      <c r="K16" s="339" t="inlineStr">
        <is>
          <t>LCTEL Adtran</t>
        </is>
      </c>
      <c r="L16" s="339" t="inlineStr">
        <is>
          <t>Failure</t>
        </is>
      </c>
      <c r="M16" s="339" t="inlineStr">
        <is>
          <t>COMPLD</t>
        </is>
      </c>
      <c r="N16" s="339" t="inlineStr">
        <is>
          <t xml:space="preserve">   MEBNNCXAHA1 2023-03-31 10:41:02M  101 COMPLD   /* RTRV-INV-EQPT:MEBNNCXAHA1::101 */   "LT-1-1-17:ADSO-A,ADTRAN,,1181405L2,H,D24D5321,SIC4RX0DAA"   "NTA-1-1-29:UnknownType,ADTRAN,,1181047L1,AE,LBADTN1001AP821,SIL1XZ0DTA"   "LT-1-1-31:ASCU-3,ADTRAN,,1181018L3,L,LBADTN0851AA576,T1C2CKSCTA";</t>
        </is>
      </c>
    </row>
    <row r="17">
      <c r="A17" s="339" t="inlineStr">
        <is>
          <t>Kristy Mossman</t>
        </is>
      </c>
      <c r="B17" s="339" t="inlineStr">
        <is>
          <t>kmossma</t>
        </is>
      </c>
      <c r="C17" s="339" t="inlineStr">
        <is>
          <t>T102383558</t>
        </is>
      </c>
      <c r="D17" s="339" t="inlineStr">
        <is>
          <t>kmossma_1680300858867</t>
        </is>
      </c>
      <c r="E17" s="339" t="inlineStr">
        <is>
          <t>Adtran</t>
        </is>
      </c>
      <c r="F17" s="339" t="inlineStr">
        <is>
          <t>FTMBFLBYH00</t>
        </is>
      </c>
      <c r="G17" s="339" t="inlineStr">
        <is>
          <t>TA5000</t>
        </is>
      </c>
      <c r="H17" s="339" t="inlineStr">
        <is>
          <t>VDSL2-1-1-1-14</t>
        </is>
      </c>
      <c r="I17" s="339" t="inlineStr">
        <is>
          <t>PORT SERVICE REFRESH</t>
        </is>
      </c>
      <c r="J17" s="339" t="n"/>
      <c r="K17" s="339" t="inlineStr">
        <is>
          <t>EQ West</t>
        </is>
      </c>
      <c r="L17" s="339" t="inlineStr">
        <is>
          <t>Communication Error</t>
        </is>
      </c>
      <c r="M17" s="339" t="n"/>
      <c r="N17" s="339" t="n"/>
    </row>
    <row r="18">
      <c r="A18" s="339" t="inlineStr">
        <is>
          <t>Kelly Tooke</t>
        </is>
      </c>
      <c r="B18" s="339" t="inlineStr">
        <is>
          <t>ktooke</t>
        </is>
      </c>
      <c r="C18" s="339" t="inlineStr">
        <is>
          <t>1622776272</t>
        </is>
      </c>
      <c r="D18" s="339" t="inlineStr">
        <is>
          <t>ktooke_1680300372975</t>
        </is>
      </c>
      <c r="E18" s="339" t="inlineStr">
        <is>
          <t>Adtran</t>
        </is>
      </c>
      <c r="F18" s="339" t="inlineStr">
        <is>
          <t>FTMBFLCAH00</t>
        </is>
      </c>
      <c r="G18" s="339" t="inlineStr">
        <is>
          <t>TA5000</t>
        </is>
      </c>
      <c r="H18" s="339" t="inlineStr">
        <is>
          <t>VDSL2-1-1-2-13</t>
        </is>
      </c>
      <c r="I18" s="339" t="inlineStr">
        <is>
          <t>PORT SERVICE REFRESH</t>
        </is>
      </c>
      <c r="J18" s="339" t="n"/>
      <c r="K18" s="339" t="inlineStr">
        <is>
          <t>EQ West</t>
        </is>
      </c>
      <c r="L18" s="339" t="inlineStr">
        <is>
          <t>Communication Error</t>
        </is>
      </c>
      <c r="M18" s="339" t="n"/>
      <c r="N18" s="339" t="n"/>
    </row>
    <row r="19">
      <c r="A19" s="339" t="inlineStr">
        <is>
          <t>Randy Herlitzka</t>
        </is>
      </c>
      <c r="B19" s="339" t="inlineStr">
        <is>
          <t>rherlit</t>
        </is>
      </c>
      <c r="C19" s="339" t="n"/>
      <c r="D19" s="339" t="inlineStr">
        <is>
          <t>rherlit_1680283865261</t>
        </is>
      </c>
      <c r="E19" s="339" t="inlineStr">
        <is>
          <t>Adtran</t>
        </is>
      </c>
      <c r="F19" s="339" t="inlineStr">
        <is>
          <t>MNTIFLBPH00</t>
        </is>
      </c>
      <c r="G19" s="339" t="inlineStr">
        <is>
          <t>TA1148</t>
        </is>
      </c>
      <c r="H19" s="339" t="inlineStr">
        <is>
          <t>ADSL-1-1-1-3</t>
        </is>
      </c>
      <c r="I19" s="339" t="inlineStr">
        <is>
          <t>ADD SERVICE</t>
        </is>
      </c>
      <c r="J19" s="339" t="inlineStr">
        <is>
          <t>ADSL2_SingleLineHSI</t>
        </is>
      </c>
      <c r="K19" s="339" t="inlineStr">
        <is>
          <t>EQ West</t>
        </is>
      </c>
      <c r="L19" s="339" t="inlineStr">
        <is>
          <t>Communication Error</t>
        </is>
      </c>
      <c r="M19" s="339" t="inlineStr">
        <is>
          <t>Communication Error</t>
        </is>
      </c>
      <c r="N19" s="339" t="inlineStr">
        <is>
          <t>Deny Response: DENY;</t>
        </is>
      </c>
    </row>
    <row r="20">
      <c r="A20" s="339" t="inlineStr">
        <is>
          <t>Tonya Hollimon</t>
        </is>
      </c>
      <c r="B20" s="339" t="inlineStr">
        <is>
          <t>xb02254</t>
        </is>
      </c>
      <c r="C20" s="339" t="inlineStr">
        <is>
          <t>xb02254_1680276964426</t>
        </is>
      </c>
      <c r="D20" s="339" t="inlineStr">
        <is>
          <t>xb02254_1680276964426</t>
        </is>
      </c>
      <c r="E20" s="339" t="inlineStr">
        <is>
          <t>Adtran</t>
        </is>
      </c>
      <c r="F20" s="339" t="inlineStr">
        <is>
          <t>FOLYALXC0L0</t>
        </is>
      </c>
      <c r="G20" s="339" t="inlineStr">
        <is>
          <t>TA5000</t>
        </is>
      </c>
      <c r="H20" s="339" t="inlineStr">
        <is>
          <t>21-1-21</t>
        </is>
      </c>
      <c r="I20" s="339" t="inlineStr">
        <is>
          <t>NEW INVENTORY</t>
        </is>
      </c>
      <c r="J20" s="339" t="n"/>
      <c r="K20" s="339" t="inlineStr">
        <is>
          <t>LCTEL Adtran</t>
        </is>
      </c>
      <c r="L20" s="339" t="inlineStr">
        <is>
          <t>Failure</t>
        </is>
      </c>
      <c r="M20" s="339" t="inlineStr">
        <is>
          <t>COMPLD</t>
        </is>
      </c>
      <c r="N20" s="339" t="inlineStr">
        <is>
          <t xml:space="preserve">   FOLYALXC0L0 2023-03-31 09:36:11M  101 COMPLD   /* RTRV-INV-EQPT:FOLYALXC0L0::101 */   "LT-1-1-21:OLT-AE,ADTRAN,,1187503F2,H,LBADTN2105AC465,BVL3A15DTA"   "LT-1-1-22:OLT-AE,ADTRAN,,1187503F2,G,LBADTN2008AD592,BVL3A15DTA"   "FAN-1-1:FAN-AA,ADTRAN,,1187080G1,H,LBADTN1937AD225,BVPQADGMAB"   "ENT-1-1-A:SM-AI,ADTRAN,,1187040F1C,D,LBADTN1936AA614,BVC1AERETA"   "ENT-1-1-B:SM-AI,ADTRAN,,1187040F1C,D,LBADTN2009AA118,BVC1AERETA"   "CNTL-1-1-SCM:SCM-AG,ADTRAN,,1187011G1C,M,LBADTN1714AG482,BVC1ABNETA";</t>
        </is>
      </c>
    </row>
    <row r="21">
      <c r="A21" s="339" t="inlineStr">
        <is>
          <t>John Schmidt</t>
        </is>
      </c>
      <c r="B21" s="339" t="inlineStr">
        <is>
          <t>xb03250</t>
        </is>
      </c>
      <c r="C21" s="339" t="inlineStr">
        <is>
          <t>T102343812</t>
        </is>
      </c>
      <c r="D21" s="339" t="inlineStr">
        <is>
          <t>xb03250_1680278988773</t>
        </is>
      </c>
      <c r="E21" s="339" t="inlineStr">
        <is>
          <t>Adtran</t>
        </is>
      </c>
      <c r="F21" s="339" t="inlineStr">
        <is>
          <t>PRSCARXAH01</t>
        </is>
      </c>
      <c r="G21" s="339" t="inlineStr">
        <is>
          <t>TA3000</t>
        </is>
      </c>
      <c r="H21" s="339" t="inlineStr">
        <is>
          <t>1-5-14</t>
        </is>
      </c>
      <c r="I21" s="339" t="inlineStr">
        <is>
          <t>NEW INVENTORY</t>
        </is>
      </c>
      <c r="J21" s="339" t="n"/>
      <c r="K21" s="339" t="inlineStr">
        <is>
          <t>LCTEL Adtran</t>
        </is>
      </c>
      <c r="L21" s="339" t="inlineStr">
        <is>
          <t>Failure</t>
        </is>
      </c>
      <c r="M21" s="339" t="inlineStr">
        <is>
          <t>Failed to communicate to NE</t>
        </is>
      </c>
      <c r="N21" s="339" t="inlineStr">
        <is>
          <t>Deny Response:    PRSCARXAH01 2023-03-31 10:11:02M  102 DENY   SROF   /* Failed to communicate to NE PRSCARXAH01 */;</t>
        </is>
      </c>
    </row>
    <row r="22">
      <c r="A22" s="339" t="inlineStr">
        <is>
          <t>Julie Clark</t>
        </is>
      </c>
      <c r="B22" s="339" t="inlineStr">
        <is>
          <t>jbclar2</t>
        </is>
      </c>
      <c r="C22" s="339" t="inlineStr">
        <is>
          <t>T102370815</t>
        </is>
      </c>
      <c r="D22" s="339" t="inlineStr">
        <is>
          <t>jbclar2_1680278433899</t>
        </is>
      </c>
      <c r="E22" s="339" t="inlineStr">
        <is>
          <t>Calix</t>
        </is>
      </c>
      <c r="F22" s="339" t="inlineStr">
        <is>
          <t>EAGLCOBHH02</t>
        </is>
      </c>
      <c r="G22" s="339" t="inlineStr">
        <is>
          <t>E3-48</t>
        </is>
      </c>
      <c r="H22" s="339" t="inlineStr">
        <is>
          <t>1-1-17</t>
        </is>
      </c>
      <c r="I22" s="339" t="inlineStr">
        <is>
          <t>ADD SERVICE</t>
        </is>
      </c>
      <c r="J22" s="339" t="inlineStr">
        <is>
          <t>e3-48_vdsl2_bonded_hsi</t>
        </is>
      </c>
      <c r="K22" s="339" t="inlineStr">
        <is>
          <t>CMS MidwestSouthern</t>
        </is>
      </c>
      <c r="L22" s="339" t="inlineStr">
        <is>
          <t>Data Error</t>
        </is>
      </c>
      <c r="M22" s="339" t="inlineStr">
        <is>
          <t>&lt;profile&gt; does not exist</t>
        </is>
      </c>
      <c r="N22" s="339" t="inlineStr">
        <is>
          <t>@VB60Mx5M_E3-E5 8a: &lt;profile&gt; does not exist</t>
        </is>
      </c>
    </row>
    <row r="23" ht="20.25" customHeight="1" s="226">
      <c r="A23" s="339" t="inlineStr">
        <is>
          <t>Jeffrey Norris</t>
        </is>
      </c>
      <c r="B23" s="339" t="inlineStr">
        <is>
          <t>xb02913</t>
        </is>
      </c>
      <c r="C23" s="339" t="inlineStr">
        <is>
          <t>N.877851</t>
        </is>
      </c>
      <c r="D23" s="339" t="inlineStr">
        <is>
          <t>xb02913_1680278626125</t>
        </is>
      </c>
      <c r="E23" s="339" t="inlineStr">
        <is>
          <t>Calix</t>
        </is>
      </c>
      <c r="F23" s="339" t="inlineStr">
        <is>
          <t>SNHLNCXAG00</t>
        </is>
      </c>
      <c r="G23" s="339" t="inlineStr">
        <is>
          <t>E7-2</t>
        </is>
      </c>
      <c r="H23" s="339" t="inlineStr">
        <is>
          <t>1-2-44</t>
        </is>
      </c>
      <c r="I23" s="339" t="inlineStr">
        <is>
          <t>NEW INVENTORY</t>
        </is>
      </c>
      <c r="J23" s="339" t="n"/>
      <c r="K23" s="339" t="inlineStr">
        <is>
          <t>BSPD-CMS-EQ3</t>
        </is>
      </c>
      <c r="L23" s="339" t="inlineStr">
        <is>
          <t>Failure</t>
        </is>
      </c>
      <c r="M23" s="339" t="inlineStr">
        <is>
          <t>TV:EMS_DEVICE_ERROR:Add Inventory Failed with Connection timeout exception</t>
        </is>
      </c>
      <c r="N23" s="339" t="n"/>
    </row>
    <row r="24">
      <c r="A24" s="339" t="inlineStr">
        <is>
          <t>Brenda Brown</t>
        </is>
      </c>
      <c r="B24" s="339" t="inlineStr">
        <is>
          <t>bsbrown</t>
        </is>
      </c>
      <c r="C24" s="339" t="inlineStr">
        <is>
          <t>VCICHG</t>
        </is>
      </c>
      <c r="D24" s="339" t="inlineStr">
        <is>
          <t>bsbrown_1680271890138</t>
        </is>
      </c>
      <c r="E24" s="339" t="inlineStr">
        <is>
          <t>Calix</t>
        </is>
      </c>
      <c r="F24" s="339" t="inlineStr">
        <is>
          <t>N122-LDLKFLEERLA</t>
        </is>
      </c>
      <c r="G24" s="339" t="inlineStr">
        <is>
          <t>C7</t>
        </is>
      </c>
      <c r="H24" s="339" t="inlineStr">
        <is>
          <t>N122-1-5-4-24</t>
        </is>
      </c>
      <c r="I24" s="339" t="inlineStr">
        <is>
          <t>ADD SERVICE</t>
        </is>
      </c>
      <c r="J24" s="339" t="inlineStr">
        <is>
          <t>C7_GPON_HSI</t>
        </is>
      </c>
      <c r="K24" s="339" t="inlineStr">
        <is>
          <t>CMS3</t>
        </is>
      </c>
      <c r="L24" s="339" t="inlineStr">
        <is>
          <t>Data Error</t>
        </is>
      </c>
      <c r="M24" s="339" t="inlineStr">
        <is>
          <t>One failure encountered</t>
        </is>
      </c>
      <c r="N24" s="339" t="inlineStr">
        <is>
          <t>Deny Response:    LDLKFLEERLA 23-03-31 10:14:35M  1234 DENY   IEAE   /* The entity identified by the AID already exists in the system. */   /* One failure encountered */;</t>
        </is>
      </c>
    </row>
    <row r="25">
      <c r="A25" s="339" t="inlineStr">
        <is>
          <t>Stephanie Hales</t>
        </is>
      </c>
      <c r="B25" s="339" t="inlineStr">
        <is>
          <t>xb02123</t>
        </is>
      </c>
      <c r="C25" s="339" t="inlineStr">
        <is>
          <t>T102384423</t>
        </is>
      </c>
      <c r="D25" s="339" t="inlineStr">
        <is>
          <t>xb02123_1680285635932</t>
        </is>
      </c>
      <c r="E25" s="339" t="inlineStr">
        <is>
          <t>Calix</t>
        </is>
      </c>
      <c r="F25" s="339" t="inlineStr">
        <is>
          <t>CNVLNCABOL1</t>
        </is>
      </c>
      <c r="G25" s="339" t="inlineStr">
        <is>
          <t>Calix E3-2 SMX</t>
        </is>
      </c>
      <c r="H25" s="339" t="inlineStr">
        <is>
          <t>2-1-1</t>
        </is>
      </c>
      <c r="I25" s="339" t="inlineStr">
        <is>
          <t>NEW INVENTORY</t>
        </is>
      </c>
      <c r="J25" s="339" t="n"/>
      <c r="K25" s="339" t="inlineStr">
        <is>
          <t>NETSECOMAVM071</t>
        </is>
      </c>
      <c r="L25" s="339" t="inlineStr">
        <is>
          <t>Failure</t>
        </is>
      </c>
      <c r="M25" s="339" t="inlineStr">
        <is>
          <t>TV:EMS_DEVICE_ERROR:Add Inventory Failed with Connection timeout exception</t>
        </is>
      </c>
      <c r="N25" s="339" t="n"/>
    </row>
    <row r="26">
      <c r="A26" s="339" t="inlineStr">
        <is>
          <t>John Reichenbach</t>
        </is>
      </c>
      <c r="B26" s="339" t="inlineStr">
        <is>
          <t>xb03110</t>
        </is>
      </c>
      <c r="C26" s="339" t="inlineStr">
        <is>
          <t>T102384423</t>
        </is>
      </c>
      <c r="D26" s="339" t="inlineStr">
        <is>
          <t>xb03110_1680277241380</t>
        </is>
      </c>
      <c r="E26" s="339" t="inlineStr">
        <is>
          <t>Calix</t>
        </is>
      </c>
      <c r="F26" s="339" t="inlineStr">
        <is>
          <t>CNVLNCABOL1</t>
        </is>
      </c>
      <c r="G26" s="339" t="inlineStr">
        <is>
          <t>Calix E3-2 SMX</t>
        </is>
      </c>
      <c r="H26" s="339" t="inlineStr">
        <is>
          <t>1-1-2</t>
        </is>
      </c>
      <c r="I26" s="339" t="inlineStr">
        <is>
          <t>NEW INVENTORY</t>
        </is>
      </c>
      <c r="J26" s="339" t="n"/>
      <c r="K26" s="339" t="inlineStr">
        <is>
          <t>NETSECOMAVM071</t>
        </is>
      </c>
      <c r="L26" s="339" t="inlineStr">
        <is>
          <t>Failure</t>
        </is>
      </c>
      <c r="M26" s="339" t="inlineStr">
        <is>
          <t>TV:EMS_DEVICE_ERROR:Add Inventory Failed with Connection timeout exception</t>
        </is>
      </c>
      <c r="N26" s="339" t="n"/>
    </row>
    <row r="27">
      <c r="A27" s="339" t="inlineStr">
        <is>
          <t>Larissa King</t>
        </is>
      </c>
      <c r="B27" s="339" t="inlineStr">
        <is>
          <t>aa79589</t>
        </is>
      </c>
      <c r="C27" s="339" t="inlineStr">
        <is>
          <t>T102385624</t>
        </is>
      </c>
      <c r="D27" s="339" t="inlineStr">
        <is>
          <t>aa79589_1680299540269</t>
        </is>
      </c>
      <c r="E27" s="339" t="inlineStr">
        <is>
          <t>Calix</t>
        </is>
      </c>
      <c r="F27" s="339" t="inlineStr">
        <is>
          <t>N43-NPLSFLKPRLA</t>
        </is>
      </c>
      <c r="G27" s="339" t="inlineStr">
        <is>
          <t>C7</t>
        </is>
      </c>
      <c r="H27" s="339" t="inlineStr">
        <is>
          <t>N43-1-10-12</t>
        </is>
      </c>
      <c r="I27" s="339" t="inlineStr">
        <is>
          <t>DELETE SERVICE</t>
        </is>
      </c>
      <c r="J27" s="339" t="inlineStr">
        <is>
          <t>C7_ADSL2_ATM_SL_HSI</t>
        </is>
      </c>
      <c r="K27" s="339" t="inlineStr">
        <is>
          <t>CMS3</t>
        </is>
      </c>
      <c r="L27" s="339" t="inlineStr">
        <is>
          <t>Communication Error</t>
        </is>
      </c>
      <c r="M27" s="339" t="inlineStr">
        <is>
          <t>One failure encountered</t>
        </is>
      </c>
      <c r="N27" s="339" t="inlineStr">
        <is>
          <t>Deny Response:    NPLSFLKPRLA 23-03-31 17:52:09M  102 DENY   ESPG   /* An internal error has occurred - please contact Calix support. */   /* Errored AID = N47-1-CSB-1-1-VP4094-VC1573 */   /* One failure encountered */;</t>
        </is>
      </c>
    </row>
    <row r="28">
      <c r="A28" s="339" t="inlineStr">
        <is>
          <t>Roxie Whitehead</t>
        </is>
      </c>
      <c r="B28" s="339" t="inlineStr">
        <is>
          <t>ad09337</t>
        </is>
      </c>
      <c r="C28" s="339" t="inlineStr">
        <is>
          <t>T102386295</t>
        </is>
      </c>
      <c r="D28" s="339" t="inlineStr">
        <is>
          <t>ad09337_1680277346814</t>
        </is>
      </c>
      <c r="E28" s="339" t="inlineStr">
        <is>
          <t>Calix</t>
        </is>
      </c>
      <c r="F28" s="339" t="inlineStr">
        <is>
          <t>FTMBFLAIRLB</t>
        </is>
      </c>
      <c r="G28" s="339" t="inlineStr">
        <is>
          <t>C7</t>
        </is>
      </c>
      <c r="H28" s="339" t="inlineStr">
        <is>
          <t>N22-1-7-13</t>
        </is>
      </c>
      <c r="I28" s="339" t="inlineStr">
        <is>
          <t>SERVICE REFRESH</t>
        </is>
      </c>
      <c r="J28" s="339" t="n"/>
      <c r="K28" s="339" t="inlineStr">
        <is>
          <t>CMS3</t>
        </is>
      </c>
      <c r="L28" s="339" t="inlineStr">
        <is>
          <t>Communication Error</t>
        </is>
      </c>
      <c r="M28" s="339" t="inlineStr">
        <is>
          <t>Unable to get session</t>
        </is>
      </c>
      <c r="N28" s="339" t="inlineStr">
        <is>
          <t>Unable to get TL1 Session, because of error Unable to get session for CMS3</t>
        </is>
      </c>
    </row>
    <row r="29">
      <c r="A29" s="339" t="inlineStr">
        <is>
          <t>Amy Knudtson</t>
        </is>
      </c>
      <c r="B29" s="339" t="inlineStr">
        <is>
          <t>aknudts</t>
        </is>
      </c>
      <c r="C29" s="339" t="inlineStr">
        <is>
          <t>T102371477</t>
        </is>
      </c>
      <c r="D29" s="339" t="inlineStr">
        <is>
          <t>aknudts_1680301347440</t>
        </is>
      </c>
      <c r="E29" s="339" t="inlineStr">
        <is>
          <t>Calix</t>
        </is>
      </c>
      <c r="F29" s="339" t="inlineStr">
        <is>
          <t>LSVLNV96RLC</t>
        </is>
      </c>
      <c r="G29" s="339" t="inlineStr">
        <is>
          <t>E7-2</t>
        </is>
      </c>
      <c r="H29" s="339" t="inlineStr">
        <is>
          <t>1-1-3-1010325</t>
        </is>
      </c>
      <c r="I29" s="339" t="inlineStr">
        <is>
          <t>ADD SERVICE</t>
        </is>
      </c>
      <c r="J29" s="339" t="inlineStr">
        <is>
          <t>ExGPONHsiOnt</t>
        </is>
      </c>
      <c r="K29" s="339" t="inlineStr">
        <is>
          <t>CMS2</t>
        </is>
      </c>
      <c r="L29" s="339" t="inlineStr">
        <is>
          <t>Data Error</t>
        </is>
      </c>
      <c r="M29" s="339" t="inlineStr">
        <is>
          <t>Ethernet service already exists</t>
        </is>
      </c>
      <c r="N29" s="339" t="inlineStr">
        <is>
          <t>&lt;soapenv:Envelope xmlns:soapenv="http://www.w3.org/2003/05/soap-envelope"&gt;&lt;soapenv:Body&gt;&lt;rpc-reply message-id="1680301379928" nodename="NTWK-LSVLNV96RLC"&gt;&lt;rpc-error&gt;&lt;error-type&gt;application&lt;/error-type&gt;&lt;error-tag&gt;data-exists&lt;/error-tag&gt;&lt;error-severity&gt;error&lt;/error-severity&gt;&lt;error-message xml:lang="en"&gt;Ethernet service already exists.&lt;/error-message&gt;&lt;/rpc-error&gt;&lt;/rpc-reply&gt;&lt;/soapenv:Body&gt;&lt;/soapenv:Envelope&gt;</t>
        </is>
      </c>
    </row>
    <row r="30">
      <c r="A30" s="339" t="inlineStr">
        <is>
          <t>Tasha Williams</t>
        </is>
      </c>
      <c r="B30" s="339" t="inlineStr">
        <is>
          <t>xb03755</t>
        </is>
      </c>
      <c r="C30" s="339" t="inlineStr">
        <is>
          <t>N.877851</t>
        </is>
      </c>
      <c r="D30" s="339" t="inlineStr">
        <is>
          <t>xb03755_1680293758044</t>
        </is>
      </c>
      <c r="E30" s="339" t="inlineStr">
        <is>
          <t>Calix</t>
        </is>
      </c>
      <c r="F30" s="339" t="inlineStr">
        <is>
          <t>SNHLNCXAG00</t>
        </is>
      </c>
      <c r="G30" s="339" t="inlineStr">
        <is>
          <t>E7-2</t>
        </is>
      </c>
      <c r="H30" s="339" t="inlineStr">
        <is>
          <t>2-1-13</t>
        </is>
      </c>
      <c r="I30" s="339" t="inlineStr">
        <is>
          <t>NEW INVENTORY</t>
        </is>
      </c>
      <c r="J30" s="339" t="n"/>
      <c r="K30" s="339" t="inlineStr">
        <is>
          <t>BSPD-CMS-EQ3</t>
        </is>
      </c>
      <c r="L30" s="339" t="inlineStr">
        <is>
          <t>Failure</t>
        </is>
      </c>
      <c r="M30" s="339" t="inlineStr">
        <is>
          <t>TV:EMS_DEVICE_ERROR:Add Inventory Failed with Connection timeout exception</t>
        </is>
      </c>
      <c r="N30" s="339" t="n"/>
    </row>
    <row r="31">
      <c r="A31" s="339" t="inlineStr">
        <is>
          <t>Casey Whitehead</t>
        </is>
      </c>
      <c r="B31" s="339" t="inlineStr">
        <is>
          <t>ad05776</t>
        </is>
      </c>
      <c r="C31" s="339" t="inlineStr">
        <is>
          <t>T102379250</t>
        </is>
      </c>
      <c r="D31" s="339" t="inlineStr">
        <is>
          <t>ad05776_1680276363951</t>
        </is>
      </c>
      <c r="E31" s="339" t="inlineStr">
        <is>
          <t>Calix</t>
        </is>
      </c>
      <c r="F31" s="339" t="inlineStr">
        <is>
          <t>KLSLMTHYH01</t>
        </is>
      </c>
      <c r="G31" s="339" t="inlineStr">
        <is>
          <t>E3-48</t>
        </is>
      </c>
      <c r="H31" s="339" t="inlineStr">
        <is>
          <t>1-1-11</t>
        </is>
      </c>
      <c r="I31" s="339" t="inlineStr">
        <is>
          <t>PORT REFRESH</t>
        </is>
      </c>
      <c r="J31" s="339" t="n"/>
      <c r="K31" s="339" t="inlineStr">
        <is>
          <t>CMS MidwestSouthern</t>
        </is>
      </c>
      <c r="L31" s="339" t="inlineStr">
        <is>
          <t>Communication Error</t>
        </is>
      </c>
      <c r="M31" s="339" t="inlineStr">
        <is>
          <t>Time out error</t>
        </is>
      </c>
      <c r="N31" s="339" t="inlineStr">
        <is>
          <t>Connection timed out</t>
        </is>
      </c>
    </row>
    <row r="32">
      <c r="A32" s="339" t="inlineStr">
        <is>
          <t>Jennifer Waters</t>
        </is>
      </c>
      <c r="B32" s="339" t="inlineStr">
        <is>
          <t>jbwater</t>
        </is>
      </c>
      <c r="C32" s="339" t="inlineStr">
        <is>
          <t>T102377238</t>
        </is>
      </c>
      <c r="D32" s="339" t="inlineStr">
        <is>
          <t>jbwater_1680292374400</t>
        </is>
      </c>
      <c r="E32" s="339" t="inlineStr">
        <is>
          <t>Tellabs</t>
        </is>
      </c>
      <c r="F32" s="339" t="inlineStr">
        <is>
          <t>BLVWFLXAL10208001305</t>
        </is>
      </c>
      <c r="G32" s="339" t="inlineStr">
        <is>
          <t>ACCESSMAX</t>
        </is>
      </c>
      <c r="H32" s="339" t="inlineStr">
        <is>
          <t>RST1-3-10-2</t>
        </is>
      </c>
      <c r="I32" s="339" t="inlineStr">
        <is>
          <t>ADD SERVICE</t>
        </is>
      </c>
      <c r="J32" s="339" t="inlineStr">
        <is>
          <t>ADSL_Ethernet_SingleLineHSI</t>
        </is>
      </c>
      <c r="K32" s="339" t="inlineStr">
        <is>
          <t>AFC South</t>
        </is>
      </c>
      <c r="L32" s="339" t="inlineStr">
        <is>
          <t>Failure</t>
        </is>
      </c>
      <c r="M32" s="339" t="n"/>
      <c r="N32" s="339" t="inlineStr">
        <is>
          <t>O/P: Error : Error - Unsupported Subscriber Group</t>
        </is>
      </c>
    </row>
    <row r="33">
      <c r="A33" s="339" t="inlineStr">
        <is>
          <t>Casey Whitehead</t>
        </is>
      </c>
      <c r="B33" s="339" t="inlineStr">
        <is>
          <t>ad05776</t>
        </is>
      </c>
      <c r="C33" s="339" t="inlineStr">
        <is>
          <t>T102372213</t>
        </is>
      </c>
      <c r="D33" s="339" t="inlineStr">
        <is>
          <t>ad05776_1680297922927</t>
        </is>
      </c>
      <c r="E33" s="339" t="inlineStr">
        <is>
          <t>Tellabs</t>
        </is>
      </c>
      <c r="F33" s="339" t="inlineStr">
        <is>
          <t>CRTSWAUZRL0-CRHL</t>
        </is>
      </c>
      <c r="G33" s="339" t="inlineStr">
        <is>
          <t>ACCESSMAX</t>
        </is>
      </c>
      <c r="H33" s="339" t="inlineStr">
        <is>
          <t>RST1-1-8-4</t>
        </is>
      </c>
      <c r="I33" s="339" t="inlineStr">
        <is>
          <t>ADD SERVICE</t>
        </is>
      </c>
      <c r="J33" s="339" t="inlineStr">
        <is>
          <t>ADSL_ATM_SingleLineHSI</t>
        </is>
      </c>
      <c r="K33" s="339" t="inlineStr">
        <is>
          <t>AFC NV</t>
        </is>
      </c>
      <c r="L33" s="339" t="inlineStr">
        <is>
          <t>Data Error</t>
        </is>
      </c>
      <c r="M33" s="339" t="inlineStr">
        <is>
          <t>Neither AID is an uplink</t>
        </is>
      </c>
      <c r="N33" s="339" t="inlineStr">
        <is>
          <t>Deny Response:    CERES_HILL_602 23-03-31 17:26:28M  103 DENY   IIAC   /* Neither AID is an uplink */;</t>
        </is>
      </c>
    </row>
    <row r="34">
      <c r="A34" s="339" t="inlineStr">
        <is>
          <t>Casey Whitehead</t>
        </is>
      </c>
      <c r="B34" s="339" t="inlineStr">
        <is>
          <t>ad05776</t>
        </is>
      </c>
      <c r="C34" s="339" t="inlineStr">
        <is>
          <t>T102376995</t>
        </is>
      </c>
      <c r="D34" s="339" t="inlineStr">
        <is>
          <t>ad05776_1680275935596</t>
        </is>
      </c>
      <c r="E34" s="339" t="inlineStr">
        <is>
          <t>Tellabs</t>
        </is>
      </c>
      <c r="F34" s="339" t="inlineStr">
        <is>
          <t>GLIDORXAL02-GLID</t>
        </is>
      </c>
      <c r="G34" s="339" t="inlineStr">
        <is>
          <t>ACCESSMAX</t>
        </is>
      </c>
      <c r="H34" s="339" t="inlineStr">
        <is>
          <t>RST7-2-10-4</t>
        </is>
      </c>
      <c r="I34" s="339" t="inlineStr">
        <is>
          <t>DELETE SERVICE</t>
        </is>
      </c>
      <c r="J34" s="339" t="inlineStr">
        <is>
          <t>ADSL_Ethernet_SingleLineHSI</t>
        </is>
      </c>
      <c r="K34" s="339" t="inlineStr">
        <is>
          <t>AFC NV</t>
        </is>
      </c>
      <c r="L34" s="339" t="inlineStr">
        <is>
          <t>Communication Error</t>
        </is>
      </c>
      <c r="M34" s="339" t="inlineStr">
        <is>
          <t>Time out error</t>
        </is>
      </c>
      <c r="N34" s="339" t="inlineStr">
        <is>
          <t>O/P: Read timed out</t>
        </is>
      </c>
    </row>
    <row r="35">
      <c r="A35" s="339" t="inlineStr">
        <is>
          <t>Roxie Whitehead</t>
        </is>
      </c>
      <c r="B35" s="339" t="inlineStr">
        <is>
          <t>ad09337</t>
        </is>
      </c>
      <c r="C35" s="339" t="inlineStr">
        <is>
          <t>1622741062</t>
        </is>
      </c>
      <c r="D35" s="339" t="inlineStr">
        <is>
          <t>ad09337_1680301530981</t>
        </is>
      </c>
      <c r="E35" s="339" t="inlineStr">
        <is>
          <t>Tellabs</t>
        </is>
      </c>
      <c r="F35" s="339" t="inlineStr">
        <is>
          <t>HMSSFLAIRLB101010442</t>
        </is>
      </c>
      <c r="G35" s="339" t="inlineStr">
        <is>
          <t>ACCESSMAX</t>
        </is>
      </c>
      <c r="H35" s="339" t="inlineStr">
        <is>
          <t>RST1-3-11-4</t>
        </is>
      </c>
      <c r="I35" s="339" t="inlineStr">
        <is>
          <t>PORT REFRESH</t>
        </is>
      </c>
      <c r="J35" s="339" t="n"/>
      <c r="K35" s="339" t="inlineStr">
        <is>
          <t>AFC South</t>
        </is>
      </c>
      <c r="L35" s="339" t="inlineStr">
        <is>
          <t>Communication Error</t>
        </is>
      </c>
      <c r="M35" s="339" t="inlineStr">
        <is>
          <t>Time out error</t>
        </is>
      </c>
      <c r="N35" s="339" t="inlineStr">
        <is>
          <t>Connection timed out</t>
        </is>
      </c>
    </row>
    <row r="36">
      <c r="A36" s="339" t="inlineStr">
        <is>
          <t>Julie Clark</t>
        </is>
      </c>
      <c r="B36" s="339" t="inlineStr">
        <is>
          <t>jbclar2</t>
        </is>
      </c>
      <c r="C36" s="339" t="inlineStr">
        <is>
          <t>4272256</t>
        </is>
      </c>
      <c r="D36" s="339" t="inlineStr">
        <is>
          <t>jbclar2_1680274349612</t>
        </is>
      </c>
      <c r="E36" s="339" t="inlineStr">
        <is>
          <t>Tellabs</t>
        </is>
      </c>
      <c r="F36" s="339" t="inlineStr">
        <is>
          <t>MRESFLAQRLB102010220</t>
        </is>
      </c>
      <c r="G36" s="339" t="inlineStr">
        <is>
          <t>ACCESSMAX</t>
        </is>
      </c>
      <c r="H36" s="339" t="inlineStr">
        <is>
          <t>RST4-2-9-1</t>
        </is>
      </c>
      <c r="I36" s="339" t="inlineStr">
        <is>
          <t>ADD SERVICE</t>
        </is>
      </c>
      <c r="J36" s="339" t="inlineStr">
        <is>
          <t>ADSL_ATM_SingleLineHSI</t>
        </is>
      </c>
      <c r="K36" s="339" t="inlineStr">
        <is>
          <t>AFC South</t>
        </is>
      </c>
      <c r="L36" s="339" t="inlineStr">
        <is>
          <t>Data Error</t>
        </is>
      </c>
      <c r="M36" s="339" t="inlineStr">
        <is>
          <t>Neither AID is an uplink</t>
        </is>
      </c>
      <c r="N36" s="339" t="inlineStr">
        <is>
          <t>Deny Response:    FTWBFLXAL02100000816 23-03-31 10:53:24M  103 DENY   IIAC   /* Neither AID is an uplink */;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O548"/>
  <sheetViews>
    <sheetView zoomScale="90" zoomScaleNormal="90" workbookViewId="0">
      <selection activeCell="B4" sqref="B4:B5"/>
    </sheetView>
  </sheetViews>
  <sheetFormatPr baseColWidth="8" defaultColWidth="9.140625" defaultRowHeight="15" outlineLevelCol="0"/>
  <cols>
    <col width="9.140625" customWidth="1" style="226" min="1" max="1"/>
    <col width="10.42578125" customWidth="1" style="208" min="2" max="2"/>
    <col width="11.7109375" bestFit="1" customWidth="1" style="226" min="3" max="3"/>
    <col width="9.28515625" bestFit="1" customWidth="1" style="226" min="4" max="4"/>
    <col width="11.42578125" bestFit="1" customWidth="1" style="226" min="5" max="5"/>
    <col width="9.140625" customWidth="1" style="226" min="6" max="6"/>
    <col width="11.42578125" bestFit="1" customWidth="1" style="226" min="7" max="7"/>
    <col width="9.7109375" bestFit="1" customWidth="1" style="226" min="8" max="8"/>
    <col width="7.140625" bestFit="1" customWidth="1" style="226" min="9" max="9"/>
    <col width="9.28515625" bestFit="1" customWidth="1" style="226" min="10" max="10"/>
    <col width="12.85546875" customWidth="1" style="226" min="11" max="11"/>
    <col width="11" customWidth="1" style="226" min="12" max="12"/>
    <col width="15.42578125" customWidth="1" style="226" min="13" max="13"/>
    <col width="15.140625" customWidth="1" style="208" min="14" max="14"/>
    <col width="20.85546875" customWidth="1" style="208" min="15" max="15"/>
    <col width="9.140625" customWidth="1" style="226" min="16" max="17"/>
    <col width="9.140625" customWidth="1" style="226" min="18" max="16384"/>
  </cols>
  <sheetData>
    <row r="3">
      <c r="B3" s="294" t="inlineStr">
        <is>
          <t>This Report is work in progress; team is working on to make all the Data in Column J (Missing #) to Zero(fixing issues to make the missing records to zero)</t>
        </is>
      </c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5" t="n"/>
      <c r="O3" s="207" t="n"/>
    </row>
    <row r="4" ht="15" customHeight="1" s="226">
      <c r="B4" s="291" t="inlineStr">
        <is>
          <t>Date</t>
        </is>
      </c>
      <c r="C4" s="293" t="inlineStr">
        <is>
          <t>Model</t>
        </is>
      </c>
      <c r="D4" s="293" t="n"/>
      <c r="E4" s="291" t="inlineStr">
        <is>
          <t>TL1</t>
        </is>
      </c>
      <c r="F4" s="293" t="inlineStr">
        <is>
          <t>CLI</t>
        </is>
      </c>
      <c r="G4" s="270" t="n"/>
      <c r="H4" s="270" t="n"/>
      <c r="I4" s="270" t="n"/>
      <c r="J4" s="275" t="n"/>
      <c r="K4" s="291" t="inlineStr">
        <is>
          <t>Success %</t>
        </is>
      </c>
      <c r="L4" s="291" t="inlineStr">
        <is>
          <t>Success % 
(w/o DE+ CE)</t>
        </is>
      </c>
      <c r="M4" s="291" t="inlineStr">
        <is>
          <t>Model wise 
Improvement %</t>
        </is>
      </c>
      <c r="N4" s="291" t="inlineStr">
        <is>
          <t>Overall Adtran %</t>
        </is>
      </c>
      <c r="O4" s="291" t="inlineStr">
        <is>
          <t xml:space="preserve">Overall Adtran %
(w/o DE+ CE) </t>
        </is>
      </c>
    </row>
    <row r="5">
      <c r="B5" s="292" t="n"/>
      <c r="C5" s="292" t="n"/>
      <c r="D5" s="293" t="inlineStr">
        <is>
          <t>Total SO#</t>
        </is>
      </c>
      <c r="E5" s="293" t="inlineStr">
        <is>
          <t>Comm Error</t>
        </is>
      </c>
      <c r="F5" s="293" t="inlineStr">
        <is>
          <t>Success</t>
        </is>
      </c>
      <c r="G5" s="293" t="inlineStr">
        <is>
          <t>Comm Error</t>
        </is>
      </c>
      <c r="H5" s="293" t="inlineStr">
        <is>
          <t>Data Error</t>
        </is>
      </c>
      <c r="I5" s="293" t="inlineStr">
        <is>
          <t>Failure</t>
        </is>
      </c>
      <c r="J5" s="293" t="inlineStr">
        <is>
          <t>Missing #</t>
        </is>
      </c>
      <c r="K5" s="292" t="n"/>
      <c r="L5" s="292" t="n"/>
      <c r="M5" s="292" t="n"/>
      <c r="N5" s="292" t="n"/>
      <c r="O5" s="292" t="n"/>
    </row>
    <row r="6">
      <c r="B6" s="334" t="inlineStr">
        <is>
          <t>01-Mar</t>
        </is>
      </c>
      <c r="C6" s="301" t="inlineStr">
        <is>
          <t>TA1148A</t>
        </is>
      </c>
      <c r="D6" s="301" t="n">
        <v>3</v>
      </c>
      <c r="E6" s="301" t="n">
        <v>2</v>
      </c>
      <c r="F6" s="301" t="n">
        <v>0</v>
      </c>
      <c r="G6" s="301" t="n">
        <v>2</v>
      </c>
      <c r="H6" s="301" t="n">
        <v>0</v>
      </c>
      <c r="I6" s="301" t="n">
        <v>0</v>
      </c>
      <c r="J6" s="301" t="n">
        <v>0</v>
      </c>
      <c r="K6" s="233" t="inlineStr">
        <is>
          <t>0%</t>
        </is>
      </c>
      <c r="L6" s="233" t="inlineStr">
        <is>
          <t>0%</t>
        </is>
      </c>
      <c r="M6" s="233" t="inlineStr">
        <is>
          <t>0%</t>
        </is>
      </c>
      <c r="N6" s="335" t="inlineStr">
        <is>
          <t>6%</t>
        </is>
      </c>
      <c r="O6" s="335" t="inlineStr">
        <is>
          <t>6%</t>
        </is>
      </c>
    </row>
    <row r="7">
      <c r="B7" s="296" t="n"/>
      <c r="C7" s="301" t="inlineStr">
        <is>
          <t>TA3000</t>
        </is>
      </c>
      <c r="D7" s="301" t="n">
        <v>7</v>
      </c>
      <c r="E7" s="301" t="n">
        <v>6</v>
      </c>
      <c r="F7" s="301" t="n">
        <v>3</v>
      </c>
      <c r="G7" s="301" t="n">
        <v>3</v>
      </c>
      <c r="H7" s="301" t="n">
        <v>0</v>
      </c>
      <c r="I7" s="301" t="n">
        <v>0</v>
      </c>
      <c r="J7" s="301" t="n">
        <v>0</v>
      </c>
      <c r="K7" s="233" t="inlineStr">
        <is>
          <t>50%</t>
        </is>
      </c>
      <c r="L7" s="233" t="inlineStr">
        <is>
          <t>100%</t>
        </is>
      </c>
      <c r="M7" s="233" t="inlineStr">
        <is>
          <t>43%</t>
        </is>
      </c>
      <c r="N7" s="296" t="n"/>
      <c r="O7" s="296" t="n"/>
    </row>
    <row r="8">
      <c r="B8" s="297" t="n"/>
      <c r="C8" s="301" t="inlineStr">
        <is>
          <t>TA5000</t>
        </is>
      </c>
      <c r="D8" s="301" t="n">
        <v>10</v>
      </c>
      <c r="E8" s="301" t="n">
        <v>3</v>
      </c>
      <c r="F8" s="301" t="n">
        <v>1</v>
      </c>
      <c r="G8" s="301" t="n">
        <v>2</v>
      </c>
      <c r="H8" s="301" t="n">
        <v>0</v>
      </c>
      <c r="I8" s="301" t="n">
        <v>0</v>
      </c>
      <c r="J8" s="301" t="n">
        <v>0</v>
      </c>
      <c r="K8" s="233" t="inlineStr">
        <is>
          <t>33%</t>
        </is>
      </c>
      <c r="L8" s="233" t="inlineStr">
        <is>
          <t>100%</t>
        </is>
      </c>
      <c r="M8" s="233" t="inlineStr">
        <is>
          <t>10%</t>
        </is>
      </c>
      <c r="N8" s="297" t="n"/>
      <c r="O8" s="297" t="n"/>
    </row>
    <row r="9">
      <c r="B9" s="334" t="inlineStr">
        <is>
          <t>02-Mar</t>
        </is>
      </c>
      <c r="C9" s="301" t="inlineStr">
        <is>
          <t>TA1148A</t>
        </is>
      </c>
      <c r="D9" s="301" t="n">
        <v>1</v>
      </c>
      <c r="E9" s="301" t="n">
        <v>1</v>
      </c>
      <c r="F9" s="301" t="n">
        <v>0</v>
      </c>
      <c r="G9" s="301" t="n">
        <v>1</v>
      </c>
      <c r="H9" s="301" t="n">
        <v>0</v>
      </c>
      <c r="I9" s="301" t="n">
        <v>0</v>
      </c>
      <c r="J9" s="301" t="n">
        <v>0</v>
      </c>
      <c r="K9" s="233" t="inlineStr">
        <is>
          <t>0%</t>
        </is>
      </c>
      <c r="L9" s="233" t="inlineStr">
        <is>
          <t>0%</t>
        </is>
      </c>
      <c r="M9" s="233" t="inlineStr">
        <is>
          <t>0%</t>
        </is>
      </c>
      <c r="N9" s="335" t="inlineStr">
        <is>
          <t>5%</t>
        </is>
      </c>
      <c r="O9" s="335" t="inlineStr">
        <is>
          <t>5%</t>
        </is>
      </c>
    </row>
    <row r="10">
      <c r="B10" s="296" t="n"/>
      <c r="C10" s="301" t="inlineStr">
        <is>
          <t>TA3000</t>
        </is>
      </c>
      <c r="D10" s="301" t="n">
        <v>4</v>
      </c>
      <c r="E10" s="301" t="n">
        <v>2</v>
      </c>
      <c r="F10" s="301" t="n">
        <v>1</v>
      </c>
      <c r="G10" s="301" t="n">
        <v>1</v>
      </c>
      <c r="H10" s="301" t="n">
        <v>0</v>
      </c>
      <c r="I10" s="301" t="n">
        <v>0</v>
      </c>
      <c r="J10" s="301" t="n">
        <v>0</v>
      </c>
      <c r="K10" s="233" t="inlineStr">
        <is>
          <t>50%</t>
        </is>
      </c>
      <c r="L10" s="233" t="inlineStr">
        <is>
          <t>100%</t>
        </is>
      </c>
      <c r="M10" s="233" t="inlineStr">
        <is>
          <t>25%</t>
        </is>
      </c>
      <c r="N10" s="296" t="n"/>
      <c r="O10" s="296" t="n"/>
    </row>
    <row r="11">
      <c r="B11" s="297" t="n"/>
      <c r="C11" s="301" t="inlineStr">
        <is>
          <t>TA5000</t>
        </is>
      </c>
      <c r="D11" s="301" t="n">
        <v>14</v>
      </c>
      <c r="E11" s="301" t="n">
        <v>4</v>
      </c>
      <c r="F11" s="301" t="n">
        <v>2</v>
      </c>
      <c r="G11" s="301" t="n">
        <v>2</v>
      </c>
      <c r="H11" s="301" t="n">
        <v>0</v>
      </c>
      <c r="I11" s="301" t="n">
        <v>0</v>
      </c>
      <c r="J11" s="301" t="n">
        <v>0</v>
      </c>
      <c r="K11" s="233" t="inlineStr">
        <is>
          <t>50%</t>
        </is>
      </c>
      <c r="L11" s="233" t="inlineStr">
        <is>
          <t>100%</t>
        </is>
      </c>
      <c r="M11" s="233" t="inlineStr">
        <is>
          <t>14%</t>
        </is>
      </c>
      <c r="N11" s="297" t="n"/>
      <c r="O11" s="297" t="n"/>
    </row>
    <row r="12">
      <c r="B12" s="295" t="inlineStr">
        <is>
          <t>03-Mar</t>
        </is>
      </c>
      <c r="C12" s="303" t="inlineStr">
        <is>
          <t>TA1148A</t>
        </is>
      </c>
      <c r="D12" s="303" t="n">
        <v>2</v>
      </c>
      <c r="E12" s="303" t="n">
        <v>2</v>
      </c>
      <c r="F12" s="303" t="n">
        <v>0</v>
      </c>
      <c r="G12" s="303" t="n">
        <v>2</v>
      </c>
      <c r="H12" s="303" t="n">
        <v>0</v>
      </c>
      <c r="I12" s="303" t="n">
        <v>0</v>
      </c>
      <c r="J12" s="303" t="n">
        <v>0</v>
      </c>
      <c r="K12" s="257" t="inlineStr">
        <is>
          <t>0%</t>
        </is>
      </c>
      <c r="L12" s="257" t="inlineStr">
        <is>
          <t>0%</t>
        </is>
      </c>
      <c r="M12" s="257" t="inlineStr">
        <is>
          <t>0%</t>
        </is>
      </c>
      <c r="N12" s="298" t="inlineStr">
        <is>
          <t>1%</t>
        </is>
      </c>
      <c r="O12" s="298" t="inlineStr">
        <is>
          <t>2%</t>
        </is>
      </c>
    </row>
    <row r="13">
      <c r="B13" s="296" t="n"/>
      <c r="C13" s="303" t="inlineStr">
        <is>
          <t>TA3000</t>
        </is>
      </c>
      <c r="D13" s="303" t="n">
        <v>2</v>
      </c>
      <c r="E13" s="303" t="n">
        <v>1</v>
      </c>
      <c r="F13" s="303" t="n">
        <v>0</v>
      </c>
      <c r="G13" s="303" t="n">
        <v>1</v>
      </c>
      <c r="H13" s="303" t="n">
        <v>0</v>
      </c>
      <c r="I13" s="303" t="n">
        <v>0</v>
      </c>
      <c r="J13" s="303" t="n">
        <v>0</v>
      </c>
      <c r="K13" s="257" t="inlineStr">
        <is>
          <t>0%</t>
        </is>
      </c>
      <c r="L13" s="257" t="inlineStr">
        <is>
          <t>0%</t>
        </is>
      </c>
      <c r="M13" s="257" t="inlineStr">
        <is>
          <t>0%</t>
        </is>
      </c>
      <c r="N13" s="296" t="n"/>
      <c r="O13" s="296" t="n"/>
    </row>
    <row r="14">
      <c r="B14" s="297" t="n"/>
      <c r="C14" s="303" t="inlineStr">
        <is>
          <t>TA5000</t>
        </is>
      </c>
      <c r="D14" s="303" t="n">
        <v>28</v>
      </c>
      <c r="E14" s="303" t="n">
        <v>6</v>
      </c>
      <c r="F14" s="303" t="n">
        <v>1</v>
      </c>
      <c r="G14" s="303" t="n">
        <v>4</v>
      </c>
      <c r="H14" s="303" t="n">
        <v>0</v>
      </c>
      <c r="I14" s="303" t="n">
        <v>0</v>
      </c>
      <c r="J14" s="303" t="n">
        <v>1</v>
      </c>
      <c r="K14" s="257" t="inlineStr">
        <is>
          <t>17%</t>
        </is>
      </c>
      <c r="L14" s="257" t="inlineStr">
        <is>
          <t>50%</t>
        </is>
      </c>
      <c r="M14" s="257" t="inlineStr">
        <is>
          <t>4%</t>
        </is>
      </c>
      <c r="N14" s="297" t="n"/>
      <c r="O14" s="297" t="n"/>
    </row>
    <row r="15">
      <c r="B15" s="295" t="inlineStr">
        <is>
          <t>04-Mar</t>
        </is>
      </c>
      <c r="C15" s="303" t="inlineStr">
        <is>
          <t>TA3000</t>
        </is>
      </c>
      <c r="D15" s="303" t="n">
        <v>2</v>
      </c>
      <c r="E15" s="303" t="n">
        <v>1</v>
      </c>
      <c r="F15" s="303" t="n">
        <v>0</v>
      </c>
      <c r="G15" s="303" t="n">
        <v>1</v>
      </c>
      <c r="H15" s="303" t="n">
        <v>0</v>
      </c>
      <c r="I15" s="303" t="n">
        <v>0</v>
      </c>
      <c r="J15" s="303" t="n">
        <v>0</v>
      </c>
      <c r="K15" s="257" t="inlineStr">
        <is>
          <t>0%</t>
        </is>
      </c>
      <c r="L15" s="257" t="inlineStr">
        <is>
          <t>0%</t>
        </is>
      </c>
      <c r="M15" s="257" t="inlineStr">
        <is>
          <t>0%</t>
        </is>
      </c>
      <c r="N15" s="298" t="inlineStr">
        <is>
          <t>3%</t>
        </is>
      </c>
      <c r="O15" s="298" t="inlineStr">
        <is>
          <t>3%</t>
        </is>
      </c>
    </row>
    <row r="16">
      <c r="B16" s="297" t="n"/>
      <c r="C16" s="303" t="inlineStr">
        <is>
          <t>TA5000</t>
        </is>
      </c>
      <c r="D16" s="303" t="n">
        <v>10</v>
      </c>
      <c r="E16" s="303" t="n">
        <v>2</v>
      </c>
      <c r="F16" s="303" t="n">
        <v>1</v>
      </c>
      <c r="G16" s="303" t="n">
        <v>1</v>
      </c>
      <c r="H16" s="303" t="n">
        <v>0</v>
      </c>
      <c r="I16" s="303" t="n">
        <v>0</v>
      </c>
      <c r="J16" s="303" t="n">
        <v>0</v>
      </c>
      <c r="K16" s="257" t="inlineStr">
        <is>
          <t>50%</t>
        </is>
      </c>
      <c r="L16" s="257" t="inlineStr">
        <is>
          <t>100%</t>
        </is>
      </c>
      <c r="M16" s="257" t="inlineStr">
        <is>
          <t>10%</t>
        </is>
      </c>
      <c r="N16" s="297" t="n"/>
      <c r="O16" s="297" t="n"/>
    </row>
    <row r="17">
      <c r="B17" s="295" t="inlineStr">
        <is>
          <t>05-Mar</t>
        </is>
      </c>
      <c r="C17" s="303" t="inlineStr">
        <is>
          <t>TA1148V</t>
        </is>
      </c>
      <c r="D17" s="303" t="n">
        <v>2</v>
      </c>
      <c r="E17" s="303" t="n">
        <v>1</v>
      </c>
      <c r="F17" s="303" t="n">
        <v>0</v>
      </c>
      <c r="G17" s="303" t="n">
        <v>1</v>
      </c>
      <c r="H17" s="303" t="n">
        <v>0</v>
      </c>
      <c r="I17" s="303" t="n">
        <v>0</v>
      </c>
      <c r="J17" s="303" t="n">
        <v>0</v>
      </c>
      <c r="K17" s="257" t="inlineStr">
        <is>
          <t>0%</t>
        </is>
      </c>
      <c r="L17" s="257" t="inlineStr">
        <is>
          <t>0%</t>
        </is>
      </c>
      <c r="M17" s="257" t="inlineStr">
        <is>
          <t>0%</t>
        </is>
      </c>
      <c r="N17" s="298" t="inlineStr">
        <is>
          <t>0%</t>
        </is>
      </c>
      <c r="O17" s="298" t="inlineStr">
        <is>
          <t>0%</t>
        </is>
      </c>
    </row>
    <row r="18">
      <c r="B18" s="297" t="n"/>
      <c r="C18" s="303" t="inlineStr">
        <is>
          <t>TA3000</t>
        </is>
      </c>
      <c r="D18" s="303" t="n">
        <v>1</v>
      </c>
      <c r="E18" s="303" t="n">
        <v>1</v>
      </c>
      <c r="F18" s="303" t="n">
        <v>0</v>
      </c>
      <c r="G18" s="303" t="n">
        <v>1</v>
      </c>
      <c r="H18" s="303" t="n">
        <v>0</v>
      </c>
      <c r="I18" s="303" t="n">
        <v>0</v>
      </c>
      <c r="J18" s="303" t="n">
        <v>0</v>
      </c>
      <c r="K18" s="257" t="inlineStr">
        <is>
          <t>0%</t>
        </is>
      </c>
      <c r="L18" s="257" t="inlineStr">
        <is>
          <t>0%</t>
        </is>
      </c>
      <c r="M18" s="257" t="inlineStr">
        <is>
          <t>0%</t>
        </is>
      </c>
      <c r="N18" s="297" t="n"/>
      <c r="O18" s="297" t="n"/>
    </row>
    <row r="19">
      <c r="B19" s="295" t="inlineStr">
        <is>
          <t>06-Mar</t>
        </is>
      </c>
      <c r="C19" s="303" t="inlineStr">
        <is>
          <t>TA1148V</t>
        </is>
      </c>
      <c r="D19" s="303" t="n">
        <v>7</v>
      </c>
      <c r="E19" s="303" t="n">
        <v>1</v>
      </c>
      <c r="F19" s="303" t="n">
        <v>0</v>
      </c>
      <c r="G19" s="303" t="n">
        <v>1</v>
      </c>
      <c r="H19" s="303" t="n">
        <v>0</v>
      </c>
      <c r="I19" s="303" t="n">
        <v>0</v>
      </c>
      <c r="J19" s="303" t="n">
        <v>0</v>
      </c>
      <c r="K19" s="257" t="inlineStr">
        <is>
          <t>0%</t>
        </is>
      </c>
      <c r="L19" s="257" t="inlineStr">
        <is>
          <t>0%</t>
        </is>
      </c>
      <c r="M19" s="257" t="inlineStr">
        <is>
          <t>0%</t>
        </is>
      </c>
      <c r="N19" s="298" t="inlineStr">
        <is>
          <t>2%</t>
        </is>
      </c>
      <c r="O19" s="298" t="inlineStr">
        <is>
          <t>2%</t>
        </is>
      </c>
    </row>
    <row r="20">
      <c r="B20" s="296" t="n"/>
      <c r="C20" s="303" t="inlineStr">
        <is>
          <t>TA1248A</t>
        </is>
      </c>
      <c r="D20" s="303" t="n">
        <v>1</v>
      </c>
      <c r="E20" s="303" t="n">
        <v>1</v>
      </c>
      <c r="F20" s="303" t="n">
        <v>0</v>
      </c>
      <c r="G20" s="303" t="n">
        <v>1</v>
      </c>
      <c r="H20" s="303" t="n">
        <v>0</v>
      </c>
      <c r="I20" s="303" t="n">
        <v>0</v>
      </c>
      <c r="J20" s="303" t="n">
        <v>0</v>
      </c>
      <c r="K20" s="257" t="inlineStr">
        <is>
          <t>0%</t>
        </is>
      </c>
      <c r="L20" s="257" t="inlineStr">
        <is>
          <t>0%</t>
        </is>
      </c>
      <c r="M20" s="257" t="inlineStr">
        <is>
          <t>0%</t>
        </is>
      </c>
      <c r="N20" s="296" t="n"/>
      <c r="O20" s="296" t="n"/>
    </row>
    <row r="21">
      <c r="B21" s="296" t="n"/>
      <c r="C21" s="303" t="inlineStr">
        <is>
          <t>TA3000</t>
        </is>
      </c>
      <c r="D21" s="303" t="n">
        <v>2</v>
      </c>
      <c r="E21" s="303" t="n">
        <v>1</v>
      </c>
      <c r="F21" s="303" t="n">
        <v>0</v>
      </c>
      <c r="G21" s="303" t="n">
        <v>1</v>
      </c>
      <c r="H21" s="303" t="n">
        <v>0</v>
      </c>
      <c r="I21" s="303" t="n">
        <v>0</v>
      </c>
      <c r="J21" s="303" t="n">
        <v>0</v>
      </c>
      <c r="K21" s="257" t="inlineStr">
        <is>
          <t>0%</t>
        </is>
      </c>
      <c r="L21" s="257" t="inlineStr">
        <is>
          <t>0%</t>
        </is>
      </c>
      <c r="M21" s="257" t="inlineStr">
        <is>
          <t>0%</t>
        </is>
      </c>
      <c r="N21" s="296" t="n"/>
      <c r="O21" s="296" t="n"/>
    </row>
    <row r="22">
      <c r="B22" s="297" t="n"/>
      <c r="C22" s="303" t="inlineStr">
        <is>
          <t>TA5000</t>
        </is>
      </c>
      <c r="D22" s="303" t="n">
        <v>24</v>
      </c>
      <c r="E22" s="303" t="n">
        <v>11</v>
      </c>
      <c r="F22" s="303" t="n">
        <v>1</v>
      </c>
      <c r="G22" s="303" t="n">
        <v>9</v>
      </c>
      <c r="H22" s="303" t="n">
        <v>0</v>
      </c>
      <c r="I22" s="303" t="n">
        <v>0</v>
      </c>
      <c r="J22" s="303" t="n">
        <v>1</v>
      </c>
      <c r="K22" s="257" t="inlineStr">
        <is>
          <t>9%</t>
        </is>
      </c>
      <c r="L22" s="257" t="inlineStr">
        <is>
          <t>50%</t>
        </is>
      </c>
      <c r="M22" s="257" t="inlineStr">
        <is>
          <t>4%</t>
        </is>
      </c>
      <c r="N22" s="297" t="n"/>
      <c r="O22" s="297" t="n"/>
    </row>
    <row r="23">
      <c r="B23" s="342" t="inlineStr">
        <is>
          <t>07-Mar</t>
        </is>
      </c>
      <c r="C23" s="339" t="inlineStr">
        <is>
          <t>TA1148A</t>
        </is>
      </c>
      <c r="D23" s="339" t="n">
        <v>1</v>
      </c>
      <c r="E23" s="339" t="n">
        <v>1</v>
      </c>
      <c r="F23" s="339" t="n">
        <v>0</v>
      </c>
      <c r="G23" s="339" t="n">
        <v>1</v>
      </c>
      <c r="H23" s="339" t="n">
        <v>0</v>
      </c>
      <c r="I23" s="339" t="n">
        <v>0</v>
      </c>
      <c r="J23" s="339" t="n">
        <v>0</v>
      </c>
      <c r="K23" s="343" t="inlineStr">
        <is>
          <t>0%</t>
        </is>
      </c>
      <c r="L23" s="343" t="inlineStr">
        <is>
          <t>0%</t>
        </is>
      </c>
      <c r="M23" s="343" t="inlineStr">
        <is>
          <t>0%</t>
        </is>
      </c>
      <c r="N23" s="344" t="inlineStr">
        <is>
          <t>3%</t>
        </is>
      </c>
      <c r="O23" s="344" t="inlineStr">
        <is>
          <t>4%</t>
        </is>
      </c>
    </row>
    <row r="24">
      <c r="B24" s="345" t="n"/>
      <c r="C24" s="339" t="inlineStr">
        <is>
          <t>TA3000</t>
        </is>
      </c>
      <c r="D24" s="339" t="n">
        <v>12</v>
      </c>
      <c r="E24" s="339" t="n">
        <v>9</v>
      </c>
      <c r="F24" s="339" t="n">
        <v>1</v>
      </c>
      <c r="G24" s="339" t="n">
        <v>2</v>
      </c>
      <c r="H24" s="339" t="n">
        <v>6</v>
      </c>
      <c r="I24" s="339" t="n">
        <v>0</v>
      </c>
      <c r="J24" s="339" t="n">
        <v>0</v>
      </c>
      <c r="K24" s="343" t="inlineStr">
        <is>
          <t>11%</t>
        </is>
      </c>
      <c r="L24" s="343" t="inlineStr">
        <is>
          <t>100%</t>
        </is>
      </c>
      <c r="M24" s="343" t="inlineStr">
        <is>
          <t>8%</t>
        </is>
      </c>
      <c r="N24" s="345" t="n"/>
      <c r="O24" s="345" t="n"/>
    </row>
    <row r="25">
      <c r="B25" s="345" t="n"/>
      <c r="C25" s="339" t="inlineStr">
        <is>
          <t>TA5000</t>
        </is>
      </c>
      <c r="D25" s="339" t="n">
        <v>10</v>
      </c>
      <c r="E25" s="339" t="n">
        <v>6</v>
      </c>
      <c r="F25" s="339" t="n">
        <v>0</v>
      </c>
      <c r="G25" s="339" t="n">
        <v>5</v>
      </c>
      <c r="H25" s="339" t="n">
        <v>0</v>
      </c>
      <c r="I25" s="339" t="n">
        <v>0</v>
      </c>
      <c r="J25" s="339" t="n">
        <v>1</v>
      </c>
      <c r="K25" s="343" t="inlineStr">
        <is>
          <t>0%</t>
        </is>
      </c>
      <c r="L25" s="343" t="inlineStr">
        <is>
          <t>0%</t>
        </is>
      </c>
      <c r="M25" s="343" t="inlineStr">
        <is>
          <t>0%</t>
        </is>
      </c>
      <c r="N25" s="345" t="n"/>
      <c r="O25" s="345" t="n"/>
    </row>
    <row r="26">
      <c r="B26" s="346" t="n"/>
      <c r="C26" s="339" t="inlineStr">
        <is>
          <t>TA5006</t>
        </is>
      </c>
      <c r="D26" s="339" t="n">
        <v>1</v>
      </c>
      <c r="E26" s="339" t="n">
        <v>1</v>
      </c>
      <c r="F26" s="339" t="n">
        <v>1</v>
      </c>
      <c r="G26" s="339" t="n">
        <v>0</v>
      </c>
      <c r="H26" s="339" t="n">
        <v>0</v>
      </c>
      <c r="I26" s="339" t="n">
        <v>0</v>
      </c>
      <c r="J26" s="339" t="n">
        <v>0</v>
      </c>
      <c r="K26" s="343" t="inlineStr">
        <is>
          <t>100%</t>
        </is>
      </c>
      <c r="L26" s="343" t="inlineStr">
        <is>
          <t>100%</t>
        </is>
      </c>
      <c r="M26" s="343" t="inlineStr">
        <is>
          <t>100%</t>
        </is>
      </c>
      <c r="N26" s="346" t="n"/>
      <c r="O26" s="346" t="n"/>
    </row>
    <row r="27">
      <c r="B27" s="342" t="inlineStr">
        <is>
          <t>08-Mar</t>
        </is>
      </c>
      <c r="C27" s="339" t="inlineStr">
        <is>
          <t>TA1148A</t>
        </is>
      </c>
      <c r="D27" s="339" t="n">
        <v>1</v>
      </c>
      <c r="E27" s="339" t="n">
        <v>1</v>
      </c>
      <c r="F27" s="339" t="n">
        <v>0</v>
      </c>
      <c r="G27" s="339" t="n">
        <v>1</v>
      </c>
      <c r="H27" s="339" t="n">
        <v>0</v>
      </c>
      <c r="I27" s="339" t="n">
        <v>0</v>
      </c>
      <c r="J27" s="339" t="n">
        <v>0</v>
      </c>
      <c r="K27" s="343" t="inlineStr">
        <is>
          <t>0%</t>
        </is>
      </c>
      <c r="L27" s="343" t="inlineStr">
        <is>
          <t>0%</t>
        </is>
      </c>
      <c r="M27" s="343" t="inlineStr">
        <is>
          <t>0%</t>
        </is>
      </c>
      <c r="N27" s="344" t="inlineStr">
        <is>
          <t>5%</t>
        </is>
      </c>
      <c r="O27" s="344" t="inlineStr">
        <is>
          <t>5%</t>
        </is>
      </c>
    </row>
    <row r="28">
      <c r="B28" s="346" t="n"/>
      <c r="C28" s="339" t="inlineStr">
        <is>
          <t>TA5000</t>
        </is>
      </c>
      <c r="D28" s="339" t="n">
        <v>13</v>
      </c>
      <c r="E28" s="339" t="n">
        <v>6</v>
      </c>
      <c r="F28" s="339" t="n">
        <v>3</v>
      </c>
      <c r="G28" s="339" t="n">
        <v>2</v>
      </c>
      <c r="H28" s="339" t="n">
        <v>0</v>
      </c>
      <c r="I28" s="339" t="n">
        <v>0</v>
      </c>
      <c r="J28" s="339" t="n">
        <v>1</v>
      </c>
      <c r="K28" s="343" t="inlineStr">
        <is>
          <t>50%</t>
        </is>
      </c>
      <c r="L28" s="343" t="inlineStr">
        <is>
          <t>75%</t>
        </is>
      </c>
      <c r="M28" s="343" t="inlineStr">
        <is>
          <t>23%</t>
        </is>
      </c>
      <c r="N28" s="346" t="n"/>
      <c r="O28" s="346" t="n"/>
    </row>
    <row r="29">
      <c r="B29" s="342" t="inlineStr">
        <is>
          <t>09-Mar</t>
        </is>
      </c>
      <c r="C29" s="339" t="inlineStr">
        <is>
          <t>TA3000</t>
        </is>
      </c>
      <c r="D29" s="339" t="n">
        <v>3</v>
      </c>
      <c r="E29" s="339" t="n">
        <v>3</v>
      </c>
      <c r="F29" s="339" t="n">
        <v>2</v>
      </c>
      <c r="G29" s="339" t="n">
        <v>1</v>
      </c>
      <c r="H29" s="339" t="n">
        <v>0</v>
      </c>
      <c r="I29" s="339" t="n">
        <v>0</v>
      </c>
      <c r="J29" s="339" t="n">
        <v>0</v>
      </c>
      <c r="K29" s="343" t="inlineStr">
        <is>
          <t>67%</t>
        </is>
      </c>
      <c r="L29" s="343" t="inlineStr">
        <is>
          <t>100%</t>
        </is>
      </c>
      <c r="M29" s="343" t="inlineStr">
        <is>
          <t>67%</t>
        </is>
      </c>
      <c r="N29" s="344" t="inlineStr">
        <is>
          <t>4%</t>
        </is>
      </c>
      <c r="O29" s="344" t="inlineStr">
        <is>
          <t>4%</t>
        </is>
      </c>
    </row>
    <row r="30">
      <c r="B30" s="346" t="n"/>
      <c r="C30" s="339" t="inlineStr">
        <is>
          <t>TA5000</t>
        </is>
      </c>
      <c r="D30" s="339" t="n">
        <v>16</v>
      </c>
      <c r="E30" s="339" t="n">
        <v>6</v>
      </c>
      <c r="F30" s="339" t="n">
        <v>0</v>
      </c>
      <c r="G30" s="339" t="n">
        <v>4</v>
      </c>
      <c r="H30" s="339" t="n">
        <v>0</v>
      </c>
      <c r="I30" s="339" t="n">
        <v>0</v>
      </c>
      <c r="J30" s="339" t="n">
        <v>2</v>
      </c>
      <c r="K30" s="343" t="inlineStr">
        <is>
          <t>0%</t>
        </is>
      </c>
      <c r="L30" s="343" t="inlineStr">
        <is>
          <t>0%</t>
        </is>
      </c>
      <c r="M30" s="343" t="inlineStr">
        <is>
          <t>0%</t>
        </is>
      </c>
      <c r="N30" s="346" t="n"/>
      <c r="O30" s="346" t="n"/>
    </row>
    <row r="31">
      <c r="B31" s="342" t="inlineStr">
        <is>
          <t>10-Mar</t>
        </is>
      </c>
      <c r="C31" s="339" t="inlineStr">
        <is>
          <t>TA3000</t>
        </is>
      </c>
      <c r="D31" s="339" t="n">
        <v>4</v>
      </c>
      <c r="E31" s="339" t="n">
        <v>3</v>
      </c>
      <c r="F31" s="339" t="n">
        <v>2</v>
      </c>
      <c r="G31" s="339" t="n">
        <v>1</v>
      </c>
      <c r="H31" s="339" t="n">
        <v>0</v>
      </c>
      <c r="I31" s="339" t="n">
        <v>0</v>
      </c>
      <c r="J31" s="339" t="n">
        <v>0</v>
      </c>
      <c r="K31" s="343" t="inlineStr">
        <is>
          <t>67%</t>
        </is>
      </c>
      <c r="L31" s="343" t="inlineStr">
        <is>
          <t>100%</t>
        </is>
      </c>
      <c r="M31" s="343" t="inlineStr">
        <is>
          <t>50%</t>
        </is>
      </c>
      <c r="N31" s="344" t="inlineStr">
        <is>
          <t>4%</t>
        </is>
      </c>
      <c r="O31" s="344" t="inlineStr">
        <is>
          <t>4%</t>
        </is>
      </c>
    </row>
    <row r="32">
      <c r="B32" s="346" t="n"/>
      <c r="C32" s="339" t="inlineStr">
        <is>
          <t>TA5000</t>
        </is>
      </c>
      <c r="D32" s="339" t="n">
        <v>26</v>
      </c>
      <c r="E32" s="339" t="n">
        <v>8</v>
      </c>
      <c r="F32" s="339" t="n">
        <v>1</v>
      </c>
      <c r="G32" s="339" t="n">
        <v>6</v>
      </c>
      <c r="H32" s="339" t="n">
        <v>1</v>
      </c>
      <c r="I32" s="339" t="n">
        <v>0</v>
      </c>
      <c r="J32" s="339" t="n">
        <v>0</v>
      </c>
      <c r="K32" s="343" t="inlineStr">
        <is>
          <t>13%</t>
        </is>
      </c>
      <c r="L32" s="343" t="inlineStr">
        <is>
          <t>100%</t>
        </is>
      </c>
      <c r="M32" s="343" t="inlineStr">
        <is>
          <t>4%</t>
        </is>
      </c>
      <c r="N32" s="346" t="n"/>
      <c r="O32" s="346" t="n"/>
    </row>
    <row r="33">
      <c r="B33" s="342" t="inlineStr">
        <is>
          <t>11-Mar</t>
        </is>
      </c>
      <c r="C33" s="339" t="inlineStr">
        <is>
          <t>TA3000</t>
        </is>
      </c>
      <c r="D33" s="339" t="n">
        <v>1</v>
      </c>
      <c r="E33" s="339" t="n">
        <v>1</v>
      </c>
      <c r="F33" s="339" t="n">
        <v>0</v>
      </c>
      <c r="G33" s="339" t="n">
        <v>1</v>
      </c>
      <c r="H33" s="339" t="n">
        <v>0</v>
      </c>
      <c r="I33" s="339" t="n">
        <v>0</v>
      </c>
      <c r="J33" s="339" t="n">
        <v>0</v>
      </c>
      <c r="K33" s="343" t="inlineStr">
        <is>
          <t>0%</t>
        </is>
      </c>
      <c r="L33" s="343" t="inlineStr">
        <is>
          <t>0%</t>
        </is>
      </c>
      <c r="M33" s="343" t="inlineStr">
        <is>
          <t>0%</t>
        </is>
      </c>
      <c r="N33" s="344" t="inlineStr">
        <is>
          <t>0%</t>
        </is>
      </c>
      <c r="O33" s="344" t="inlineStr">
        <is>
          <t>0%</t>
        </is>
      </c>
    </row>
    <row r="34">
      <c r="B34" s="346" t="n"/>
      <c r="C34" s="339" t="inlineStr">
        <is>
          <t>TA5000</t>
        </is>
      </c>
      <c r="D34" s="339" t="n">
        <v>6</v>
      </c>
      <c r="E34" s="339" t="n">
        <v>1</v>
      </c>
      <c r="F34" s="339" t="n">
        <v>0</v>
      </c>
      <c r="G34" s="339" t="n">
        <v>1</v>
      </c>
      <c r="H34" s="339" t="n">
        <v>0</v>
      </c>
      <c r="I34" s="339" t="n">
        <v>0</v>
      </c>
      <c r="J34" s="339" t="n">
        <v>0</v>
      </c>
      <c r="K34" s="343" t="inlineStr">
        <is>
          <t>0%</t>
        </is>
      </c>
      <c r="L34" s="343" t="inlineStr">
        <is>
          <t>0%</t>
        </is>
      </c>
      <c r="M34" s="343" t="inlineStr">
        <is>
          <t>0%</t>
        </is>
      </c>
      <c r="N34" s="346" t="n"/>
      <c r="O34" s="346" t="n"/>
    </row>
    <row r="35">
      <c r="B35" s="342" t="inlineStr">
        <is>
          <t>12-Mar</t>
        </is>
      </c>
      <c r="C35" s="339" t="inlineStr">
        <is>
          <t>TA5000</t>
        </is>
      </c>
      <c r="D35" s="339" t="n">
        <v>1</v>
      </c>
      <c r="E35" s="339" t="n">
        <v>1</v>
      </c>
      <c r="F35" s="339" t="n">
        <v>0</v>
      </c>
      <c r="G35" s="339" t="n">
        <v>1</v>
      </c>
      <c r="H35" s="339" t="n">
        <v>0</v>
      </c>
      <c r="I35" s="339" t="n">
        <v>0</v>
      </c>
      <c r="J35" s="339" t="n">
        <v>0</v>
      </c>
      <c r="K35" s="343" t="inlineStr">
        <is>
          <t>0%</t>
        </is>
      </c>
      <c r="L35" s="343" t="inlineStr">
        <is>
          <t>0%</t>
        </is>
      </c>
      <c r="M35" s="343" t="inlineStr">
        <is>
          <t>0%</t>
        </is>
      </c>
      <c r="N35" s="344" t="inlineStr">
        <is>
          <t>0%</t>
        </is>
      </c>
      <c r="O35" s="344" t="inlineStr">
        <is>
          <t>0%</t>
        </is>
      </c>
    </row>
    <row r="36">
      <c r="B36" s="342" t="inlineStr">
        <is>
          <t>13-Mar</t>
        </is>
      </c>
      <c r="C36" s="339" t="inlineStr">
        <is>
          <t>TA3000</t>
        </is>
      </c>
      <c r="D36" s="339" t="n">
        <v>1</v>
      </c>
      <c r="E36" s="339" t="n">
        <v>1</v>
      </c>
      <c r="F36" s="339" t="n">
        <v>0</v>
      </c>
      <c r="G36" s="339" t="n">
        <v>1</v>
      </c>
      <c r="H36" s="339" t="n">
        <v>0</v>
      </c>
      <c r="I36" s="339" t="n">
        <v>0</v>
      </c>
      <c r="J36" s="339" t="n">
        <v>0</v>
      </c>
      <c r="K36" s="343" t="inlineStr">
        <is>
          <t>0%</t>
        </is>
      </c>
      <c r="L36" s="343" t="inlineStr">
        <is>
          <t>0%</t>
        </is>
      </c>
      <c r="M36" s="343" t="inlineStr">
        <is>
          <t>0%</t>
        </is>
      </c>
      <c r="N36" s="344" t="inlineStr">
        <is>
          <t>4%</t>
        </is>
      </c>
      <c r="O36" s="344" t="inlineStr">
        <is>
          <t>4%</t>
        </is>
      </c>
    </row>
    <row r="37">
      <c r="B37" s="346" t="n"/>
      <c r="C37" s="339" t="inlineStr">
        <is>
          <t>TA5000</t>
        </is>
      </c>
      <c r="D37" s="339" t="n">
        <v>17</v>
      </c>
      <c r="E37" s="339" t="n">
        <v>7</v>
      </c>
      <c r="F37" s="339" t="n">
        <v>3</v>
      </c>
      <c r="G37" s="339" t="n">
        <v>4</v>
      </c>
      <c r="H37" s="339" t="n">
        <v>0</v>
      </c>
      <c r="I37" s="339" t="n">
        <v>0</v>
      </c>
      <c r="J37" s="339" t="n">
        <v>0</v>
      </c>
      <c r="K37" s="343" t="inlineStr">
        <is>
          <t>43%</t>
        </is>
      </c>
      <c r="L37" s="343" t="inlineStr">
        <is>
          <t>100%</t>
        </is>
      </c>
      <c r="M37" s="343" t="inlineStr">
        <is>
          <t>18%</t>
        </is>
      </c>
      <c r="N37" s="346" t="n"/>
      <c r="O37" s="346" t="n"/>
    </row>
    <row r="38">
      <c r="B38" s="342" t="inlineStr">
        <is>
          <t>14-Mar</t>
        </is>
      </c>
      <c r="C38" s="339" t="inlineStr">
        <is>
          <t>TA5000</t>
        </is>
      </c>
      <c r="D38" s="339" t="n">
        <v>13</v>
      </c>
      <c r="E38" s="339" t="n">
        <v>5</v>
      </c>
      <c r="F38" s="339" t="n">
        <v>1</v>
      </c>
      <c r="G38" s="339" t="n">
        <v>4</v>
      </c>
      <c r="H38" s="339" t="n">
        <v>0</v>
      </c>
      <c r="I38" s="339" t="n">
        <v>0</v>
      </c>
      <c r="J38" s="339" t="n">
        <v>0</v>
      </c>
      <c r="K38" s="343" t="inlineStr">
        <is>
          <t>20%</t>
        </is>
      </c>
      <c r="L38" s="343" t="inlineStr">
        <is>
          <t>100%</t>
        </is>
      </c>
      <c r="M38" s="343" t="inlineStr">
        <is>
          <t>8%</t>
        </is>
      </c>
      <c r="N38" s="344" t="inlineStr">
        <is>
          <t>1%</t>
        </is>
      </c>
      <c r="O38" s="344" t="inlineStr">
        <is>
          <t>2%</t>
        </is>
      </c>
    </row>
    <row r="39">
      <c r="B39" s="342" t="inlineStr">
        <is>
          <t>15-Mar</t>
        </is>
      </c>
      <c r="C39" s="339" t="inlineStr">
        <is>
          <t>TA1248A</t>
        </is>
      </c>
      <c r="D39" s="339" t="n">
        <v>2</v>
      </c>
      <c r="E39" s="339" t="n">
        <v>2</v>
      </c>
      <c r="F39" s="339" t="n">
        <v>0</v>
      </c>
      <c r="G39" s="339" t="n">
        <v>2</v>
      </c>
      <c r="H39" s="339" t="n">
        <v>0</v>
      </c>
      <c r="I39" s="339" t="n">
        <v>0</v>
      </c>
      <c r="J39" s="339" t="n">
        <v>0</v>
      </c>
      <c r="K39" s="343" t="inlineStr">
        <is>
          <t>0%</t>
        </is>
      </c>
      <c r="L39" s="343" t="inlineStr">
        <is>
          <t>0%</t>
        </is>
      </c>
      <c r="M39" s="343" t="inlineStr">
        <is>
          <t>0%</t>
        </is>
      </c>
      <c r="N39" s="344" t="inlineStr">
        <is>
          <t>0%</t>
        </is>
      </c>
      <c r="O39" s="344" t="inlineStr">
        <is>
          <t>0%</t>
        </is>
      </c>
    </row>
    <row r="40">
      <c r="B40" s="346" t="n"/>
      <c r="C40" s="339" t="inlineStr">
        <is>
          <t>TA5000</t>
        </is>
      </c>
      <c r="D40" s="339" t="n">
        <v>8</v>
      </c>
      <c r="E40" s="339" t="n">
        <v>1</v>
      </c>
      <c r="F40" s="339" t="n">
        <v>0</v>
      </c>
      <c r="G40" s="339" t="n">
        <v>1</v>
      </c>
      <c r="H40" s="339" t="n">
        <v>0</v>
      </c>
      <c r="I40" s="339" t="n">
        <v>0</v>
      </c>
      <c r="J40" s="339" t="n">
        <v>0</v>
      </c>
      <c r="K40" s="343" t="inlineStr">
        <is>
          <t>0%</t>
        </is>
      </c>
      <c r="L40" s="343" t="inlineStr">
        <is>
          <t>0%</t>
        </is>
      </c>
      <c r="M40" s="343" t="inlineStr">
        <is>
          <t>0%</t>
        </is>
      </c>
      <c r="N40" s="346" t="n"/>
      <c r="O40" s="346" t="n"/>
    </row>
    <row r="41">
      <c r="B41" s="342" t="inlineStr">
        <is>
          <t>16-Mar</t>
        </is>
      </c>
      <c r="C41" s="339" t="inlineStr">
        <is>
          <t>TA1148A</t>
        </is>
      </c>
      <c r="D41" s="339" t="n">
        <v>1</v>
      </c>
      <c r="E41" s="339" t="n">
        <v>1</v>
      </c>
      <c r="F41" s="339" t="n">
        <v>0</v>
      </c>
      <c r="G41" s="339" t="n">
        <v>1</v>
      </c>
      <c r="H41" s="339" t="n">
        <v>0</v>
      </c>
      <c r="I41" s="339" t="n">
        <v>0</v>
      </c>
      <c r="J41" s="339" t="n">
        <v>0</v>
      </c>
      <c r="K41" s="343" t="inlineStr">
        <is>
          <t>0%</t>
        </is>
      </c>
      <c r="L41" s="343" t="inlineStr">
        <is>
          <t>0%</t>
        </is>
      </c>
      <c r="M41" s="343" t="inlineStr">
        <is>
          <t>0%</t>
        </is>
      </c>
      <c r="N41" s="344" t="inlineStr">
        <is>
          <t>7%</t>
        </is>
      </c>
      <c r="O41" s="344" t="inlineStr">
        <is>
          <t>7%</t>
        </is>
      </c>
    </row>
    <row r="42">
      <c r="B42" s="346" t="n"/>
      <c r="C42" s="339" t="inlineStr">
        <is>
          <t>TA5000</t>
        </is>
      </c>
      <c r="D42" s="339" t="n">
        <v>10</v>
      </c>
      <c r="E42" s="339" t="n">
        <v>3</v>
      </c>
      <c r="F42" s="339" t="n">
        <v>3</v>
      </c>
      <c r="G42" s="339" t="n">
        <v>0</v>
      </c>
      <c r="H42" s="339" t="n">
        <v>0</v>
      </c>
      <c r="I42" s="339" t="n">
        <v>0</v>
      </c>
      <c r="J42" s="339" t="n">
        <v>0</v>
      </c>
      <c r="K42" s="343" t="inlineStr">
        <is>
          <t>100%</t>
        </is>
      </c>
      <c r="L42" s="343" t="inlineStr">
        <is>
          <t>100%</t>
        </is>
      </c>
      <c r="M42" s="343" t="inlineStr">
        <is>
          <t>30%</t>
        </is>
      </c>
      <c r="N42" s="346" t="n"/>
      <c r="O42" s="346" t="n"/>
    </row>
    <row r="43">
      <c r="B43" s="342" t="inlineStr">
        <is>
          <t>17-Mar</t>
        </is>
      </c>
      <c r="C43" s="339" t="inlineStr">
        <is>
          <t>TA3000</t>
        </is>
      </c>
      <c r="D43" s="339" t="n">
        <v>5</v>
      </c>
      <c r="E43" s="339" t="n">
        <v>2</v>
      </c>
      <c r="F43" s="339" t="n">
        <v>2</v>
      </c>
      <c r="G43" s="339" t="n">
        <v>0</v>
      </c>
      <c r="H43" s="339" t="n">
        <v>0</v>
      </c>
      <c r="I43" s="339" t="n">
        <v>0</v>
      </c>
      <c r="J43" s="339" t="n">
        <v>0</v>
      </c>
      <c r="K43" s="343" t="inlineStr">
        <is>
          <t>100%</t>
        </is>
      </c>
      <c r="L43" s="343" t="inlineStr">
        <is>
          <t>100%</t>
        </is>
      </c>
      <c r="M43" s="343" t="inlineStr">
        <is>
          <t>40%</t>
        </is>
      </c>
      <c r="N43" s="344" t="inlineStr">
        <is>
          <t>5%</t>
        </is>
      </c>
      <c r="O43" s="344" t="inlineStr">
        <is>
          <t>5%</t>
        </is>
      </c>
    </row>
    <row r="44">
      <c r="B44" s="346" t="n"/>
      <c r="C44" s="339" t="inlineStr">
        <is>
          <t>TA5000</t>
        </is>
      </c>
      <c r="D44" s="339" t="n">
        <v>7</v>
      </c>
      <c r="E44" s="339" t="n">
        <v>1</v>
      </c>
      <c r="F44" s="339" t="n">
        <v>0</v>
      </c>
      <c r="G44" s="339" t="n">
        <v>1</v>
      </c>
      <c r="H44" s="339" t="n">
        <v>0</v>
      </c>
      <c r="I44" s="339" t="n">
        <v>0</v>
      </c>
      <c r="J44" s="339" t="n">
        <v>0</v>
      </c>
      <c r="K44" s="343" t="inlineStr">
        <is>
          <t>0%</t>
        </is>
      </c>
      <c r="L44" s="343" t="inlineStr">
        <is>
          <t>0%</t>
        </is>
      </c>
      <c r="M44" s="343" t="inlineStr">
        <is>
          <t>0%</t>
        </is>
      </c>
      <c r="N44" s="346" t="n"/>
      <c r="O44" s="346" t="n"/>
    </row>
    <row r="45">
      <c r="B45" s="342" t="inlineStr">
        <is>
          <t>18-Mar</t>
        </is>
      </c>
      <c r="C45" s="339" t="inlineStr">
        <is>
          <t>TA1148A</t>
        </is>
      </c>
      <c r="D45" s="339" t="n">
        <v>1</v>
      </c>
      <c r="E45" s="339" t="n">
        <v>1</v>
      </c>
      <c r="F45" s="339" t="n">
        <v>1</v>
      </c>
      <c r="G45" s="339" t="n">
        <v>0</v>
      </c>
      <c r="H45" s="339" t="n">
        <v>0</v>
      </c>
      <c r="I45" s="339" t="n">
        <v>0</v>
      </c>
      <c r="J45" s="339" t="n">
        <v>0</v>
      </c>
      <c r="K45" s="343" t="inlineStr">
        <is>
          <t>100%</t>
        </is>
      </c>
      <c r="L45" s="343" t="inlineStr">
        <is>
          <t>100%</t>
        </is>
      </c>
      <c r="M45" s="343" t="inlineStr">
        <is>
          <t>100%</t>
        </is>
      </c>
      <c r="N45" s="344" t="inlineStr">
        <is>
          <t>3%</t>
        </is>
      </c>
      <c r="O45" s="344" t="inlineStr">
        <is>
          <t>3%</t>
        </is>
      </c>
    </row>
    <row r="46">
      <c r="B46" s="346" t="n"/>
      <c r="C46" s="339" t="inlineStr">
        <is>
          <t>TA5000</t>
        </is>
      </c>
      <c r="D46" s="339" t="n">
        <v>4</v>
      </c>
      <c r="E46" s="339" t="n">
        <v>2</v>
      </c>
      <c r="F46" s="339" t="n">
        <v>0</v>
      </c>
      <c r="G46" s="339" t="n">
        <v>2</v>
      </c>
      <c r="H46" s="339" t="n">
        <v>0</v>
      </c>
      <c r="I46" s="339" t="n">
        <v>0</v>
      </c>
      <c r="J46" s="339" t="n">
        <v>0</v>
      </c>
      <c r="K46" s="343" t="inlineStr">
        <is>
          <t>0%</t>
        </is>
      </c>
      <c r="L46" s="343" t="inlineStr">
        <is>
          <t>0%</t>
        </is>
      </c>
      <c r="M46" s="343" t="inlineStr">
        <is>
          <t>0%</t>
        </is>
      </c>
      <c r="N46" s="346" t="n"/>
      <c r="O46" s="346" t="n"/>
    </row>
    <row r="47">
      <c r="B47" s="342" t="inlineStr">
        <is>
          <t>19-Mar</t>
        </is>
      </c>
      <c r="C47" s="339" t="inlineStr">
        <is>
          <t>TA5000</t>
        </is>
      </c>
      <c r="D47" s="339" t="n">
        <v>1</v>
      </c>
      <c r="E47" s="339" t="n">
        <v>1</v>
      </c>
      <c r="F47" s="339" t="n">
        <v>0</v>
      </c>
      <c r="G47" s="339" t="n">
        <v>1</v>
      </c>
      <c r="H47" s="339" t="n">
        <v>0</v>
      </c>
      <c r="I47" s="339" t="n">
        <v>0</v>
      </c>
      <c r="J47" s="339" t="n">
        <v>0</v>
      </c>
      <c r="K47" s="343" t="inlineStr">
        <is>
          <t>0%</t>
        </is>
      </c>
      <c r="L47" s="343" t="inlineStr">
        <is>
          <t>0%</t>
        </is>
      </c>
      <c r="M47" s="343" t="inlineStr">
        <is>
          <t>0%</t>
        </is>
      </c>
      <c r="N47" s="344" t="inlineStr">
        <is>
          <t>0%</t>
        </is>
      </c>
      <c r="O47" s="344" t="inlineStr">
        <is>
          <t>0%</t>
        </is>
      </c>
    </row>
    <row r="48">
      <c r="B48" s="342" t="inlineStr">
        <is>
          <t>20-Mar</t>
        </is>
      </c>
      <c r="C48" s="339" t="inlineStr">
        <is>
          <t>TA1148A</t>
        </is>
      </c>
      <c r="D48" s="339" t="n">
        <v>4</v>
      </c>
      <c r="E48" s="339" t="n">
        <v>4</v>
      </c>
      <c r="F48" s="339" t="n">
        <v>3</v>
      </c>
      <c r="G48" s="339" t="n">
        <v>1</v>
      </c>
      <c r="H48" s="339" t="n">
        <v>0</v>
      </c>
      <c r="I48" s="339" t="n">
        <v>0</v>
      </c>
      <c r="J48" s="339" t="n">
        <v>0</v>
      </c>
      <c r="K48" s="343" t="inlineStr">
        <is>
          <t>75%</t>
        </is>
      </c>
      <c r="L48" s="343" t="inlineStr">
        <is>
          <t>100%</t>
        </is>
      </c>
      <c r="M48" s="343" t="inlineStr">
        <is>
          <t>75%</t>
        </is>
      </c>
      <c r="N48" s="344" t="inlineStr">
        <is>
          <t>5%</t>
        </is>
      </c>
      <c r="O48" s="344" t="inlineStr">
        <is>
          <t>5%</t>
        </is>
      </c>
    </row>
    <row r="49">
      <c r="B49" s="342" t="inlineStr">
        <is>
          <t>21-Mar</t>
        </is>
      </c>
      <c r="C49" s="339" t="inlineStr">
        <is>
          <t>TA1148A</t>
        </is>
      </c>
      <c r="D49" s="339" t="n">
        <v>1</v>
      </c>
      <c r="E49" s="339" t="n">
        <v>1</v>
      </c>
      <c r="F49" s="339" t="n">
        <v>1</v>
      </c>
      <c r="G49" s="339" t="n">
        <v>0</v>
      </c>
      <c r="H49" s="339" t="n">
        <v>0</v>
      </c>
      <c r="I49" s="339" t="n">
        <v>0</v>
      </c>
      <c r="J49" s="339" t="n">
        <v>0</v>
      </c>
      <c r="K49" s="343" t="inlineStr">
        <is>
          <t>100%</t>
        </is>
      </c>
      <c r="L49" s="343" t="inlineStr">
        <is>
          <t>100%</t>
        </is>
      </c>
      <c r="M49" s="343" t="inlineStr">
        <is>
          <t>100%</t>
        </is>
      </c>
      <c r="N49" s="344" t="inlineStr">
        <is>
          <t>3%</t>
        </is>
      </c>
      <c r="O49" s="344" t="inlineStr">
        <is>
          <t>3%</t>
        </is>
      </c>
    </row>
    <row r="50">
      <c r="B50" s="346" t="n"/>
      <c r="C50" s="339" t="inlineStr">
        <is>
          <t>TA5000</t>
        </is>
      </c>
      <c r="D50" s="339" t="n">
        <v>13</v>
      </c>
      <c r="E50" s="339" t="n">
        <v>2</v>
      </c>
      <c r="F50" s="339" t="n">
        <v>1</v>
      </c>
      <c r="G50" s="339" t="n">
        <v>1</v>
      </c>
      <c r="H50" s="339" t="n">
        <v>0</v>
      </c>
      <c r="I50" s="339" t="n">
        <v>0</v>
      </c>
      <c r="J50" s="339" t="n">
        <v>0</v>
      </c>
      <c r="K50" s="343" t="inlineStr">
        <is>
          <t>50%</t>
        </is>
      </c>
      <c r="L50" s="343" t="inlineStr">
        <is>
          <t>100%</t>
        </is>
      </c>
      <c r="M50" s="343" t="inlineStr">
        <is>
          <t>8%</t>
        </is>
      </c>
      <c r="N50" s="346" t="n"/>
      <c r="O50" s="346" t="n"/>
    </row>
    <row r="51">
      <c r="B51" s="342" t="inlineStr">
        <is>
          <t>22-Mar</t>
        </is>
      </c>
      <c r="C51" s="339" t="inlineStr">
        <is>
          <t>TA5000</t>
        </is>
      </c>
      <c r="D51" s="339" t="n">
        <v>18</v>
      </c>
      <c r="E51" s="339" t="n">
        <v>5</v>
      </c>
      <c r="F51" s="339" t="n">
        <v>1</v>
      </c>
      <c r="G51" s="339" t="n">
        <v>4</v>
      </c>
      <c r="H51" s="339" t="n">
        <v>0</v>
      </c>
      <c r="I51" s="339" t="n">
        <v>0</v>
      </c>
      <c r="J51" s="339" t="n">
        <v>0</v>
      </c>
      <c r="K51" s="343" t="inlineStr">
        <is>
          <t>20%</t>
        </is>
      </c>
      <c r="L51" s="343" t="inlineStr">
        <is>
          <t>100%</t>
        </is>
      </c>
      <c r="M51" s="343" t="inlineStr">
        <is>
          <t>6%</t>
        </is>
      </c>
      <c r="N51" s="344" t="inlineStr">
        <is>
          <t>2%</t>
        </is>
      </c>
      <c r="O51" s="344" t="inlineStr">
        <is>
          <t>2%</t>
        </is>
      </c>
    </row>
    <row r="52">
      <c r="B52" s="342" t="inlineStr">
        <is>
          <t>23-Mar</t>
        </is>
      </c>
      <c r="C52" s="339" t="inlineStr">
        <is>
          <t>TA3000</t>
        </is>
      </c>
      <c r="D52" s="339" t="n">
        <v>2</v>
      </c>
      <c r="E52" s="339" t="n">
        <v>1</v>
      </c>
      <c r="F52" s="339" t="n">
        <v>1</v>
      </c>
      <c r="G52" s="339" t="n">
        <v>0</v>
      </c>
      <c r="H52" s="339" t="n">
        <v>0</v>
      </c>
      <c r="I52" s="339" t="n">
        <v>0</v>
      </c>
      <c r="J52" s="339" t="n">
        <v>0</v>
      </c>
      <c r="K52" s="343" t="inlineStr">
        <is>
          <t>100%</t>
        </is>
      </c>
      <c r="L52" s="343" t="inlineStr">
        <is>
          <t>100%</t>
        </is>
      </c>
      <c r="M52" s="343" t="inlineStr">
        <is>
          <t>50%</t>
        </is>
      </c>
      <c r="N52" s="344" t="inlineStr">
        <is>
          <t>6%</t>
        </is>
      </c>
      <c r="O52" s="344" t="inlineStr">
        <is>
          <t>6%</t>
        </is>
      </c>
    </row>
    <row r="53">
      <c r="B53" s="346" t="n"/>
      <c r="C53" s="339" t="inlineStr">
        <is>
          <t>TA5000</t>
        </is>
      </c>
      <c r="D53" s="339" t="n">
        <v>15</v>
      </c>
      <c r="E53" s="339" t="n">
        <v>4</v>
      </c>
      <c r="F53" s="339" t="n">
        <v>2</v>
      </c>
      <c r="G53" s="339" t="n">
        <v>2</v>
      </c>
      <c r="H53" s="339" t="n">
        <v>0</v>
      </c>
      <c r="I53" s="339" t="n">
        <v>0</v>
      </c>
      <c r="J53" s="339" t="n">
        <v>0</v>
      </c>
      <c r="K53" s="343" t="inlineStr">
        <is>
          <t>50%</t>
        </is>
      </c>
      <c r="L53" s="343" t="inlineStr">
        <is>
          <t>100%</t>
        </is>
      </c>
      <c r="M53" s="343" t="inlineStr">
        <is>
          <t>13%</t>
        </is>
      </c>
      <c r="N53" s="346" t="n"/>
      <c r="O53" s="346" t="n"/>
    </row>
    <row r="54">
      <c r="B54" s="342" t="inlineStr">
        <is>
          <t>24-Mar</t>
        </is>
      </c>
      <c r="C54" s="339" t="inlineStr">
        <is>
          <t>TA5000</t>
        </is>
      </c>
      <c r="D54" s="339" t="n">
        <v>21</v>
      </c>
      <c r="E54" s="339" t="n">
        <v>9</v>
      </c>
      <c r="F54" s="339" t="n">
        <v>4</v>
      </c>
      <c r="G54" s="339" t="n">
        <v>4</v>
      </c>
      <c r="H54" s="339" t="n">
        <v>1</v>
      </c>
      <c r="I54" s="339" t="n">
        <v>0</v>
      </c>
      <c r="J54" s="339" t="n">
        <v>0</v>
      </c>
      <c r="K54" s="343" t="inlineStr">
        <is>
          <t>44%</t>
        </is>
      </c>
      <c r="L54" s="343" t="inlineStr">
        <is>
          <t>100%</t>
        </is>
      </c>
      <c r="M54" s="343" t="inlineStr">
        <is>
          <t>19%</t>
        </is>
      </c>
      <c r="N54" s="344" t="inlineStr">
        <is>
          <t>8%</t>
        </is>
      </c>
      <c r="O54" s="344" t="inlineStr">
        <is>
          <t>8%</t>
        </is>
      </c>
    </row>
    <row r="55">
      <c r="B55" s="342" t="inlineStr">
        <is>
          <t>25-Mar</t>
        </is>
      </c>
      <c r="C55" s="339" t="inlineStr">
        <is>
          <t>TA5000</t>
        </is>
      </c>
      <c r="D55" s="339" t="n">
        <v>6</v>
      </c>
      <c r="E55" s="339" t="n">
        <v>1</v>
      </c>
      <c r="F55" s="339" t="n">
        <v>0</v>
      </c>
      <c r="G55" s="339" t="n">
        <v>1</v>
      </c>
      <c r="H55" s="339" t="n">
        <v>0</v>
      </c>
      <c r="I55" s="339" t="n">
        <v>0</v>
      </c>
      <c r="J55" s="339" t="n">
        <v>0</v>
      </c>
      <c r="K55" s="343" t="inlineStr">
        <is>
          <t>0%</t>
        </is>
      </c>
      <c r="L55" s="343" t="inlineStr">
        <is>
          <t>0%</t>
        </is>
      </c>
      <c r="M55" s="343" t="inlineStr">
        <is>
          <t>0%</t>
        </is>
      </c>
      <c r="N55" s="344" t="inlineStr">
        <is>
          <t>0%</t>
        </is>
      </c>
      <c r="O55" s="344" t="inlineStr">
        <is>
          <t>0%</t>
        </is>
      </c>
    </row>
    <row r="56">
      <c r="B56" s="342" t="inlineStr">
        <is>
          <t>26-Mar</t>
        </is>
      </c>
      <c r="C56" s="339" t="inlineStr"/>
      <c r="D56" s="339" t="n">
        <v>0</v>
      </c>
      <c r="E56" s="339" t="n">
        <v>0</v>
      </c>
      <c r="F56" s="339" t="n">
        <v>0</v>
      </c>
      <c r="G56" s="339" t="n">
        <v>0</v>
      </c>
      <c r="H56" s="339" t="n">
        <v>0</v>
      </c>
      <c r="I56" s="339" t="n">
        <v>0</v>
      </c>
      <c r="J56" s="339" t="n">
        <v>0</v>
      </c>
      <c r="K56" s="343" t="inlineStr">
        <is>
          <t>0%</t>
        </is>
      </c>
      <c r="L56" s="343" t="inlineStr">
        <is>
          <t>0%</t>
        </is>
      </c>
      <c r="M56" s="343" t="inlineStr">
        <is>
          <t>0%</t>
        </is>
      </c>
      <c r="N56" s="344" t="inlineStr">
        <is>
          <t>0%</t>
        </is>
      </c>
      <c r="O56" s="344" t="inlineStr">
        <is>
          <t>0%</t>
        </is>
      </c>
    </row>
    <row r="57">
      <c r="B57" s="342" t="inlineStr">
        <is>
          <t>27-Mar</t>
        </is>
      </c>
      <c r="C57" s="339" t="inlineStr">
        <is>
          <t>TA1200F</t>
        </is>
      </c>
      <c r="D57" s="339" t="n">
        <v>1</v>
      </c>
      <c r="E57" s="339" t="n">
        <v>1</v>
      </c>
      <c r="F57" s="339" t="n">
        <v>1</v>
      </c>
      <c r="G57" s="339" t="n">
        <v>0</v>
      </c>
      <c r="H57" s="339" t="n">
        <v>0</v>
      </c>
      <c r="I57" s="339" t="n">
        <v>0</v>
      </c>
      <c r="J57" s="339" t="n">
        <v>0</v>
      </c>
      <c r="K57" s="343" t="inlineStr">
        <is>
          <t>100%</t>
        </is>
      </c>
      <c r="L57" s="343" t="inlineStr">
        <is>
          <t>100%</t>
        </is>
      </c>
      <c r="M57" s="343" t="inlineStr">
        <is>
          <t>100%</t>
        </is>
      </c>
      <c r="N57" s="344" t="inlineStr">
        <is>
          <t>5%</t>
        </is>
      </c>
      <c r="O57" s="344" t="inlineStr">
        <is>
          <t>5%</t>
        </is>
      </c>
    </row>
    <row r="58">
      <c r="B58" s="345" t="n"/>
      <c r="C58" s="339" t="inlineStr">
        <is>
          <t>TA1248A</t>
        </is>
      </c>
      <c r="D58" s="339" t="n">
        <v>1</v>
      </c>
      <c r="E58" s="339" t="n">
        <v>1</v>
      </c>
      <c r="F58" s="339" t="n">
        <v>0</v>
      </c>
      <c r="G58" s="339" t="n">
        <v>1</v>
      </c>
      <c r="H58" s="339" t="n">
        <v>0</v>
      </c>
      <c r="I58" s="339" t="n">
        <v>0</v>
      </c>
      <c r="J58" s="339" t="n">
        <v>0</v>
      </c>
      <c r="K58" s="343" t="inlineStr">
        <is>
          <t>0%</t>
        </is>
      </c>
      <c r="L58" s="343" t="inlineStr">
        <is>
          <t>0%</t>
        </is>
      </c>
      <c r="M58" s="343" t="inlineStr">
        <is>
          <t>0%</t>
        </is>
      </c>
      <c r="N58" s="345" t="n"/>
      <c r="O58" s="345" t="n"/>
    </row>
    <row r="59">
      <c r="B59" s="346" t="n"/>
      <c r="C59" s="339" t="inlineStr">
        <is>
          <t>TA5000</t>
        </is>
      </c>
      <c r="D59" s="339" t="n">
        <v>14</v>
      </c>
      <c r="E59" s="339" t="n">
        <v>4</v>
      </c>
      <c r="F59" s="339" t="n">
        <v>2</v>
      </c>
      <c r="G59" s="339" t="n">
        <v>2</v>
      </c>
      <c r="H59" s="339" t="n">
        <v>0</v>
      </c>
      <c r="I59" s="339" t="n">
        <v>0</v>
      </c>
      <c r="J59" s="339" t="n">
        <v>0</v>
      </c>
      <c r="K59" s="343" t="inlineStr">
        <is>
          <t>50%</t>
        </is>
      </c>
      <c r="L59" s="343" t="inlineStr">
        <is>
          <t>100%</t>
        </is>
      </c>
      <c r="M59" s="343" t="inlineStr">
        <is>
          <t>14%</t>
        </is>
      </c>
      <c r="N59" s="346" t="n"/>
      <c r="O59" s="346" t="n"/>
    </row>
    <row r="60">
      <c r="B60" s="342" t="inlineStr">
        <is>
          <t>28-Mar</t>
        </is>
      </c>
      <c r="C60" s="339" t="inlineStr">
        <is>
          <t>TA5000</t>
        </is>
      </c>
      <c r="D60" s="339" t="n">
        <v>23</v>
      </c>
      <c r="E60" s="339" t="n">
        <v>4</v>
      </c>
      <c r="F60" s="339" t="n">
        <v>1</v>
      </c>
      <c r="G60" s="339" t="n">
        <v>3</v>
      </c>
      <c r="H60" s="339" t="n">
        <v>0</v>
      </c>
      <c r="I60" s="339" t="n">
        <v>0</v>
      </c>
      <c r="J60" s="339" t="n">
        <v>0</v>
      </c>
      <c r="K60" s="343" t="inlineStr">
        <is>
          <t>25%</t>
        </is>
      </c>
      <c r="L60" s="343" t="inlineStr">
        <is>
          <t>100%</t>
        </is>
      </c>
      <c r="M60" s="343" t="inlineStr">
        <is>
          <t>4%</t>
        </is>
      </c>
      <c r="N60" s="344" t="inlineStr">
        <is>
          <t>1%</t>
        </is>
      </c>
      <c r="O60" s="344" t="inlineStr">
        <is>
          <t>2%</t>
        </is>
      </c>
    </row>
    <row r="61">
      <c r="B61" s="342" t="inlineStr">
        <is>
          <t>29-Mar</t>
        </is>
      </c>
      <c r="C61" s="339" t="inlineStr">
        <is>
          <t>TA5000</t>
        </is>
      </c>
      <c r="D61" s="339" t="n">
        <v>9</v>
      </c>
      <c r="E61" s="339" t="n">
        <v>3</v>
      </c>
      <c r="F61" s="339" t="n">
        <v>2</v>
      </c>
      <c r="G61" s="339" t="n">
        <v>1</v>
      </c>
      <c r="H61" s="339" t="n">
        <v>0</v>
      </c>
      <c r="I61" s="339" t="n">
        <v>0</v>
      </c>
      <c r="J61" s="339" t="n">
        <v>0</v>
      </c>
      <c r="K61" s="343" t="inlineStr">
        <is>
          <t>67%</t>
        </is>
      </c>
      <c r="L61" s="343" t="inlineStr">
        <is>
          <t>100%</t>
        </is>
      </c>
      <c r="M61" s="343" t="inlineStr">
        <is>
          <t>22%</t>
        </is>
      </c>
      <c r="N61" s="344" t="inlineStr">
        <is>
          <t>3%</t>
        </is>
      </c>
      <c r="O61" s="344" t="inlineStr">
        <is>
          <t>3%</t>
        </is>
      </c>
    </row>
    <row r="62">
      <c r="B62" s="342" t="inlineStr">
        <is>
          <t>30-Mar</t>
        </is>
      </c>
      <c r="C62" s="339" t="inlineStr">
        <is>
          <t>TA5000</t>
        </is>
      </c>
      <c r="D62" s="339" t="n">
        <v>18</v>
      </c>
      <c r="E62" s="339" t="n">
        <v>2</v>
      </c>
      <c r="F62" s="339" t="n">
        <v>1</v>
      </c>
      <c r="G62" s="339" t="n">
        <v>1</v>
      </c>
      <c r="H62" s="339" t="n">
        <v>0</v>
      </c>
      <c r="I62" s="339" t="n">
        <v>0</v>
      </c>
      <c r="J62" s="339" t="n">
        <v>0</v>
      </c>
      <c r="K62" s="343" t="inlineStr">
        <is>
          <t>50%</t>
        </is>
      </c>
      <c r="L62" s="343" t="inlineStr">
        <is>
          <t>100%</t>
        </is>
      </c>
      <c r="M62" s="343" t="inlineStr">
        <is>
          <t>6%</t>
        </is>
      </c>
      <c r="N62" s="344" t="inlineStr">
        <is>
          <t>2%</t>
        </is>
      </c>
      <c r="O62" s="344" t="inlineStr">
        <is>
          <t>2%</t>
        </is>
      </c>
    </row>
    <row r="63">
      <c r="B63" s="342" t="inlineStr">
        <is>
          <t>31-Mar</t>
        </is>
      </c>
      <c r="C63" s="339" t="inlineStr">
        <is>
          <t>TA3000</t>
        </is>
      </c>
      <c r="D63" s="339" t="n">
        <v>1</v>
      </c>
      <c r="E63" s="339" t="n">
        <v>1</v>
      </c>
      <c r="F63" s="339" t="n">
        <v>0</v>
      </c>
      <c r="G63" s="339" t="n">
        <v>1</v>
      </c>
      <c r="H63" s="339" t="n">
        <v>0</v>
      </c>
      <c r="I63" s="339" t="n">
        <v>0</v>
      </c>
      <c r="J63" s="339" t="n">
        <v>0</v>
      </c>
      <c r="K63" s="343" t="inlineStr">
        <is>
          <t>0%</t>
        </is>
      </c>
      <c r="L63" s="343" t="inlineStr">
        <is>
          <t>0%</t>
        </is>
      </c>
      <c r="M63" s="343" t="inlineStr">
        <is>
          <t>0%</t>
        </is>
      </c>
      <c r="N63" s="344" t="inlineStr">
        <is>
          <t>0%</t>
        </is>
      </c>
      <c r="O63" s="344" t="inlineStr">
        <is>
          <t>0%</t>
        </is>
      </c>
    </row>
    <row r="64">
      <c r="B64" s="346" t="n"/>
      <c r="C64" s="339" t="inlineStr">
        <is>
          <t>TA5000</t>
        </is>
      </c>
      <c r="D64" s="339" t="n">
        <v>11</v>
      </c>
      <c r="E64" s="339" t="n">
        <v>2</v>
      </c>
      <c r="F64" s="339" t="n">
        <v>0</v>
      </c>
      <c r="G64" s="339" t="n">
        <v>2</v>
      </c>
      <c r="H64" s="339" t="n">
        <v>0</v>
      </c>
      <c r="I64" s="339" t="n">
        <v>0</v>
      </c>
      <c r="J64" s="339" t="n">
        <v>0</v>
      </c>
      <c r="K64" s="343" t="inlineStr">
        <is>
          <t>0%</t>
        </is>
      </c>
      <c r="L64" s="343" t="inlineStr">
        <is>
          <t>0%</t>
        </is>
      </c>
      <c r="M64" s="343" t="inlineStr">
        <is>
          <t>0%</t>
        </is>
      </c>
      <c r="N64" s="346" t="n"/>
      <c r="O64" s="346" t="n"/>
    </row>
    <row r="65">
      <c r="B65" s="192" t="n"/>
      <c r="C65" s="225" t="n"/>
      <c r="D65" s="225" t="n"/>
      <c r="E65" s="225" t="n"/>
      <c r="F65" s="225" t="n"/>
      <c r="G65" s="225" t="n"/>
      <c r="H65" s="225" t="n"/>
      <c r="I65" s="225" t="n"/>
      <c r="J65" s="225" t="n"/>
      <c r="K65" s="210" t="n"/>
      <c r="L65" s="210" t="n"/>
      <c r="M65" s="210" t="n"/>
      <c r="N65" s="210" t="n"/>
      <c r="O65" s="210" t="n"/>
    </row>
    <row r="66">
      <c r="B66" s="192" t="n"/>
      <c r="C66" s="225" t="n"/>
      <c r="D66" s="225" t="n"/>
      <c r="E66" s="225" t="n"/>
      <c r="F66" s="225" t="n"/>
      <c r="G66" s="225" t="n"/>
      <c r="H66" s="225" t="n"/>
      <c r="I66" s="225" t="n"/>
      <c r="J66" s="225" t="n"/>
      <c r="K66" s="210" t="n"/>
      <c r="L66" s="210" t="n"/>
      <c r="M66" s="210" t="n"/>
      <c r="N66" s="210" t="n"/>
      <c r="O66" s="210" t="n"/>
    </row>
    <row r="67">
      <c r="B67" s="192" t="n"/>
      <c r="C67" s="225" t="n"/>
      <c r="D67" s="225" t="n"/>
      <c r="E67" s="225" t="n"/>
      <c r="F67" s="225" t="n"/>
      <c r="G67" s="225" t="n"/>
      <c r="H67" s="225" t="n"/>
      <c r="I67" s="225" t="n"/>
      <c r="J67" s="225" t="n"/>
      <c r="K67" s="210" t="n"/>
      <c r="L67" s="210" t="n"/>
      <c r="M67" s="210" t="n"/>
      <c r="N67" s="210" t="n"/>
      <c r="O67" s="210" t="n"/>
    </row>
    <row r="68">
      <c r="B68" s="192" t="n"/>
      <c r="C68" s="225" t="n"/>
      <c r="D68" s="225" t="n"/>
      <c r="E68" s="225" t="n"/>
      <c r="F68" s="225" t="n"/>
      <c r="G68" s="225" t="n"/>
      <c r="H68" s="225" t="n"/>
      <c r="I68" s="225" t="n"/>
      <c r="J68" s="225" t="n"/>
      <c r="K68" s="210" t="n"/>
      <c r="L68" s="210" t="n"/>
      <c r="M68" s="210" t="n"/>
      <c r="N68" s="210" t="n"/>
      <c r="O68" s="210" t="n"/>
    </row>
    <row r="69">
      <c r="B69" s="192" t="n"/>
      <c r="C69" s="225" t="n"/>
      <c r="D69" s="225" t="n"/>
      <c r="E69" s="225" t="n"/>
      <c r="F69" s="225" t="n"/>
      <c r="G69" s="225" t="n"/>
      <c r="H69" s="225" t="n"/>
      <c r="I69" s="225" t="n"/>
      <c r="J69" s="225" t="n"/>
      <c r="K69" s="210" t="n"/>
      <c r="L69" s="210" t="n"/>
      <c r="M69" s="210" t="n"/>
      <c r="N69" s="210" t="n"/>
      <c r="O69" s="210" t="n"/>
    </row>
    <row r="70">
      <c r="B70" s="192" t="n"/>
      <c r="C70" s="225" t="n"/>
      <c r="D70" s="225" t="n"/>
      <c r="E70" s="225" t="n"/>
      <c r="F70" s="225" t="n"/>
      <c r="G70" s="225" t="n"/>
      <c r="H70" s="225" t="n"/>
      <c r="I70" s="225" t="n"/>
      <c r="J70" s="225" t="n"/>
      <c r="K70" s="210" t="n"/>
      <c r="L70" s="210" t="n"/>
      <c r="M70" s="210" t="n"/>
      <c r="N70" s="209" t="n"/>
      <c r="O70" s="209" t="n"/>
    </row>
    <row r="71">
      <c r="B71" s="192" t="n"/>
      <c r="C71" s="225" t="n"/>
      <c r="D71" s="225" t="n"/>
      <c r="E71" s="225" t="n"/>
      <c r="F71" s="225" t="n"/>
      <c r="G71" s="225" t="n"/>
      <c r="H71" s="225" t="n"/>
      <c r="I71" s="225" t="n"/>
      <c r="J71" s="225" t="n"/>
      <c r="K71" s="210" t="n"/>
      <c r="L71" s="210" t="n"/>
      <c r="M71" s="210" t="n"/>
      <c r="N71" s="210" t="n"/>
      <c r="O71" s="210" t="n"/>
    </row>
    <row r="72">
      <c r="B72" s="192" t="n"/>
      <c r="C72" s="225" t="n"/>
      <c r="D72" s="225" t="n"/>
      <c r="E72" s="225" t="n"/>
      <c r="F72" s="225" t="n"/>
      <c r="G72" s="225" t="n"/>
      <c r="H72" s="225" t="n"/>
      <c r="I72" s="225" t="n"/>
      <c r="J72" s="225" t="n"/>
      <c r="K72" s="210" t="n"/>
      <c r="L72" s="210" t="n"/>
      <c r="M72" s="210" t="n"/>
      <c r="N72" s="210" t="n"/>
      <c r="O72" s="210" t="n"/>
    </row>
    <row r="73">
      <c r="B73" s="192" t="n"/>
      <c r="C73" s="225" t="n"/>
      <c r="D73" s="225" t="n"/>
      <c r="E73" s="225" t="n"/>
      <c r="F73" s="225" t="n"/>
      <c r="G73" s="225" t="n"/>
      <c r="H73" s="225" t="n"/>
      <c r="I73" s="225" t="n"/>
      <c r="J73" s="225" t="n"/>
      <c r="K73" s="210" t="n"/>
      <c r="L73" s="210" t="n"/>
      <c r="M73" s="210" t="n"/>
      <c r="N73" s="210" t="n"/>
      <c r="O73" s="210" t="n"/>
    </row>
    <row r="74">
      <c r="B74" s="192" t="n"/>
      <c r="C74" s="225" t="n"/>
      <c r="D74" s="225" t="n"/>
      <c r="E74" s="225" t="n"/>
      <c r="F74" s="225" t="n"/>
      <c r="G74" s="225" t="n"/>
      <c r="H74" s="225" t="n"/>
      <c r="I74" s="225" t="n"/>
      <c r="J74" s="225" t="n"/>
      <c r="K74" s="210" t="n"/>
      <c r="L74" s="210" t="n"/>
      <c r="M74" s="210" t="n"/>
      <c r="N74" s="210" t="n"/>
      <c r="O74" s="210" t="n"/>
    </row>
    <row r="75">
      <c r="B75" s="192" t="n"/>
      <c r="C75" s="225" t="n"/>
      <c r="D75" s="225" t="n"/>
      <c r="E75" s="225" t="n"/>
      <c r="F75" s="225" t="n"/>
      <c r="G75" s="225" t="n"/>
      <c r="H75" s="225" t="n"/>
      <c r="I75" s="225" t="n"/>
      <c r="J75" s="225" t="n"/>
      <c r="K75" s="210" t="n"/>
      <c r="L75" s="210" t="n"/>
      <c r="M75" s="210" t="n"/>
      <c r="N75" s="210" t="n"/>
      <c r="O75" s="210" t="n"/>
    </row>
    <row r="76">
      <c r="B76" s="192" t="n"/>
      <c r="C76" s="225" t="n"/>
      <c r="D76" s="225" t="n"/>
      <c r="E76" s="225" t="n"/>
      <c r="F76" s="225" t="n"/>
      <c r="G76" s="225" t="n"/>
      <c r="H76" s="225" t="n"/>
      <c r="I76" s="225" t="n"/>
      <c r="J76" s="225" t="n"/>
      <c r="K76" s="210" t="n"/>
      <c r="L76" s="210" t="n"/>
      <c r="M76" s="210" t="n"/>
      <c r="N76" s="210" t="n"/>
      <c r="O76" s="210" t="n"/>
    </row>
    <row r="77">
      <c r="B77" s="192" t="n"/>
      <c r="C77" s="225" t="n"/>
      <c r="D77" s="225" t="n"/>
      <c r="E77" s="225" t="n"/>
      <c r="F77" s="225" t="n"/>
      <c r="G77" s="225" t="n"/>
      <c r="H77" s="225" t="n"/>
      <c r="I77" s="225" t="n"/>
      <c r="J77" s="225" t="n"/>
      <c r="K77" s="210" t="n"/>
      <c r="L77" s="210" t="n"/>
      <c r="M77" s="210" t="n"/>
      <c r="N77" s="209" t="n"/>
      <c r="O77" s="209" t="n"/>
    </row>
    <row r="78">
      <c r="B78" s="192" t="n"/>
      <c r="C78" s="225" t="n"/>
      <c r="D78" s="225" t="n"/>
      <c r="E78" s="225" t="n"/>
      <c r="F78" s="225" t="n"/>
      <c r="G78" s="225" t="n"/>
      <c r="H78" s="225" t="n"/>
      <c r="I78" s="225" t="n"/>
      <c r="J78" s="225" t="n"/>
      <c r="K78" s="210" t="n"/>
      <c r="L78" s="210" t="n"/>
      <c r="M78" s="210" t="n"/>
      <c r="N78" s="210" t="n"/>
      <c r="O78" s="210" t="n"/>
    </row>
    <row r="79">
      <c r="B79" s="192" t="n"/>
      <c r="C79" s="225" t="n"/>
      <c r="D79" s="225" t="n"/>
      <c r="E79" s="225" t="n"/>
      <c r="F79" s="225" t="n"/>
      <c r="G79" s="225" t="n"/>
      <c r="H79" s="225" t="n"/>
      <c r="I79" s="225" t="n"/>
      <c r="J79" s="225" t="n"/>
      <c r="K79" s="210" t="n"/>
      <c r="L79" s="210" t="n"/>
      <c r="M79" s="210" t="n"/>
      <c r="N79" s="210" t="n"/>
      <c r="O79" s="210" t="n"/>
    </row>
    <row r="80">
      <c r="B80" s="192" t="n"/>
      <c r="C80" s="225" t="n"/>
      <c r="D80" s="225" t="n"/>
      <c r="E80" s="225" t="n"/>
      <c r="F80" s="225" t="n"/>
      <c r="G80" s="225" t="n"/>
      <c r="H80" s="225" t="n"/>
      <c r="I80" s="225" t="n"/>
      <c r="J80" s="225" t="n"/>
      <c r="K80" s="210" t="n"/>
      <c r="L80" s="210" t="n"/>
      <c r="M80" s="210" t="n"/>
      <c r="N80" s="210" t="n"/>
      <c r="O80" s="210" t="n"/>
    </row>
    <row r="81">
      <c r="B81" s="192" t="n"/>
      <c r="C81" s="225" t="n"/>
      <c r="D81" s="225" t="n"/>
      <c r="E81" s="225" t="n"/>
      <c r="F81" s="225" t="n"/>
      <c r="G81" s="225" t="n"/>
      <c r="H81" s="225" t="n"/>
      <c r="I81" s="225" t="n"/>
      <c r="J81" s="225" t="n"/>
      <c r="K81" s="210" t="n"/>
      <c r="L81" s="210" t="n"/>
      <c r="M81" s="210" t="n"/>
      <c r="N81" s="210" t="n"/>
      <c r="O81" s="210" t="n"/>
    </row>
    <row r="82">
      <c r="B82" s="192" t="n"/>
      <c r="C82" s="225" t="n"/>
      <c r="D82" s="225" t="n"/>
      <c r="E82" s="225" t="n"/>
      <c r="F82" s="225" t="n"/>
      <c r="G82" s="225" t="n"/>
      <c r="H82" s="225" t="n"/>
      <c r="I82" s="225" t="n"/>
      <c r="J82" s="225" t="n"/>
      <c r="K82" s="210" t="n"/>
      <c r="L82" s="210" t="n"/>
      <c r="M82" s="210" t="n"/>
      <c r="N82" s="210" t="n"/>
      <c r="O82" s="210" t="n"/>
    </row>
    <row r="83">
      <c r="B83" s="192" t="n"/>
      <c r="C83" s="225" t="n"/>
      <c r="D83" s="225" t="n"/>
      <c r="E83" s="225" t="n"/>
      <c r="F83" s="225" t="n"/>
      <c r="G83" s="225" t="n"/>
      <c r="H83" s="225" t="n"/>
      <c r="I83" s="225" t="n"/>
      <c r="J83" s="225" t="n"/>
      <c r="K83" s="210" t="n"/>
      <c r="L83" s="210" t="n"/>
      <c r="M83" s="210" t="n"/>
      <c r="N83" s="210" t="n"/>
      <c r="O83" s="210" t="n"/>
    </row>
    <row r="84">
      <c r="B84" s="192" t="n"/>
      <c r="C84" s="225" t="n"/>
      <c r="D84" s="225" t="n"/>
      <c r="E84" s="225" t="n"/>
      <c r="F84" s="225" t="n"/>
      <c r="G84" s="225" t="n"/>
      <c r="H84" s="225" t="n"/>
      <c r="I84" s="225" t="n"/>
      <c r="J84" s="225" t="n"/>
      <c r="K84" s="210" t="n"/>
      <c r="L84" s="210" t="n"/>
      <c r="M84" s="210" t="n"/>
      <c r="N84" s="210" t="n"/>
      <c r="O84" s="210" t="n"/>
    </row>
    <row r="85">
      <c r="B85" s="192" t="n"/>
      <c r="C85" s="225" t="n"/>
      <c r="D85" s="225" t="n"/>
      <c r="E85" s="225" t="n"/>
      <c r="F85" s="225" t="n"/>
      <c r="G85" s="225" t="n"/>
      <c r="H85" s="225" t="n"/>
      <c r="I85" s="225" t="n"/>
      <c r="J85" s="225" t="n"/>
      <c r="K85" s="210" t="n"/>
      <c r="L85" s="210" t="n"/>
      <c r="M85" s="210" t="n"/>
      <c r="N85" s="209" t="n"/>
      <c r="O85" s="209" t="n"/>
    </row>
    <row r="86">
      <c r="B86" s="192" t="n"/>
      <c r="C86" s="225" t="n"/>
      <c r="D86" s="225" t="n"/>
      <c r="E86" s="225" t="n"/>
      <c r="F86" s="225" t="n"/>
      <c r="G86" s="225" t="n"/>
      <c r="H86" s="225" t="n"/>
      <c r="I86" s="225" t="n"/>
      <c r="J86" s="225" t="n"/>
      <c r="K86" s="210" t="n"/>
      <c r="L86" s="210" t="n"/>
      <c r="M86" s="210" t="n"/>
      <c r="N86" s="210" t="n"/>
      <c r="O86" s="210" t="n"/>
    </row>
    <row r="87">
      <c r="B87" s="192" t="n"/>
      <c r="C87" s="225" t="n"/>
      <c r="D87" s="225" t="n"/>
      <c r="E87" s="225" t="n"/>
      <c r="F87" s="225" t="n"/>
      <c r="G87" s="225" t="n"/>
      <c r="H87" s="225" t="n"/>
      <c r="I87" s="225" t="n"/>
      <c r="J87" s="225" t="n"/>
      <c r="K87" s="210" t="n"/>
      <c r="L87" s="210" t="n"/>
      <c r="M87" s="210" t="n"/>
      <c r="N87" s="210" t="n"/>
      <c r="O87" s="210" t="n"/>
    </row>
    <row r="88">
      <c r="B88" s="192" t="n"/>
      <c r="C88" s="225" t="n"/>
      <c r="D88" s="225" t="n"/>
      <c r="E88" s="225" t="n"/>
      <c r="F88" s="225" t="n"/>
      <c r="G88" s="225" t="n"/>
      <c r="H88" s="225" t="n"/>
      <c r="I88" s="225" t="n"/>
      <c r="J88" s="225" t="n"/>
      <c r="K88" s="210" t="n"/>
      <c r="L88" s="210" t="n"/>
      <c r="M88" s="210" t="n"/>
      <c r="N88" s="210" t="n"/>
      <c r="O88" s="210" t="n"/>
    </row>
    <row r="89">
      <c r="B89" s="192" t="n"/>
      <c r="C89" s="225" t="n"/>
      <c r="D89" s="225" t="n"/>
      <c r="E89" s="225" t="n"/>
      <c r="F89" s="225" t="n"/>
      <c r="G89" s="225" t="n"/>
      <c r="H89" s="225" t="n"/>
      <c r="I89" s="225" t="n"/>
      <c r="J89" s="225" t="n"/>
      <c r="K89" s="210" t="n"/>
      <c r="L89" s="210" t="n"/>
      <c r="M89" s="210" t="n"/>
      <c r="N89" s="210" t="n"/>
      <c r="O89" s="210" t="n"/>
    </row>
    <row r="90">
      <c r="B90" s="192" t="n"/>
      <c r="C90" s="212" t="n"/>
      <c r="D90" s="212" t="n"/>
      <c r="E90" s="212" t="n"/>
      <c r="F90" s="212" t="n"/>
      <c r="G90" s="212" t="n"/>
      <c r="H90" s="212" t="n"/>
      <c r="I90" s="212" t="n"/>
      <c r="J90" s="212" t="n"/>
      <c r="K90" s="212" t="n"/>
      <c r="L90" s="212" t="n"/>
      <c r="M90" s="212" t="n"/>
      <c r="N90" s="211" t="n"/>
      <c r="O90" s="211" t="n"/>
    </row>
    <row r="91">
      <c r="B91" s="192" t="n"/>
      <c r="C91" s="212" t="n"/>
      <c r="D91" s="212" t="n"/>
      <c r="E91" s="212" t="n"/>
      <c r="F91" s="212" t="n"/>
      <c r="G91" s="212" t="n"/>
      <c r="H91" s="212" t="n"/>
      <c r="I91" s="212" t="n"/>
      <c r="J91" s="212" t="n"/>
      <c r="K91" s="212" t="n"/>
      <c r="L91" s="212" t="n"/>
      <c r="M91" s="212" t="n"/>
      <c r="N91" s="210" t="n"/>
      <c r="O91" s="210" t="n"/>
    </row>
    <row r="92">
      <c r="B92" s="192" t="n"/>
      <c r="C92" s="212" t="n"/>
      <c r="D92" s="212" t="n"/>
      <c r="E92" s="212" t="n"/>
      <c r="F92" s="212" t="n"/>
      <c r="G92" s="212" t="n"/>
      <c r="H92" s="212" t="n"/>
      <c r="I92" s="212" t="n"/>
      <c r="J92" s="212" t="n"/>
      <c r="K92" s="212" t="n"/>
      <c r="L92" s="212" t="n"/>
      <c r="M92" s="212" t="n"/>
      <c r="N92" s="210" t="n"/>
      <c r="O92" s="210" t="n"/>
    </row>
    <row r="93">
      <c r="B93" s="192" t="n"/>
      <c r="C93" s="212" t="n"/>
      <c r="D93" s="212" t="n"/>
      <c r="E93" s="212" t="n"/>
      <c r="F93" s="212" t="n"/>
      <c r="G93" s="212" t="n"/>
      <c r="H93" s="212" t="n"/>
      <c r="I93" s="212" t="n"/>
      <c r="J93" s="212" t="n"/>
      <c r="K93" s="212" t="n"/>
      <c r="L93" s="212" t="n"/>
      <c r="M93" s="212" t="n"/>
      <c r="N93" s="210" t="n"/>
      <c r="O93" s="210" t="n"/>
    </row>
    <row r="94">
      <c r="B94" s="192" t="n"/>
      <c r="C94" s="212" t="n"/>
      <c r="D94" s="212" t="n"/>
      <c r="E94" s="212" t="n"/>
      <c r="F94" s="212" t="n"/>
      <c r="G94" s="212" t="n"/>
      <c r="H94" s="212" t="n"/>
      <c r="I94" s="212" t="n"/>
      <c r="J94" s="212" t="n"/>
      <c r="K94" s="212" t="n"/>
      <c r="L94" s="212" t="n"/>
      <c r="M94" s="212" t="n"/>
      <c r="N94" s="210" t="n"/>
      <c r="O94" s="210" t="n"/>
    </row>
    <row r="95">
      <c r="B95" s="192" t="n"/>
      <c r="C95" s="212" t="n"/>
      <c r="D95" s="212" t="n"/>
      <c r="E95" s="212" t="n"/>
      <c r="F95" s="212" t="n"/>
      <c r="G95" s="212" t="n"/>
      <c r="H95" s="212" t="n"/>
      <c r="I95" s="212" t="n"/>
      <c r="J95" s="212" t="n"/>
      <c r="K95" s="212" t="n"/>
      <c r="L95" s="212" t="n"/>
      <c r="M95" s="212" t="n"/>
      <c r="N95" s="210" t="n"/>
      <c r="O95" s="210" t="n"/>
    </row>
    <row r="96">
      <c r="B96" s="192" t="n"/>
      <c r="C96" s="212" t="n"/>
      <c r="D96" s="212" t="n"/>
      <c r="E96" s="212" t="n"/>
      <c r="F96" s="212" t="n"/>
      <c r="G96" s="212" t="n"/>
      <c r="H96" s="212" t="n"/>
      <c r="I96" s="212" t="n"/>
      <c r="J96" s="212" t="n"/>
      <c r="K96" s="212" t="n"/>
      <c r="L96" s="212" t="n"/>
      <c r="M96" s="212" t="n"/>
      <c r="N96" s="211" t="n"/>
      <c r="O96" s="211" t="n"/>
    </row>
    <row r="97">
      <c r="B97" s="192" t="n"/>
      <c r="C97" s="212" t="n"/>
      <c r="D97" s="212" t="n"/>
      <c r="E97" s="212" t="n"/>
      <c r="F97" s="212" t="n"/>
      <c r="G97" s="212" t="n"/>
      <c r="H97" s="212" t="n"/>
      <c r="I97" s="212" t="n"/>
      <c r="J97" s="212" t="n"/>
      <c r="K97" s="212" t="n"/>
      <c r="L97" s="212" t="n"/>
      <c r="M97" s="212" t="n"/>
      <c r="N97" s="211" t="n"/>
      <c r="O97" s="211" t="n"/>
    </row>
    <row r="98">
      <c r="B98" s="192" t="n"/>
      <c r="C98" s="212" t="n"/>
      <c r="D98" s="212" t="n"/>
      <c r="E98" s="212" t="n"/>
      <c r="F98" s="212" t="n"/>
      <c r="G98" s="212" t="n"/>
      <c r="H98" s="212" t="n"/>
      <c r="I98" s="212" t="n"/>
      <c r="J98" s="212" t="n"/>
      <c r="K98" s="212" t="n"/>
      <c r="L98" s="212" t="n"/>
      <c r="M98" s="212" t="n"/>
      <c r="N98" s="210" t="n"/>
      <c r="O98" s="210" t="n"/>
    </row>
    <row r="99">
      <c r="B99" s="192" t="n"/>
      <c r="C99" s="212" t="n"/>
      <c r="D99" s="212" t="n"/>
      <c r="E99" s="212" t="n"/>
      <c r="F99" s="212" t="n"/>
      <c r="G99" s="212" t="n"/>
      <c r="H99" s="212" t="n"/>
      <c r="I99" s="212" t="n"/>
      <c r="J99" s="212" t="n"/>
      <c r="K99" s="212" t="n"/>
      <c r="L99" s="212" t="n"/>
      <c r="M99" s="212" t="n"/>
      <c r="N99" s="210" t="n"/>
      <c r="O99" s="210" t="n"/>
    </row>
    <row r="100">
      <c r="B100" s="192" t="n"/>
      <c r="C100" s="212" t="n"/>
      <c r="D100" s="212" t="n"/>
      <c r="E100" s="212" t="n"/>
      <c r="F100" s="212" t="n"/>
      <c r="G100" s="212" t="n"/>
      <c r="H100" s="212" t="n"/>
      <c r="I100" s="212" t="n"/>
      <c r="J100" s="212" t="n"/>
      <c r="K100" s="212" t="n"/>
      <c r="L100" s="212" t="n"/>
      <c r="M100" s="212" t="n"/>
      <c r="N100" s="210" t="n"/>
      <c r="O100" s="210" t="n"/>
    </row>
    <row r="101">
      <c r="B101" s="192" t="n"/>
      <c r="C101" s="212" t="n"/>
      <c r="D101" s="212" t="n"/>
      <c r="E101" s="212" t="n"/>
      <c r="F101" s="212" t="n"/>
      <c r="G101" s="212" t="n"/>
      <c r="H101" s="212" t="n"/>
      <c r="I101" s="212" t="n"/>
      <c r="J101" s="212" t="n"/>
      <c r="K101" s="212" t="n"/>
      <c r="L101" s="212" t="n"/>
      <c r="M101" s="212" t="n"/>
      <c r="N101" s="210" t="n"/>
      <c r="O101" s="210" t="n"/>
    </row>
    <row r="102">
      <c r="B102" s="192" t="n"/>
      <c r="C102" s="212" t="n"/>
      <c r="D102" s="212" t="n"/>
      <c r="E102" s="212" t="n"/>
      <c r="F102" s="212" t="n"/>
      <c r="G102" s="212" t="n"/>
      <c r="H102" s="212" t="n"/>
      <c r="I102" s="212" t="n"/>
      <c r="J102" s="212" t="n"/>
      <c r="K102" s="212" t="n"/>
      <c r="L102" s="212" t="n"/>
      <c r="M102" s="212" t="n"/>
      <c r="N102" s="210" t="n"/>
      <c r="O102" s="210" t="n"/>
    </row>
    <row r="103">
      <c r="B103" s="192" t="n"/>
      <c r="C103" s="212" t="n"/>
      <c r="D103" s="212" t="n"/>
      <c r="E103" s="212" t="n"/>
      <c r="F103" s="212" t="n"/>
      <c r="G103" s="212" t="n"/>
      <c r="H103" s="212" t="n"/>
      <c r="I103" s="212" t="n"/>
      <c r="J103" s="212" t="n"/>
      <c r="K103" s="212" t="n"/>
      <c r="L103" s="212" t="n"/>
      <c r="M103" s="212" t="n"/>
      <c r="N103" s="210" t="n"/>
      <c r="O103" s="210" t="n"/>
    </row>
    <row r="104">
      <c r="B104" s="192" t="n"/>
      <c r="C104" s="212" t="n"/>
      <c r="D104" s="212" t="n"/>
      <c r="E104" s="212" t="n"/>
      <c r="F104" s="212" t="n"/>
      <c r="G104" s="212" t="n"/>
      <c r="H104" s="212" t="n"/>
      <c r="I104" s="212" t="n"/>
      <c r="J104" s="212" t="n"/>
      <c r="K104" s="212" t="n"/>
      <c r="L104" s="212" t="n"/>
      <c r="M104" s="212" t="n"/>
      <c r="N104" s="210" t="n"/>
      <c r="O104" s="210" t="n"/>
    </row>
    <row r="105">
      <c r="B105" s="192" t="n"/>
      <c r="C105" s="212" t="n"/>
      <c r="D105" s="212" t="n"/>
      <c r="E105" s="212" t="n"/>
      <c r="F105" s="212" t="n"/>
      <c r="G105" s="212" t="n"/>
      <c r="H105" s="212" t="n"/>
      <c r="I105" s="212" t="n"/>
      <c r="J105" s="212" t="n"/>
      <c r="K105" s="212" t="n"/>
      <c r="L105" s="212" t="n"/>
      <c r="M105" s="212" t="n"/>
      <c r="N105" s="211" t="n"/>
      <c r="O105" s="211" t="n"/>
    </row>
    <row r="106">
      <c r="B106" s="192" t="n"/>
      <c r="C106" s="212" t="n"/>
      <c r="D106" s="212" t="n"/>
      <c r="E106" s="212" t="n"/>
      <c r="F106" s="212" t="n"/>
      <c r="G106" s="212" t="n"/>
      <c r="H106" s="212" t="n"/>
      <c r="I106" s="212" t="n"/>
      <c r="J106" s="212" t="n"/>
      <c r="K106" s="212" t="n"/>
      <c r="L106" s="212" t="n"/>
      <c r="M106" s="212" t="n"/>
      <c r="N106" s="210" t="n"/>
      <c r="O106" s="210" t="n"/>
    </row>
    <row r="107">
      <c r="B107" s="192" t="n"/>
      <c r="C107" s="212" t="n"/>
      <c r="D107" s="212" t="n"/>
      <c r="E107" s="212" t="n"/>
      <c r="F107" s="212" t="n"/>
      <c r="G107" s="212" t="n"/>
      <c r="H107" s="212" t="n"/>
      <c r="I107" s="212" t="n"/>
      <c r="J107" s="212" t="n"/>
      <c r="K107" s="212" t="n"/>
      <c r="L107" s="212" t="n"/>
      <c r="M107" s="212" t="n"/>
      <c r="N107" s="210" t="n"/>
      <c r="O107" s="210" t="n"/>
    </row>
    <row r="108">
      <c r="B108" s="192" t="n"/>
      <c r="C108" s="212" t="n"/>
      <c r="D108" s="212" t="n"/>
      <c r="E108" s="212" t="n"/>
      <c r="F108" s="212" t="n"/>
      <c r="G108" s="212" t="n"/>
      <c r="H108" s="212" t="n"/>
      <c r="I108" s="212" t="n"/>
      <c r="J108" s="212" t="n"/>
      <c r="K108" s="212" t="n"/>
      <c r="L108" s="212" t="n"/>
      <c r="M108" s="212" t="n"/>
      <c r="N108" s="210" t="n"/>
      <c r="O108" s="210" t="n"/>
    </row>
    <row r="109">
      <c r="B109" s="192" t="n"/>
      <c r="C109" s="212" t="n"/>
      <c r="D109" s="212" t="n"/>
      <c r="E109" s="212" t="n"/>
      <c r="F109" s="212" t="n"/>
      <c r="G109" s="212" t="n"/>
      <c r="H109" s="212" t="n"/>
      <c r="I109" s="212" t="n"/>
      <c r="J109" s="212" t="n"/>
      <c r="K109" s="212" t="n"/>
      <c r="L109" s="212" t="n"/>
      <c r="M109" s="212" t="n"/>
      <c r="N109" s="210" t="n"/>
      <c r="O109" s="210" t="n"/>
    </row>
    <row r="110">
      <c r="B110" s="192" t="n"/>
      <c r="C110" s="212" t="n"/>
      <c r="D110" s="212" t="n"/>
      <c r="E110" s="212" t="n"/>
      <c r="F110" s="212" t="n"/>
      <c r="G110" s="212" t="n"/>
      <c r="H110" s="212" t="n"/>
      <c r="I110" s="212" t="n"/>
      <c r="J110" s="212" t="n"/>
      <c r="K110" s="212" t="n"/>
      <c r="L110" s="212" t="n"/>
      <c r="M110" s="212" t="n"/>
      <c r="N110" s="210" t="n"/>
      <c r="O110" s="210" t="n"/>
    </row>
    <row r="111">
      <c r="B111" s="192" t="n"/>
      <c r="C111" s="212" t="n"/>
      <c r="D111" s="212" t="n"/>
      <c r="E111" s="212" t="n"/>
      <c r="F111" s="212" t="n"/>
      <c r="G111" s="212" t="n"/>
      <c r="H111" s="212" t="n"/>
      <c r="I111" s="212" t="n"/>
      <c r="J111" s="212" t="n"/>
      <c r="K111" s="212" t="n"/>
      <c r="L111" s="212" t="n"/>
      <c r="M111" s="212" t="n"/>
      <c r="N111" s="210" t="n"/>
      <c r="O111" s="210" t="n"/>
    </row>
    <row r="112">
      <c r="B112" s="192" t="n"/>
      <c r="C112" s="225" t="n"/>
      <c r="D112" s="225" t="n"/>
      <c r="E112" s="225" t="n"/>
      <c r="F112" s="225" t="n"/>
      <c r="G112" s="225" t="n"/>
      <c r="H112" s="225" t="n"/>
      <c r="I112" s="225" t="n"/>
      <c r="J112" s="225" t="n"/>
      <c r="K112" s="225" t="n"/>
      <c r="L112" s="225" t="n"/>
      <c r="M112" s="225" t="n"/>
      <c r="N112" s="206" t="n"/>
      <c r="O112" s="206" t="n"/>
    </row>
    <row r="113">
      <c r="B113" s="192" t="n"/>
      <c r="C113" s="225" t="n"/>
      <c r="D113" s="225" t="n"/>
      <c r="E113" s="225" t="n"/>
      <c r="F113" s="225" t="n"/>
      <c r="G113" s="225" t="n"/>
      <c r="H113" s="225" t="n"/>
      <c r="I113" s="225" t="n"/>
      <c r="J113" s="225" t="n"/>
      <c r="K113" s="225" t="n"/>
      <c r="L113" s="225" t="n"/>
      <c r="M113" s="225" t="n"/>
      <c r="N113" s="206" t="n"/>
      <c r="O113" s="206" t="n"/>
    </row>
    <row r="114">
      <c r="B114" s="192" t="n"/>
      <c r="C114" s="225" t="n"/>
      <c r="D114" s="225" t="n"/>
      <c r="E114" s="225" t="n"/>
      <c r="F114" s="225" t="n"/>
      <c r="G114" s="225" t="n"/>
      <c r="H114" s="225" t="n"/>
      <c r="I114" s="225" t="n"/>
      <c r="J114" s="225" t="n"/>
      <c r="K114" s="225" t="n"/>
      <c r="L114" s="225" t="n"/>
      <c r="M114" s="225" t="n"/>
      <c r="N114" s="206" t="n"/>
      <c r="O114" s="206" t="n"/>
    </row>
    <row r="115">
      <c r="B115" s="192" t="n"/>
      <c r="C115" s="225" t="n"/>
      <c r="D115" s="225" t="n"/>
      <c r="E115" s="225" t="n"/>
      <c r="F115" s="225" t="n"/>
      <c r="G115" s="225" t="n"/>
      <c r="H115" s="225" t="n"/>
      <c r="I115" s="225" t="n"/>
      <c r="J115" s="225" t="n"/>
      <c r="K115" s="225" t="n"/>
      <c r="L115" s="225" t="n"/>
      <c r="M115" s="225" t="n"/>
      <c r="N115" s="206" t="n"/>
      <c r="O115" s="206" t="n"/>
    </row>
    <row r="116">
      <c r="B116" s="192" t="n"/>
      <c r="C116" s="225" t="n"/>
      <c r="D116" s="225" t="n"/>
      <c r="E116" s="225" t="n"/>
      <c r="F116" s="225" t="n"/>
      <c r="G116" s="225" t="n"/>
      <c r="H116" s="225" t="n"/>
      <c r="I116" s="225" t="n"/>
      <c r="J116" s="225" t="n"/>
      <c r="K116" s="225" t="n"/>
      <c r="L116" s="225" t="n"/>
      <c r="M116" s="225" t="n"/>
      <c r="N116" s="206" t="n"/>
      <c r="O116" s="206" t="n"/>
    </row>
    <row r="117">
      <c r="B117" s="192" t="n"/>
      <c r="C117" s="225" t="n"/>
      <c r="D117" s="225" t="n"/>
      <c r="E117" s="225" t="n"/>
      <c r="F117" s="225" t="n"/>
      <c r="G117" s="225" t="n"/>
      <c r="H117" s="225" t="n"/>
      <c r="I117" s="225" t="n"/>
      <c r="J117" s="225" t="n"/>
      <c r="K117" s="225" t="n"/>
      <c r="L117" s="225" t="n"/>
      <c r="M117" s="225" t="n"/>
      <c r="N117" s="206" t="n"/>
      <c r="O117" s="206" t="n"/>
    </row>
    <row r="118">
      <c r="B118" s="192" t="n"/>
      <c r="C118" s="225" t="n"/>
      <c r="D118" s="225" t="n"/>
      <c r="E118" s="225" t="n"/>
      <c r="F118" s="225" t="n"/>
      <c r="G118" s="225" t="n"/>
      <c r="H118" s="225" t="n"/>
      <c r="I118" s="225" t="n"/>
      <c r="J118" s="225" t="n"/>
      <c r="K118" s="225" t="n"/>
      <c r="L118" s="225" t="n"/>
      <c r="M118" s="225" t="n"/>
      <c r="N118" s="206" t="n"/>
      <c r="O118" s="206" t="n"/>
    </row>
    <row r="119">
      <c r="B119" s="192" t="n"/>
      <c r="C119" s="225" t="n"/>
      <c r="D119" s="225" t="n"/>
      <c r="E119" s="225" t="n"/>
      <c r="F119" s="225" t="n"/>
      <c r="G119" s="225" t="n"/>
      <c r="H119" s="225" t="n"/>
      <c r="I119" s="225" t="n"/>
      <c r="J119" s="225" t="n"/>
      <c r="K119" s="225" t="n"/>
      <c r="L119" s="225" t="n"/>
      <c r="M119" s="225" t="n"/>
      <c r="N119" s="206" t="n"/>
      <c r="O119" s="206" t="n"/>
    </row>
    <row r="120">
      <c r="B120" s="192" t="n"/>
      <c r="C120" s="225" t="n"/>
      <c r="D120" s="225" t="n"/>
      <c r="E120" s="225" t="n"/>
      <c r="F120" s="225" t="n"/>
      <c r="G120" s="225" t="n"/>
      <c r="H120" s="225" t="n"/>
      <c r="I120" s="225" t="n"/>
      <c r="J120" s="225" t="n"/>
      <c r="K120" s="225" t="n"/>
      <c r="L120" s="225" t="n"/>
      <c r="M120" s="225" t="n"/>
      <c r="N120" s="206" t="n"/>
      <c r="O120" s="206" t="n"/>
    </row>
    <row r="121">
      <c r="B121" s="192" t="n"/>
      <c r="C121" s="225" t="n"/>
      <c r="D121" s="225" t="n"/>
      <c r="E121" s="225" t="n"/>
      <c r="F121" s="225" t="n"/>
      <c r="G121" s="225" t="n"/>
      <c r="H121" s="225" t="n"/>
      <c r="I121" s="225" t="n"/>
      <c r="J121" s="225" t="n"/>
      <c r="K121" s="225" t="n"/>
      <c r="L121" s="225" t="n"/>
      <c r="M121" s="225" t="n"/>
      <c r="N121" s="206" t="n"/>
      <c r="O121" s="206" t="n"/>
    </row>
    <row r="122">
      <c r="B122" s="192" t="n"/>
      <c r="C122" s="225" t="n"/>
      <c r="D122" s="225" t="n"/>
      <c r="E122" s="225" t="n"/>
      <c r="F122" s="225" t="n"/>
      <c r="G122" s="225" t="n"/>
      <c r="H122" s="225" t="n"/>
      <c r="I122" s="225" t="n"/>
      <c r="J122" s="225" t="n"/>
      <c r="K122" s="225" t="n"/>
      <c r="L122" s="225" t="n"/>
      <c r="M122" s="225" t="n"/>
      <c r="N122" s="206" t="n"/>
      <c r="O122" s="206" t="n"/>
    </row>
    <row r="123">
      <c r="B123" s="192" t="n"/>
      <c r="C123" s="225" t="n"/>
      <c r="D123" s="225" t="n"/>
      <c r="E123" s="225" t="n"/>
      <c r="F123" s="225" t="n"/>
      <c r="G123" s="225" t="n"/>
      <c r="H123" s="225" t="n"/>
      <c r="I123" s="225" t="n"/>
      <c r="J123" s="225" t="n"/>
      <c r="K123" s="225" t="n"/>
      <c r="L123" s="225" t="n"/>
      <c r="M123" s="225" t="n"/>
      <c r="N123" s="206" t="n"/>
      <c r="O123" s="206" t="n"/>
    </row>
    <row r="124">
      <c r="B124" s="192" t="n"/>
      <c r="C124" s="225" t="n"/>
      <c r="D124" s="225" t="n"/>
      <c r="E124" s="225" t="n"/>
      <c r="F124" s="225" t="n"/>
      <c r="G124" s="225" t="n"/>
      <c r="H124" s="225" t="n"/>
      <c r="I124" s="225" t="n"/>
      <c r="J124" s="225" t="n"/>
      <c r="K124" s="225" t="n"/>
      <c r="L124" s="225" t="n"/>
      <c r="M124" s="225" t="n"/>
      <c r="N124" s="206" t="n"/>
      <c r="O124" s="206" t="n"/>
    </row>
    <row r="125">
      <c r="B125" s="192" t="n"/>
      <c r="C125" s="225" t="n"/>
      <c r="D125" s="225" t="n"/>
      <c r="E125" s="225" t="n"/>
      <c r="F125" s="225" t="n"/>
      <c r="G125" s="225" t="n"/>
      <c r="H125" s="225" t="n"/>
      <c r="I125" s="225" t="n"/>
      <c r="J125" s="225" t="n"/>
      <c r="K125" s="225" t="n"/>
      <c r="L125" s="225" t="n"/>
      <c r="M125" s="225" t="n"/>
      <c r="N125" s="206" t="n"/>
      <c r="O125" s="206" t="n"/>
    </row>
    <row r="126">
      <c r="B126" s="192" t="n"/>
      <c r="C126" s="225" t="n"/>
      <c r="D126" s="225" t="n"/>
      <c r="E126" s="225" t="n"/>
      <c r="F126" s="225" t="n"/>
      <c r="G126" s="225" t="n"/>
      <c r="H126" s="225" t="n"/>
      <c r="I126" s="225" t="n"/>
      <c r="J126" s="225" t="n"/>
      <c r="K126" s="225" t="n"/>
      <c r="L126" s="225" t="n"/>
      <c r="M126" s="225" t="n"/>
      <c r="N126" s="206" t="n"/>
      <c r="O126" s="206" t="n"/>
    </row>
    <row r="127">
      <c r="B127" s="192" t="n"/>
      <c r="C127" s="225" t="n"/>
      <c r="D127" s="225" t="n"/>
      <c r="E127" s="225" t="n"/>
      <c r="F127" s="225" t="n"/>
      <c r="G127" s="225" t="n"/>
      <c r="H127" s="225" t="n"/>
      <c r="I127" s="225" t="n"/>
      <c r="J127" s="225" t="n"/>
      <c r="K127" s="225" t="n"/>
      <c r="L127" s="225" t="n"/>
      <c r="M127" s="225" t="n"/>
      <c r="N127" s="206" t="n"/>
      <c r="O127" s="206" t="n"/>
    </row>
    <row r="128">
      <c r="B128" s="192" t="n"/>
      <c r="C128" s="225" t="n"/>
      <c r="D128" s="225" t="n"/>
      <c r="E128" s="225" t="n"/>
      <c r="F128" s="225" t="n"/>
      <c r="G128" s="225" t="n"/>
      <c r="H128" s="225" t="n"/>
      <c r="I128" s="225" t="n"/>
      <c r="J128" s="225" t="n"/>
      <c r="K128" s="225" t="n"/>
      <c r="L128" s="225" t="n"/>
      <c r="M128" s="225" t="n"/>
      <c r="N128" s="206" t="n"/>
      <c r="O128" s="206" t="n"/>
    </row>
    <row r="129">
      <c r="B129" s="192" t="n"/>
      <c r="C129" s="225" t="n"/>
      <c r="D129" s="225" t="n"/>
      <c r="E129" s="225" t="n"/>
      <c r="F129" s="225" t="n"/>
      <c r="G129" s="225" t="n"/>
      <c r="H129" s="225" t="n"/>
      <c r="I129" s="225" t="n"/>
      <c r="J129" s="225" t="n"/>
      <c r="K129" s="225" t="n"/>
      <c r="L129" s="225" t="n"/>
      <c r="M129" s="225" t="n"/>
      <c r="N129" s="206" t="n"/>
      <c r="O129" s="206" t="n"/>
    </row>
    <row r="130">
      <c r="B130" s="192" t="n"/>
      <c r="C130" s="225" t="n"/>
      <c r="D130" s="225" t="n"/>
      <c r="E130" s="225" t="n"/>
      <c r="F130" s="225" t="n"/>
      <c r="G130" s="225" t="n"/>
      <c r="H130" s="225" t="n"/>
      <c r="I130" s="225" t="n"/>
      <c r="J130" s="225" t="n"/>
      <c r="K130" s="225" t="n"/>
      <c r="L130" s="225" t="n"/>
      <c r="M130" s="225" t="n"/>
      <c r="N130" s="206" t="n"/>
      <c r="O130" s="206" t="n"/>
    </row>
    <row r="131">
      <c r="B131" s="192" t="n"/>
      <c r="C131" s="225" t="n"/>
      <c r="D131" s="225" t="n"/>
      <c r="E131" s="225" t="n"/>
      <c r="F131" s="225" t="n"/>
      <c r="G131" s="225" t="n"/>
      <c r="H131" s="225" t="n"/>
      <c r="I131" s="225" t="n"/>
      <c r="J131" s="225" t="n"/>
      <c r="K131" s="225" t="n"/>
      <c r="L131" s="225" t="n"/>
      <c r="M131" s="225" t="n"/>
      <c r="N131" s="206" t="n"/>
      <c r="O131" s="206" t="n"/>
    </row>
    <row r="132">
      <c r="B132" s="192" t="n"/>
      <c r="C132" s="225" t="n"/>
      <c r="D132" s="225" t="n"/>
      <c r="E132" s="225" t="n"/>
      <c r="F132" s="225" t="n"/>
      <c r="G132" s="225" t="n"/>
      <c r="H132" s="225" t="n"/>
      <c r="I132" s="225" t="n"/>
      <c r="J132" s="225" t="n"/>
      <c r="K132" s="225" t="n"/>
      <c r="L132" s="225" t="n"/>
      <c r="M132" s="225" t="n"/>
      <c r="N132" s="206" t="n"/>
      <c r="O132" s="206" t="n"/>
    </row>
    <row r="133">
      <c r="B133" s="192" t="n"/>
      <c r="C133" s="225" t="n"/>
      <c r="D133" s="225" t="n"/>
      <c r="E133" s="225" t="n"/>
      <c r="F133" s="225" t="n"/>
      <c r="G133" s="225" t="n"/>
      <c r="H133" s="225" t="n"/>
      <c r="I133" s="225" t="n"/>
      <c r="J133" s="225" t="n"/>
      <c r="K133" s="225" t="n"/>
      <c r="L133" s="225" t="n"/>
      <c r="M133" s="225" t="n"/>
      <c r="N133" s="206" t="n"/>
      <c r="O133" s="206" t="n"/>
    </row>
    <row r="134">
      <c r="B134" s="192" t="n"/>
      <c r="C134" s="225" t="n"/>
      <c r="D134" s="225" t="n"/>
      <c r="E134" s="225" t="n"/>
      <c r="F134" s="225" t="n"/>
      <c r="G134" s="225" t="n"/>
      <c r="H134" s="225" t="n"/>
      <c r="I134" s="225" t="n"/>
      <c r="J134" s="225" t="n"/>
      <c r="K134" s="225" t="n"/>
      <c r="L134" s="225" t="n"/>
      <c r="M134" s="225" t="n"/>
      <c r="N134" s="206" t="n"/>
      <c r="O134" s="206" t="n"/>
    </row>
    <row r="135">
      <c r="B135" s="192" t="n"/>
      <c r="C135" s="225" t="n"/>
      <c r="D135" s="225" t="n"/>
      <c r="E135" s="225" t="n"/>
      <c r="F135" s="225" t="n"/>
      <c r="G135" s="225" t="n"/>
      <c r="H135" s="225" t="n"/>
      <c r="I135" s="225" t="n"/>
      <c r="J135" s="225" t="n"/>
      <c r="K135" s="225" t="n"/>
      <c r="L135" s="225" t="n"/>
      <c r="M135" s="225" t="n"/>
      <c r="N135" s="206" t="n"/>
      <c r="O135" s="206" t="n"/>
    </row>
    <row r="136">
      <c r="B136" s="192" t="n"/>
      <c r="C136" s="225" t="n"/>
      <c r="D136" s="225" t="n"/>
      <c r="E136" s="225" t="n"/>
      <c r="F136" s="225" t="n"/>
      <c r="G136" s="225" t="n"/>
      <c r="H136" s="225" t="n"/>
      <c r="I136" s="225" t="n"/>
      <c r="J136" s="225" t="n"/>
      <c r="K136" s="225" t="n"/>
      <c r="L136" s="225" t="n"/>
      <c r="M136" s="225" t="n"/>
      <c r="N136" s="206" t="n"/>
      <c r="O136" s="206" t="n"/>
    </row>
    <row r="137">
      <c r="B137" s="192" t="n"/>
      <c r="C137" s="225" t="n"/>
      <c r="D137" s="225" t="n"/>
      <c r="E137" s="225" t="n"/>
      <c r="F137" s="225" t="n"/>
      <c r="G137" s="225" t="n"/>
      <c r="H137" s="225" t="n"/>
      <c r="I137" s="225" t="n"/>
      <c r="J137" s="225" t="n"/>
      <c r="K137" s="225" t="n"/>
      <c r="L137" s="225" t="n"/>
      <c r="M137" s="225" t="n"/>
      <c r="N137" s="206" t="n"/>
      <c r="O137" s="206" t="n"/>
    </row>
    <row r="138">
      <c r="B138" s="192" t="n"/>
      <c r="C138" s="225" t="n"/>
      <c r="D138" s="225" t="n"/>
      <c r="E138" s="225" t="n"/>
      <c r="F138" s="225" t="n"/>
      <c r="G138" s="225" t="n"/>
      <c r="H138" s="225" t="n"/>
      <c r="I138" s="225" t="n"/>
      <c r="J138" s="225" t="n"/>
      <c r="K138" s="225" t="n"/>
      <c r="L138" s="225" t="n"/>
      <c r="M138" s="225" t="n"/>
      <c r="N138" s="206" t="n"/>
      <c r="O138" s="206" t="n"/>
    </row>
    <row r="139">
      <c r="B139" s="192" t="n"/>
      <c r="C139" s="225" t="n"/>
      <c r="D139" s="225" t="n"/>
      <c r="E139" s="225" t="n"/>
      <c r="F139" s="225" t="n"/>
      <c r="G139" s="225" t="n"/>
      <c r="H139" s="225" t="n"/>
      <c r="I139" s="225" t="n"/>
      <c r="J139" s="225" t="n"/>
      <c r="K139" s="225" t="n"/>
      <c r="L139" s="225" t="n"/>
      <c r="M139" s="225" t="n"/>
      <c r="N139" s="206" t="n"/>
      <c r="O139" s="206" t="n"/>
    </row>
    <row r="140">
      <c r="B140" s="192" t="n"/>
      <c r="C140" s="225" t="n"/>
      <c r="D140" s="225" t="n"/>
      <c r="E140" s="225" t="n"/>
      <c r="F140" s="225" t="n"/>
      <c r="G140" s="225" t="n"/>
      <c r="H140" s="225" t="n"/>
      <c r="I140" s="225" t="n"/>
      <c r="J140" s="225" t="n"/>
      <c r="K140" s="225" t="n"/>
      <c r="L140" s="225" t="n"/>
      <c r="M140" s="225" t="n"/>
      <c r="N140" s="206" t="n"/>
      <c r="O140" s="206" t="n"/>
    </row>
    <row r="141">
      <c r="B141" s="192" t="n"/>
      <c r="C141" s="225" t="n"/>
      <c r="D141" s="225" t="n"/>
      <c r="E141" s="225" t="n"/>
      <c r="F141" s="225" t="n"/>
      <c r="G141" s="225" t="n"/>
      <c r="H141" s="225" t="n"/>
      <c r="I141" s="225" t="n"/>
      <c r="J141" s="225" t="n"/>
      <c r="K141" s="225" t="n"/>
      <c r="L141" s="225" t="n"/>
      <c r="M141" s="225" t="n"/>
      <c r="N141" s="206" t="n"/>
      <c r="O141" s="206" t="n"/>
    </row>
    <row r="142">
      <c r="B142" s="192" t="n"/>
      <c r="C142" s="225" t="n"/>
      <c r="D142" s="225" t="n"/>
      <c r="E142" s="225" t="n"/>
      <c r="F142" s="225" t="n"/>
      <c r="G142" s="225" t="n"/>
      <c r="H142" s="225" t="n"/>
      <c r="I142" s="225" t="n"/>
      <c r="J142" s="225" t="n"/>
      <c r="K142" s="225" t="n"/>
      <c r="L142" s="225" t="n"/>
      <c r="M142" s="225" t="n"/>
      <c r="N142" s="206" t="n"/>
      <c r="O142" s="206" t="n"/>
    </row>
    <row r="143">
      <c r="B143" s="192" t="n"/>
      <c r="C143" s="225" t="n"/>
      <c r="D143" s="225" t="n"/>
      <c r="E143" s="225" t="n"/>
      <c r="F143" s="225" t="n"/>
      <c r="G143" s="225" t="n"/>
      <c r="H143" s="225" t="n"/>
      <c r="I143" s="225" t="n"/>
      <c r="J143" s="225" t="n"/>
      <c r="K143" s="225" t="n"/>
      <c r="L143" s="225" t="n"/>
      <c r="M143" s="225" t="n"/>
      <c r="N143" s="206" t="n"/>
      <c r="O143" s="206" t="n"/>
    </row>
    <row r="144">
      <c r="B144" s="192" t="n"/>
      <c r="C144" s="225" t="n"/>
      <c r="D144" s="225" t="n"/>
      <c r="E144" s="225" t="n"/>
      <c r="F144" s="225" t="n"/>
      <c r="G144" s="225" t="n"/>
      <c r="H144" s="225" t="n"/>
      <c r="I144" s="225" t="n"/>
      <c r="J144" s="225" t="n"/>
      <c r="K144" s="225" t="n"/>
      <c r="L144" s="225" t="n"/>
      <c r="M144" s="225" t="n"/>
      <c r="N144" s="206" t="n"/>
      <c r="O144" s="206" t="n"/>
    </row>
    <row r="145">
      <c r="B145" s="192" t="n"/>
      <c r="C145" s="225" t="n"/>
      <c r="D145" s="225" t="n"/>
      <c r="E145" s="225" t="n"/>
      <c r="F145" s="225" t="n"/>
      <c r="G145" s="225" t="n"/>
      <c r="H145" s="225" t="n"/>
      <c r="I145" s="225" t="n"/>
      <c r="J145" s="225" t="n"/>
      <c r="K145" s="225" t="n"/>
      <c r="L145" s="225" t="n"/>
      <c r="M145" s="225" t="n"/>
      <c r="N145" s="206" t="n"/>
      <c r="O145" s="206" t="n"/>
    </row>
    <row r="146">
      <c r="B146" s="192" t="n"/>
      <c r="C146" s="225" t="n"/>
      <c r="D146" s="225" t="n"/>
      <c r="E146" s="225" t="n"/>
      <c r="F146" s="225" t="n"/>
      <c r="G146" s="225" t="n"/>
      <c r="H146" s="225" t="n"/>
      <c r="I146" s="225" t="n"/>
      <c r="J146" s="225" t="n"/>
      <c r="K146" s="225" t="n"/>
      <c r="L146" s="225" t="n"/>
      <c r="M146" s="225" t="n"/>
      <c r="N146" s="206" t="n"/>
      <c r="O146" s="206" t="n"/>
    </row>
    <row r="147">
      <c r="B147" s="192" t="n"/>
      <c r="C147" s="225" t="n"/>
      <c r="D147" s="225" t="n"/>
      <c r="E147" s="225" t="n"/>
      <c r="F147" s="225" t="n"/>
      <c r="G147" s="225" t="n"/>
      <c r="H147" s="225" t="n"/>
      <c r="I147" s="225" t="n"/>
      <c r="J147" s="225" t="n"/>
      <c r="K147" s="225" t="n"/>
      <c r="L147" s="225" t="n"/>
      <c r="M147" s="225" t="n"/>
      <c r="N147" s="206" t="n"/>
      <c r="O147" s="206" t="n"/>
    </row>
    <row r="148">
      <c r="B148" s="192" t="n"/>
      <c r="C148" s="225" t="n"/>
      <c r="D148" s="225" t="n"/>
      <c r="E148" s="225" t="n"/>
      <c r="F148" s="225" t="n"/>
      <c r="G148" s="225" t="n"/>
      <c r="H148" s="225" t="n"/>
      <c r="I148" s="225" t="n"/>
      <c r="J148" s="225" t="n"/>
      <c r="K148" s="225" t="n"/>
      <c r="L148" s="225" t="n"/>
      <c r="M148" s="225" t="n"/>
      <c r="N148" s="206" t="n"/>
      <c r="O148" s="206" t="n"/>
    </row>
    <row r="149">
      <c r="B149" s="192" t="n"/>
      <c r="C149" s="225" t="n"/>
      <c r="D149" s="225" t="n"/>
      <c r="E149" s="225" t="n"/>
      <c r="F149" s="225" t="n"/>
      <c r="G149" s="225" t="n"/>
      <c r="H149" s="225" t="n"/>
      <c r="I149" s="225" t="n"/>
      <c r="J149" s="225" t="n"/>
      <c r="K149" s="225" t="n"/>
      <c r="L149" s="225" t="n"/>
      <c r="M149" s="225" t="n"/>
      <c r="N149" s="206" t="n"/>
      <c r="O149" s="206" t="n"/>
    </row>
    <row r="150">
      <c r="B150" s="192" t="n"/>
      <c r="C150" s="225" t="n"/>
      <c r="D150" s="225" t="n"/>
      <c r="E150" s="225" t="n"/>
      <c r="F150" s="225" t="n"/>
      <c r="G150" s="225" t="n"/>
      <c r="H150" s="225" t="n"/>
      <c r="I150" s="225" t="n"/>
      <c r="J150" s="225" t="n"/>
      <c r="K150" s="225" t="n"/>
      <c r="L150" s="225" t="n"/>
      <c r="M150" s="225" t="n"/>
      <c r="N150" s="206" t="n"/>
      <c r="O150" s="206" t="n"/>
    </row>
    <row r="151">
      <c r="B151" s="192" t="n"/>
      <c r="C151" s="225" t="n"/>
      <c r="D151" s="225" t="n"/>
      <c r="E151" s="225" t="n"/>
      <c r="F151" s="225" t="n"/>
      <c r="G151" s="225" t="n"/>
      <c r="H151" s="225" t="n"/>
      <c r="I151" s="225" t="n"/>
      <c r="J151" s="225" t="n"/>
      <c r="K151" s="225" t="n"/>
      <c r="L151" s="225" t="n"/>
      <c r="M151" s="225" t="n"/>
      <c r="N151" s="206" t="n"/>
      <c r="O151" s="206" t="n"/>
    </row>
    <row r="152">
      <c r="B152" s="192" t="n"/>
      <c r="C152" s="225" t="n"/>
      <c r="D152" s="225" t="n"/>
      <c r="E152" s="225" t="n"/>
      <c r="F152" s="225" t="n"/>
      <c r="G152" s="225" t="n"/>
      <c r="H152" s="225" t="n"/>
      <c r="I152" s="225" t="n"/>
      <c r="J152" s="225" t="n"/>
      <c r="K152" s="225" t="n"/>
      <c r="L152" s="225" t="n"/>
      <c r="M152" s="225" t="n"/>
      <c r="N152" s="206" t="n"/>
      <c r="O152" s="206" t="n"/>
    </row>
    <row r="153">
      <c r="B153" s="192" t="n"/>
      <c r="C153" s="225" t="n"/>
      <c r="D153" s="225" t="n"/>
      <c r="E153" s="225" t="n"/>
      <c r="F153" s="225" t="n"/>
      <c r="G153" s="225" t="n"/>
      <c r="H153" s="225" t="n"/>
      <c r="I153" s="225" t="n"/>
      <c r="J153" s="225" t="n"/>
      <c r="K153" s="225" t="n"/>
      <c r="L153" s="225" t="n"/>
      <c r="M153" s="225" t="n"/>
      <c r="N153" s="206" t="n"/>
      <c r="O153" s="206" t="n"/>
    </row>
    <row r="154">
      <c r="B154" s="192" t="n"/>
      <c r="C154" s="225" t="n"/>
      <c r="D154" s="225" t="n"/>
      <c r="E154" s="225" t="n"/>
      <c r="F154" s="225" t="n"/>
      <c r="G154" s="225" t="n"/>
      <c r="H154" s="225" t="n"/>
      <c r="I154" s="225" t="n"/>
      <c r="J154" s="225" t="n"/>
      <c r="K154" s="225" t="n"/>
      <c r="L154" s="225" t="n"/>
      <c r="M154" s="225" t="n"/>
      <c r="N154" s="206" t="n"/>
      <c r="O154" s="206" t="n"/>
    </row>
    <row r="155">
      <c r="B155" s="192" t="n"/>
      <c r="C155" s="225" t="n"/>
      <c r="D155" s="225" t="n"/>
      <c r="E155" s="225" t="n"/>
      <c r="F155" s="225" t="n"/>
      <c r="G155" s="225" t="n"/>
      <c r="H155" s="225" t="n"/>
      <c r="I155" s="225" t="n"/>
      <c r="J155" s="225" t="n"/>
      <c r="K155" s="225" t="n"/>
      <c r="L155" s="225" t="n"/>
      <c r="M155" s="225" t="n"/>
      <c r="N155" s="206" t="n"/>
      <c r="O155" s="206" t="n"/>
    </row>
    <row r="156">
      <c r="B156" s="192" t="n"/>
      <c r="C156" s="225" t="n"/>
      <c r="D156" s="225" t="n"/>
      <c r="E156" s="225" t="n"/>
      <c r="F156" s="225" t="n"/>
      <c r="G156" s="225" t="n"/>
      <c r="H156" s="225" t="n"/>
      <c r="I156" s="225" t="n"/>
      <c r="J156" s="225" t="n"/>
      <c r="K156" s="225" t="n"/>
      <c r="L156" s="225" t="n"/>
      <c r="M156" s="225" t="n"/>
      <c r="N156" s="206" t="n"/>
      <c r="O156" s="206" t="n"/>
    </row>
    <row r="157">
      <c r="B157" s="192" t="n"/>
      <c r="C157" s="225" t="n"/>
      <c r="D157" s="225" t="n"/>
      <c r="E157" s="225" t="n"/>
      <c r="F157" s="225" t="n"/>
      <c r="G157" s="225" t="n"/>
      <c r="H157" s="225" t="n"/>
      <c r="I157" s="225" t="n"/>
      <c r="J157" s="225" t="n"/>
      <c r="K157" s="225" t="n"/>
      <c r="L157" s="225" t="n"/>
      <c r="M157" s="225" t="n"/>
      <c r="N157" s="206" t="n"/>
      <c r="O157" s="206" t="n"/>
    </row>
    <row r="158">
      <c r="B158" s="192" t="n"/>
      <c r="C158" s="225" t="n"/>
      <c r="D158" s="225" t="n"/>
      <c r="E158" s="225" t="n"/>
      <c r="F158" s="225" t="n"/>
      <c r="G158" s="225" t="n"/>
      <c r="H158" s="225" t="n"/>
      <c r="I158" s="225" t="n"/>
      <c r="J158" s="225" t="n"/>
      <c r="K158" s="225" t="n"/>
      <c r="L158" s="225" t="n"/>
      <c r="M158" s="225" t="n"/>
      <c r="N158" s="206" t="n"/>
      <c r="O158" s="206" t="n"/>
    </row>
    <row r="159">
      <c r="B159" s="192" t="n"/>
      <c r="C159" s="225" t="n"/>
      <c r="D159" s="225" t="n"/>
      <c r="E159" s="225" t="n"/>
      <c r="F159" s="225" t="n"/>
      <c r="G159" s="225" t="n"/>
      <c r="H159" s="225" t="n"/>
      <c r="I159" s="225" t="n"/>
      <c r="J159" s="225" t="n"/>
      <c r="K159" s="225" t="n"/>
      <c r="L159" s="225" t="n"/>
      <c r="M159" s="225" t="n"/>
      <c r="N159" s="206" t="n"/>
      <c r="O159" s="206" t="n"/>
    </row>
    <row r="160">
      <c r="B160" s="192" t="n"/>
      <c r="C160" s="225" t="n"/>
      <c r="D160" s="225" t="n"/>
      <c r="E160" s="225" t="n"/>
      <c r="F160" s="225" t="n"/>
      <c r="G160" s="225" t="n"/>
      <c r="H160" s="225" t="n"/>
      <c r="I160" s="225" t="n"/>
      <c r="J160" s="225" t="n"/>
      <c r="K160" s="225" t="n"/>
      <c r="L160" s="225" t="n"/>
      <c r="M160" s="225" t="n"/>
      <c r="N160" s="206" t="n"/>
      <c r="O160" s="206" t="n"/>
    </row>
    <row r="161">
      <c r="B161" s="192" t="n"/>
      <c r="C161" s="225" t="n"/>
      <c r="D161" s="225" t="n"/>
      <c r="E161" s="225" t="n"/>
      <c r="F161" s="225" t="n"/>
      <c r="G161" s="225" t="n"/>
      <c r="H161" s="225" t="n"/>
      <c r="I161" s="225" t="n"/>
      <c r="J161" s="225" t="n"/>
      <c r="K161" s="225" t="n"/>
      <c r="L161" s="225" t="n"/>
      <c r="M161" s="225" t="n"/>
      <c r="N161" s="206" t="n"/>
      <c r="O161" s="206" t="n"/>
    </row>
    <row r="162">
      <c r="B162" s="192" t="n"/>
      <c r="C162" s="225" t="n"/>
      <c r="D162" s="225" t="n"/>
      <c r="E162" s="225" t="n"/>
      <c r="F162" s="225" t="n"/>
      <c r="G162" s="225" t="n"/>
      <c r="H162" s="225" t="n"/>
      <c r="I162" s="225" t="n"/>
      <c r="J162" s="225" t="n"/>
      <c r="K162" s="225" t="n"/>
      <c r="L162" s="225" t="n"/>
      <c r="M162" s="225" t="n"/>
      <c r="N162" s="206" t="n"/>
      <c r="O162" s="206" t="n"/>
    </row>
    <row r="163">
      <c r="B163" s="192" t="n"/>
      <c r="C163" s="225" t="n"/>
      <c r="D163" s="225" t="n"/>
      <c r="E163" s="225" t="n"/>
      <c r="F163" s="225" t="n"/>
      <c r="G163" s="225" t="n"/>
      <c r="H163" s="225" t="n"/>
      <c r="I163" s="225" t="n"/>
      <c r="J163" s="225" t="n"/>
      <c r="K163" s="225" t="n"/>
      <c r="L163" s="225" t="n"/>
      <c r="M163" s="225" t="n"/>
      <c r="N163" s="206" t="n"/>
      <c r="O163" s="206" t="n"/>
    </row>
    <row r="164">
      <c r="B164" s="192" t="n"/>
      <c r="C164" s="225" t="n"/>
      <c r="D164" s="225" t="n"/>
      <c r="E164" s="225" t="n"/>
      <c r="F164" s="225" t="n"/>
      <c r="G164" s="225" t="n"/>
      <c r="H164" s="225" t="n"/>
      <c r="I164" s="225" t="n"/>
      <c r="J164" s="225" t="n"/>
      <c r="K164" s="225" t="n"/>
      <c r="L164" s="225" t="n"/>
      <c r="M164" s="225" t="n"/>
      <c r="N164" s="206" t="n"/>
      <c r="O164" s="206" t="n"/>
    </row>
    <row r="165">
      <c r="B165" s="192" t="n"/>
      <c r="C165" s="225" t="n"/>
      <c r="D165" s="225" t="n"/>
      <c r="E165" s="225" t="n"/>
      <c r="F165" s="225" t="n"/>
      <c r="G165" s="225" t="n"/>
      <c r="H165" s="225" t="n"/>
      <c r="I165" s="225" t="n"/>
      <c r="J165" s="225" t="n"/>
      <c r="K165" s="225" t="n"/>
      <c r="L165" s="225" t="n"/>
      <c r="M165" s="225" t="n"/>
      <c r="N165" s="206" t="n"/>
      <c r="O165" s="206" t="n"/>
    </row>
    <row r="166">
      <c r="B166" s="192" t="n"/>
      <c r="C166" s="225" t="n"/>
      <c r="D166" s="225" t="n"/>
      <c r="E166" s="225" t="n"/>
      <c r="F166" s="225" t="n"/>
      <c r="G166" s="225" t="n"/>
      <c r="H166" s="225" t="n"/>
      <c r="I166" s="225" t="n"/>
      <c r="J166" s="225" t="n"/>
      <c r="K166" s="225" t="n"/>
      <c r="L166" s="225" t="n"/>
      <c r="M166" s="225" t="n"/>
      <c r="N166" s="206" t="n"/>
      <c r="O166" s="206" t="n"/>
    </row>
    <row r="167">
      <c r="B167" s="192" t="n"/>
      <c r="C167" s="225" t="n"/>
      <c r="D167" s="225" t="n"/>
      <c r="E167" s="225" t="n"/>
      <c r="F167" s="225" t="n"/>
      <c r="G167" s="225" t="n"/>
      <c r="H167" s="225" t="n"/>
      <c r="I167" s="225" t="n"/>
      <c r="J167" s="225" t="n"/>
      <c r="K167" s="225" t="n"/>
      <c r="L167" s="225" t="n"/>
      <c r="M167" s="225" t="n"/>
      <c r="N167" s="206" t="n"/>
      <c r="O167" s="206" t="n"/>
    </row>
    <row r="168">
      <c r="B168" s="192" t="n"/>
      <c r="C168" s="225" t="n"/>
      <c r="D168" s="225" t="n"/>
      <c r="E168" s="225" t="n"/>
      <c r="F168" s="225" t="n"/>
      <c r="G168" s="225" t="n"/>
      <c r="H168" s="225" t="n"/>
      <c r="I168" s="225" t="n"/>
      <c r="J168" s="225" t="n"/>
      <c r="K168" s="225" t="n"/>
      <c r="L168" s="225" t="n"/>
      <c r="M168" s="225" t="n"/>
      <c r="N168" s="206" t="n"/>
      <c r="O168" s="206" t="n"/>
    </row>
    <row r="169">
      <c r="B169" s="192" t="n"/>
      <c r="C169" s="225" t="n"/>
      <c r="D169" s="225" t="n"/>
      <c r="E169" s="225" t="n"/>
      <c r="F169" s="225" t="n"/>
      <c r="G169" s="225" t="n"/>
      <c r="H169" s="225" t="n"/>
      <c r="I169" s="225" t="n"/>
      <c r="J169" s="225" t="n"/>
      <c r="K169" s="225" t="n"/>
      <c r="L169" s="225" t="n"/>
      <c r="M169" s="225" t="n"/>
      <c r="N169" s="206" t="n"/>
      <c r="O169" s="206" t="n"/>
    </row>
    <row r="170">
      <c r="B170" s="192" t="n"/>
      <c r="C170" s="225" t="n"/>
      <c r="D170" s="225" t="n"/>
      <c r="E170" s="225" t="n"/>
      <c r="F170" s="225" t="n"/>
      <c r="G170" s="225" t="n"/>
      <c r="H170" s="225" t="n"/>
      <c r="I170" s="225" t="n"/>
      <c r="J170" s="225" t="n"/>
      <c r="K170" s="225" t="n"/>
      <c r="L170" s="225" t="n"/>
      <c r="M170" s="225" t="n"/>
      <c r="N170" s="206" t="n"/>
      <c r="O170" s="206" t="n"/>
    </row>
    <row r="171">
      <c r="B171" s="192" t="n"/>
      <c r="C171" s="225" t="n"/>
      <c r="D171" s="225" t="n"/>
      <c r="E171" s="225" t="n"/>
      <c r="F171" s="225" t="n"/>
      <c r="G171" s="225" t="n"/>
      <c r="H171" s="225" t="n"/>
      <c r="I171" s="225" t="n"/>
      <c r="J171" s="225" t="n"/>
      <c r="K171" s="225" t="n"/>
      <c r="L171" s="225" t="n"/>
      <c r="M171" s="225" t="n"/>
      <c r="N171" s="206" t="n"/>
      <c r="O171" s="206" t="n"/>
    </row>
    <row r="172">
      <c r="B172" s="192" t="n"/>
      <c r="C172" s="225" t="n"/>
      <c r="D172" s="225" t="n"/>
      <c r="E172" s="225" t="n"/>
      <c r="F172" s="225" t="n"/>
      <c r="G172" s="225" t="n"/>
      <c r="H172" s="225" t="n"/>
      <c r="I172" s="225" t="n"/>
      <c r="J172" s="225" t="n"/>
      <c r="K172" s="225" t="n"/>
      <c r="L172" s="225" t="n"/>
      <c r="M172" s="225" t="n"/>
      <c r="N172" s="206" t="n"/>
      <c r="O172" s="206" t="n"/>
    </row>
    <row r="173">
      <c r="B173" s="192" t="n"/>
      <c r="C173" s="225" t="n"/>
      <c r="D173" s="225" t="n"/>
      <c r="E173" s="225" t="n"/>
      <c r="F173" s="225" t="n"/>
      <c r="G173" s="225" t="n"/>
      <c r="H173" s="225" t="n"/>
      <c r="I173" s="225" t="n"/>
      <c r="J173" s="225" t="n"/>
      <c r="K173" s="225" t="n"/>
      <c r="L173" s="225" t="n"/>
      <c r="M173" s="225" t="n"/>
      <c r="N173" s="206" t="n"/>
      <c r="O173" s="206" t="n"/>
    </row>
    <row r="174">
      <c r="B174" s="192" t="n"/>
      <c r="C174" s="225" t="n"/>
      <c r="D174" s="225" t="n"/>
      <c r="E174" s="225" t="n"/>
      <c r="F174" s="225" t="n"/>
      <c r="G174" s="225" t="n"/>
      <c r="H174" s="225" t="n"/>
      <c r="I174" s="225" t="n"/>
      <c r="J174" s="225" t="n"/>
      <c r="K174" s="225" t="n"/>
      <c r="L174" s="225" t="n"/>
      <c r="M174" s="225" t="n"/>
      <c r="N174" s="206" t="n"/>
      <c r="O174" s="206" t="n"/>
    </row>
    <row r="175">
      <c r="B175" s="192" t="n"/>
      <c r="C175" s="225" t="n"/>
      <c r="D175" s="225" t="n"/>
      <c r="E175" s="225" t="n"/>
      <c r="F175" s="225" t="n"/>
      <c r="G175" s="225" t="n"/>
      <c r="H175" s="225" t="n"/>
      <c r="I175" s="225" t="n"/>
      <c r="J175" s="225" t="n"/>
      <c r="K175" s="225" t="n"/>
      <c r="L175" s="225" t="n"/>
      <c r="M175" s="225" t="n"/>
      <c r="N175" s="206" t="n"/>
      <c r="O175" s="206" t="n"/>
    </row>
    <row r="176">
      <c r="B176" s="192" t="n"/>
      <c r="C176" s="225" t="n"/>
      <c r="D176" s="225" t="n"/>
      <c r="E176" s="225" t="n"/>
      <c r="F176" s="225" t="n"/>
      <c r="G176" s="225" t="n"/>
      <c r="H176" s="225" t="n"/>
      <c r="I176" s="225" t="n"/>
      <c r="J176" s="225" t="n"/>
      <c r="K176" s="225" t="n"/>
      <c r="L176" s="225" t="n"/>
      <c r="M176" s="225" t="n"/>
      <c r="N176" s="206" t="n"/>
      <c r="O176" s="206" t="n"/>
    </row>
    <row r="177">
      <c r="B177" s="192" t="n"/>
      <c r="C177" s="225" t="n"/>
      <c r="D177" s="225" t="n"/>
      <c r="E177" s="225" t="n"/>
      <c r="F177" s="225" t="n"/>
      <c r="G177" s="225" t="n"/>
      <c r="H177" s="225" t="n"/>
      <c r="I177" s="225" t="n"/>
      <c r="J177" s="225" t="n"/>
      <c r="K177" s="225" t="n"/>
      <c r="L177" s="225" t="n"/>
      <c r="M177" s="225" t="n"/>
      <c r="N177" s="206" t="n"/>
      <c r="O177" s="206" t="n"/>
    </row>
    <row r="178">
      <c r="B178" s="192" t="n"/>
      <c r="C178" s="225" t="n"/>
      <c r="D178" s="225" t="n"/>
      <c r="E178" s="225" t="n"/>
      <c r="F178" s="225" t="n"/>
      <c r="G178" s="225" t="n"/>
      <c r="H178" s="225" t="n"/>
      <c r="I178" s="225" t="n"/>
      <c r="J178" s="225" t="n"/>
      <c r="K178" s="225" t="n"/>
      <c r="L178" s="225" t="n"/>
      <c r="M178" s="225" t="n"/>
      <c r="N178" s="206" t="n"/>
      <c r="O178" s="206" t="n"/>
    </row>
    <row r="179">
      <c r="B179" s="192" t="n"/>
      <c r="C179" s="225" t="n"/>
      <c r="D179" s="225" t="n"/>
      <c r="E179" s="225" t="n"/>
      <c r="F179" s="225" t="n"/>
      <c r="G179" s="225" t="n"/>
      <c r="H179" s="225" t="n"/>
      <c r="I179" s="225" t="n"/>
      <c r="J179" s="225" t="n"/>
      <c r="K179" s="225" t="n"/>
      <c r="L179" s="225" t="n"/>
      <c r="M179" s="225" t="n"/>
      <c r="N179" s="206" t="n"/>
      <c r="O179" s="206" t="n"/>
    </row>
    <row r="180">
      <c r="B180" s="192" t="n"/>
      <c r="C180" s="225" t="n"/>
      <c r="D180" s="225" t="n"/>
      <c r="E180" s="225" t="n"/>
      <c r="F180" s="225" t="n"/>
      <c r="G180" s="225" t="n"/>
      <c r="H180" s="225" t="n"/>
      <c r="I180" s="225" t="n"/>
      <c r="J180" s="225" t="n"/>
      <c r="K180" s="225" t="n"/>
      <c r="L180" s="225" t="n"/>
      <c r="M180" s="225" t="n"/>
      <c r="N180" s="206" t="n"/>
      <c r="O180" s="206" t="n"/>
    </row>
    <row r="181">
      <c r="B181" s="192" t="n"/>
      <c r="C181" s="225" t="n"/>
      <c r="D181" s="225" t="n"/>
      <c r="E181" s="225" t="n"/>
      <c r="F181" s="225" t="n"/>
      <c r="G181" s="225" t="n"/>
      <c r="H181" s="225" t="n"/>
      <c r="I181" s="225" t="n"/>
      <c r="J181" s="225" t="n"/>
      <c r="K181" s="225" t="n"/>
      <c r="L181" s="225" t="n"/>
      <c r="M181" s="225" t="n"/>
      <c r="N181" s="206" t="n"/>
      <c r="O181" s="206" t="n"/>
    </row>
    <row r="182">
      <c r="B182" s="192" t="n"/>
      <c r="C182" s="225" t="n"/>
      <c r="D182" s="225" t="n"/>
      <c r="E182" s="225" t="n"/>
      <c r="F182" s="225" t="n"/>
      <c r="G182" s="225" t="n"/>
      <c r="H182" s="225" t="n"/>
      <c r="I182" s="225" t="n"/>
      <c r="J182" s="225" t="n"/>
      <c r="K182" s="225" t="n"/>
      <c r="L182" s="225" t="n"/>
      <c r="M182" s="225" t="n"/>
      <c r="N182" s="206" t="n"/>
      <c r="O182" s="206" t="n"/>
    </row>
    <row r="183">
      <c r="B183" s="192" t="n"/>
      <c r="C183" s="225" t="n"/>
      <c r="D183" s="225" t="n"/>
      <c r="E183" s="225" t="n"/>
      <c r="F183" s="225" t="n"/>
      <c r="G183" s="225" t="n"/>
      <c r="H183" s="225" t="n"/>
      <c r="I183" s="225" t="n"/>
      <c r="J183" s="225" t="n"/>
      <c r="K183" s="225" t="n"/>
      <c r="L183" s="225" t="n"/>
      <c r="M183" s="225" t="n"/>
      <c r="N183" s="206" t="n"/>
      <c r="O183" s="206" t="n"/>
    </row>
    <row r="184">
      <c r="B184" s="192" t="n"/>
      <c r="C184" s="225" t="n"/>
      <c r="D184" s="225" t="n"/>
      <c r="E184" s="225" t="n"/>
      <c r="F184" s="225" t="n"/>
      <c r="G184" s="225" t="n"/>
      <c r="H184" s="225" t="n"/>
      <c r="I184" s="225" t="n"/>
      <c r="J184" s="225" t="n"/>
      <c r="K184" s="225" t="n"/>
      <c r="L184" s="225" t="n"/>
      <c r="M184" s="225" t="n"/>
      <c r="N184" s="206" t="n"/>
      <c r="O184" s="206" t="n"/>
    </row>
    <row r="185">
      <c r="B185" s="192" t="n"/>
      <c r="C185" s="225" t="n"/>
      <c r="D185" s="225" t="n"/>
      <c r="E185" s="225" t="n"/>
      <c r="F185" s="225" t="n"/>
      <c r="G185" s="225" t="n"/>
      <c r="H185" s="225" t="n"/>
      <c r="I185" s="225" t="n"/>
      <c r="J185" s="225" t="n"/>
      <c r="K185" s="225" t="n"/>
      <c r="L185" s="225" t="n"/>
      <c r="M185" s="225" t="n"/>
      <c r="N185" s="206" t="n"/>
      <c r="O185" s="206" t="n"/>
    </row>
    <row r="186">
      <c r="B186" s="192" t="n"/>
      <c r="C186" s="225" t="n"/>
      <c r="D186" s="225" t="n"/>
      <c r="E186" s="225" t="n"/>
      <c r="F186" s="225" t="n"/>
      <c r="G186" s="225" t="n"/>
      <c r="H186" s="225" t="n"/>
      <c r="I186" s="225" t="n"/>
      <c r="J186" s="225" t="n"/>
      <c r="K186" s="225" t="n"/>
      <c r="L186" s="225" t="n"/>
      <c r="M186" s="225" t="n"/>
      <c r="N186" s="206" t="n"/>
      <c r="O186" s="206" t="n"/>
    </row>
    <row r="187">
      <c r="B187" s="192" t="n"/>
      <c r="C187" s="225" t="n"/>
      <c r="D187" s="225" t="n"/>
      <c r="E187" s="225" t="n"/>
      <c r="F187" s="225" t="n"/>
      <c r="G187" s="225" t="n"/>
      <c r="H187" s="225" t="n"/>
      <c r="I187" s="225" t="n"/>
      <c r="J187" s="225" t="n"/>
      <c r="K187" s="225" t="n"/>
      <c r="L187" s="225" t="n"/>
      <c r="M187" s="225" t="n"/>
      <c r="N187" s="206" t="n"/>
      <c r="O187" s="206" t="n"/>
    </row>
    <row r="188">
      <c r="B188" s="192" t="n"/>
      <c r="C188" s="225" t="n"/>
      <c r="D188" s="225" t="n"/>
      <c r="E188" s="225" t="n"/>
      <c r="F188" s="225" t="n"/>
      <c r="G188" s="225" t="n"/>
      <c r="H188" s="225" t="n"/>
      <c r="I188" s="225" t="n"/>
      <c r="J188" s="225" t="n"/>
      <c r="K188" s="225" t="n"/>
      <c r="L188" s="225" t="n"/>
      <c r="M188" s="225" t="n"/>
      <c r="N188" s="206" t="n"/>
      <c r="O188" s="206" t="n"/>
    </row>
    <row r="189">
      <c r="B189" s="192" t="n"/>
      <c r="C189" s="225" t="n"/>
      <c r="D189" s="225" t="n"/>
      <c r="E189" s="225" t="n"/>
      <c r="F189" s="225" t="n"/>
      <c r="G189" s="225" t="n"/>
      <c r="H189" s="225" t="n"/>
      <c r="I189" s="225" t="n"/>
      <c r="J189" s="225" t="n"/>
      <c r="K189" s="225" t="n"/>
      <c r="L189" s="225" t="n"/>
      <c r="M189" s="225" t="n"/>
      <c r="N189" s="206" t="n"/>
      <c r="O189" s="206" t="n"/>
    </row>
    <row r="190">
      <c r="B190" s="192" t="n"/>
      <c r="C190" s="225" t="n"/>
      <c r="D190" s="225" t="n"/>
      <c r="E190" s="225" t="n"/>
      <c r="F190" s="225" t="n"/>
      <c r="G190" s="225" t="n"/>
      <c r="H190" s="225" t="n"/>
      <c r="I190" s="225" t="n"/>
      <c r="J190" s="225" t="n"/>
      <c r="K190" s="225" t="n"/>
      <c r="L190" s="225" t="n"/>
      <c r="M190" s="225" t="n"/>
      <c r="N190" s="206" t="n"/>
      <c r="O190" s="206" t="n"/>
    </row>
    <row r="191">
      <c r="B191" s="192" t="n"/>
      <c r="C191" s="225" t="n"/>
      <c r="D191" s="225" t="n"/>
      <c r="E191" s="225" t="n"/>
      <c r="F191" s="225" t="n"/>
      <c r="G191" s="225" t="n"/>
      <c r="H191" s="225" t="n"/>
      <c r="I191" s="225" t="n"/>
      <c r="J191" s="225" t="n"/>
      <c r="K191" s="225" t="n"/>
      <c r="L191" s="225" t="n"/>
      <c r="M191" s="225" t="n"/>
      <c r="N191" s="206" t="n"/>
      <c r="O191" s="206" t="n"/>
    </row>
    <row r="192">
      <c r="B192" s="192" t="n"/>
      <c r="C192" s="225" t="n"/>
      <c r="D192" s="225" t="n"/>
      <c r="E192" s="225" t="n"/>
      <c r="F192" s="225" t="n"/>
      <c r="G192" s="225" t="n"/>
      <c r="H192" s="225" t="n"/>
      <c r="I192" s="225" t="n"/>
      <c r="J192" s="225" t="n"/>
      <c r="K192" s="225" t="n"/>
      <c r="L192" s="225" t="n"/>
      <c r="M192" s="225" t="n"/>
      <c r="N192" s="206" t="n"/>
      <c r="O192" s="206" t="n"/>
    </row>
    <row r="193">
      <c r="B193" s="192" t="n"/>
      <c r="C193" s="225" t="n"/>
      <c r="D193" s="225" t="n"/>
      <c r="E193" s="225" t="n"/>
      <c r="F193" s="225" t="n"/>
      <c r="G193" s="225" t="n"/>
      <c r="H193" s="225" t="n"/>
      <c r="I193" s="225" t="n"/>
      <c r="J193" s="225" t="n"/>
      <c r="K193" s="225" t="n"/>
      <c r="L193" s="225" t="n"/>
      <c r="M193" s="225" t="n"/>
      <c r="N193" s="206" t="n"/>
      <c r="O193" s="206" t="n"/>
    </row>
    <row r="194">
      <c r="B194" s="192" t="n"/>
      <c r="C194" s="225" t="n"/>
      <c r="D194" s="225" t="n"/>
      <c r="E194" s="225" t="n"/>
      <c r="F194" s="225" t="n"/>
      <c r="G194" s="225" t="n"/>
      <c r="H194" s="225" t="n"/>
      <c r="I194" s="225" t="n"/>
      <c r="J194" s="225" t="n"/>
      <c r="K194" s="225" t="n"/>
      <c r="L194" s="225" t="n"/>
      <c r="M194" s="225" t="n"/>
      <c r="N194" s="206" t="n"/>
      <c r="O194" s="206" t="n"/>
    </row>
    <row r="195">
      <c r="B195" s="192" t="n"/>
      <c r="C195" s="225" t="n"/>
      <c r="D195" s="225" t="n"/>
      <c r="E195" s="225" t="n"/>
      <c r="F195" s="225" t="n"/>
      <c r="G195" s="225" t="n"/>
      <c r="H195" s="225" t="n"/>
      <c r="I195" s="225" t="n"/>
      <c r="J195" s="225" t="n"/>
      <c r="K195" s="225" t="n"/>
      <c r="L195" s="225" t="n"/>
      <c r="M195" s="225" t="n"/>
      <c r="N195" s="206" t="n"/>
      <c r="O195" s="206" t="n"/>
    </row>
    <row r="196">
      <c r="B196" s="192" t="n"/>
      <c r="C196" s="225" t="n"/>
      <c r="D196" s="225" t="n"/>
      <c r="E196" s="225" t="n"/>
      <c r="F196" s="225" t="n"/>
      <c r="G196" s="225" t="n"/>
      <c r="H196" s="225" t="n"/>
      <c r="I196" s="225" t="n"/>
      <c r="J196" s="225" t="n"/>
      <c r="K196" s="225" t="n"/>
      <c r="L196" s="225" t="n"/>
      <c r="M196" s="225" t="n"/>
      <c r="N196" s="206" t="n"/>
      <c r="O196" s="206" t="n"/>
    </row>
    <row r="197">
      <c r="B197" s="192" t="n"/>
      <c r="C197" s="225" t="n"/>
      <c r="D197" s="225" t="n"/>
      <c r="E197" s="225" t="n"/>
      <c r="F197" s="225" t="n"/>
      <c r="G197" s="225" t="n"/>
      <c r="H197" s="225" t="n"/>
      <c r="I197" s="225" t="n"/>
      <c r="J197" s="225" t="n"/>
      <c r="K197" s="225" t="n"/>
      <c r="L197" s="225" t="n"/>
      <c r="M197" s="225" t="n"/>
      <c r="N197" s="206" t="n"/>
      <c r="O197" s="206" t="n"/>
    </row>
    <row r="198">
      <c r="B198" s="192" t="n"/>
      <c r="C198" s="225" t="n"/>
      <c r="D198" s="225" t="n"/>
      <c r="E198" s="225" t="n"/>
      <c r="F198" s="225" t="n"/>
      <c r="G198" s="225" t="n"/>
      <c r="H198" s="225" t="n"/>
      <c r="I198" s="225" t="n"/>
      <c r="J198" s="225" t="n"/>
      <c r="K198" s="225" t="n"/>
      <c r="L198" s="225" t="n"/>
      <c r="M198" s="225" t="n"/>
      <c r="N198" s="206" t="n"/>
      <c r="O198" s="206" t="n"/>
    </row>
    <row r="199">
      <c r="B199" s="192" t="n"/>
      <c r="C199" s="225" t="n"/>
      <c r="D199" s="225" t="n"/>
      <c r="E199" s="225" t="n"/>
      <c r="F199" s="225" t="n"/>
      <c r="G199" s="225" t="n"/>
      <c r="H199" s="225" t="n"/>
      <c r="I199" s="225" t="n"/>
      <c r="J199" s="225" t="n"/>
      <c r="K199" s="225" t="n"/>
      <c r="L199" s="225" t="n"/>
      <c r="M199" s="225" t="n"/>
      <c r="N199" s="206" t="n"/>
      <c r="O199" s="206" t="n"/>
    </row>
    <row r="200">
      <c r="B200" s="192" t="n"/>
      <c r="C200" s="225" t="n"/>
      <c r="D200" s="225" t="n"/>
      <c r="E200" s="225" t="n"/>
      <c r="F200" s="225" t="n"/>
      <c r="G200" s="225" t="n"/>
      <c r="H200" s="225" t="n"/>
      <c r="I200" s="225" t="n"/>
      <c r="J200" s="225" t="n"/>
      <c r="K200" s="225" t="n"/>
      <c r="L200" s="225" t="n"/>
      <c r="M200" s="225" t="n"/>
      <c r="N200" s="206" t="n"/>
      <c r="O200" s="206" t="n"/>
    </row>
    <row r="201">
      <c r="B201" s="192" t="n"/>
      <c r="C201" s="225" t="n"/>
      <c r="D201" s="225" t="n"/>
      <c r="E201" s="225" t="n"/>
      <c r="F201" s="225" t="n"/>
      <c r="G201" s="225" t="n"/>
      <c r="H201" s="225" t="n"/>
      <c r="I201" s="225" t="n"/>
      <c r="J201" s="225" t="n"/>
      <c r="K201" s="225" t="n"/>
      <c r="L201" s="225" t="n"/>
      <c r="M201" s="225" t="n"/>
      <c r="N201" s="206" t="n"/>
      <c r="O201" s="206" t="n"/>
    </row>
    <row r="202">
      <c r="B202" s="192" t="n"/>
      <c r="C202" s="225" t="n"/>
      <c r="D202" s="225" t="n"/>
      <c r="E202" s="225" t="n"/>
      <c r="F202" s="225" t="n"/>
      <c r="G202" s="225" t="n"/>
      <c r="H202" s="225" t="n"/>
      <c r="I202" s="225" t="n"/>
      <c r="J202" s="225" t="n"/>
      <c r="K202" s="225" t="n"/>
      <c r="L202" s="225" t="n"/>
      <c r="M202" s="225" t="n"/>
      <c r="N202" s="206" t="n"/>
      <c r="O202" s="206" t="n"/>
    </row>
    <row r="203">
      <c r="B203" s="192" t="n"/>
      <c r="C203" s="225" t="n"/>
      <c r="D203" s="225" t="n"/>
      <c r="E203" s="225" t="n"/>
      <c r="F203" s="225" t="n"/>
      <c r="G203" s="225" t="n"/>
      <c r="H203" s="225" t="n"/>
      <c r="I203" s="225" t="n"/>
      <c r="J203" s="225" t="n"/>
      <c r="K203" s="225" t="n"/>
      <c r="L203" s="225" t="n"/>
      <c r="M203" s="225" t="n"/>
      <c r="N203" s="206" t="n"/>
      <c r="O203" s="206" t="n"/>
    </row>
    <row r="204">
      <c r="B204" s="192" t="n"/>
      <c r="C204" s="225" t="n"/>
      <c r="D204" s="225" t="n"/>
      <c r="E204" s="225" t="n"/>
      <c r="F204" s="225" t="n"/>
      <c r="G204" s="225" t="n"/>
      <c r="H204" s="225" t="n"/>
      <c r="I204" s="225" t="n"/>
      <c r="J204" s="225" t="n"/>
      <c r="K204" s="225" t="n"/>
      <c r="L204" s="225" t="n"/>
      <c r="M204" s="225" t="n"/>
      <c r="N204" s="206" t="n"/>
      <c r="O204" s="206" t="n"/>
    </row>
    <row r="205">
      <c r="B205" s="192" t="n"/>
      <c r="C205" s="225" t="n"/>
      <c r="D205" s="225" t="n"/>
      <c r="E205" s="225" t="n"/>
      <c r="F205" s="225" t="n"/>
      <c r="G205" s="225" t="n"/>
      <c r="H205" s="225" t="n"/>
      <c r="I205" s="225" t="n"/>
      <c r="J205" s="225" t="n"/>
      <c r="K205" s="225" t="n"/>
      <c r="L205" s="225" t="n"/>
      <c r="M205" s="225" t="n"/>
      <c r="N205" s="206" t="n"/>
      <c r="O205" s="206" t="n"/>
    </row>
    <row r="206">
      <c r="B206" s="192" t="n"/>
      <c r="C206" s="225" t="n"/>
      <c r="D206" s="225" t="n"/>
      <c r="E206" s="225" t="n"/>
      <c r="F206" s="225" t="n"/>
      <c r="G206" s="225" t="n"/>
      <c r="H206" s="225" t="n"/>
      <c r="I206" s="225" t="n"/>
      <c r="J206" s="225" t="n"/>
      <c r="K206" s="225" t="n"/>
      <c r="L206" s="225" t="n"/>
      <c r="M206" s="225" t="n"/>
      <c r="N206" s="206" t="n"/>
      <c r="O206" s="206" t="n"/>
    </row>
    <row r="207">
      <c r="B207" s="192" t="n"/>
      <c r="C207" s="225" t="n"/>
      <c r="D207" s="225" t="n"/>
      <c r="E207" s="225" t="n"/>
      <c r="F207" s="225" t="n"/>
      <c r="G207" s="225" t="n"/>
      <c r="H207" s="225" t="n"/>
      <c r="I207" s="225" t="n"/>
      <c r="J207" s="225" t="n"/>
      <c r="K207" s="225" t="n"/>
      <c r="L207" s="225" t="n"/>
      <c r="M207" s="225" t="n"/>
      <c r="N207" s="206" t="n"/>
      <c r="O207" s="206" t="n"/>
    </row>
    <row r="208">
      <c r="B208" s="192" t="n"/>
      <c r="C208" s="225" t="n"/>
      <c r="D208" s="225" t="n"/>
      <c r="E208" s="225" t="n"/>
      <c r="F208" s="225" t="n"/>
      <c r="G208" s="225" t="n"/>
      <c r="H208" s="225" t="n"/>
      <c r="I208" s="225" t="n"/>
      <c r="J208" s="225" t="n"/>
      <c r="K208" s="225" t="n"/>
      <c r="L208" s="225" t="n"/>
      <c r="M208" s="225" t="n"/>
      <c r="N208" s="206" t="n"/>
      <c r="O208" s="206" t="n"/>
    </row>
    <row r="209">
      <c r="B209" s="192" t="n"/>
      <c r="C209" s="225" t="n"/>
      <c r="D209" s="225" t="n"/>
      <c r="E209" s="225" t="n"/>
      <c r="F209" s="225" t="n"/>
      <c r="G209" s="225" t="n"/>
      <c r="H209" s="225" t="n"/>
      <c r="I209" s="225" t="n"/>
      <c r="J209" s="225" t="n"/>
      <c r="K209" s="225" t="n"/>
      <c r="L209" s="225" t="n"/>
      <c r="M209" s="225" t="n"/>
      <c r="N209" s="206" t="n"/>
      <c r="O209" s="206" t="n"/>
    </row>
    <row r="210">
      <c r="B210" s="192" t="n"/>
      <c r="C210" s="225" t="n"/>
      <c r="D210" s="225" t="n"/>
      <c r="E210" s="225" t="n"/>
      <c r="F210" s="225" t="n"/>
      <c r="G210" s="225" t="n"/>
      <c r="H210" s="225" t="n"/>
      <c r="I210" s="225" t="n"/>
      <c r="J210" s="225" t="n"/>
      <c r="K210" s="225" t="n"/>
      <c r="L210" s="225" t="n"/>
      <c r="M210" s="225" t="n"/>
      <c r="N210" s="206" t="n"/>
      <c r="O210" s="206" t="n"/>
    </row>
    <row r="211">
      <c r="B211" s="192" t="n"/>
      <c r="C211" s="225" t="n"/>
      <c r="D211" s="225" t="n"/>
      <c r="E211" s="225" t="n"/>
      <c r="F211" s="225" t="n"/>
      <c r="G211" s="225" t="n"/>
      <c r="H211" s="225" t="n"/>
      <c r="I211" s="225" t="n"/>
      <c r="J211" s="225" t="n"/>
      <c r="K211" s="225" t="n"/>
      <c r="L211" s="225" t="n"/>
      <c r="M211" s="225" t="n"/>
      <c r="N211" s="206" t="n"/>
      <c r="O211" s="206" t="n"/>
    </row>
    <row r="212">
      <c r="B212" s="192" t="n"/>
      <c r="C212" s="225" t="n"/>
      <c r="D212" s="225" t="n"/>
      <c r="E212" s="225" t="n"/>
      <c r="F212" s="225" t="n"/>
      <c r="G212" s="225" t="n"/>
      <c r="H212" s="225" t="n"/>
      <c r="I212" s="225" t="n"/>
      <c r="J212" s="225" t="n"/>
      <c r="K212" s="225" t="n"/>
      <c r="L212" s="225" t="n"/>
      <c r="M212" s="225" t="n"/>
      <c r="N212" s="206" t="n"/>
      <c r="O212" s="206" t="n"/>
    </row>
    <row r="213">
      <c r="B213" s="192" t="n"/>
      <c r="C213" s="225" t="n"/>
      <c r="D213" s="225" t="n"/>
      <c r="E213" s="225" t="n"/>
      <c r="F213" s="225" t="n"/>
      <c r="G213" s="225" t="n"/>
      <c r="H213" s="225" t="n"/>
      <c r="I213" s="225" t="n"/>
      <c r="J213" s="225" t="n"/>
      <c r="K213" s="225" t="n"/>
      <c r="L213" s="225" t="n"/>
      <c r="M213" s="225" t="n"/>
      <c r="N213" s="206" t="n"/>
      <c r="O213" s="206" t="n"/>
    </row>
    <row r="214">
      <c r="B214" s="192" t="n"/>
      <c r="C214" s="225" t="n"/>
      <c r="D214" s="225" t="n"/>
      <c r="E214" s="225" t="n"/>
      <c r="F214" s="225" t="n"/>
      <c r="G214" s="225" t="n"/>
      <c r="H214" s="225" t="n"/>
      <c r="I214" s="225" t="n"/>
      <c r="J214" s="225" t="n"/>
      <c r="K214" s="225" t="n"/>
      <c r="L214" s="225" t="n"/>
      <c r="M214" s="225" t="n"/>
      <c r="N214" s="206" t="n"/>
      <c r="O214" s="206" t="n"/>
    </row>
    <row r="215">
      <c r="B215" s="192" t="n"/>
      <c r="C215" s="225" t="n"/>
      <c r="D215" s="225" t="n"/>
      <c r="E215" s="225" t="n"/>
      <c r="F215" s="225" t="n"/>
      <c r="G215" s="225" t="n"/>
      <c r="H215" s="225" t="n"/>
      <c r="I215" s="225" t="n"/>
      <c r="J215" s="225" t="n"/>
      <c r="K215" s="225" t="n"/>
      <c r="L215" s="225" t="n"/>
      <c r="M215" s="225" t="n"/>
      <c r="N215" s="206" t="n"/>
      <c r="O215" s="206" t="n"/>
    </row>
    <row r="216">
      <c r="B216" s="192" t="n"/>
      <c r="C216" s="225" t="n"/>
      <c r="D216" s="225" t="n"/>
      <c r="E216" s="225" t="n"/>
      <c r="F216" s="225" t="n"/>
      <c r="G216" s="225" t="n"/>
      <c r="H216" s="225" t="n"/>
      <c r="I216" s="225" t="n"/>
      <c r="J216" s="225" t="n"/>
      <c r="K216" s="225" t="n"/>
      <c r="L216" s="225" t="n"/>
      <c r="M216" s="225" t="n"/>
      <c r="N216" s="206" t="n"/>
      <c r="O216" s="206" t="n"/>
    </row>
    <row r="217">
      <c r="B217" s="192" t="n"/>
      <c r="C217" s="225" t="n"/>
      <c r="D217" s="225" t="n"/>
      <c r="E217" s="225" t="n"/>
      <c r="F217" s="225" t="n"/>
      <c r="G217" s="225" t="n"/>
      <c r="H217" s="225" t="n"/>
      <c r="I217" s="225" t="n"/>
      <c r="J217" s="225" t="n"/>
      <c r="K217" s="225" t="n"/>
      <c r="L217" s="225" t="n"/>
      <c r="M217" s="225" t="n"/>
      <c r="N217" s="206" t="n"/>
      <c r="O217" s="206" t="n"/>
    </row>
    <row r="218">
      <c r="B218" s="192" t="n"/>
      <c r="C218" s="225" t="n"/>
      <c r="D218" s="225" t="n"/>
      <c r="E218" s="225" t="n"/>
      <c r="F218" s="225" t="n"/>
      <c r="G218" s="225" t="n"/>
      <c r="H218" s="225" t="n"/>
      <c r="I218" s="225" t="n"/>
      <c r="J218" s="225" t="n"/>
      <c r="K218" s="225" t="n"/>
      <c r="L218" s="225" t="n"/>
      <c r="M218" s="225" t="n"/>
      <c r="N218" s="206" t="n"/>
      <c r="O218" s="206" t="n"/>
    </row>
    <row r="219">
      <c r="B219" s="192" t="n"/>
      <c r="C219" s="225" t="n"/>
      <c r="D219" s="225" t="n"/>
      <c r="E219" s="225" t="n"/>
      <c r="F219" s="225" t="n"/>
      <c r="G219" s="225" t="n"/>
      <c r="H219" s="225" t="n"/>
      <c r="I219" s="225" t="n"/>
      <c r="J219" s="225" t="n"/>
      <c r="K219" s="225" t="n"/>
      <c r="L219" s="225" t="n"/>
      <c r="M219" s="225" t="n"/>
      <c r="N219" s="206" t="n"/>
      <c r="O219" s="206" t="n"/>
    </row>
    <row r="220">
      <c r="B220" s="192" t="n"/>
      <c r="C220" s="225" t="n"/>
      <c r="D220" s="225" t="n"/>
      <c r="E220" s="225" t="n"/>
      <c r="F220" s="225" t="n"/>
      <c r="G220" s="225" t="n"/>
      <c r="H220" s="225" t="n"/>
      <c r="I220" s="225" t="n"/>
      <c r="J220" s="225" t="n"/>
      <c r="K220" s="225" t="n"/>
      <c r="L220" s="225" t="n"/>
      <c r="M220" s="225" t="n"/>
      <c r="N220" s="206" t="n"/>
      <c r="O220" s="206" t="n"/>
    </row>
    <row r="221">
      <c r="B221" s="192" t="n"/>
      <c r="C221" s="225" t="n"/>
      <c r="D221" s="225" t="n"/>
      <c r="E221" s="225" t="n"/>
      <c r="F221" s="225" t="n"/>
      <c r="G221" s="225" t="n"/>
      <c r="H221" s="225" t="n"/>
      <c r="I221" s="225" t="n"/>
      <c r="J221" s="225" t="n"/>
      <c r="K221" s="225" t="n"/>
      <c r="L221" s="225" t="n"/>
      <c r="M221" s="225" t="n"/>
      <c r="N221" s="206" t="n"/>
      <c r="O221" s="206" t="n"/>
    </row>
    <row r="222">
      <c r="B222" s="192" t="n"/>
      <c r="C222" s="225" t="n"/>
      <c r="D222" s="225" t="n"/>
      <c r="E222" s="225" t="n"/>
      <c r="F222" s="225" t="n"/>
      <c r="G222" s="225" t="n"/>
      <c r="H222" s="225" t="n"/>
      <c r="I222" s="225" t="n"/>
      <c r="J222" s="225" t="n"/>
      <c r="K222" s="225" t="n"/>
      <c r="L222" s="225" t="n"/>
      <c r="M222" s="225" t="n"/>
      <c r="N222" s="206" t="n"/>
      <c r="O222" s="206" t="n"/>
    </row>
    <row r="223">
      <c r="B223" s="192" t="n"/>
      <c r="C223" s="225" t="n"/>
      <c r="D223" s="225" t="n"/>
      <c r="E223" s="225" t="n"/>
      <c r="F223" s="225" t="n"/>
      <c r="G223" s="225" t="n"/>
      <c r="H223" s="225" t="n"/>
      <c r="I223" s="225" t="n"/>
      <c r="J223" s="225" t="n"/>
      <c r="K223" s="225" t="n"/>
      <c r="L223" s="225" t="n"/>
      <c r="M223" s="225" t="n"/>
      <c r="N223" s="206" t="n"/>
      <c r="O223" s="206" t="n"/>
    </row>
    <row r="224">
      <c r="B224" s="192" t="n"/>
      <c r="C224" s="225" t="n"/>
      <c r="D224" s="225" t="n"/>
      <c r="E224" s="225" t="n"/>
      <c r="F224" s="225" t="n"/>
      <c r="G224" s="225" t="n"/>
      <c r="H224" s="225" t="n"/>
      <c r="I224" s="225" t="n"/>
      <c r="J224" s="225" t="n"/>
      <c r="K224" s="225" t="n"/>
      <c r="L224" s="225" t="n"/>
      <c r="M224" s="225" t="n"/>
      <c r="N224" s="206" t="n"/>
      <c r="O224" s="206" t="n"/>
    </row>
    <row r="225">
      <c r="B225" s="192" t="n"/>
      <c r="C225" s="225" t="n"/>
      <c r="D225" s="225" t="n"/>
      <c r="E225" s="225" t="n"/>
      <c r="F225" s="225" t="n"/>
      <c r="G225" s="225" t="n"/>
      <c r="H225" s="225" t="n"/>
      <c r="I225" s="225" t="n"/>
      <c r="J225" s="225" t="n"/>
      <c r="K225" s="225" t="n"/>
      <c r="L225" s="225" t="n"/>
      <c r="M225" s="225" t="n"/>
      <c r="N225" s="206" t="n"/>
      <c r="O225" s="206" t="n"/>
    </row>
    <row r="226">
      <c r="B226" s="192" t="n"/>
      <c r="C226" s="225" t="n"/>
      <c r="D226" s="225" t="n"/>
      <c r="E226" s="225" t="n"/>
      <c r="F226" s="225" t="n"/>
      <c r="G226" s="225" t="n"/>
      <c r="H226" s="225" t="n"/>
      <c r="I226" s="225" t="n"/>
      <c r="J226" s="225" t="n"/>
      <c r="K226" s="225" t="n"/>
      <c r="L226" s="225" t="n"/>
      <c r="M226" s="225" t="n"/>
      <c r="N226" s="206" t="n"/>
      <c r="O226" s="206" t="n"/>
    </row>
    <row r="227">
      <c r="B227" s="192" t="n"/>
      <c r="C227" s="225" t="n"/>
      <c r="D227" s="225" t="n"/>
      <c r="E227" s="225" t="n"/>
      <c r="F227" s="225" t="n"/>
      <c r="G227" s="225" t="n"/>
      <c r="H227" s="225" t="n"/>
      <c r="I227" s="225" t="n"/>
      <c r="J227" s="225" t="n"/>
      <c r="K227" s="225" t="n"/>
      <c r="L227" s="225" t="n"/>
      <c r="M227" s="225" t="n"/>
      <c r="N227" s="206" t="n"/>
      <c r="O227" s="206" t="n"/>
    </row>
    <row r="228">
      <c r="B228" s="192" t="n"/>
      <c r="C228" s="225" t="n"/>
      <c r="D228" s="225" t="n"/>
      <c r="E228" s="225" t="n"/>
      <c r="F228" s="225" t="n"/>
      <c r="G228" s="225" t="n"/>
      <c r="H228" s="225" t="n"/>
      <c r="I228" s="225" t="n"/>
      <c r="J228" s="225" t="n"/>
      <c r="K228" s="225" t="n"/>
      <c r="L228" s="225" t="n"/>
      <c r="M228" s="225" t="n"/>
      <c r="N228" s="206" t="n"/>
      <c r="O228" s="206" t="n"/>
    </row>
    <row r="229">
      <c r="B229" s="192" t="n"/>
      <c r="C229" s="225" t="n"/>
      <c r="D229" s="225" t="n"/>
      <c r="E229" s="225" t="n"/>
      <c r="F229" s="225" t="n"/>
      <c r="G229" s="225" t="n"/>
      <c r="H229" s="225" t="n"/>
      <c r="I229" s="225" t="n"/>
      <c r="J229" s="225" t="n"/>
      <c r="K229" s="225" t="n"/>
      <c r="L229" s="225" t="n"/>
      <c r="M229" s="225" t="n"/>
      <c r="N229" s="206" t="n"/>
      <c r="O229" s="206" t="n"/>
    </row>
    <row r="230">
      <c r="B230" s="192" t="n"/>
      <c r="C230" s="225" t="n"/>
      <c r="D230" s="225" t="n"/>
      <c r="E230" s="225" t="n"/>
      <c r="F230" s="225" t="n"/>
      <c r="G230" s="225" t="n"/>
      <c r="H230" s="225" t="n"/>
      <c r="I230" s="225" t="n"/>
      <c r="J230" s="225" t="n"/>
      <c r="K230" s="225" t="n"/>
      <c r="L230" s="225" t="n"/>
      <c r="M230" s="225" t="n"/>
      <c r="N230" s="206" t="n"/>
      <c r="O230" s="206" t="n"/>
    </row>
    <row r="231">
      <c r="B231" s="192" t="n"/>
      <c r="C231" s="225" t="n"/>
      <c r="D231" s="225" t="n"/>
      <c r="E231" s="225" t="n"/>
      <c r="F231" s="225" t="n"/>
      <c r="G231" s="225" t="n"/>
      <c r="H231" s="225" t="n"/>
      <c r="I231" s="225" t="n"/>
      <c r="J231" s="225" t="n"/>
      <c r="K231" s="225" t="n"/>
      <c r="L231" s="225" t="n"/>
      <c r="M231" s="225" t="n"/>
      <c r="N231" s="206" t="n"/>
      <c r="O231" s="206" t="n"/>
    </row>
    <row r="232">
      <c r="B232" s="192" t="n"/>
      <c r="C232" s="225" t="n"/>
      <c r="D232" s="225" t="n"/>
      <c r="E232" s="225" t="n"/>
      <c r="F232" s="225" t="n"/>
      <c r="G232" s="225" t="n"/>
      <c r="H232" s="225" t="n"/>
      <c r="I232" s="225" t="n"/>
      <c r="J232" s="225" t="n"/>
      <c r="K232" s="225" t="n"/>
      <c r="L232" s="225" t="n"/>
      <c r="M232" s="225" t="n"/>
      <c r="N232" s="206" t="n"/>
      <c r="O232" s="206" t="n"/>
    </row>
    <row r="233">
      <c r="B233" s="192" t="n"/>
      <c r="C233" s="225" t="n"/>
      <c r="D233" s="225" t="n"/>
      <c r="E233" s="225" t="n"/>
      <c r="F233" s="225" t="n"/>
      <c r="G233" s="225" t="n"/>
      <c r="H233" s="225" t="n"/>
      <c r="I233" s="225" t="n"/>
      <c r="J233" s="225" t="n"/>
      <c r="K233" s="225" t="n"/>
      <c r="L233" s="225" t="n"/>
      <c r="M233" s="225" t="n"/>
      <c r="N233" s="206" t="n"/>
      <c r="O233" s="206" t="n"/>
    </row>
    <row r="234">
      <c r="B234" s="192" t="n"/>
      <c r="C234" s="225" t="n"/>
      <c r="D234" s="225" t="n"/>
      <c r="E234" s="225" t="n"/>
      <c r="F234" s="225" t="n"/>
      <c r="G234" s="225" t="n"/>
      <c r="H234" s="225" t="n"/>
      <c r="I234" s="225" t="n"/>
      <c r="J234" s="225" t="n"/>
      <c r="K234" s="225" t="n"/>
      <c r="L234" s="225" t="n"/>
      <c r="M234" s="225" t="n"/>
      <c r="N234" s="206" t="n"/>
      <c r="O234" s="206" t="n"/>
    </row>
    <row r="235">
      <c r="B235" s="192" t="n"/>
      <c r="C235" s="225" t="n"/>
      <c r="D235" s="225" t="n"/>
      <c r="E235" s="225" t="n"/>
      <c r="F235" s="225" t="n"/>
      <c r="G235" s="225" t="n"/>
      <c r="H235" s="225" t="n"/>
      <c r="I235" s="225" t="n"/>
      <c r="J235" s="225" t="n"/>
      <c r="K235" s="225" t="n"/>
      <c r="L235" s="225" t="n"/>
      <c r="M235" s="225" t="n"/>
      <c r="N235" s="206" t="n"/>
      <c r="O235" s="206" t="n"/>
    </row>
    <row r="236">
      <c r="B236" s="192" t="n"/>
      <c r="C236" s="225" t="n"/>
      <c r="D236" s="225" t="n"/>
      <c r="E236" s="225" t="n"/>
      <c r="F236" s="225" t="n"/>
      <c r="G236" s="225" t="n"/>
      <c r="H236" s="225" t="n"/>
      <c r="I236" s="225" t="n"/>
      <c r="J236" s="225" t="n"/>
      <c r="K236" s="225" t="n"/>
      <c r="L236" s="225" t="n"/>
      <c r="M236" s="225" t="n"/>
      <c r="N236" s="206" t="n"/>
      <c r="O236" s="206" t="n"/>
    </row>
    <row r="237">
      <c r="B237" s="192" t="n"/>
      <c r="C237" s="225" t="n"/>
      <c r="D237" s="225" t="n"/>
      <c r="E237" s="225" t="n"/>
      <c r="F237" s="225" t="n"/>
      <c r="G237" s="225" t="n"/>
      <c r="H237" s="225" t="n"/>
      <c r="I237" s="225" t="n"/>
      <c r="J237" s="225" t="n"/>
      <c r="K237" s="225" t="n"/>
      <c r="L237" s="225" t="n"/>
      <c r="M237" s="225" t="n"/>
      <c r="N237" s="206" t="n"/>
      <c r="O237" s="206" t="n"/>
    </row>
    <row r="238">
      <c r="B238" s="192" t="n"/>
      <c r="C238" s="225" t="n"/>
      <c r="D238" s="225" t="n"/>
      <c r="E238" s="225" t="n"/>
      <c r="F238" s="225" t="n"/>
      <c r="G238" s="225" t="n"/>
      <c r="H238" s="225" t="n"/>
      <c r="I238" s="225" t="n"/>
      <c r="J238" s="225" t="n"/>
      <c r="K238" s="225" t="n"/>
      <c r="L238" s="225" t="n"/>
      <c r="M238" s="225" t="n"/>
      <c r="N238" s="206" t="n"/>
      <c r="O238" s="206" t="n"/>
    </row>
    <row r="239">
      <c r="B239" s="192" t="n"/>
      <c r="C239" s="225" t="n"/>
      <c r="D239" s="225" t="n"/>
      <c r="E239" s="225" t="n"/>
      <c r="F239" s="225" t="n"/>
      <c r="G239" s="225" t="n"/>
      <c r="H239" s="225" t="n"/>
      <c r="I239" s="225" t="n"/>
      <c r="J239" s="225" t="n"/>
      <c r="K239" s="225" t="n"/>
      <c r="L239" s="225" t="n"/>
      <c r="M239" s="225" t="n"/>
      <c r="N239" s="206" t="n"/>
      <c r="O239" s="206" t="n"/>
    </row>
    <row r="240">
      <c r="B240" s="192" t="n"/>
      <c r="C240" s="225" t="n"/>
      <c r="D240" s="225" t="n"/>
      <c r="E240" s="225" t="n"/>
      <c r="F240" s="225" t="n"/>
      <c r="G240" s="225" t="n"/>
      <c r="H240" s="225" t="n"/>
      <c r="I240" s="225" t="n"/>
      <c r="J240" s="225" t="n"/>
      <c r="K240" s="225" t="n"/>
      <c r="L240" s="225" t="n"/>
      <c r="M240" s="225" t="n"/>
      <c r="N240" s="206" t="n"/>
      <c r="O240" s="206" t="n"/>
    </row>
    <row r="241">
      <c r="B241" s="192" t="n"/>
      <c r="C241" s="225" t="n"/>
      <c r="D241" s="225" t="n"/>
      <c r="E241" s="225" t="n"/>
      <c r="F241" s="225" t="n"/>
      <c r="G241" s="225" t="n"/>
      <c r="H241" s="225" t="n"/>
      <c r="I241" s="225" t="n"/>
      <c r="J241" s="225" t="n"/>
      <c r="K241" s="225" t="n"/>
      <c r="L241" s="225" t="n"/>
      <c r="M241" s="225" t="n"/>
      <c r="N241" s="206" t="n"/>
      <c r="O241" s="206" t="n"/>
    </row>
    <row r="242">
      <c r="B242" s="192" t="n"/>
      <c r="C242" s="225" t="n"/>
      <c r="D242" s="225" t="n"/>
      <c r="E242" s="225" t="n"/>
      <c r="F242" s="225" t="n"/>
      <c r="G242" s="225" t="n"/>
      <c r="H242" s="225" t="n"/>
      <c r="I242" s="225" t="n"/>
      <c r="J242" s="225" t="n"/>
      <c r="K242" s="225" t="n"/>
      <c r="L242" s="225" t="n"/>
      <c r="M242" s="225" t="n"/>
      <c r="N242" s="206" t="n"/>
      <c r="O242" s="206" t="n"/>
    </row>
    <row r="243">
      <c r="B243" s="192" t="n"/>
      <c r="C243" s="225" t="n"/>
      <c r="D243" s="225" t="n"/>
      <c r="E243" s="225" t="n"/>
      <c r="F243" s="225" t="n"/>
      <c r="G243" s="225" t="n"/>
      <c r="H243" s="225" t="n"/>
      <c r="I243" s="225" t="n"/>
      <c r="J243" s="225" t="n"/>
      <c r="K243" s="225" t="n"/>
      <c r="L243" s="225" t="n"/>
      <c r="M243" s="225" t="n"/>
      <c r="N243" s="206" t="n"/>
      <c r="O243" s="206" t="n"/>
    </row>
    <row r="244">
      <c r="B244" s="192" t="n"/>
      <c r="C244" s="225" t="n"/>
      <c r="D244" s="225" t="n"/>
      <c r="E244" s="225" t="n"/>
      <c r="F244" s="225" t="n"/>
      <c r="G244" s="225" t="n"/>
      <c r="H244" s="225" t="n"/>
      <c r="I244" s="225" t="n"/>
      <c r="J244" s="225" t="n"/>
      <c r="K244" s="225" t="n"/>
      <c r="L244" s="225" t="n"/>
      <c r="M244" s="225" t="n"/>
      <c r="N244" s="206" t="n"/>
      <c r="O244" s="206" t="n"/>
    </row>
    <row r="245">
      <c r="B245" s="192" t="n"/>
      <c r="C245" s="225" t="n"/>
      <c r="D245" s="225" t="n"/>
      <c r="E245" s="225" t="n"/>
      <c r="F245" s="225" t="n"/>
      <c r="G245" s="225" t="n"/>
      <c r="H245" s="225" t="n"/>
      <c r="I245" s="225" t="n"/>
      <c r="J245" s="225" t="n"/>
      <c r="K245" s="225" t="n"/>
      <c r="L245" s="225" t="n"/>
      <c r="M245" s="225" t="n"/>
      <c r="N245" s="206" t="n"/>
      <c r="O245" s="206" t="n"/>
    </row>
    <row r="246">
      <c r="B246" s="192" t="n"/>
      <c r="C246" s="225" t="n"/>
      <c r="D246" s="225" t="n"/>
      <c r="E246" s="225" t="n"/>
      <c r="F246" s="225" t="n"/>
      <c r="G246" s="225" t="n"/>
      <c r="H246" s="225" t="n"/>
      <c r="I246" s="225" t="n"/>
      <c r="J246" s="225" t="n"/>
      <c r="K246" s="225" t="n"/>
      <c r="L246" s="225" t="n"/>
      <c r="M246" s="225" t="n"/>
      <c r="N246" s="206" t="n"/>
      <c r="O246" s="206" t="n"/>
    </row>
    <row r="247">
      <c r="B247" s="192" t="n"/>
      <c r="C247" s="225" t="n"/>
      <c r="D247" s="225" t="n"/>
      <c r="E247" s="225" t="n"/>
      <c r="F247" s="225" t="n"/>
      <c r="G247" s="225" t="n"/>
      <c r="H247" s="225" t="n"/>
      <c r="I247" s="225" t="n"/>
      <c r="J247" s="225" t="n"/>
      <c r="K247" s="225" t="n"/>
      <c r="L247" s="225" t="n"/>
      <c r="M247" s="225" t="n"/>
      <c r="N247" s="206" t="n"/>
      <c r="O247" s="206" t="n"/>
    </row>
    <row r="248">
      <c r="B248" s="192" t="n"/>
      <c r="C248" s="225" t="n"/>
      <c r="D248" s="225" t="n"/>
      <c r="E248" s="225" t="n"/>
      <c r="F248" s="225" t="n"/>
      <c r="G248" s="225" t="n"/>
      <c r="H248" s="225" t="n"/>
      <c r="I248" s="225" t="n"/>
      <c r="J248" s="225" t="n"/>
      <c r="K248" s="225" t="n"/>
      <c r="L248" s="225" t="n"/>
      <c r="M248" s="225" t="n"/>
      <c r="N248" s="206" t="n"/>
      <c r="O248" s="206" t="n"/>
    </row>
    <row r="249">
      <c r="B249" s="192" t="n"/>
      <c r="C249" s="225" t="n"/>
      <c r="D249" s="225" t="n"/>
      <c r="E249" s="225" t="n"/>
      <c r="F249" s="225" t="n"/>
      <c r="G249" s="225" t="n"/>
      <c r="H249" s="225" t="n"/>
      <c r="I249" s="225" t="n"/>
      <c r="J249" s="225" t="n"/>
      <c r="K249" s="225" t="n"/>
      <c r="L249" s="225" t="n"/>
      <c r="M249" s="225" t="n"/>
      <c r="N249" s="206" t="n"/>
      <c r="O249" s="206" t="n"/>
    </row>
    <row r="250">
      <c r="B250" s="192" t="n"/>
      <c r="C250" s="225" t="n"/>
      <c r="D250" s="225" t="n"/>
      <c r="E250" s="225" t="n"/>
      <c r="F250" s="225" t="n"/>
      <c r="G250" s="225" t="n"/>
      <c r="H250" s="225" t="n"/>
      <c r="I250" s="225" t="n"/>
      <c r="J250" s="225" t="n"/>
      <c r="K250" s="225" t="n"/>
      <c r="L250" s="225" t="n"/>
      <c r="M250" s="225" t="n"/>
      <c r="N250" s="206" t="n"/>
      <c r="O250" s="206" t="n"/>
    </row>
    <row r="251">
      <c r="B251" s="192" t="n"/>
      <c r="C251" s="225" t="n"/>
      <c r="D251" s="225" t="n"/>
      <c r="E251" s="225" t="n"/>
      <c r="F251" s="225" t="n"/>
      <c r="G251" s="225" t="n"/>
      <c r="H251" s="225" t="n"/>
      <c r="I251" s="225" t="n"/>
      <c r="J251" s="225" t="n"/>
      <c r="K251" s="225" t="n"/>
      <c r="L251" s="225" t="n"/>
      <c r="M251" s="225" t="n"/>
      <c r="N251" s="206" t="n"/>
      <c r="O251" s="206" t="n"/>
    </row>
    <row r="252">
      <c r="B252" s="192" t="n"/>
      <c r="C252" s="225" t="n"/>
      <c r="D252" s="225" t="n"/>
      <c r="E252" s="225" t="n"/>
      <c r="F252" s="225" t="n"/>
      <c r="G252" s="225" t="n"/>
      <c r="H252" s="225" t="n"/>
      <c r="I252" s="225" t="n"/>
      <c r="J252" s="225" t="n"/>
      <c r="K252" s="225" t="n"/>
      <c r="L252" s="225" t="n"/>
      <c r="M252" s="225" t="n"/>
      <c r="N252" s="206" t="n"/>
      <c r="O252" s="206" t="n"/>
    </row>
    <row r="253">
      <c r="B253" s="192" t="n"/>
      <c r="C253" s="225" t="n"/>
      <c r="D253" s="225" t="n"/>
      <c r="E253" s="225" t="n"/>
      <c r="F253" s="225" t="n"/>
      <c r="G253" s="225" t="n"/>
      <c r="H253" s="225" t="n"/>
      <c r="I253" s="225" t="n"/>
      <c r="J253" s="225" t="n"/>
      <c r="K253" s="225" t="n"/>
      <c r="L253" s="225" t="n"/>
      <c r="M253" s="225" t="n"/>
      <c r="N253" s="206" t="n"/>
      <c r="O253" s="206" t="n"/>
    </row>
    <row r="254">
      <c r="B254" s="192" t="n"/>
      <c r="C254" s="225" t="n"/>
      <c r="D254" s="225" t="n"/>
      <c r="E254" s="225" t="n"/>
      <c r="F254" s="225" t="n"/>
      <c r="G254" s="225" t="n"/>
      <c r="H254" s="225" t="n"/>
      <c r="I254" s="225" t="n"/>
      <c r="J254" s="225" t="n"/>
      <c r="K254" s="225" t="n"/>
      <c r="L254" s="225" t="n"/>
      <c r="M254" s="225" t="n"/>
      <c r="N254" s="206" t="n"/>
      <c r="O254" s="206" t="n"/>
    </row>
    <row r="255">
      <c r="B255" s="192" t="n"/>
      <c r="C255" s="225" t="n"/>
      <c r="D255" s="225" t="n"/>
      <c r="E255" s="225" t="n"/>
      <c r="F255" s="225" t="n"/>
      <c r="G255" s="225" t="n"/>
      <c r="H255" s="225" t="n"/>
      <c r="I255" s="225" t="n"/>
      <c r="J255" s="225" t="n"/>
      <c r="K255" s="225" t="n"/>
      <c r="L255" s="225" t="n"/>
      <c r="M255" s="225" t="n"/>
      <c r="N255" s="206" t="n"/>
      <c r="O255" s="206" t="n"/>
    </row>
    <row r="256">
      <c r="B256" s="192" t="n"/>
      <c r="C256" s="225" t="n"/>
      <c r="D256" s="225" t="n"/>
      <c r="E256" s="225" t="n"/>
      <c r="F256" s="225" t="n"/>
      <c r="G256" s="225" t="n"/>
      <c r="H256" s="225" t="n"/>
      <c r="I256" s="225" t="n"/>
      <c r="J256" s="225" t="n"/>
      <c r="K256" s="225" t="n"/>
      <c r="L256" s="225" t="n"/>
      <c r="M256" s="225" t="n"/>
      <c r="N256" s="206" t="n"/>
      <c r="O256" s="206" t="n"/>
    </row>
    <row r="257">
      <c r="B257" s="192" t="n"/>
      <c r="C257" s="225" t="n"/>
      <c r="D257" s="225" t="n"/>
      <c r="E257" s="225" t="n"/>
      <c r="F257" s="225" t="n"/>
      <c r="G257" s="225" t="n"/>
      <c r="H257" s="225" t="n"/>
      <c r="I257" s="225" t="n"/>
      <c r="J257" s="225" t="n"/>
      <c r="K257" s="225" t="n"/>
      <c r="L257" s="225" t="n"/>
      <c r="M257" s="225" t="n"/>
      <c r="N257" s="206" t="n"/>
      <c r="O257" s="206" t="n"/>
    </row>
    <row r="258">
      <c r="B258" s="192" t="n"/>
      <c r="C258" s="225" t="n"/>
      <c r="D258" s="225" t="n"/>
      <c r="E258" s="225" t="n"/>
      <c r="F258" s="225" t="n"/>
      <c r="G258" s="225" t="n"/>
      <c r="H258" s="225" t="n"/>
      <c r="I258" s="225" t="n"/>
      <c r="J258" s="225" t="n"/>
      <c r="K258" s="225" t="n"/>
      <c r="L258" s="225" t="n"/>
      <c r="M258" s="225" t="n"/>
      <c r="N258" s="206" t="n"/>
      <c r="O258" s="206" t="n"/>
    </row>
    <row r="259">
      <c r="B259" s="192" t="n"/>
      <c r="C259" s="225" t="n"/>
      <c r="D259" s="225" t="n"/>
      <c r="E259" s="225" t="n"/>
      <c r="F259" s="225" t="n"/>
      <c r="G259" s="225" t="n"/>
      <c r="H259" s="225" t="n"/>
      <c r="I259" s="225" t="n"/>
      <c r="J259" s="225" t="n"/>
      <c r="K259" s="225" t="n"/>
      <c r="L259" s="225" t="n"/>
      <c r="M259" s="225" t="n"/>
      <c r="N259" s="206" t="n"/>
      <c r="O259" s="206" t="n"/>
    </row>
    <row r="260">
      <c r="B260" s="192" t="n"/>
      <c r="C260" s="225" t="n"/>
      <c r="D260" s="225" t="n"/>
      <c r="E260" s="225" t="n"/>
      <c r="F260" s="225" t="n"/>
      <c r="G260" s="225" t="n"/>
      <c r="H260" s="225" t="n"/>
      <c r="I260" s="225" t="n"/>
      <c r="J260" s="225" t="n"/>
      <c r="K260" s="225" t="n"/>
      <c r="L260" s="225" t="n"/>
      <c r="M260" s="225" t="n"/>
      <c r="N260" s="206" t="n"/>
      <c r="O260" s="206" t="n"/>
    </row>
    <row r="261">
      <c r="B261" s="192" t="n"/>
      <c r="C261" s="225" t="n"/>
      <c r="D261" s="225" t="n"/>
      <c r="E261" s="225" t="n"/>
      <c r="F261" s="225" t="n"/>
      <c r="G261" s="225" t="n"/>
      <c r="H261" s="225" t="n"/>
      <c r="I261" s="225" t="n"/>
      <c r="J261" s="225" t="n"/>
      <c r="K261" s="225" t="n"/>
      <c r="L261" s="225" t="n"/>
      <c r="M261" s="225" t="n"/>
      <c r="N261" s="206" t="n"/>
      <c r="O261" s="206" t="n"/>
    </row>
    <row r="262">
      <c r="B262" s="192" t="n"/>
      <c r="C262" s="225" t="n"/>
      <c r="D262" s="225" t="n"/>
      <c r="E262" s="225" t="n"/>
      <c r="F262" s="225" t="n"/>
      <c r="G262" s="225" t="n"/>
      <c r="H262" s="225" t="n"/>
      <c r="I262" s="225" t="n"/>
      <c r="J262" s="225" t="n"/>
      <c r="K262" s="225" t="n"/>
      <c r="L262" s="225" t="n"/>
      <c r="M262" s="225" t="n"/>
      <c r="N262" s="206" t="n"/>
      <c r="O262" s="206" t="n"/>
    </row>
    <row r="263">
      <c r="B263" s="192" t="n"/>
      <c r="C263" s="225" t="n"/>
      <c r="D263" s="225" t="n"/>
      <c r="E263" s="225" t="n"/>
      <c r="F263" s="225" t="n"/>
      <c r="G263" s="225" t="n"/>
      <c r="H263" s="225" t="n"/>
      <c r="I263" s="225" t="n"/>
      <c r="J263" s="225" t="n"/>
      <c r="K263" s="225" t="n"/>
      <c r="L263" s="225" t="n"/>
      <c r="M263" s="225" t="n"/>
      <c r="N263" s="206" t="n"/>
      <c r="O263" s="206" t="n"/>
    </row>
    <row r="264">
      <c r="B264" s="192" t="n"/>
      <c r="C264" s="225" t="n"/>
      <c r="D264" s="225" t="n"/>
      <c r="E264" s="225" t="n"/>
      <c r="F264" s="225" t="n"/>
      <c r="G264" s="225" t="n"/>
      <c r="H264" s="225" t="n"/>
      <c r="I264" s="225" t="n"/>
      <c r="J264" s="225" t="n"/>
      <c r="K264" s="225" t="n"/>
      <c r="L264" s="225" t="n"/>
      <c r="M264" s="225" t="n"/>
      <c r="N264" s="206" t="n"/>
      <c r="O264" s="206" t="n"/>
    </row>
    <row r="265">
      <c r="B265" s="192" t="n"/>
      <c r="C265" s="225" t="n"/>
      <c r="D265" s="225" t="n"/>
      <c r="E265" s="225" t="n"/>
      <c r="F265" s="225" t="n"/>
      <c r="G265" s="225" t="n"/>
      <c r="H265" s="225" t="n"/>
      <c r="I265" s="225" t="n"/>
      <c r="J265" s="225" t="n"/>
      <c r="K265" s="225" t="n"/>
      <c r="L265" s="225" t="n"/>
      <c r="M265" s="225" t="n"/>
      <c r="N265" s="206" t="n"/>
      <c r="O265" s="206" t="n"/>
    </row>
    <row r="266">
      <c r="B266" s="192" t="n"/>
      <c r="C266" s="225" t="n"/>
      <c r="D266" s="225" t="n"/>
      <c r="E266" s="225" t="n"/>
      <c r="F266" s="225" t="n"/>
      <c r="G266" s="225" t="n"/>
      <c r="H266" s="225" t="n"/>
      <c r="I266" s="225" t="n"/>
      <c r="J266" s="225" t="n"/>
      <c r="K266" s="225" t="n"/>
      <c r="L266" s="225" t="n"/>
      <c r="M266" s="225" t="n"/>
      <c r="N266" s="206" t="n"/>
      <c r="O266" s="206" t="n"/>
    </row>
    <row r="267">
      <c r="B267" s="192" t="n"/>
      <c r="C267" s="225" t="n"/>
      <c r="D267" s="225" t="n"/>
      <c r="E267" s="225" t="n"/>
      <c r="F267" s="225" t="n"/>
      <c r="G267" s="225" t="n"/>
      <c r="H267" s="225" t="n"/>
      <c r="I267" s="225" t="n"/>
      <c r="J267" s="225" t="n"/>
      <c r="K267" s="225" t="n"/>
      <c r="L267" s="225" t="n"/>
      <c r="M267" s="225" t="n"/>
      <c r="N267" s="206" t="n"/>
      <c r="O267" s="206" t="n"/>
    </row>
    <row r="268">
      <c r="B268" s="192" t="n"/>
      <c r="C268" s="225" t="n"/>
      <c r="D268" s="225" t="n"/>
      <c r="E268" s="225" t="n"/>
      <c r="F268" s="225" t="n"/>
      <c r="G268" s="225" t="n"/>
      <c r="H268" s="225" t="n"/>
      <c r="I268" s="225" t="n"/>
      <c r="J268" s="225" t="n"/>
      <c r="K268" s="225" t="n"/>
      <c r="L268" s="225" t="n"/>
      <c r="M268" s="225" t="n"/>
      <c r="N268" s="206" t="n"/>
      <c r="O268" s="206" t="n"/>
    </row>
    <row r="269">
      <c r="B269" s="192" t="n"/>
      <c r="C269" s="225" t="n"/>
      <c r="D269" s="225" t="n"/>
      <c r="E269" s="225" t="n"/>
      <c r="F269" s="225" t="n"/>
      <c r="G269" s="225" t="n"/>
      <c r="H269" s="225" t="n"/>
      <c r="I269" s="225" t="n"/>
      <c r="J269" s="225" t="n"/>
      <c r="K269" s="225" t="n"/>
      <c r="L269" s="225" t="n"/>
      <c r="M269" s="225" t="n"/>
      <c r="N269" s="206" t="n"/>
      <c r="O269" s="206" t="n"/>
    </row>
    <row r="270">
      <c r="B270" s="192" t="n"/>
      <c r="C270" s="225" t="n"/>
      <c r="D270" s="225" t="n"/>
      <c r="E270" s="225" t="n"/>
      <c r="F270" s="225" t="n"/>
      <c r="G270" s="225" t="n"/>
      <c r="H270" s="225" t="n"/>
      <c r="I270" s="225" t="n"/>
      <c r="J270" s="225" t="n"/>
      <c r="K270" s="225" t="n"/>
      <c r="L270" s="225" t="n"/>
      <c r="M270" s="225" t="n"/>
      <c r="N270" s="206" t="n"/>
      <c r="O270" s="206" t="n"/>
    </row>
    <row r="271">
      <c r="B271" s="192" t="n"/>
      <c r="C271" s="225" t="n"/>
      <c r="D271" s="225" t="n"/>
      <c r="E271" s="225" t="n"/>
      <c r="F271" s="225" t="n"/>
      <c r="G271" s="225" t="n"/>
      <c r="H271" s="225" t="n"/>
      <c r="I271" s="225" t="n"/>
      <c r="J271" s="225" t="n"/>
      <c r="K271" s="225" t="n"/>
      <c r="L271" s="225" t="n"/>
      <c r="M271" s="225" t="n"/>
      <c r="N271" s="206" t="n"/>
      <c r="O271" s="206" t="n"/>
    </row>
    <row r="272">
      <c r="B272" s="192" t="n"/>
      <c r="C272" s="225" t="n"/>
      <c r="D272" s="225" t="n"/>
      <c r="E272" s="225" t="n"/>
      <c r="F272" s="225" t="n"/>
      <c r="G272" s="225" t="n"/>
      <c r="H272" s="225" t="n"/>
      <c r="I272" s="225" t="n"/>
      <c r="J272" s="225" t="n"/>
      <c r="K272" s="225" t="n"/>
      <c r="L272" s="225" t="n"/>
      <c r="M272" s="225" t="n"/>
      <c r="N272" s="206" t="n"/>
      <c r="O272" s="206" t="n"/>
    </row>
    <row r="273">
      <c r="B273" s="192" t="n"/>
      <c r="C273" s="225" t="n"/>
      <c r="D273" s="225" t="n"/>
      <c r="E273" s="225" t="n"/>
      <c r="F273" s="225" t="n"/>
      <c r="G273" s="225" t="n"/>
      <c r="H273" s="225" t="n"/>
      <c r="I273" s="225" t="n"/>
      <c r="J273" s="225" t="n"/>
      <c r="K273" s="225" t="n"/>
      <c r="L273" s="225" t="n"/>
      <c r="M273" s="225" t="n"/>
      <c r="N273" s="206" t="n"/>
      <c r="O273" s="206" t="n"/>
    </row>
    <row r="274">
      <c r="B274" s="192" t="n"/>
      <c r="C274" s="225" t="n"/>
      <c r="D274" s="225" t="n"/>
      <c r="E274" s="225" t="n"/>
      <c r="F274" s="225" t="n"/>
      <c r="G274" s="225" t="n"/>
      <c r="H274" s="225" t="n"/>
      <c r="I274" s="225" t="n"/>
      <c r="J274" s="225" t="n"/>
      <c r="K274" s="225" t="n"/>
      <c r="L274" s="225" t="n"/>
      <c r="M274" s="225" t="n"/>
      <c r="N274" s="206" t="n"/>
      <c r="O274" s="206" t="n"/>
    </row>
    <row r="275">
      <c r="B275" s="192" t="n"/>
      <c r="C275" s="225" t="n"/>
      <c r="D275" s="225" t="n"/>
      <c r="E275" s="225" t="n"/>
      <c r="F275" s="225" t="n"/>
      <c r="G275" s="225" t="n"/>
      <c r="H275" s="225" t="n"/>
      <c r="I275" s="225" t="n"/>
      <c r="J275" s="225" t="n"/>
      <c r="K275" s="225" t="n"/>
      <c r="L275" s="225" t="n"/>
      <c r="M275" s="225" t="n"/>
      <c r="N275" s="206" t="n"/>
      <c r="O275" s="206" t="n"/>
    </row>
    <row r="276">
      <c r="B276" s="192" t="n"/>
      <c r="C276" s="225" t="n"/>
      <c r="D276" s="225" t="n"/>
      <c r="E276" s="225" t="n"/>
      <c r="F276" s="225" t="n"/>
      <c r="G276" s="225" t="n"/>
      <c r="H276" s="225" t="n"/>
      <c r="I276" s="225" t="n"/>
      <c r="J276" s="225" t="n"/>
      <c r="K276" s="225" t="n"/>
      <c r="L276" s="225" t="n"/>
      <c r="M276" s="225" t="n"/>
      <c r="N276" s="206" t="n"/>
      <c r="O276" s="206" t="n"/>
    </row>
    <row r="277">
      <c r="B277" s="192" t="n"/>
      <c r="C277" s="225" t="n"/>
      <c r="D277" s="225" t="n"/>
      <c r="E277" s="225" t="n"/>
      <c r="F277" s="225" t="n"/>
      <c r="G277" s="225" t="n"/>
      <c r="H277" s="225" t="n"/>
      <c r="I277" s="225" t="n"/>
      <c r="J277" s="225" t="n"/>
      <c r="K277" s="225" t="n"/>
      <c r="L277" s="225" t="n"/>
      <c r="M277" s="225" t="n"/>
      <c r="N277" s="206" t="n"/>
      <c r="O277" s="206" t="n"/>
    </row>
    <row r="278">
      <c r="B278" s="192" t="n"/>
      <c r="C278" s="225" t="n"/>
      <c r="D278" s="225" t="n"/>
      <c r="E278" s="225" t="n"/>
      <c r="F278" s="225" t="n"/>
      <c r="G278" s="225" t="n"/>
      <c r="H278" s="225" t="n"/>
      <c r="I278" s="225" t="n"/>
      <c r="J278" s="225" t="n"/>
      <c r="K278" s="225" t="n"/>
      <c r="L278" s="225" t="n"/>
      <c r="M278" s="225" t="n"/>
      <c r="N278" s="206" t="n"/>
      <c r="O278" s="206" t="n"/>
    </row>
    <row r="279">
      <c r="B279" s="192" t="n"/>
      <c r="C279" s="225" t="n"/>
      <c r="D279" s="225" t="n"/>
      <c r="E279" s="225" t="n"/>
      <c r="F279" s="225" t="n"/>
      <c r="G279" s="225" t="n"/>
      <c r="H279" s="225" t="n"/>
      <c r="I279" s="225" t="n"/>
      <c r="J279" s="225" t="n"/>
      <c r="K279" s="225" t="n"/>
      <c r="L279" s="225" t="n"/>
      <c r="M279" s="225" t="n"/>
      <c r="N279" s="206" t="n"/>
      <c r="O279" s="206" t="n"/>
    </row>
    <row r="280">
      <c r="B280" s="192" t="n"/>
      <c r="C280" s="225" t="n"/>
      <c r="D280" s="225" t="n"/>
      <c r="E280" s="225" t="n"/>
      <c r="F280" s="225" t="n"/>
      <c r="G280" s="225" t="n"/>
      <c r="H280" s="225" t="n"/>
      <c r="I280" s="225" t="n"/>
      <c r="J280" s="225" t="n"/>
      <c r="K280" s="225" t="n"/>
      <c r="L280" s="225" t="n"/>
      <c r="M280" s="225" t="n"/>
      <c r="N280" s="206" t="n"/>
      <c r="O280" s="206" t="n"/>
    </row>
    <row r="281">
      <c r="B281" s="192" t="n"/>
      <c r="C281" s="225" t="n"/>
      <c r="D281" s="225" t="n"/>
      <c r="E281" s="225" t="n"/>
      <c r="F281" s="225" t="n"/>
      <c r="G281" s="225" t="n"/>
      <c r="H281" s="225" t="n"/>
      <c r="I281" s="225" t="n"/>
      <c r="J281" s="225" t="n"/>
      <c r="K281" s="225" t="n"/>
      <c r="L281" s="225" t="n"/>
      <c r="M281" s="225" t="n"/>
      <c r="N281" s="206" t="n"/>
      <c r="O281" s="206" t="n"/>
    </row>
    <row r="282">
      <c r="B282" s="192" t="n"/>
      <c r="C282" s="225" t="n"/>
      <c r="D282" s="225" t="n"/>
      <c r="E282" s="225" t="n"/>
      <c r="F282" s="225" t="n"/>
      <c r="G282" s="225" t="n"/>
      <c r="H282" s="225" t="n"/>
      <c r="I282" s="225" t="n"/>
      <c r="J282" s="225" t="n"/>
      <c r="K282" s="225" t="n"/>
      <c r="L282" s="225" t="n"/>
      <c r="M282" s="225" t="n"/>
      <c r="N282" s="206" t="n"/>
      <c r="O282" s="206" t="n"/>
    </row>
    <row r="283">
      <c r="B283" s="192" t="n"/>
      <c r="C283" s="225" t="n"/>
      <c r="D283" s="225" t="n"/>
      <c r="E283" s="225" t="n"/>
      <c r="F283" s="225" t="n"/>
      <c r="G283" s="225" t="n"/>
      <c r="H283" s="225" t="n"/>
      <c r="I283" s="225" t="n"/>
      <c r="J283" s="225" t="n"/>
      <c r="K283" s="225" t="n"/>
      <c r="L283" s="225" t="n"/>
      <c r="M283" s="225" t="n"/>
      <c r="N283" s="206" t="n"/>
      <c r="O283" s="206" t="n"/>
    </row>
    <row r="284">
      <c r="B284" s="192" t="n"/>
      <c r="C284" s="225" t="n"/>
      <c r="D284" s="225" t="n"/>
      <c r="E284" s="225" t="n"/>
      <c r="F284" s="225" t="n"/>
      <c r="G284" s="225" t="n"/>
      <c r="H284" s="225" t="n"/>
      <c r="I284" s="225" t="n"/>
      <c r="J284" s="225" t="n"/>
      <c r="K284" s="225" t="n"/>
      <c r="L284" s="225" t="n"/>
      <c r="M284" s="225" t="n"/>
      <c r="N284" s="206" t="n"/>
      <c r="O284" s="206" t="n"/>
    </row>
    <row r="285">
      <c r="B285" s="192" t="n"/>
      <c r="C285" s="225" t="n"/>
      <c r="D285" s="225" t="n"/>
      <c r="E285" s="225" t="n"/>
      <c r="F285" s="225" t="n"/>
      <c r="G285" s="225" t="n"/>
      <c r="H285" s="225" t="n"/>
      <c r="I285" s="225" t="n"/>
      <c r="J285" s="225" t="n"/>
      <c r="K285" s="225" t="n"/>
      <c r="L285" s="225" t="n"/>
      <c r="M285" s="225" t="n"/>
      <c r="N285" s="206" t="n"/>
      <c r="O285" s="206" t="n"/>
    </row>
    <row r="286">
      <c r="B286" s="192" t="n"/>
      <c r="C286" s="225" t="n"/>
      <c r="D286" s="225" t="n"/>
      <c r="E286" s="225" t="n"/>
      <c r="F286" s="225" t="n"/>
      <c r="G286" s="225" t="n"/>
      <c r="H286" s="225" t="n"/>
      <c r="I286" s="225" t="n"/>
      <c r="J286" s="225" t="n"/>
      <c r="K286" s="225" t="n"/>
      <c r="L286" s="225" t="n"/>
      <c r="M286" s="225" t="n"/>
      <c r="N286" s="206" t="n"/>
      <c r="O286" s="206" t="n"/>
    </row>
    <row r="287">
      <c r="B287" s="192" t="n"/>
      <c r="C287" s="225" t="n"/>
      <c r="D287" s="225" t="n"/>
      <c r="E287" s="225" t="n"/>
      <c r="F287" s="225" t="n"/>
      <c r="G287" s="225" t="n"/>
      <c r="H287" s="225" t="n"/>
      <c r="I287" s="225" t="n"/>
      <c r="J287" s="225" t="n"/>
      <c r="K287" s="225" t="n"/>
      <c r="L287" s="225" t="n"/>
      <c r="M287" s="225" t="n"/>
      <c r="N287" s="206" t="n"/>
      <c r="O287" s="206" t="n"/>
    </row>
    <row r="288">
      <c r="B288" s="192" t="n"/>
      <c r="C288" s="225" t="n"/>
      <c r="D288" s="225" t="n"/>
      <c r="E288" s="225" t="n"/>
      <c r="F288" s="225" t="n"/>
      <c r="G288" s="225" t="n"/>
      <c r="H288" s="225" t="n"/>
      <c r="I288" s="225" t="n"/>
      <c r="J288" s="225" t="n"/>
      <c r="K288" s="225" t="n"/>
      <c r="L288" s="225" t="n"/>
      <c r="M288" s="225" t="n"/>
      <c r="N288" s="206" t="n"/>
      <c r="O288" s="206" t="n"/>
    </row>
    <row r="289">
      <c r="B289" s="192" t="n"/>
      <c r="C289" s="225" t="n"/>
      <c r="D289" s="225" t="n"/>
      <c r="E289" s="225" t="n"/>
      <c r="F289" s="225" t="n"/>
      <c r="G289" s="225" t="n"/>
      <c r="H289" s="225" t="n"/>
      <c r="I289" s="225" t="n"/>
      <c r="J289" s="225" t="n"/>
      <c r="K289" s="225" t="n"/>
      <c r="L289" s="225" t="n"/>
      <c r="M289" s="225" t="n"/>
      <c r="N289" s="206" t="n"/>
      <c r="O289" s="206" t="n"/>
    </row>
    <row r="290">
      <c r="B290" s="192" t="n"/>
      <c r="C290" s="225" t="n"/>
      <c r="D290" s="225" t="n"/>
      <c r="E290" s="225" t="n"/>
      <c r="F290" s="225" t="n"/>
      <c r="G290" s="225" t="n"/>
      <c r="H290" s="225" t="n"/>
      <c r="I290" s="225" t="n"/>
      <c r="J290" s="225" t="n"/>
      <c r="K290" s="225" t="n"/>
      <c r="L290" s="225" t="n"/>
      <c r="M290" s="225" t="n"/>
      <c r="N290" s="206" t="n"/>
      <c r="O290" s="206" t="n"/>
    </row>
    <row r="291">
      <c r="B291" s="192" t="n"/>
      <c r="C291" s="225" t="n"/>
      <c r="D291" s="225" t="n"/>
      <c r="E291" s="225" t="n"/>
      <c r="F291" s="225" t="n"/>
      <c r="G291" s="225" t="n"/>
      <c r="H291" s="225" t="n"/>
      <c r="I291" s="225" t="n"/>
      <c r="J291" s="225" t="n"/>
      <c r="K291" s="225" t="n"/>
      <c r="L291" s="225" t="n"/>
      <c r="M291" s="225" t="n"/>
      <c r="N291" s="206" t="n"/>
      <c r="O291" s="206" t="n"/>
    </row>
    <row r="292">
      <c r="B292" s="192" t="n"/>
      <c r="C292" s="225" t="n"/>
      <c r="D292" s="225" t="n"/>
      <c r="E292" s="225" t="n"/>
      <c r="F292" s="225" t="n"/>
      <c r="G292" s="225" t="n"/>
      <c r="H292" s="225" t="n"/>
      <c r="I292" s="225" t="n"/>
      <c r="J292" s="225" t="n"/>
      <c r="K292" s="225" t="n"/>
      <c r="L292" s="225" t="n"/>
      <c r="M292" s="225" t="n"/>
      <c r="N292" s="206" t="n"/>
      <c r="O292" s="206" t="n"/>
    </row>
    <row r="293">
      <c r="B293" s="192" t="n"/>
      <c r="C293" s="225" t="n"/>
      <c r="D293" s="225" t="n"/>
      <c r="E293" s="225" t="n"/>
      <c r="F293" s="225" t="n"/>
      <c r="G293" s="225" t="n"/>
      <c r="H293" s="225" t="n"/>
      <c r="I293" s="225" t="n"/>
      <c r="J293" s="225" t="n"/>
      <c r="K293" s="225" t="n"/>
      <c r="L293" s="225" t="n"/>
      <c r="M293" s="225" t="n"/>
      <c r="N293" s="206" t="n"/>
      <c r="O293" s="206" t="n"/>
    </row>
    <row r="294">
      <c r="B294" s="192" t="n"/>
      <c r="C294" s="225" t="n"/>
      <c r="D294" s="225" t="n"/>
      <c r="E294" s="225" t="n"/>
      <c r="F294" s="225" t="n"/>
      <c r="G294" s="225" t="n"/>
      <c r="H294" s="225" t="n"/>
      <c r="I294" s="225" t="n"/>
      <c r="J294" s="225" t="n"/>
      <c r="K294" s="225" t="n"/>
      <c r="L294" s="225" t="n"/>
      <c r="M294" s="225" t="n"/>
      <c r="N294" s="206" t="n"/>
      <c r="O294" s="206" t="n"/>
    </row>
    <row r="295">
      <c r="B295" s="192" t="n"/>
      <c r="C295" s="225" t="n"/>
      <c r="D295" s="225" t="n"/>
      <c r="E295" s="225" t="n"/>
      <c r="F295" s="225" t="n"/>
      <c r="G295" s="225" t="n"/>
      <c r="H295" s="225" t="n"/>
      <c r="I295" s="225" t="n"/>
      <c r="J295" s="225" t="n"/>
      <c r="K295" s="225" t="n"/>
      <c r="L295" s="225" t="n"/>
      <c r="M295" s="225" t="n"/>
      <c r="N295" s="206" t="n"/>
      <c r="O295" s="206" t="n"/>
    </row>
    <row r="296">
      <c r="B296" s="192" t="n"/>
      <c r="C296" s="225" t="n"/>
      <c r="D296" s="225" t="n"/>
      <c r="E296" s="225" t="n"/>
      <c r="F296" s="225" t="n"/>
      <c r="G296" s="225" t="n"/>
      <c r="H296" s="225" t="n"/>
      <c r="I296" s="225" t="n"/>
      <c r="J296" s="225" t="n"/>
      <c r="K296" s="225" t="n"/>
      <c r="L296" s="225" t="n"/>
      <c r="M296" s="225" t="n"/>
      <c r="N296" s="206" t="n"/>
      <c r="O296" s="206" t="n"/>
    </row>
    <row r="297">
      <c r="B297" s="192" t="n"/>
      <c r="C297" s="225" t="n"/>
      <c r="D297" s="225" t="n"/>
      <c r="E297" s="225" t="n"/>
      <c r="F297" s="225" t="n"/>
      <c r="G297" s="225" t="n"/>
      <c r="H297" s="225" t="n"/>
      <c r="I297" s="225" t="n"/>
      <c r="J297" s="225" t="n"/>
      <c r="K297" s="225" t="n"/>
      <c r="L297" s="225" t="n"/>
      <c r="M297" s="225" t="n"/>
      <c r="N297" s="206" t="n"/>
      <c r="O297" s="206" t="n"/>
    </row>
    <row r="298">
      <c r="B298" s="192" t="n"/>
      <c r="C298" s="225" t="n"/>
      <c r="D298" s="225" t="n"/>
      <c r="E298" s="225" t="n"/>
      <c r="F298" s="225" t="n"/>
      <c r="G298" s="225" t="n"/>
      <c r="H298" s="225" t="n"/>
      <c r="I298" s="225" t="n"/>
      <c r="J298" s="225" t="n"/>
      <c r="K298" s="225" t="n"/>
      <c r="L298" s="225" t="n"/>
      <c r="M298" s="225" t="n"/>
      <c r="N298" s="206" t="n"/>
      <c r="O298" s="206" t="n"/>
    </row>
    <row r="299">
      <c r="B299" s="192" t="n"/>
      <c r="C299" s="225" t="n"/>
      <c r="D299" s="225" t="n"/>
      <c r="E299" s="225" t="n"/>
      <c r="F299" s="225" t="n"/>
      <c r="G299" s="225" t="n"/>
      <c r="H299" s="225" t="n"/>
      <c r="I299" s="225" t="n"/>
      <c r="J299" s="225" t="n"/>
      <c r="K299" s="225" t="n"/>
      <c r="L299" s="225" t="n"/>
      <c r="M299" s="225" t="n"/>
      <c r="N299" s="206" t="n"/>
      <c r="O299" s="206" t="n"/>
    </row>
    <row r="300">
      <c r="B300" s="192" t="n"/>
      <c r="C300" s="225" t="n"/>
      <c r="D300" s="225" t="n"/>
      <c r="E300" s="225" t="n"/>
      <c r="F300" s="225" t="n"/>
      <c r="G300" s="225" t="n"/>
      <c r="H300" s="225" t="n"/>
      <c r="I300" s="225" t="n"/>
      <c r="J300" s="225" t="n"/>
      <c r="K300" s="225" t="n"/>
      <c r="L300" s="225" t="n"/>
      <c r="M300" s="225" t="n"/>
      <c r="N300" s="206" t="n"/>
      <c r="O300" s="206" t="n"/>
    </row>
    <row r="301">
      <c r="B301" s="192" t="n"/>
      <c r="C301" s="225" t="n"/>
      <c r="D301" s="225" t="n"/>
      <c r="E301" s="225" t="n"/>
      <c r="F301" s="225" t="n"/>
      <c r="G301" s="225" t="n"/>
      <c r="H301" s="225" t="n"/>
      <c r="I301" s="225" t="n"/>
      <c r="J301" s="225" t="n"/>
      <c r="K301" s="225" t="n"/>
      <c r="L301" s="225" t="n"/>
      <c r="M301" s="225" t="n"/>
      <c r="N301" s="206" t="n"/>
      <c r="O301" s="206" t="n"/>
    </row>
    <row r="302">
      <c r="B302" s="192" t="n"/>
      <c r="C302" s="225" t="n"/>
      <c r="D302" s="225" t="n"/>
      <c r="E302" s="225" t="n"/>
      <c r="F302" s="225" t="n"/>
      <c r="G302" s="225" t="n"/>
      <c r="H302" s="225" t="n"/>
      <c r="I302" s="225" t="n"/>
      <c r="J302" s="225" t="n"/>
      <c r="K302" s="225" t="n"/>
      <c r="L302" s="225" t="n"/>
      <c r="M302" s="225" t="n"/>
      <c r="N302" s="206" t="n"/>
      <c r="O302" s="206" t="n"/>
    </row>
    <row r="303">
      <c r="B303" s="192" t="n"/>
      <c r="C303" s="225" t="n"/>
      <c r="D303" s="225" t="n"/>
      <c r="E303" s="225" t="n"/>
      <c r="F303" s="225" t="n"/>
      <c r="G303" s="225" t="n"/>
      <c r="H303" s="225" t="n"/>
      <c r="I303" s="225" t="n"/>
      <c r="J303" s="225" t="n"/>
      <c r="K303" s="225" t="n"/>
      <c r="L303" s="225" t="n"/>
      <c r="M303" s="225" t="n"/>
      <c r="N303" s="206" t="n"/>
      <c r="O303" s="206" t="n"/>
    </row>
    <row r="304">
      <c r="B304" s="192" t="n"/>
      <c r="C304" s="225" t="n"/>
      <c r="D304" s="225" t="n"/>
      <c r="E304" s="225" t="n"/>
      <c r="F304" s="225" t="n"/>
      <c r="G304" s="225" t="n"/>
      <c r="H304" s="225" t="n"/>
      <c r="I304" s="225" t="n"/>
      <c r="J304" s="225" t="n"/>
      <c r="K304" s="225" t="n"/>
      <c r="L304" s="225" t="n"/>
      <c r="M304" s="225" t="n"/>
      <c r="N304" s="206" t="n"/>
      <c r="O304" s="206" t="n"/>
    </row>
    <row r="305">
      <c r="B305" s="192" t="n"/>
      <c r="C305" s="225" t="n"/>
      <c r="D305" s="225" t="n"/>
      <c r="E305" s="225" t="n"/>
      <c r="F305" s="225" t="n"/>
      <c r="G305" s="225" t="n"/>
      <c r="H305" s="225" t="n"/>
      <c r="I305" s="225" t="n"/>
      <c r="J305" s="225" t="n"/>
      <c r="K305" s="225" t="n"/>
      <c r="L305" s="225" t="n"/>
      <c r="M305" s="225" t="n"/>
      <c r="N305" s="206" t="n"/>
      <c r="O305" s="206" t="n"/>
    </row>
    <row r="306">
      <c r="B306" s="192" t="n"/>
      <c r="C306" s="225" t="n"/>
      <c r="D306" s="225" t="n"/>
      <c r="E306" s="225" t="n"/>
      <c r="F306" s="225" t="n"/>
      <c r="G306" s="225" t="n"/>
      <c r="H306" s="225" t="n"/>
      <c r="I306" s="225" t="n"/>
      <c r="J306" s="225" t="n"/>
      <c r="K306" s="225" t="n"/>
      <c r="L306" s="225" t="n"/>
      <c r="M306" s="225" t="n"/>
      <c r="N306" s="206" t="n"/>
      <c r="O306" s="206" t="n"/>
    </row>
    <row r="307">
      <c r="B307" s="192" t="n"/>
      <c r="C307" s="225" t="n"/>
      <c r="D307" s="225" t="n"/>
      <c r="E307" s="225" t="n"/>
      <c r="F307" s="225" t="n"/>
      <c r="G307" s="225" t="n"/>
      <c r="H307" s="225" t="n"/>
      <c r="I307" s="225" t="n"/>
      <c r="J307" s="225" t="n"/>
      <c r="K307" s="225" t="n"/>
      <c r="L307" s="225" t="n"/>
      <c r="M307" s="225" t="n"/>
      <c r="N307" s="206" t="n"/>
      <c r="O307" s="206" t="n"/>
    </row>
    <row r="308">
      <c r="B308" s="192" t="n"/>
      <c r="C308" s="225" t="n"/>
      <c r="D308" s="225" t="n"/>
      <c r="E308" s="225" t="n"/>
      <c r="F308" s="225" t="n"/>
      <c r="G308" s="225" t="n"/>
      <c r="H308" s="225" t="n"/>
      <c r="I308" s="225" t="n"/>
      <c r="J308" s="225" t="n"/>
      <c r="K308" s="225" t="n"/>
      <c r="L308" s="225" t="n"/>
      <c r="M308" s="225" t="n"/>
      <c r="N308" s="206" t="n"/>
      <c r="O308" s="206" t="n"/>
    </row>
    <row r="309">
      <c r="B309" s="192" t="n"/>
      <c r="C309" s="225" t="n"/>
      <c r="D309" s="225" t="n"/>
      <c r="E309" s="225" t="n"/>
      <c r="F309" s="225" t="n"/>
      <c r="G309" s="225" t="n"/>
      <c r="H309" s="225" t="n"/>
      <c r="I309" s="225" t="n"/>
      <c r="J309" s="225" t="n"/>
      <c r="K309" s="225" t="n"/>
      <c r="L309" s="225" t="n"/>
      <c r="M309" s="225" t="n"/>
      <c r="N309" s="206" t="n"/>
      <c r="O309" s="206" t="n"/>
    </row>
    <row r="310">
      <c r="B310" s="192" t="n"/>
      <c r="C310" s="225" t="n"/>
      <c r="D310" s="225" t="n"/>
      <c r="E310" s="225" t="n"/>
      <c r="F310" s="225" t="n"/>
      <c r="G310" s="225" t="n"/>
      <c r="H310" s="225" t="n"/>
      <c r="I310" s="225" t="n"/>
      <c r="J310" s="225" t="n"/>
      <c r="K310" s="225" t="n"/>
      <c r="L310" s="225" t="n"/>
      <c r="M310" s="225" t="n"/>
      <c r="N310" s="206" t="n"/>
      <c r="O310" s="206" t="n"/>
    </row>
    <row r="311">
      <c r="B311" s="192" t="n"/>
      <c r="C311" s="225" t="n"/>
      <c r="D311" s="225" t="n"/>
      <c r="E311" s="225" t="n"/>
      <c r="F311" s="225" t="n"/>
      <c r="G311" s="225" t="n"/>
      <c r="H311" s="225" t="n"/>
      <c r="I311" s="225" t="n"/>
      <c r="J311" s="225" t="n"/>
      <c r="K311" s="225" t="n"/>
      <c r="L311" s="225" t="n"/>
      <c r="M311" s="225" t="n"/>
      <c r="N311" s="206" t="n"/>
      <c r="O311" s="206" t="n"/>
    </row>
    <row r="312">
      <c r="B312" s="192" t="n"/>
      <c r="C312" s="225" t="n"/>
      <c r="D312" s="225" t="n"/>
      <c r="E312" s="225" t="n"/>
      <c r="F312" s="225" t="n"/>
      <c r="G312" s="225" t="n"/>
      <c r="H312" s="225" t="n"/>
      <c r="I312" s="225" t="n"/>
      <c r="J312" s="225" t="n"/>
      <c r="K312" s="225" t="n"/>
      <c r="L312" s="225" t="n"/>
      <c r="M312" s="225" t="n"/>
      <c r="N312" s="206" t="n"/>
      <c r="O312" s="206" t="n"/>
    </row>
    <row r="313">
      <c r="B313" s="192" t="n"/>
      <c r="C313" s="225" t="n"/>
      <c r="D313" s="225" t="n"/>
      <c r="E313" s="225" t="n"/>
      <c r="F313" s="225" t="n"/>
      <c r="G313" s="225" t="n"/>
      <c r="H313" s="225" t="n"/>
      <c r="I313" s="225" t="n"/>
      <c r="J313" s="225" t="n"/>
      <c r="K313" s="225" t="n"/>
      <c r="L313" s="225" t="n"/>
      <c r="M313" s="225" t="n"/>
      <c r="N313" s="206" t="n"/>
      <c r="O313" s="206" t="n"/>
    </row>
    <row r="314">
      <c r="B314" s="192" t="n"/>
      <c r="C314" s="225" t="n"/>
      <c r="D314" s="225" t="n"/>
      <c r="E314" s="225" t="n"/>
      <c r="F314" s="225" t="n"/>
      <c r="G314" s="225" t="n"/>
      <c r="H314" s="225" t="n"/>
      <c r="I314" s="225" t="n"/>
      <c r="J314" s="225" t="n"/>
      <c r="K314" s="225" t="n"/>
      <c r="L314" s="225" t="n"/>
      <c r="M314" s="225" t="n"/>
      <c r="N314" s="206" t="n"/>
      <c r="O314" s="206" t="n"/>
    </row>
    <row r="315">
      <c r="B315" s="192" t="n"/>
      <c r="C315" s="225" t="n"/>
      <c r="D315" s="225" t="n"/>
      <c r="E315" s="225" t="n"/>
      <c r="F315" s="225" t="n"/>
      <c r="G315" s="225" t="n"/>
      <c r="H315" s="225" t="n"/>
      <c r="I315" s="225" t="n"/>
      <c r="J315" s="225" t="n"/>
      <c r="K315" s="225" t="n"/>
      <c r="L315" s="225" t="n"/>
      <c r="M315" s="225" t="n"/>
      <c r="N315" s="206" t="n"/>
      <c r="O315" s="206" t="n"/>
    </row>
    <row r="316">
      <c r="B316" s="192" t="n"/>
      <c r="C316" s="225" t="n"/>
      <c r="D316" s="225" t="n"/>
      <c r="E316" s="225" t="n"/>
      <c r="F316" s="225" t="n"/>
      <c r="G316" s="225" t="n"/>
      <c r="H316" s="225" t="n"/>
      <c r="I316" s="225" t="n"/>
      <c r="J316" s="225" t="n"/>
      <c r="K316" s="225" t="n"/>
      <c r="L316" s="225" t="n"/>
      <c r="M316" s="225" t="n"/>
      <c r="N316" s="206" t="n"/>
      <c r="O316" s="206" t="n"/>
    </row>
    <row r="317">
      <c r="B317" s="192" t="n"/>
      <c r="C317" s="225" t="n"/>
      <c r="D317" s="225" t="n"/>
      <c r="E317" s="225" t="n"/>
      <c r="F317" s="225" t="n"/>
      <c r="G317" s="225" t="n"/>
      <c r="H317" s="225" t="n"/>
      <c r="I317" s="225" t="n"/>
      <c r="J317" s="225" t="n"/>
      <c r="K317" s="225" t="n"/>
      <c r="L317" s="225" t="n"/>
      <c r="M317" s="225" t="n"/>
      <c r="N317" s="206" t="n"/>
      <c r="O317" s="206" t="n"/>
    </row>
    <row r="318">
      <c r="B318" s="192" t="n"/>
      <c r="C318" s="225" t="n"/>
      <c r="D318" s="225" t="n"/>
      <c r="E318" s="225" t="n"/>
      <c r="F318" s="225" t="n"/>
      <c r="G318" s="225" t="n"/>
      <c r="H318" s="225" t="n"/>
      <c r="I318" s="225" t="n"/>
      <c r="J318" s="225" t="n"/>
      <c r="K318" s="225" t="n"/>
      <c r="L318" s="225" t="n"/>
      <c r="M318" s="225" t="n"/>
      <c r="N318" s="206" t="n"/>
      <c r="O318" s="206" t="n"/>
    </row>
    <row r="319">
      <c r="B319" s="192" t="n"/>
      <c r="C319" s="225" t="n"/>
      <c r="D319" s="225" t="n"/>
      <c r="E319" s="225" t="n"/>
      <c r="F319" s="225" t="n"/>
      <c r="G319" s="225" t="n"/>
      <c r="H319" s="225" t="n"/>
      <c r="I319" s="225" t="n"/>
      <c r="J319" s="225" t="n"/>
      <c r="K319" s="225" t="n"/>
      <c r="L319" s="225" t="n"/>
      <c r="M319" s="225" t="n"/>
      <c r="N319" s="206" t="n"/>
      <c r="O319" s="206" t="n"/>
    </row>
    <row r="320">
      <c r="B320" s="192" t="n"/>
      <c r="C320" s="225" t="n"/>
      <c r="D320" s="225" t="n"/>
      <c r="E320" s="225" t="n"/>
      <c r="F320" s="225" t="n"/>
      <c r="G320" s="225" t="n"/>
      <c r="H320" s="225" t="n"/>
      <c r="I320" s="225" t="n"/>
      <c r="J320" s="225" t="n"/>
      <c r="K320" s="225" t="n"/>
      <c r="L320" s="225" t="n"/>
      <c r="M320" s="225" t="n"/>
      <c r="N320" s="206" t="n"/>
      <c r="O320" s="206" t="n"/>
    </row>
    <row r="321">
      <c r="B321" s="192" t="n"/>
      <c r="C321" s="225" t="n"/>
      <c r="D321" s="225" t="n"/>
      <c r="E321" s="225" t="n"/>
      <c r="F321" s="225" t="n"/>
      <c r="G321" s="225" t="n"/>
      <c r="H321" s="225" t="n"/>
      <c r="I321" s="225" t="n"/>
      <c r="J321" s="225" t="n"/>
      <c r="K321" s="225" t="n"/>
      <c r="L321" s="225" t="n"/>
      <c r="M321" s="225" t="n"/>
      <c r="N321" s="206" t="n"/>
      <c r="O321" s="206" t="n"/>
    </row>
    <row r="322">
      <c r="B322" s="192" t="n"/>
      <c r="C322" s="225" t="n"/>
      <c r="D322" s="225" t="n"/>
      <c r="E322" s="225" t="n"/>
      <c r="F322" s="225" t="n"/>
      <c r="G322" s="225" t="n"/>
      <c r="H322" s="225" t="n"/>
      <c r="I322" s="225" t="n"/>
      <c r="J322" s="225" t="n"/>
      <c r="K322" s="225" t="n"/>
      <c r="L322" s="225" t="n"/>
      <c r="M322" s="225" t="n"/>
      <c r="N322" s="206" t="n"/>
      <c r="O322" s="206" t="n"/>
    </row>
    <row r="323">
      <c r="B323" s="192" t="n"/>
      <c r="C323" s="225" t="n"/>
      <c r="D323" s="225" t="n"/>
      <c r="E323" s="225" t="n"/>
      <c r="F323" s="225" t="n"/>
      <c r="G323" s="225" t="n"/>
      <c r="H323" s="225" t="n"/>
      <c r="I323" s="225" t="n"/>
      <c r="J323" s="225" t="n"/>
      <c r="K323" s="225" t="n"/>
      <c r="L323" s="225" t="n"/>
      <c r="M323" s="225" t="n"/>
      <c r="N323" s="206" t="n"/>
      <c r="O323" s="206" t="n"/>
    </row>
    <row r="324">
      <c r="B324" s="192" t="n"/>
      <c r="C324" s="225" t="n"/>
      <c r="D324" s="225" t="n"/>
      <c r="E324" s="225" t="n"/>
      <c r="F324" s="225" t="n"/>
      <c r="G324" s="225" t="n"/>
      <c r="H324" s="225" t="n"/>
      <c r="I324" s="225" t="n"/>
      <c r="J324" s="225" t="n"/>
      <c r="K324" s="225" t="n"/>
      <c r="L324" s="225" t="n"/>
      <c r="M324" s="225" t="n"/>
      <c r="N324" s="206" t="n"/>
      <c r="O324" s="206" t="n"/>
    </row>
    <row r="325">
      <c r="B325" s="192" t="n"/>
      <c r="C325" s="225" t="n"/>
      <c r="D325" s="225" t="n"/>
      <c r="E325" s="225" t="n"/>
      <c r="F325" s="225" t="n"/>
      <c r="G325" s="225" t="n"/>
      <c r="H325" s="225" t="n"/>
      <c r="I325" s="225" t="n"/>
      <c r="J325" s="225" t="n"/>
      <c r="K325" s="225" t="n"/>
      <c r="L325" s="225" t="n"/>
      <c r="M325" s="225" t="n"/>
      <c r="N325" s="206" t="n"/>
      <c r="O325" s="206" t="n"/>
    </row>
    <row r="326">
      <c r="B326" s="192" t="n"/>
      <c r="C326" s="225" t="n"/>
      <c r="D326" s="225" t="n"/>
      <c r="E326" s="225" t="n"/>
      <c r="F326" s="225" t="n"/>
      <c r="G326" s="225" t="n"/>
      <c r="H326" s="225" t="n"/>
      <c r="I326" s="225" t="n"/>
      <c r="J326" s="225" t="n"/>
      <c r="K326" s="225" t="n"/>
      <c r="L326" s="225" t="n"/>
      <c r="M326" s="225" t="n"/>
      <c r="N326" s="206" t="n"/>
      <c r="O326" s="206" t="n"/>
    </row>
    <row r="327">
      <c r="B327" s="192" t="n"/>
      <c r="C327" s="225" t="n"/>
      <c r="D327" s="225" t="n"/>
      <c r="E327" s="225" t="n"/>
      <c r="F327" s="225" t="n"/>
      <c r="G327" s="225" t="n"/>
      <c r="H327" s="225" t="n"/>
      <c r="I327" s="225" t="n"/>
      <c r="J327" s="225" t="n"/>
      <c r="K327" s="225" t="n"/>
      <c r="L327" s="225" t="n"/>
      <c r="M327" s="225" t="n"/>
      <c r="N327" s="206" t="n"/>
      <c r="O327" s="206" t="n"/>
    </row>
    <row r="328">
      <c r="B328" s="192" t="n"/>
      <c r="C328" s="225" t="n"/>
      <c r="D328" s="225" t="n"/>
      <c r="E328" s="225" t="n"/>
      <c r="F328" s="225" t="n"/>
      <c r="G328" s="225" t="n"/>
      <c r="H328" s="225" t="n"/>
      <c r="I328" s="225" t="n"/>
      <c r="J328" s="225" t="n"/>
      <c r="K328" s="225" t="n"/>
      <c r="L328" s="225" t="n"/>
      <c r="M328" s="225" t="n"/>
      <c r="N328" s="206" t="n"/>
      <c r="O328" s="206" t="n"/>
    </row>
    <row r="329">
      <c r="B329" s="192" t="n"/>
      <c r="C329" s="225" t="n"/>
      <c r="D329" s="225" t="n"/>
      <c r="E329" s="225" t="n"/>
      <c r="F329" s="225" t="n"/>
      <c r="G329" s="225" t="n"/>
      <c r="H329" s="225" t="n"/>
      <c r="I329" s="225" t="n"/>
      <c r="J329" s="225" t="n"/>
      <c r="K329" s="225" t="n"/>
      <c r="L329" s="225" t="n"/>
      <c r="M329" s="225" t="n"/>
      <c r="N329" s="206" t="n"/>
      <c r="O329" s="206" t="n"/>
    </row>
    <row r="330">
      <c r="B330" s="192" t="n"/>
      <c r="C330" s="225" t="n"/>
      <c r="D330" s="225" t="n"/>
      <c r="E330" s="225" t="n"/>
      <c r="F330" s="225" t="n"/>
      <c r="G330" s="225" t="n"/>
      <c r="H330" s="225" t="n"/>
      <c r="I330" s="225" t="n"/>
      <c r="J330" s="225" t="n"/>
      <c r="K330" s="225" t="n"/>
      <c r="L330" s="225" t="n"/>
      <c r="M330" s="225" t="n"/>
      <c r="N330" s="206" t="n"/>
      <c r="O330" s="206" t="n"/>
    </row>
    <row r="331">
      <c r="B331" s="192" t="n"/>
      <c r="C331" s="225" t="n"/>
      <c r="D331" s="225" t="n"/>
      <c r="E331" s="225" t="n"/>
      <c r="F331" s="225" t="n"/>
      <c r="G331" s="225" t="n"/>
      <c r="H331" s="225" t="n"/>
      <c r="I331" s="225" t="n"/>
      <c r="J331" s="225" t="n"/>
      <c r="K331" s="225" t="n"/>
      <c r="L331" s="225" t="n"/>
      <c r="M331" s="225" t="n"/>
      <c r="N331" s="206" t="n"/>
      <c r="O331" s="206" t="n"/>
    </row>
    <row r="332">
      <c r="B332" s="192" t="n"/>
      <c r="C332" s="225" t="n"/>
      <c r="D332" s="225" t="n"/>
      <c r="E332" s="225" t="n"/>
      <c r="F332" s="225" t="n"/>
      <c r="G332" s="225" t="n"/>
      <c r="H332" s="225" t="n"/>
      <c r="I332" s="225" t="n"/>
      <c r="J332" s="225" t="n"/>
      <c r="K332" s="225" t="n"/>
      <c r="L332" s="225" t="n"/>
      <c r="M332" s="225" t="n"/>
      <c r="N332" s="206" t="n"/>
      <c r="O332" s="206" t="n"/>
    </row>
    <row r="333">
      <c r="B333" s="192" t="n"/>
      <c r="C333" s="225" t="n"/>
      <c r="D333" s="225" t="n"/>
      <c r="E333" s="225" t="n"/>
      <c r="F333" s="225" t="n"/>
      <c r="G333" s="225" t="n"/>
      <c r="H333" s="225" t="n"/>
      <c r="I333" s="225" t="n"/>
      <c r="J333" s="225" t="n"/>
      <c r="K333" s="225" t="n"/>
      <c r="L333" s="225" t="n"/>
      <c r="M333" s="225" t="n"/>
      <c r="N333" s="206" t="n"/>
      <c r="O333" s="206" t="n"/>
    </row>
    <row r="334">
      <c r="B334" s="192" t="n"/>
      <c r="C334" s="225" t="n"/>
      <c r="D334" s="225" t="n"/>
      <c r="E334" s="225" t="n"/>
      <c r="F334" s="225" t="n"/>
      <c r="G334" s="225" t="n"/>
      <c r="H334" s="225" t="n"/>
      <c r="I334" s="225" t="n"/>
      <c r="J334" s="225" t="n"/>
      <c r="K334" s="225" t="n"/>
      <c r="L334" s="225" t="n"/>
      <c r="M334" s="225" t="n"/>
      <c r="N334" s="206" t="n"/>
      <c r="O334" s="206" t="n"/>
    </row>
    <row r="335">
      <c r="B335" s="192" t="n"/>
      <c r="C335" s="225" t="n"/>
      <c r="D335" s="225" t="n"/>
      <c r="E335" s="225" t="n"/>
      <c r="F335" s="225" t="n"/>
      <c r="G335" s="225" t="n"/>
      <c r="H335" s="225" t="n"/>
      <c r="I335" s="225" t="n"/>
      <c r="J335" s="225" t="n"/>
      <c r="K335" s="225" t="n"/>
      <c r="L335" s="225" t="n"/>
      <c r="M335" s="225" t="n"/>
      <c r="N335" s="206" t="n"/>
      <c r="O335" s="206" t="n"/>
    </row>
    <row r="336">
      <c r="B336" s="192" t="n"/>
      <c r="C336" s="225" t="n"/>
      <c r="D336" s="225" t="n"/>
      <c r="E336" s="225" t="n"/>
      <c r="F336" s="225" t="n"/>
      <c r="G336" s="225" t="n"/>
      <c r="H336" s="225" t="n"/>
      <c r="I336" s="225" t="n"/>
      <c r="J336" s="225" t="n"/>
      <c r="K336" s="225" t="n"/>
      <c r="L336" s="225" t="n"/>
      <c r="M336" s="225" t="n"/>
      <c r="N336" s="206" t="n"/>
      <c r="O336" s="206" t="n"/>
    </row>
    <row r="337">
      <c r="B337" s="192" t="n"/>
      <c r="C337" s="225" t="n"/>
      <c r="D337" s="225" t="n"/>
      <c r="E337" s="225" t="n"/>
      <c r="F337" s="225" t="n"/>
      <c r="G337" s="225" t="n"/>
      <c r="H337" s="225" t="n"/>
      <c r="I337" s="225" t="n"/>
      <c r="J337" s="225" t="n"/>
      <c r="K337" s="225" t="n"/>
      <c r="L337" s="225" t="n"/>
      <c r="M337" s="225" t="n"/>
      <c r="N337" s="206" t="n"/>
      <c r="O337" s="206" t="n"/>
    </row>
    <row r="338">
      <c r="B338" s="192" t="n"/>
      <c r="C338" s="225" t="n"/>
      <c r="D338" s="225" t="n"/>
      <c r="E338" s="225" t="n"/>
      <c r="F338" s="225" t="n"/>
      <c r="G338" s="225" t="n"/>
      <c r="H338" s="225" t="n"/>
      <c r="I338" s="225" t="n"/>
      <c r="J338" s="225" t="n"/>
      <c r="K338" s="225" t="n"/>
      <c r="L338" s="225" t="n"/>
      <c r="M338" s="225" t="n"/>
      <c r="N338" s="206" t="n"/>
      <c r="O338" s="206" t="n"/>
    </row>
    <row r="339">
      <c r="B339" s="192" t="n"/>
      <c r="C339" s="225" t="n"/>
      <c r="D339" s="225" t="n"/>
      <c r="E339" s="225" t="n"/>
      <c r="F339" s="225" t="n"/>
      <c r="G339" s="225" t="n"/>
      <c r="H339" s="225" t="n"/>
      <c r="I339" s="225" t="n"/>
      <c r="J339" s="225" t="n"/>
      <c r="K339" s="225" t="n"/>
      <c r="L339" s="225" t="n"/>
      <c r="M339" s="225" t="n"/>
      <c r="N339" s="206" t="n"/>
      <c r="O339" s="206" t="n"/>
    </row>
    <row r="340">
      <c r="B340" s="192" t="n"/>
      <c r="C340" s="225" t="n"/>
      <c r="D340" s="225" t="n"/>
      <c r="E340" s="225" t="n"/>
      <c r="F340" s="225" t="n"/>
      <c r="G340" s="225" t="n"/>
      <c r="H340" s="225" t="n"/>
      <c r="I340" s="225" t="n"/>
      <c r="J340" s="225" t="n"/>
      <c r="K340" s="225" t="n"/>
      <c r="L340" s="225" t="n"/>
      <c r="M340" s="225" t="n"/>
      <c r="N340" s="206" t="n"/>
      <c r="O340" s="206" t="n"/>
    </row>
    <row r="341">
      <c r="B341" s="192" t="n"/>
      <c r="C341" s="225" t="n"/>
      <c r="D341" s="225" t="n"/>
      <c r="E341" s="225" t="n"/>
      <c r="F341" s="225" t="n"/>
      <c r="G341" s="225" t="n"/>
      <c r="H341" s="225" t="n"/>
      <c r="I341" s="225" t="n"/>
      <c r="J341" s="225" t="n"/>
      <c r="K341" s="225" t="n"/>
      <c r="L341" s="225" t="n"/>
      <c r="M341" s="225" t="n"/>
      <c r="N341" s="206" t="n"/>
      <c r="O341" s="206" t="n"/>
    </row>
    <row r="342">
      <c r="B342" s="192" t="n"/>
      <c r="C342" s="225" t="n"/>
      <c r="D342" s="225" t="n"/>
      <c r="E342" s="225" t="n"/>
      <c r="F342" s="225" t="n"/>
      <c r="G342" s="225" t="n"/>
      <c r="H342" s="225" t="n"/>
      <c r="I342" s="225" t="n"/>
      <c r="J342" s="225" t="n"/>
      <c r="K342" s="225" t="n"/>
      <c r="L342" s="225" t="n"/>
      <c r="M342" s="225" t="n"/>
      <c r="N342" s="206" t="n"/>
      <c r="O342" s="206" t="n"/>
    </row>
    <row r="343">
      <c r="B343" s="192" t="n"/>
      <c r="C343" s="225" t="n"/>
      <c r="D343" s="225" t="n"/>
      <c r="E343" s="225" t="n"/>
      <c r="F343" s="225" t="n"/>
      <c r="G343" s="225" t="n"/>
      <c r="H343" s="225" t="n"/>
      <c r="I343" s="225" t="n"/>
      <c r="J343" s="225" t="n"/>
      <c r="K343" s="225" t="n"/>
      <c r="L343" s="225" t="n"/>
      <c r="M343" s="225" t="n"/>
      <c r="N343" s="206" t="n"/>
      <c r="O343" s="206" t="n"/>
    </row>
    <row r="344">
      <c r="B344" s="192" t="n"/>
      <c r="C344" s="225" t="n"/>
      <c r="D344" s="225" t="n"/>
      <c r="E344" s="225" t="n"/>
      <c r="F344" s="225" t="n"/>
      <c r="G344" s="225" t="n"/>
      <c r="H344" s="225" t="n"/>
      <c r="I344" s="225" t="n"/>
      <c r="J344" s="225" t="n"/>
      <c r="K344" s="225" t="n"/>
      <c r="L344" s="225" t="n"/>
      <c r="M344" s="225" t="n"/>
      <c r="N344" s="206" t="n"/>
      <c r="O344" s="206" t="n"/>
    </row>
    <row r="345">
      <c r="B345" s="192" t="n"/>
      <c r="C345" s="225" t="n"/>
      <c r="D345" s="225" t="n"/>
      <c r="E345" s="225" t="n"/>
      <c r="F345" s="225" t="n"/>
      <c r="G345" s="225" t="n"/>
      <c r="H345" s="225" t="n"/>
      <c r="I345" s="225" t="n"/>
      <c r="J345" s="225" t="n"/>
      <c r="K345" s="225" t="n"/>
      <c r="L345" s="225" t="n"/>
      <c r="M345" s="225" t="n"/>
      <c r="N345" s="206" t="n"/>
      <c r="O345" s="206" t="n"/>
    </row>
    <row r="346">
      <c r="B346" s="192" t="n"/>
      <c r="C346" s="225" t="n"/>
      <c r="D346" s="225" t="n"/>
      <c r="E346" s="225" t="n"/>
      <c r="F346" s="225" t="n"/>
      <c r="G346" s="225" t="n"/>
      <c r="H346" s="225" t="n"/>
      <c r="I346" s="225" t="n"/>
      <c r="J346" s="225" t="n"/>
      <c r="K346" s="225" t="n"/>
      <c r="L346" s="225" t="n"/>
      <c r="M346" s="225" t="n"/>
      <c r="N346" s="206" t="n"/>
      <c r="O346" s="206" t="n"/>
    </row>
    <row r="347">
      <c r="B347" s="192" t="n"/>
      <c r="C347" s="225" t="n"/>
      <c r="D347" s="225" t="n"/>
      <c r="E347" s="225" t="n"/>
      <c r="F347" s="225" t="n"/>
      <c r="G347" s="225" t="n"/>
      <c r="H347" s="225" t="n"/>
      <c r="I347" s="225" t="n"/>
      <c r="J347" s="225" t="n"/>
      <c r="K347" s="225" t="n"/>
      <c r="L347" s="225" t="n"/>
      <c r="M347" s="225" t="n"/>
      <c r="N347" s="206" t="n"/>
      <c r="O347" s="206" t="n"/>
    </row>
    <row r="348">
      <c r="B348" s="192" t="n"/>
      <c r="C348" s="225" t="n"/>
      <c r="D348" s="225" t="n"/>
      <c r="E348" s="225" t="n"/>
      <c r="F348" s="225" t="n"/>
      <c r="G348" s="225" t="n"/>
      <c r="H348" s="225" t="n"/>
      <c r="I348" s="225" t="n"/>
      <c r="J348" s="225" t="n"/>
      <c r="K348" s="225" t="n"/>
      <c r="L348" s="225" t="n"/>
      <c r="M348" s="225" t="n"/>
      <c r="N348" s="206" t="n"/>
      <c r="O348" s="206" t="n"/>
    </row>
    <row r="349">
      <c r="B349" s="192" t="n"/>
      <c r="C349" s="225" t="n"/>
      <c r="D349" s="225" t="n"/>
      <c r="E349" s="225" t="n"/>
      <c r="F349" s="225" t="n"/>
      <c r="G349" s="225" t="n"/>
      <c r="H349" s="225" t="n"/>
      <c r="I349" s="225" t="n"/>
      <c r="J349" s="225" t="n"/>
      <c r="K349" s="225" t="n"/>
      <c r="L349" s="225" t="n"/>
      <c r="M349" s="225" t="n"/>
      <c r="N349" s="206" t="n"/>
      <c r="O349" s="206" t="n"/>
    </row>
    <row r="350">
      <c r="B350" s="192" t="n"/>
      <c r="C350" s="225" t="n"/>
      <c r="D350" s="225" t="n"/>
      <c r="E350" s="225" t="n"/>
      <c r="F350" s="225" t="n"/>
      <c r="G350" s="225" t="n"/>
      <c r="H350" s="225" t="n"/>
      <c r="I350" s="225" t="n"/>
      <c r="J350" s="225" t="n"/>
      <c r="K350" s="225" t="n"/>
      <c r="L350" s="225" t="n"/>
      <c r="M350" s="225" t="n"/>
      <c r="N350" s="206" t="n"/>
      <c r="O350" s="206" t="n"/>
    </row>
    <row r="351">
      <c r="B351" s="192" t="n"/>
      <c r="C351" s="225" t="n"/>
      <c r="D351" s="225" t="n"/>
      <c r="E351" s="225" t="n"/>
      <c r="F351" s="225" t="n"/>
      <c r="G351" s="225" t="n"/>
      <c r="H351" s="225" t="n"/>
      <c r="I351" s="225" t="n"/>
      <c r="J351" s="225" t="n"/>
      <c r="K351" s="225" t="n"/>
      <c r="L351" s="225" t="n"/>
      <c r="M351" s="225" t="n"/>
      <c r="N351" s="206" t="n"/>
      <c r="O351" s="206" t="n"/>
    </row>
    <row r="352">
      <c r="B352" s="192" t="n"/>
      <c r="C352" s="225" t="n"/>
      <c r="D352" s="225" t="n"/>
      <c r="E352" s="225" t="n"/>
      <c r="F352" s="225" t="n"/>
      <c r="G352" s="225" t="n"/>
      <c r="H352" s="225" t="n"/>
      <c r="I352" s="225" t="n"/>
      <c r="J352" s="225" t="n"/>
      <c r="K352" s="225" t="n"/>
      <c r="L352" s="225" t="n"/>
      <c r="M352" s="225" t="n"/>
      <c r="N352" s="206" t="n"/>
      <c r="O352" s="206" t="n"/>
    </row>
    <row r="353">
      <c r="B353" s="192" t="n"/>
      <c r="C353" s="225" t="n"/>
      <c r="D353" s="225" t="n"/>
      <c r="E353" s="225" t="n"/>
      <c r="F353" s="225" t="n"/>
      <c r="G353" s="225" t="n"/>
      <c r="H353" s="225" t="n"/>
      <c r="I353" s="225" t="n"/>
      <c r="J353" s="225" t="n"/>
      <c r="K353" s="225" t="n"/>
      <c r="L353" s="225" t="n"/>
      <c r="M353" s="225" t="n"/>
      <c r="N353" s="206" t="n"/>
      <c r="O353" s="206" t="n"/>
    </row>
    <row r="354">
      <c r="B354" s="192" t="n"/>
      <c r="C354" s="225" t="n"/>
      <c r="D354" s="225" t="n"/>
      <c r="E354" s="225" t="n"/>
      <c r="F354" s="225" t="n"/>
      <c r="G354" s="225" t="n"/>
      <c r="H354" s="225" t="n"/>
      <c r="I354" s="225" t="n"/>
      <c r="J354" s="225" t="n"/>
      <c r="K354" s="225" t="n"/>
      <c r="L354" s="225" t="n"/>
      <c r="M354" s="225" t="n"/>
      <c r="N354" s="206" t="n"/>
      <c r="O354" s="206" t="n"/>
    </row>
    <row r="355">
      <c r="B355" s="192" t="n"/>
      <c r="C355" s="225" t="n"/>
      <c r="D355" s="225" t="n"/>
      <c r="E355" s="225" t="n"/>
      <c r="F355" s="225" t="n"/>
      <c r="G355" s="225" t="n"/>
      <c r="H355" s="225" t="n"/>
      <c r="I355" s="225" t="n"/>
      <c r="J355" s="225" t="n"/>
      <c r="K355" s="225" t="n"/>
      <c r="L355" s="225" t="n"/>
      <c r="M355" s="225" t="n"/>
      <c r="N355" s="206" t="n"/>
      <c r="O355" s="206" t="n"/>
    </row>
    <row r="356">
      <c r="B356" s="192" t="n"/>
      <c r="C356" s="225" t="n"/>
      <c r="D356" s="225" t="n"/>
      <c r="E356" s="225" t="n"/>
      <c r="F356" s="225" t="n"/>
      <c r="G356" s="225" t="n"/>
      <c r="H356" s="225" t="n"/>
      <c r="I356" s="225" t="n"/>
      <c r="J356" s="225" t="n"/>
      <c r="K356" s="225" t="n"/>
      <c r="L356" s="225" t="n"/>
      <c r="M356" s="225" t="n"/>
      <c r="N356" s="206" t="n"/>
      <c r="O356" s="206" t="n"/>
    </row>
    <row r="357">
      <c r="B357" s="192" t="n"/>
      <c r="C357" s="225" t="n"/>
      <c r="D357" s="225" t="n"/>
      <c r="E357" s="225" t="n"/>
      <c r="F357" s="225" t="n"/>
      <c r="G357" s="225" t="n"/>
      <c r="H357" s="225" t="n"/>
      <c r="I357" s="225" t="n"/>
      <c r="J357" s="225" t="n"/>
      <c r="K357" s="225" t="n"/>
      <c r="L357" s="225" t="n"/>
      <c r="M357" s="225" t="n"/>
      <c r="N357" s="206" t="n"/>
      <c r="O357" s="206" t="n"/>
    </row>
    <row r="358">
      <c r="B358" s="192" t="n"/>
      <c r="C358" s="225" t="n"/>
      <c r="D358" s="225" t="n"/>
      <c r="E358" s="225" t="n"/>
      <c r="F358" s="225" t="n"/>
      <c r="G358" s="225" t="n"/>
      <c r="H358" s="225" t="n"/>
      <c r="I358" s="225" t="n"/>
      <c r="J358" s="225" t="n"/>
      <c r="K358" s="225" t="n"/>
      <c r="L358" s="225" t="n"/>
      <c r="M358" s="225" t="n"/>
      <c r="N358" s="206" t="n"/>
      <c r="O358" s="206" t="n"/>
    </row>
    <row r="359">
      <c r="B359" s="192" t="n"/>
      <c r="C359" s="225" t="n"/>
      <c r="D359" s="225" t="n"/>
      <c r="E359" s="225" t="n"/>
      <c r="F359" s="225" t="n"/>
      <c r="G359" s="225" t="n"/>
      <c r="H359" s="225" t="n"/>
      <c r="I359" s="225" t="n"/>
      <c r="J359" s="225" t="n"/>
      <c r="K359" s="225" t="n"/>
      <c r="L359" s="225" t="n"/>
      <c r="M359" s="225" t="n"/>
      <c r="N359" s="206" t="n"/>
      <c r="O359" s="206" t="n"/>
    </row>
    <row r="360">
      <c r="B360" s="192" t="n"/>
      <c r="C360" s="225" t="n"/>
      <c r="D360" s="225" t="n"/>
      <c r="E360" s="225" t="n"/>
      <c r="F360" s="225" t="n"/>
      <c r="G360" s="225" t="n"/>
      <c r="H360" s="225" t="n"/>
      <c r="I360" s="225" t="n"/>
      <c r="J360" s="225" t="n"/>
      <c r="K360" s="225" t="n"/>
      <c r="L360" s="225" t="n"/>
      <c r="M360" s="225" t="n"/>
      <c r="N360" s="206" t="n"/>
      <c r="O360" s="206" t="n"/>
    </row>
    <row r="361">
      <c r="B361" s="192" t="n"/>
      <c r="C361" s="225" t="n"/>
      <c r="D361" s="225" t="n"/>
      <c r="E361" s="225" t="n"/>
      <c r="F361" s="225" t="n"/>
      <c r="G361" s="225" t="n"/>
      <c r="H361" s="225" t="n"/>
      <c r="I361" s="225" t="n"/>
      <c r="J361" s="225" t="n"/>
      <c r="K361" s="225" t="n"/>
      <c r="L361" s="225" t="n"/>
      <c r="M361" s="225" t="n"/>
      <c r="N361" s="206" t="n"/>
      <c r="O361" s="206" t="n"/>
    </row>
    <row r="362">
      <c r="B362" s="192" t="n"/>
      <c r="C362" s="225" t="n"/>
      <c r="D362" s="225" t="n"/>
      <c r="E362" s="225" t="n"/>
      <c r="F362" s="225" t="n"/>
      <c r="G362" s="225" t="n"/>
      <c r="H362" s="225" t="n"/>
      <c r="I362" s="225" t="n"/>
      <c r="J362" s="225" t="n"/>
      <c r="K362" s="225" t="n"/>
      <c r="L362" s="225" t="n"/>
      <c r="M362" s="225" t="n"/>
      <c r="N362" s="206" t="n"/>
      <c r="O362" s="206" t="n"/>
    </row>
    <row r="363">
      <c r="B363" s="192" t="n"/>
      <c r="C363" s="225" t="n"/>
      <c r="D363" s="225" t="n"/>
      <c r="E363" s="225" t="n"/>
      <c r="F363" s="225" t="n"/>
      <c r="G363" s="225" t="n"/>
      <c r="H363" s="225" t="n"/>
      <c r="I363" s="225" t="n"/>
      <c r="J363" s="225" t="n"/>
      <c r="K363" s="225" t="n"/>
      <c r="L363" s="225" t="n"/>
      <c r="M363" s="225" t="n"/>
      <c r="N363" s="206" t="n"/>
      <c r="O363" s="206" t="n"/>
    </row>
    <row r="364">
      <c r="B364" s="192" t="n"/>
      <c r="C364" s="225" t="n"/>
      <c r="D364" s="225" t="n"/>
      <c r="E364" s="225" t="n"/>
      <c r="F364" s="225" t="n"/>
      <c r="G364" s="225" t="n"/>
      <c r="H364" s="225" t="n"/>
      <c r="I364" s="225" t="n"/>
      <c r="J364" s="225" t="n"/>
      <c r="K364" s="225" t="n"/>
      <c r="L364" s="225" t="n"/>
      <c r="M364" s="225" t="n"/>
      <c r="N364" s="206" t="n"/>
      <c r="O364" s="206" t="n"/>
    </row>
    <row r="365">
      <c r="B365" s="192" t="n"/>
      <c r="C365" s="225" t="n"/>
      <c r="D365" s="225" t="n"/>
      <c r="E365" s="225" t="n"/>
      <c r="F365" s="225" t="n"/>
      <c r="G365" s="225" t="n"/>
      <c r="H365" s="225" t="n"/>
      <c r="I365" s="225" t="n"/>
      <c r="J365" s="225" t="n"/>
      <c r="K365" s="225" t="n"/>
      <c r="L365" s="225" t="n"/>
      <c r="M365" s="225" t="n"/>
      <c r="N365" s="206" t="n"/>
      <c r="O365" s="206" t="n"/>
    </row>
    <row r="366">
      <c r="B366" s="192" t="n"/>
      <c r="C366" s="225" t="n"/>
      <c r="D366" s="225" t="n"/>
      <c r="E366" s="225" t="n"/>
      <c r="F366" s="225" t="n"/>
      <c r="G366" s="225" t="n"/>
      <c r="H366" s="225" t="n"/>
      <c r="I366" s="225" t="n"/>
      <c r="J366" s="225" t="n"/>
      <c r="K366" s="225" t="n"/>
      <c r="L366" s="225" t="n"/>
      <c r="M366" s="225" t="n"/>
      <c r="N366" s="206" t="n"/>
      <c r="O366" s="206" t="n"/>
    </row>
    <row r="367">
      <c r="B367" s="192" t="n"/>
      <c r="C367" s="225" t="n"/>
      <c r="D367" s="225" t="n"/>
      <c r="E367" s="225" t="n"/>
      <c r="F367" s="225" t="n"/>
      <c r="G367" s="225" t="n"/>
      <c r="H367" s="225" t="n"/>
      <c r="I367" s="225" t="n"/>
      <c r="J367" s="225" t="n"/>
      <c r="K367" s="225" t="n"/>
      <c r="L367" s="225" t="n"/>
      <c r="M367" s="225" t="n"/>
      <c r="N367" s="206" t="n"/>
      <c r="O367" s="206" t="n"/>
    </row>
    <row r="368">
      <c r="B368" s="192" t="n"/>
      <c r="C368" s="225" t="n"/>
      <c r="D368" s="225" t="n"/>
      <c r="E368" s="225" t="n"/>
      <c r="F368" s="225" t="n"/>
      <c r="G368" s="225" t="n"/>
      <c r="H368" s="225" t="n"/>
      <c r="I368" s="225" t="n"/>
      <c r="J368" s="225" t="n"/>
      <c r="K368" s="225" t="n"/>
      <c r="L368" s="225" t="n"/>
      <c r="M368" s="225" t="n"/>
      <c r="N368" s="206" t="n"/>
      <c r="O368" s="206" t="n"/>
    </row>
    <row r="369">
      <c r="B369" s="192" t="n"/>
      <c r="C369" s="225" t="n"/>
      <c r="D369" s="225" t="n"/>
      <c r="E369" s="225" t="n"/>
      <c r="F369" s="225" t="n"/>
      <c r="G369" s="225" t="n"/>
      <c r="H369" s="225" t="n"/>
      <c r="I369" s="225" t="n"/>
      <c r="J369" s="225" t="n"/>
      <c r="K369" s="225" t="n"/>
      <c r="L369" s="225" t="n"/>
      <c r="M369" s="225" t="n"/>
      <c r="N369" s="206" t="n"/>
      <c r="O369" s="206" t="n"/>
    </row>
    <row r="370">
      <c r="B370" s="192" t="n"/>
      <c r="C370" s="225" t="n"/>
      <c r="D370" s="225" t="n"/>
      <c r="E370" s="225" t="n"/>
      <c r="F370" s="225" t="n"/>
      <c r="G370" s="225" t="n"/>
      <c r="H370" s="225" t="n"/>
      <c r="I370" s="225" t="n"/>
      <c r="J370" s="225" t="n"/>
      <c r="K370" s="225" t="n"/>
      <c r="L370" s="225" t="n"/>
      <c r="M370" s="225" t="n"/>
      <c r="N370" s="206" t="n"/>
      <c r="O370" s="206" t="n"/>
    </row>
    <row r="371">
      <c r="B371" s="192" t="n"/>
      <c r="C371" s="225" t="n"/>
      <c r="D371" s="225" t="n"/>
      <c r="E371" s="225" t="n"/>
      <c r="F371" s="225" t="n"/>
      <c r="G371" s="225" t="n"/>
      <c r="H371" s="225" t="n"/>
      <c r="I371" s="225" t="n"/>
      <c r="J371" s="225" t="n"/>
      <c r="K371" s="225" t="n"/>
      <c r="L371" s="225" t="n"/>
      <c r="M371" s="225" t="n"/>
      <c r="N371" s="206" t="n"/>
      <c r="O371" s="206" t="n"/>
    </row>
    <row r="372">
      <c r="B372" s="192" t="n"/>
      <c r="C372" s="225" t="n"/>
      <c r="D372" s="225" t="n"/>
      <c r="E372" s="225" t="n"/>
      <c r="F372" s="225" t="n"/>
      <c r="G372" s="225" t="n"/>
      <c r="H372" s="225" t="n"/>
      <c r="I372" s="225" t="n"/>
      <c r="J372" s="225" t="n"/>
      <c r="K372" s="225" t="n"/>
      <c r="L372" s="225" t="n"/>
      <c r="M372" s="225" t="n"/>
      <c r="N372" s="206" t="n"/>
      <c r="O372" s="206" t="n"/>
    </row>
    <row r="373">
      <c r="B373" s="192" t="n"/>
      <c r="C373" s="225" t="n"/>
      <c r="D373" s="225" t="n"/>
      <c r="E373" s="225" t="n"/>
      <c r="F373" s="225" t="n"/>
      <c r="G373" s="225" t="n"/>
      <c r="H373" s="225" t="n"/>
      <c r="I373" s="225" t="n"/>
      <c r="J373" s="225" t="n"/>
      <c r="K373" s="225" t="n"/>
      <c r="L373" s="225" t="n"/>
      <c r="M373" s="225" t="n"/>
      <c r="N373" s="206" t="n"/>
      <c r="O373" s="206" t="n"/>
    </row>
    <row r="374">
      <c r="B374" s="192" t="n"/>
      <c r="C374" s="225" t="n"/>
      <c r="D374" s="225" t="n"/>
      <c r="E374" s="225" t="n"/>
      <c r="F374" s="225" t="n"/>
      <c r="G374" s="225" t="n"/>
      <c r="H374" s="225" t="n"/>
      <c r="I374" s="225" t="n"/>
      <c r="J374" s="225" t="n"/>
      <c r="K374" s="225" t="n"/>
      <c r="L374" s="225" t="n"/>
      <c r="M374" s="225" t="n"/>
      <c r="N374" s="206" t="n"/>
      <c r="O374" s="206" t="n"/>
    </row>
    <row r="375">
      <c r="B375" s="192" t="n"/>
      <c r="C375" s="225" t="n"/>
      <c r="D375" s="225" t="n"/>
      <c r="E375" s="225" t="n"/>
      <c r="F375" s="225" t="n"/>
      <c r="G375" s="225" t="n"/>
      <c r="H375" s="225" t="n"/>
      <c r="I375" s="225" t="n"/>
      <c r="J375" s="225" t="n"/>
      <c r="K375" s="225" t="n"/>
      <c r="L375" s="225" t="n"/>
      <c r="M375" s="225" t="n"/>
      <c r="N375" s="206" t="n"/>
      <c r="O375" s="206" t="n"/>
    </row>
    <row r="376">
      <c r="B376" s="192" t="n"/>
      <c r="C376" s="225" t="n"/>
      <c r="D376" s="225" t="n"/>
      <c r="E376" s="225" t="n"/>
      <c r="F376" s="225" t="n"/>
      <c r="G376" s="225" t="n"/>
      <c r="H376" s="225" t="n"/>
      <c r="I376" s="225" t="n"/>
      <c r="J376" s="225" t="n"/>
      <c r="K376" s="225" t="n"/>
      <c r="L376" s="225" t="n"/>
      <c r="M376" s="225" t="n"/>
      <c r="N376" s="206" t="n"/>
      <c r="O376" s="206" t="n"/>
    </row>
    <row r="377">
      <c r="B377" s="192" t="n"/>
      <c r="C377" s="225" t="n"/>
      <c r="D377" s="225" t="n"/>
      <c r="E377" s="225" t="n"/>
      <c r="F377" s="225" t="n"/>
      <c r="G377" s="225" t="n"/>
      <c r="H377" s="225" t="n"/>
      <c r="I377" s="225" t="n"/>
      <c r="J377" s="225" t="n"/>
      <c r="K377" s="225" t="n"/>
      <c r="L377" s="225" t="n"/>
      <c r="M377" s="225" t="n"/>
      <c r="N377" s="206" t="n"/>
      <c r="O377" s="206" t="n"/>
    </row>
    <row r="378">
      <c r="B378" s="192" t="n"/>
      <c r="C378" s="225" t="n"/>
      <c r="D378" s="225" t="n"/>
      <c r="E378" s="225" t="n"/>
      <c r="F378" s="225" t="n"/>
      <c r="G378" s="225" t="n"/>
      <c r="H378" s="225" t="n"/>
      <c r="I378" s="225" t="n"/>
      <c r="J378" s="225" t="n"/>
      <c r="K378" s="225" t="n"/>
      <c r="L378" s="225" t="n"/>
      <c r="M378" s="225" t="n"/>
      <c r="N378" s="206" t="n"/>
      <c r="O378" s="206" t="n"/>
    </row>
    <row r="379">
      <c r="B379" s="192" t="n"/>
      <c r="C379" s="225" t="n"/>
      <c r="D379" s="225" t="n"/>
      <c r="E379" s="225" t="n"/>
      <c r="F379" s="225" t="n"/>
      <c r="G379" s="225" t="n"/>
      <c r="H379" s="225" t="n"/>
      <c r="I379" s="225" t="n"/>
      <c r="J379" s="225" t="n"/>
      <c r="K379" s="225" t="n"/>
      <c r="L379" s="225" t="n"/>
      <c r="M379" s="225" t="n"/>
      <c r="N379" s="206" t="n"/>
      <c r="O379" s="206" t="n"/>
    </row>
    <row r="380">
      <c r="B380" s="192" t="n"/>
      <c r="C380" s="225" t="n"/>
      <c r="D380" s="225" t="n"/>
      <c r="E380" s="225" t="n"/>
      <c r="F380" s="225" t="n"/>
      <c r="G380" s="225" t="n"/>
      <c r="H380" s="225" t="n"/>
      <c r="I380" s="225" t="n"/>
      <c r="J380" s="225" t="n"/>
      <c r="K380" s="225" t="n"/>
      <c r="L380" s="225" t="n"/>
      <c r="M380" s="225" t="n"/>
      <c r="N380" s="206" t="n"/>
      <c r="O380" s="206" t="n"/>
    </row>
    <row r="381">
      <c r="B381" s="192" t="n"/>
      <c r="C381" s="225" t="n"/>
      <c r="D381" s="225" t="n"/>
      <c r="E381" s="225" t="n"/>
      <c r="F381" s="225" t="n"/>
      <c r="G381" s="225" t="n"/>
      <c r="H381" s="225" t="n"/>
      <c r="I381" s="225" t="n"/>
      <c r="J381" s="225" t="n"/>
      <c r="K381" s="225" t="n"/>
      <c r="L381" s="225" t="n"/>
      <c r="M381" s="225" t="n"/>
      <c r="N381" s="206" t="n"/>
      <c r="O381" s="206" t="n"/>
    </row>
    <row r="382">
      <c r="B382" s="192" t="n"/>
      <c r="C382" s="225" t="n"/>
      <c r="D382" s="225" t="n"/>
      <c r="E382" s="225" t="n"/>
      <c r="F382" s="225" t="n"/>
      <c r="G382" s="225" t="n"/>
      <c r="H382" s="225" t="n"/>
      <c r="I382" s="225" t="n"/>
      <c r="J382" s="225" t="n"/>
      <c r="K382" s="225" t="n"/>
      <c r="L382" s="225" t="n"/>
      <c r="M382" s="225" t="n"/>
      <c r="N382" s="206" t="n"/>
      <c r="O382" s="206" t="n"/>
    </row>
    <row r="383">
      <c r="B383" s="192" t="n"/>
      <c r="C383" s="225" t="n"/>
      <c r="D383" s="225" t="n"/>
      <c r="E383" s="225" t="n"/>
      <c r="F383" s="225" t="n"/>
      <c r="G383" s="225" t="n"/>
      <c r="H383" s="225" t="n"/>
      <c r="I383" s="225" t="n"/>
      <c r="J383" s="225" t="n"/>
      <c r="K383" s="225" t="n"/>
      <c r="L383" s="225" t="n"/>
      <c r="M383" s="225" t="n"/>
      <c r="N383" s="206" t="n"/>
      <c r="O383" s="206" t="n"/>
    </row>
    <row r="384">
      <c r="B384" s="192" t="n"/>
      <c r="C384" s="225" t="n"/>
      <c r="D384" s="225" t="n"/>
      <c r="E384" s="225" t="n"/>
      <c r="F384" s="225" t="n"/>
      <c r="G384" s="225" t="n"/>
      <c r="H384" s="225" t="n"/>
      <c r="I384" s="225" t="n"/>
      <c r="J384" s="225" t="n"/>
      <c r="K384" s="225" t="n"/>
      <c r="L384" s="225" t="n"/>
      <c r="M384" s="225" t="n"/>
      <c r="N384" s="206" t="n"/>
      <c r="O384" s="206" t="n"/>
    </row>
    <row r="385">
      <c r="B385" s="192" t="n"/>
      <c r="C385" s="225" t="n"/>
      <c r="D385" s="225" t="n"/>
      <c r="E385" s="225" t="n"/>
      <c r="F385" s="225" t="n"/>
      <c r="G385" s="225" t="n"/>
      <c r="H385" s="225" t="n"/>
      <c r="I385" s="225" t="n"/>
      <c r="J385" s="225" t="n"/>
      <c r="K385" s="225" t="n"/>
      <c r="L385" s="225" t="n"/>
      <c r="M385" s="225" t="n"/>
      <c r="N385" s="206" t="n"/>
      <c r="O385" s="206" t="n"/>
    </row>
    <row r="386">
      <c r="B386" s="192" t="n"/>
      <c r="C386" s="225" t="n"/>
      <c r="D386" s="225" t="n"/>
      <c r="E386" s="225" t="n"/>
      <c r="F386" s="225" t="n"/>
      <c r="G386" s="225" t="n"/>
      <c r="H386" s="225" t="n"/>
      <c r="I386" s="225" t="n"/>
      <c r="J386" s="225" t="n"/>
      <c r="K386" s="225" t="n"/>
      <c r="L386" s="225" t="n"/>
      <c r="M386" s="225" t="n"/>
      <c r="N386" s="206" t="n"/>
      <c r="O386" s="206" t="n"/>
    </row>
    <row r="387">
      <c r="B387" s="192" t="n"/>
      <c r="C387" s="225" t="n"/>
      <c r="D387" s="225" t="n"/>
      <c r="E387" s="225" t="n"/>
      <c r="F387" s="225" t="n"/>
      <c r="G387" s="225" t="n"/>
      <c r="H387" s="225" t="n"/>
      <c r="I387" s="225" t="n"/>
      <c r="J387" s="225" t="n"/>
      <c r="K387" s="225" t="n"/>
      <c r="L387" s="225" t="n"/>
      <c r="M387" s="225" t="n"/>
      <c r="N387" s="206" t="n"/>
      <c r="O387" s="206" t="n"/>
    </row>
    <row r="388">
      <c r="B388" s="192" t="n"/>
      <c r="C388" s="225" t="n"/>
      <c r="D388" s="225" t="n"/>
      <c r="E388" s="225" t="n"/>
      <c r="F388" s="225" t="n"/>
      <c r="G388" s="225" t="n"/>
      <c r="H388" s="225" t="n"/>
      <c r="I388" s="225" t="n"/>
      <c r="J388" s="225" t="n"/>
      <c r="K388" s="225" t="n"/>
      <c r="L388" s="225" t="n"/>
      <c r="M388" s="225" t="n"/>
      <c r="N388" s="206" t="n"/>
      <c r="O388" s="206" t="n"/>
    </row>
    <row r="389">
      <c r="B389" s="192" t="n"/>
      <c r="C389" s="225" t="n"/>
      <c r="D389" s="225" t="n"/>
      <c r="E389" s="225" t="n"/>
      <c r="F389" s="225" t="n"/>
      <c r="G389" s="225" t="n"/>
      <c r="H389" s="225" t="n"/>
      <c r="I389" s="225" t="n"/>
      <c r="J389" s="225" t="n"/>
      <c r="K389" s="225" t="n"/>
      <c r="L389" s="225" t="n"/>
      <c r="M389" s="225" t="n"/>
      <c r="N389" s="206" t="n"/>
      <c r="O389" s="206" t="n"/>
    </row>
    <row r="390">
      <c r="B390" s="192" t="n"/>
      <c r="C390" s="225" t="n"/>
      <c r="D390" s="225" t="n"/>
      <c r="E390" s="225" t="n"/>
      <c r="F390" s="225" t="n"/>
      <c r="G390" s="225" t="n"/>
      <c r="H390" s="225" t="n"/>
      <c r="I390" s="225" t="n"/>
      <c r="J390" s="225" t="n"/>
      <c r="K390" s="225" t="n"/>
      <c r="L390" s="225" t="n"/>
      <c r="M390" s="225" t="n"/>
      <c r="N390" s="206" t="n"/>
      <c r="O390" s="206" t="n"/>
    </row>
    <row r="391">
      <c r="B391" s="192" t="n"/>
      <c r="C391" s="225" t="n"/>
      <c r="D391" s="225" t="n"/>
      <c r="E391" s="225" t="n"/>
      <c r="F391" s="225" t="n"/>
      <c r="G391" s="225" t="n"/>
      <c r="H391" s="225" t="n"/>
      <c r="I391" s="225" t="n"/>
      <c r="J391" s="225" t="n"/>
      <c r="K391" s="225" t="n"/>
      <c r="L391" s="225" t="n"/>
      <c r="M391" s="225" t="n"/>
      <c r="N391" s="206" t="n"/>
      <c r="O391" s="206" t="n"/>
    </row>
    <row r="392">
      <c r="B392" s="192" t="n"/>
      <c r="C392" s="225" t="n"/>
      <c r="D392" s="225" t="n"/>
      <c r="E392" s="225" t="n"/>
      <c r="F392" s="225" t="n"/>
      <c r="G392" s="225" t="n"/>
      <c r="H392" s="225" t="n"/>
      <c r="I392" s="225" t="n"/>
      <c r="J392" s="225" t="n"/>
      <c r="K392" s="225" t="n"/>
      <c r="L392" s="225" t="n"/>
      <c r="M392" s="225" t="n"/>
      <c r="N392" s="206" t="n"/>
      <c r="O392" s="206" t="n"/>
    </row>
    <row r="393">
      <c r="B393" s="192" t="n"/>
      <c r="C393" s="225" t="n"/>
      <c r="D393" s="225" t="n"/>
      <c r="E393" s="225" t="n"/>
      <c r="F393" s="225" t="n"/>
      <c r="G393" s="225" t="n"/>
      <c r="H393" s="225" t="n"/>
      <c r="I393" s="225" t="n"/>
      <c r="J393" s="225" t="n"/>
      <c r="K393" s="225" t="n"/>
      <c r="L393" s="225" t="n"/>
      <c r="M393" s="225" t="n"/>
      <c r="N393" s="206" t="n"/>
      <c r="O393" s="206" t="n"/>
    </row>
    <row r="394">
      <c r="B394" s="192" t="n"/>
      <c r="C394" s="225" t="n"/>
      <c r="D394" s="225" t="n"/>
      <c r="E394" s="225" t="n"/>
      <c r="F394" s="225" t="n"/>
      <c r="G394" s="225" t="n"/>
      <c r="H394" s="225" t="n"/>
      <c r="I394" s="225" t="n"/>
      <c r="J394" s="225" t="n"/>
      <c r="K394" s="225" t="n"/>
      <c r="L394" s="225" t="n"/>
      <c r="M394" s="225" t="n"/>
      <c r="N394" s="206" t="n"/>
      <c r="O394" s="206" t="n"/>
    </row>
    <row r="395">
      <c r="B395" s="192" t="n"/>
      <c r="C395" s="225" t="n"/>
      <c r="D395" s="225" t="n"/>
      <c r="E395" s="225" t="n"/>
      <c r="F395" s="225" t="n"/>
      <c r="G395" s="225" t="n"/>
      <c r="H395" s="225" t="n"/>
      <c r="I395" s="225" t="n"/>
      <c r="J395" s="225" t="n"/>
      <c r="K395" s="225" t="n"/>
      <c r="L395" s="225" t="n"/>
      <c r="M395" s="225" t="n"/>
      <c r="N395" s="206" t="n"/>
      <c r="O395" s="206" t="n"/>
    </row>
    <row r="396">
      <c r="B396" s="192" t="n"/>
      <c r="C396" s="225" t="n"/>
      <c r="D396" s="225" t="n"/>
      <c r="E396" s="225" t="n"/>
      <c r="F396" s="225" t="n"/>
      <c r="G396" s="225" t="n"/>
      <c r="H396" s="225" t="n"/>
      <c r="I396" s="225" t="n"/>
      <c r="J396" s="225" t="n"/>
      <c r="K396" s="225" t="n"/>
      <c r="L396" s="225" t="n"/>
      <c r="M396" s="225" t="n"/>
      <c r="N396" s="206" t="n"/>
      <c r="O396" s="206" t="n"/>
    </row>
    <row r="397">
      <c r="B397" s="192" t="n"/>
      <c r="C397" s="225" t="n"/>
      <c r="D397" s="225" t="n"/>
      <c r="E397" s="225" t="n"/>
      <c r="F397" s="225" t="n"/>
      <c r="G397" s="225" t="n"/>
      <c r="H397" s="225" t="n"/>
      <c r="I397" s="225" t="n"/>
      <c r="J397" s="225" t="n"/>
      <c r="K397" s="225" t="n"/>
      <c r="L397" s="225" t="n"/>
      <c r="M397" s="225" t="n"/>
      <c r="N397" s="206" t="n"/>
      <c r="O397" s="206" t="n"/>
    </row>
    <row r="398">
      <c r="B398" s="192" t="n"/>
      <c r="C398" s="225" t="n"/>
      <c r="D398" s="225" t="n"/>
      <c r="E398" s="225" t="n"/>
      <c r="F398" s="225" t="n"/>
      <c r="G398" s="225" t="n"/>
      <c r="H398" s="225" t="n"/>
      <c r="I398" s="225" t="n"/>
      <c r="J398" s="225" t="n"/>
      <c r="K398" s="225" t="n"/>
      <c r="L398" s="225" t="n"/>
      <c r="M398" s="225" t="n"/>
      <c r="N398" s="206" t="n"/>
      <c r="O398" s="206" t="n"/>
    </row>
    <row r="399">
      <c r="B399" s="192" t="n"/>
      <c r="C399" s="225" t="n"/>
      <c r="D399" s="225" t="n"/>
      <c r="E399" s="225" t="n"/>
      <c r="F399" s="225" t="n"/>
      <c r="G399" s="225" t="n"/>
      <c r="H399" s="225" t="n"/>
      <c r="I399" s="225" t="n"/>
      <c r="J399" s="225" t="n"/>
      <c r="K399" s="225" t="n"/>
      <c r="L399" s="225" t="n"/>
      <c r="M399" s="225" t="n"/>
      <c r="N399" s="206" t="n"/>
      <c r="O399" s="206" t="n"/>
    </row>
    <row r="400">
      <c r="B400" s="192" t="n"/>
      <c r="C400" s="225" t="n"/>
      <c r="D400" s="225" t="n"/>
      <c r="E400" s="225" t="n"/>
      <c r="F400" s="225" t="n"/>
      <c r="G400" s="225" t="n"/>
      <c r="H400" s="225" t="n"/>
      <c r="I400" s="225" t="n"/>
      <c r="J400" s="225" t="n"/>
      <c r="K400" s="225" t="n"/>
      <c r="L400" s="225" t="n"/>
      <c r="M400" s="225" t="n"/>
      <c r="N400" s="206" t="n"/>
      <c r="O400" s="206" t="n"/>
    </row>
    <row r="401">
      <c r="B401" s="192" t="n"/>
      <c r="C401" s="225" t="n"/>
      <c r="D401" s="225" t="n"/>
      <c r="E401" s="225" t="n"/>
      <c r="F401" s="225" t="n"/>
      <c r="G401" s="225" t="n"/>
      <c r="H401" s="225" t="n"/>
      <c r="I401" s="225" t="n"/>
      <c r="J401" s="225" t="n"/>
      <c r="K401" s="225" t="n"/>
      <c r="L401" s="225" t="n"/>
      <c r="M401" s="225" t="n"/>
      <c r="N401" s="206" t="n"/>
      <c r="O401" s="206" t="n"/>
    </row>
    <row r="402">
      <c r="B402" s="192" t="n"/>
      <c r="C402" s="225" t="n"/>
      <c r="D402" s="225" t="n"/>
      <c r="E402" s="225" t="n"/>
      <c r="F402" s="225" t="n"/>
      <c r="G402" s="225" t="n"/>
      <c r="H402" s="225" t="n"/>
      <c r="I402" s="225" t="n"/>
      <c r="J402" s="225" t="n"/>
      <c r="K402" s="225" t="n"/>
      <c r="L402" s="225" t="n"/>
      <c r="M402" s="225" t="n"/>
      <c r="N402" s="206" t="n"/>
      <c r="O402" s="206" t="n"/>
    </row>
    <row r="403">
      <c r="B403" s="192" t="n"/>
      <c r="C403" s="225" t="n"/>
      <c r="D403" s="225" t="n"/>
      <c r="E403" s="225" t="n"/>
      <c r="F403" s="225" t="n"/>
      <c r="G403" s="225" t="n"/>
      <c r="H403" s="225" t="n"/>
      <c r="I403" s="225" t="n"/>
      <c r="J403" s="225" t="n"/>
      <c r="K403" s="225" t="n"/>
      <c r="L403" s="225" t="n"/>
      <c r="M403" s="225" t="n"/>
      <c r="N403" s="206" t="n"/>
      <c r="O403" s="206" t="n"/>
    </row>
    <row r="404">
      <c r="B404" s="192" t="n"/>
      <c r="C404" s="225" t="n"/>
      <c r="D404" s="225" t="n"/>
      <c r="E404" s="225" t="n"/>
      <c r="F404" s="225" t="n"/>
      <c r="G404" s="225" t="n"/>
      <c r="H404" s="225" t="n"/>
      <c r="I404" s="225" t="n"/>
      <c r="J404" s="225" t="n"/>
      <c r="K404" s="225" t="n"/>
      <c r="L404" s="225" t="n"/>
      <c r="M404" s="225" t="n"/>
      <c r="N404" s="206" t="n"/>
      <c r="O404" s="206" t="n"/>
    </row>
    <row r="405">
      <c r="B405" s="192" t="n"/>
      <c r="C405" s="225" t="n"/>
      <c r="D405" s="225" t="n"/>
      <c r="E405" s="225" t="n"/>
      <c r="F405" s="225" t="n"/>
      <c r="G405" s="225" t="n"/>
      <c r="H405" s="225" t="n"/>
      <c r="I405" s="225" t="n"/>
      <c r="J405" s="225" t="n"/>
      <c r="K405" s="225" t="n"/>
      <c r="L405" s="225" t="n"/>
      <c r="M405" s="225" t="n"/>
      <c r="N405" s="206" t="n"/>
      <c r="O405" s="206" t="n"/>
    </row>
    <row r="406">
      <c r="B406" s="192" t="n"/>
      <c r="C406" s="225" t="n"/>
      <c r="D406" s="225" t="n"/>
      <c r="E406" s="225" t="n"/>
      <c r="F406" s="225" t="n"/>
      <c r="G406" s="225" t="n"/>
      <c r="H406" s="225" t="n"/>
      <c r="I406" s="225" t="n"/>
      <c r="J406" s="225" t="n"/>
      <c r="K406" s="225" t="n"/>
      <c r="L406" s="225" t="n"/>
      <c r="M406" s="225" t="n"/>
      <c r="N406" s="206" t="n"/>
      <c r="O406" s="206" t="n"/>
    </row>
    <row r="407">
      <c r="B407" s="192" t="n"/>
      <c r="C407" s="225" t="n"/>
      <c r="D407" s="225" t="n"/>
      <c r="E407" s="225" t="n"/>
      <c r="F407" s="225" t="n"/>
      <c r="G407" s="225" t="n"/>
      <c r="H407" s="225" t="n"/>
      <c r="I407" s="225" t="n"/>
      <c r="J407" s="225" t="n"/>
      <c r="K407" s="225" t="n"/>
      <c r="L407" s="225" t="n"/>
      <c r="M407" s="225" t="n"/>
      <c r="N407" s="206" t="n"/>
      <c r="O407" s="206" t="n"/>
    </row>
    <row r="408">
      <c r="B408" s="192" t="n"/>
      <c r="C408" s="225" t="n"/>
      <c r="D408" s="225" t="n"/>
      <c r="E408" s="225" t="n"/>
      <c r="F408" s="225" t="n"/>
      <c r="G408" s="225" t="n"/>
      <c r="H408" s="225" t="n"/>
      <c r="I408" s="225" t="n"/>
      <c r="J408" s="225" t="n"/>
      <c r="K408" s="225" t="n"/>
      <c r="L408" s="225" t="n"/>
      <c r="M408" s="225" t="n"/>
      <c r="N408" s="206" t="n"/>
      <c r="O408" s="206" t="n"/>
    </row>
    <row r="409">
      <c r="B409" s="192" t="n"/>
      <c r="C409" s="225" t="n"/>
      <c r="D409" s="225" t="n"/>
      <c r="E409" s="225" t="n"/>
      <c r="F409" s="225" t="n"/>
      <c r="G409" s="225" t="n"/>
      <c r="H409" s="225" t="n"/>
      <c r="I409" s="225" t="n"/>
      <c r="J409" s="225" t="n"/>
      <c r="K409" s="225" t="n"/>
      <c r="L409" s="225" t="n"/>
      <c r="M409" s="225" t="n"/>
      <c r="N409" s="206" t="n"/>
      <c r="O409" s="206" t="n"/>
    </row>
    <row r="410">
      <c r="B410" s="192" t="n"/>
      <c r="C410" s="225" t="n"/>
      <c r="D410" s="225" t="n"/>
      <c r="E410" s="225" t="n"/>
      <c r="F410" s="225" t="n"/>
      <c r="G410" s="225" t="n"/>
      <c r="H410" s="225" t="n"/>
      <c r="I410" s="225" t="n"/>
      <c r="J410" s="225" t="n"/>
      <c r="K410" s="225" t="n"/>
      <c r="L410" s="225" t="n"/>
      <c r="M410" s="225" t="n"/>
      <c r="N410" s="206" t="n"/>
      <c r="O410" s="206" t="n"/>
    </row>
    <row r="411">
      <c r="B411" s="192" t="n"/>
      <c r="C411" s="225" t="n"/>
      <c r="D411" s="225" t="n"/>
      <c r="E411" s="225" t="n"/>
      <c r="F411" s="225" t="n"/>
      <c r="G411" s="225" t="n"/>
      <c r="H411" s="225" t="n"/>
      <c r="I411" s="225" t="n"/>
      <c r="J411" s="225" t="n"/>
      <c r="K411" s="225" t="n"/>
      <c r="L411" s="225" t="n"/>
      <c r="M411" s="225" t="n"/>
      <c r="N411" s="206" t="n"/>
      <c r="O411" s="206" t="n"/>
    </row>
    <row r="412">
      <c r="B412" s="192" t="n"/>
      <c r="C412" s="225" t="n"/>
      <c r="D412" s="225" t="n"/>
      <c r="E412" s="225" t="n"/>
      <c r="F412" s="225" t="n"/>
      <c r="G412" s="225" t="n"/>
      <c r="H412" s="225" t="n"/>
      <c r="I412" s="225" t="n"/>
      <c r="J412" s="225" t="n"/>
      <c r="K412" s="225" t="n"/>
      <c r="L412" s="225" t="n"/>
      <c r="M412" s="225" t="n"/>
      <c r="N412" s="206" t="n"/>
      <c r="O412" s="206" t="n"/>
    </row>
    <row r="413">
      <c r="B413" s="192" t="n"/>
      <c r="C413" s="225" t="n"/>
      <c r="D413" s="225" t="n"/>
      <c r="E413" s="225" t="n"/>
      <c r="F413" s="225" t="n"/>
      <c r="G413" s="225" t="n"/>
      <c r="H413" s="225" t="n"/>
      <c r="I413" s="225" t="n"/>
      <c r="J413" s="225" t="n"/>
      <c r="K413" s="225" t="n"/>
      <c r="L413" s="225" t="n"/>
      <c r="M413" s="225" t="n"/>
      <c r="N413" s="206" t="n"/>
      <c r="O413" s="206" t="n"/>
    </row>
    <row r="414">
      <c r="B414" s="192" t="n"/>
      <c r="C414" s="225" t="n"/>
      <c r="D414" s="225" t="n"/>
      <c r="E414" s="225" t="n"/>
      <c r="F414" s="225" t="n"/>
      <c r="G414" s="225" t="n"/>
      <c r="H414" s="225" t="n"/>
      <c r="I414" s="225" t="n"/>
      <c r="J414" s="225" t="n"/>
      <c r="K414" s="225" t="n"/>
      <c r="L414" s="225" t="n"/>
      <c r="M414" s="225" t="n"/>
      <c r="N414" s="206" t="n"/>
      <c r="O414" s="206" t="n"/>
    </row>
    <row r="415">
      <c r="B415" s="192" t="n"/>
      <c r="C415" s="225" t="n"/>
      <c r="D415" s="225" t="n"/>
      <c r="E415" s="225" t="n"/>
      <c r="F415" s="225" t="n"/>
      <c r="G415" s="225" t="n"/>
      <c r="H415" s="225" t="n"/>
      <c r="I415" s="225" t="n"/>
      <c r="J415" s="225" t="n"/>
      <c r="K415" s="225" t="n"/>
      <c r="L415" s="225" t="n"/>
      <c r="M415" s="225" t="n"/>
      <c r="N415" s="206" t="n"/>
      <c r="O415" s="206" t="n"/>
    </row>
    <row r="416">
      <c r="B416" s="192" t="n"/>
      <c r="C416" s="225" t="n"/>
      <c r="D416" s="225" t="n"/>
      <c r="E416" s="225" t="n"/>
      <c r="F416" s="225" t="n"/>
      <c r="G416" s="225" t="n"/>
      <c r="H416" s="225" t="n"/>
      <c r="I416" s="225" t="n"/>
      <c r="J416" s="225" t="n"/>
      <c r="K416" s="225" t="n"/>
      <c r="L416" s="225" t="n"/>
      <c r="M416" s="225" t="n"/>
      <c r="N416" s="206" t="n"/>
      <c r="O416" s="206" t="n"/>
    </row>
    <row r="417">
      <c r="B417" s="192" t="n"/>
      <c r="C417" s="225" t="n"/>
      <c r="D417" s="225" t="n"/>
      <c r="E417" s="225" t="n"/>
      <c r="F417" s="225" t="n"/>
      <c r="G417" s="225" t="n"/>
      <c r="H417" s="225" t="n"/>
      <c r="I417" s="225" t="n"/>
      <c r="J417" s="225" t="n"/>
      <c r="K417" s="225" t="n"/>
      <c r="L417" s="225" t="n"/>
      <c r="M417" s="225" t="n"/>
      <c r="N417" s="206" t="n"/>
      <c r="O417" s="206" t="n"/>
    </row>
    <row r="418">
      <c r="B418" s="192" t="n"/>
      <c r="C418" s="225" t="n"/>
      <c r="D418" s="225" t="n"/>
      <c r="E418" s="225" t="n"/>
      <c r="F418" s="225" t="n"/>
      <c r="G418" s="225" t="n"/>
      <c r="H418" s="225" t="n"/>
      <c r="I418" s="225" t="n"/>
      <c r="J418" s="225" t="n"/>
      <c r="K418" s="225" t="n"/>
      <c r="L418" s="225" t="n"/>
      <c r="M418" s="225" t="n"/>
      <c r="N418" s="206" t="n"/>
      <c r="O418" s="206" t="n"/>
    </row>
    <row r="419">
      <c r="B419" s="192" t="n"/>
      <c r="C419" s="225" t="n"/>
      <c r="D419" s="225" t="n"/>
      <c r="E419" s="225" t="n"/>
      <c r="F419" s="225" t="n"/>
      <c r="G419" s="225" t="n"/>
      <c r="H419" s="225" t="n"/>
      <c r="I419" s="225" t="n"/>
      <c r="J419" s="225" t="n"/>
      <c r="K419" s="225" t="n"/>
      <c r="L419" s="225" t="n"/>
      <c r="M419" s="225" t="n"/>
      <c r="N419" s="206" t="n"/>
      <c r="O419" s="206" t="n"/>
    </row>
    <row r="420">
      <c r="B420" s="192" t="n"/>
      <c r="C420" s="225" t="n"/>
      <c r="D420" s="225" t="n"/>
      <c r="E420" s="225" t="n"/>
      <c r="F420" s="225" t="n"/>
      <c r="G420" s="225" t="n"/>
      <c r="H420" s="225" t="n"/>
      <c r="I420" s="225" t="n"/>
      <c r="J420" s="225" t="n"/>
      <c r="K420" s="225" t="n"/>
      <c r="L420" s="225" t="n"/>
      <c r="M420" s="225" t="n"/>
      <c r="N420" s="206" t="n"/>
      <c r="O420" s="206" t="n"/>
    </row>
    <row r="421">
      <c r="B421" s="192" t="n"/>
      <c r="C421" s="225" t="n"/>
      <c r="D421" s="225" t="n"/>
      <c r="E421" s="225" t="n"/>
      <c r="F421" s="225" t="n"/>
      <c r="G421" s="225" t="n"/>
      <c r="H421" s="225" t="n"/>
      <c r="I421" s="225" t="n"/>
      <c r="J421" s="225" t="n"/>
      <c r="K421" s="225" t="n"/>
      <c r="L421" s="225" t="n"/>
      <c r="M421" s="225" t="n"/>
      <c r="N421" s="206" t="n"/>
      <c r="O421" s="206" t="n"/>
    </row>
    <row r="422">
      <c r="B422" s="192" t="n"/>
      <c r="C422" s="225" t="n"/>
      <c r="D422" s="225" t="n"/>
      <c r="E422" s="225" t="n"/>
      <c r="F422" s="225" t="n"/>
      <c r="G422" s="225" t="n"/>
      <c r="H422" s="225" t="n"/>
      <c r="I422" s="225" t="n"/>
      <c r="J422" s="225" t="n"/>
      <c r="K422" s="225" t="n"/>
      <c r="L422" s="225" t="n"/>
      <c r="M422" s="225" t="n"/>
      <c r="N422" s="206" t="n"/>
      <c r="O422" s="206" t="n"/>
    </row>
    <row r="423">
      <c r="B423" s="192" t="n"/>
      <c r="C423" s="225" t="n"/>
      <c r="D423" s="225" t="n"/>
      <c r="E423" s="225" t="n"/>
      <c r="F423" s="225" t="n"/>
      <c r="G423" s="225" t="n"/>
      <c r="H423" s="225" t="n"/>
      <c r="I423" s="225" t="n"/>
      <c r="J423" s="225" t="n"/>
      <c r="K423" s="225" t="n"/>
      <c r="L423" s="225" t="n"/>
      <c r="M423" s="225" t="n"/>
      <c r="N423" s="206" t="n"/>
      <c r="O423" s="206" t="n"/>
    </row>
    <row r="424">
      <c r="B424" s="192" t="n"/>
      <c r="C424" s="225" t="n"/>
      <c r="D424" s="225" t="n"/>
      <c r="E424" s="225" t="n"/>
      <c r="F424" s="225" t="n"/>
      <c r="G424" s="225" t="n"/>
      <c r="H424" s="225" t="n"/>
      <c r="I424" s="225" t="n"/>
      <c r="J424" s="225" t="n"/>
      <c r="K424" s="225" t="n"/>
      <c r="L424" s="225" t="n"/>
      <c r="M424" s="225" t="n"/>
      <c r="N424" s="206" t="n"/>
      <c r="O424" s="206" t="n"/>
    </row>
    <row r="425">
      <c r="B425" s="192" t="n"/>
      <c r="C425" s="225" t="n"/>
      <c r="D425" s="225" t="n"/>
      <c r="E425" s="225" t="n"/>
      <c r="F425" s="225" t="n"/>
      <c r="G425" s="225" t="n"/>
      <c r="H425" s="225" t="n"/>
      <c r="I425" s="225" t="n"/>
      <c r="J425" s="225" t="n"/>
      <c r="K425" s="225" t="n"/>
      <c r="L425" s="225" t="n"/>
      <c r="M425" s="225" t="n"/>
      <c r="N425" s="206" t="n"/>
      <c r="O425" s="206" t="n"/>
    </row>
    <row r="426">
      <c r="B426" s="192" t="n"/>
      <c r="C426" s="225" t="n"/>
      <c r="D426" s="225" t="n"/>
      <c r="E426" s="225" t="n"/>
      <c r="F426" s="225" t="n"/>
      <c r="G426" s="225" t="n"/>
      <c r="H426" s="225" t="n"/>
      <c r="I426" s="225" t="n"/>
      <c r="J426" s="225" t="n"/>
      <c r="K426" s="225" t="n"/>
      <c r="L426" s="225" t="n"/>
      <c r="M426" s="225" t="n"/>
      <c r="N426" s="206" t="n"/>
      <c r="O426" s="206" t="n"/>
    </row>
    <row r="427">
      <c r="B427" s="192" t="n"/>
      <c r="C427" s="225" t="n"/>
      <c r="D427" s="225" t="n"/>
      <c r="E427" s="225" t="n"/>
      <c r="F427" s="225" t="n"/>
      <c r="G427" s="225" t="n"/>
      <c r="H427" s="225" t="n"/>
      <c r="I427" s="225" t="n"/>
      <c r="J427" s="225" t="n"/>
      <c r="K427" s="225" t="n"/>
      <c r="L427" s="225" t="n"/>
      <c r="M427" s="225" t="n"/>
      <c r="N427" s="206" t="n"/>
      <c r="O427" s="206" t="n"/>
    </row>
    <row r="428">
      <c r="B428" s="192" t="n"/>
      <c r="C428" s="225" t="n"/>
      <c r="D428" s="225" t="n"/>
      <c r="E428" s="225" t="n"/>
      <c r="F428" s="225" t="n"/>
      <c r="G428" s="225" t="n"/>
      <c r="H428" s="225" t="n"/>
      <c r="I428" s="225" t="n"/>
      <c r="J428" s="225" t="n"/>
      <c r="K428" s="225" t="n"/>
      <c r="L428" s="225" t="n"/>
      <c r="M428" s="225" t="n"/>
      <c r="N428" s="206" t="n"/>
      <c r="O428" s="206" t="n"/>
    </row>
    <row r="429">
      <c r="B429" s="192" t="n"/>
      <c r="C429" s="225" t="n"/>
      <c r="D429" s="225" t="n"/>
      <c r="E429" s="225" t="n"/>
      <c r="F429" s="225" t="n"/>
      <c r="G429" s="225" t="n"/>
      <c r="H429" s="225" t="n"/>
      <c r="I429" s="225" t="n"/>
      <c r="J429" s="225" t="n"/>
      <c r="K429" s="225" t="n"/>
      <c r="L429" s="225" t="n"/>
      <c r="M429" s="225" t="n"/>
      <c r="N429" s="206" t="n"/>
      <c r="O429" s="206" t="n"/>
    </row>
    <row r="430">
      <c r="B430" s="192" t="n"/>
      <c r="C430" s="225" t="n"/>
      <c r="D430" s="225" t="n"/>
      <c r="E430" s="225" t="n"/>
      <c r="F430" s="225" t="n"/>
      <c r="G430" s="225" t="n"/>
      <c r="H430" s="225" t="n"/>
      <c r="I430" s="225" t="n"/>
      <c r="J430" s="225" t="n"/>
      <c r="K430" s="225" t="n"/>
      <c r="L430" s="225" t="n"/>
      <c r="M430" s="225" t="n"/>
      <c r="N430" s="206" t="n"/>
      <c r="O430" s="206" t="n"/>
    </row>
    <row r="431">
      <c r="B431" s="192" t="n"/>
      <c r="C431" s="225" t="n"/>
      <c r="D431" s="225" t="n"/>
      <c r="E431" s="225" t="n"/>
      <c r="F431" s="225" t="n"/>
      <c r="G431" s="225" t="n"/>
      <c r="H431" s="225" t="n"/>
      <c r="I431" s="225" t="n"/>
      <c r="J431" s="225" t="n"/>
      <c r="K431" s="225" t="n"/>
      <c r="L431" s="225" t="n"/>
      <c r="M431" s="225" t="n"/>
      <c r="N431" s="206" t="n"/>
      <c r="O431" s="206" t="n"/>
    </row>
    <row r="432">
      <c r="B432" s="192" t="n"/>
      <c r="C432" s="225" t="n"/>
      <c r="D432" s="225" t="n"/>
      <c r="E432" s="225" t="n"/>
      <c r="F432" s="225" t="n"/>
      <c r="G432" s="225" t="n"/>
      <c r="H432" s="225" t="n"/>
      <c r="I432" s="225" t="n"/>
      <c r="J432" s="225" t="n"/>
      <c r="K432" s="225" t="n"/>
      <c r="L432" s="225" t="n"/>
      <c r="M432" s="225" t="n"/>
      <c r="N432" s="206" t="n"/>
      <c r="O432" s="206" t="n"/>
    </row>
    <row r="433">
      <c r="B433" s="192" t="n"/>
      <c r="C433" s="225" t="n"/>
      <c r="D433" s="225" t="n"/>
      <c r="E433" s="225" t="n"/>
      <c r="F433" s="225" t="n"/>
      <c r="G433" s="225" t="n"/>
      <c r="H433" s="225" t="n"/>
      <c r="I433" s="225" t="n"/>
      <c r="J433" s="225" t="n"/>
      <c r="K433" s="225" t="n"/>
      <c r="L433" s="225" t="n"/>
      <c r="M433" s="225" t="n"/>
      <c r="N433" s="206" t="n"/>
      <c r="O433" s="206" t="n"/>
    </row>
    <row r="434">
      <c r="B434" s="192" t="n"/>
      <c r="C434" s="225" t="n"/>
      <c r="D434" s="225" t="n"/>
      <c r="E434" s="225" t="n"/>
      <c r="F434" s="225" t="n"/>
      <c r="G434" s="225" t="n"/>
      <c r="H434" s="225" t="n"/>
      <c r="I434" s="225" t="n"/>
      <c r="J434" s="225" t="n"/>
      <c r="K434" s="225" t="n"/>
      <c r="L434" s="225" t="n"/>
      <c r="M434" s="225" t="n"/>
      <c r="N434" s="206" t="n"/>
      <c r="O434" s="206" t="n"/>
    </row>
    <row r="435">
      <c r="B435" s="192" t="n"/>
      <c r="C435" s="225" t="n"/>
      <c r="D435" s="225" t="n"/>
      <c r="E435" s="225" t="n"/>
      <c r="F435" s="225" t="n"/>
      <c r="G435" s="225" t="n"/>
      <c r="H435" s="225" t="n"/>
      <c r="I435" s="225" t="n"/>
      <c r="J435" s="225" t="n"/>
      <c r="K435" s="225" t="n"/>
      <c r="L435" s="225" t="n"/>
      <c r="M435" s="225" t="n"/>
      <c r="N435" s="206" t="n"/>
      <c r="O435" s="206" t="n"/>
    </row>
    <row r="436">
      <c r="B436" s="192" t="n"/>
      <c r="C436" s="225" t="n"/>
      <c r="D436" s="225" t="n"/>
      <c r="E436" s="225" t="n"/>
      <c r="F436" s="225" t="n"/>
      <c r="G436" s="225" t="n"/>
      <c r="H436" s="225" t="n"/>
      <c r="I436" s="225" t="n"/>
      <c r="J436" s="225" t="n"/>
      <c r="K436" s="225" t="n"/>
      <c r="L436" s="225" t="n"/>
      <c r="M436" s="225" t="n"/>
      <c r="N436" s="206" t="n"/>
      <c r="O436" s="206" t="n"/>
    </row>
    <row r="437">
      <c r="B437" s="192" t="n"/>
      <c r="C437" s="225" t="n"/>
      <c r="D437" s="225" t="n"/>
      <c r="E437" s="225" t="n"/>
      <c r="F437" s="225" t="n"/>
      <c r="G437" s="225" t="n"/>
      <c r="H437" s="225" t="n"/>
      <c r="I437" s="225" t="n"/>
      <c r="J437" s="225" t="n"/>
      <c r="K437" s="225" t="n"/>
      <c r="L437" s="225" t="n"/>
      <c r="M437" s="225" t="n"/>
      <c r="N437" s="206" t="n"/>
      <c r="O437" s="206" t="n"/>
    </row>
    <row r="438">
      <c r="B438" s="192" t="n"/>
      <c r="C438" s="225" t="n"/>
      <c r="D438" s="225" t="n"/>
      <c r="E438" s="225" t="n"/>
      <c r="F438" s="225" t="n"/>
      <c r="G438" s="225" t="n"/>
      <c r="H438" s="225" t="n"/>
      <c r="I438" s="225" t="n"/>
      <c r="J438" s="225" t="n"/>
      <c r="K438" s="225" t="n"/>
      <c r="L438" s="225" t="n"/>
      <c r="M438" s="225" t="n"/>
      <c r="N438" s="206" t="n"/>
      <c r="O438" s="206" t="n"/>
    </row>
    <row r="439">
      <c r="B439" s="192" t="n"/>
      <c r="C439" s="225" t="n"/>
      <c r="D439" s="225" t="n"/>
      <c r="E439" s="225" t="n"/>
      <c r="F439" s="225" t="n"/>
      <c r="G439" s="225" t="n"/>
      <c r="H439" s="225" t="n"/>
      <c r="I439" s="225" t="n"/>
      <c r="J439" s="225" t="n"/>
      <c r="K439" s="225" t="n"/>
      <c r="L439" s="225" t="n"/>
      <c r="M439" s="225" t="n"/>
      <c r="N439" s="206" t="n"/>
      <c r="O439" s="206" t="n"/>
    </row>
    <row r="440">
      <c r="B440" s="192" t="n"/>
      <c r="C440" s="225" t="n"/>
      <c r="D440" s="225" t="n"/>
      <c r="E440" s="225" t="n"/>
      <c r="F440" s="225" t="n"/>
      <c r="G440" s="225" t="n"/>
      <c r="H440" s="225" t="n"/>
      <c r="I440" s="225" t="n"/>
      <c r="J440" s="225" t="n"/>
      <c r="K440" s="225" t="n"/>
      <c r="L440" s="225" t="n"/>
      <c r="M440" s="225" t="n"/>
      <c r="N440" s="206" t="n"/>
      <c r="O440" s="206" t="n"/>
    </row>
    <row r="441">
      <c r="B441" s="192" t="n"/>
      <c r="C441" s="225" t="n"/>
      <c r="D441" s="225" t="n"/>
      <c r="E441" s="225" t="n"/>
      <c r="F441" s="225" t="n"/>
      <c r="G441" s="225" t="n"/>
      <c r="H441" s="225" t="n"/>
      <c r="I441" s="225" t="n"/>
      <c r="J441" s="225" t="n"/>
      <c r="K441" s="225" t="n"/>
      <c r="L441" s="225" t="n"/>
      <c r="M441" s="225" t="n"/>
      <c r="N441" s="206" t="n"/>
      <c r="O441" s="206" t="n"/>
    </row>
    <row r="442">
      <c r="B442" s="192" t="n"/>
      <c r="C442" s="225" t="n"/>
      <c r="D442" s="225" t="n"/>
      <c r="E442" s="225" t="n"/>
      <c r="F442" s="225" t="n"/>
      <c r="G442" s="225" t="n"/>
      <c r="H442" s="225" t="n"/>
      <c r="I442" s="225" t="n"/>
      <c r="J442" s="225" t="n"/>
      <c r="K442" s="225" t="n"/>
      <c r="L442" s="225" t="n"/>
      <c r="M442" s="225" t="n"/>
      <c r="N442" s="206" t="n"/>
      <c r="O442" s="206" t="n"/>
    </row>
    <row r="443">
      <c r="B443" s="192" t="n"/>
      <c r="C443" s="225" t="n"/>
      <c r="D443" s="225" t="n"/>
      <c r="E443" s="225" t="n"/>
      <c r="F443" s="225" t="n"/>
      <c r="G443" s="225" t="n"/>
      <c r="H443" s="225" t="n"/>
      <c r="I443" s="225" t="n"/>
      <c r="J443" s="225" t="n"/>
      <c r="K443" s="225" t="n"/>
      <c r="L443" s="225" t="n"/>
      <c r="M443" s="225" t="n"/>
      <c r="N443" s="206" t="n"/>
      <c r="O443" s="206" t="n"/>
    </row>
    <row r="444">
      <c r="B444" s="192" t="n"/>
      <c r="C444" s="225" t="n"/>
      <c r="D444" s="225" t="n"/>
      <c r="E444" s="225" t="n"/>
      <c r="F444" s="225" t="n"/>
      <c r="G444" s="225" t="n"/>
      <c r="H444" s="225" t="n"/>
      <c r="I444" s="225" t="n"/>
      <c r="J444" s="225" t="n"/>
      <c r="K444" s="225" t="n"/>
      <c r="L444" s="225" t="n"/>
      <c r="M444" s="225" t="n"/>
      <c r="N444" s="206" t="n"/>
      <c r="O444" s="206" t="n"/>
    </row>
    <row r="445">
      <c r="B445" s="192" t="n"/>
      <c r="C445" s="225" t="n"/>
      <c r="D445" s="225" t="n"/>
      <c r="E445" s="225" t="n"/>
      <c r="F445" s="225" t="n"/>
      <c r="G445" s="225" t="n"/>
      <c r="H445" s="225" t="n"/>
      <c r="I445" s="225" t="n"/>
      <c r="J445" s="225" t="n"/>
      <c r="K445" s="225" t="n"/>
      <c r="L445" s="225" t="n"/>
      <c r="M445" s="225" t="n"/>
      <c r="N445" s="206" t="n"/>
      <c r="O445" s="206" t="n"/>
    </row>
    <row r="446">
      <c r="B446" s="192" t="n"/>
      <c r="C446" s="225" t="n"/>
      <c r="D446" s="225" t="n"/>
      <c r="E446" s="225" t="n"/>
      <c r="F446" s="225" t="n"/>
      <c r="G446" s="225" t="n"/>
      <c r="H446" s="225" t="n"/>
      <c r="I446" s="225" t="n"/>
      <c r="J446" s="225" t="n"/>
      <c r="K446" s="225" t="n"/>
      <c r="L446" s="225" t="n"/>
      <c r="M446" s="225" t="n"/>
      <c r="N446" s="206" t="n"/>
      <c r="O446" s="206" t="n"/>
    </row>
    <row r="447">
      <c r="B447" s="192" t="n"/>
      <c r="C447" s="225" t="n"/>
      <c r="D447" s="225" t="n"/>
      <c r="E447" s="225" t="n"/>
      <c r="F447" s="225" t="n"/>
      <c r="G447" s="225" t="n"/>
      <c r="H447" s="225" t="n"/>
      <c r="I447" s="225" t="n"/>
      <c r="J447" s="225" t="n"/>
      <c r="K447" s="225" t="n"/>
      <c r="L447" s="225" t="n"/>
      <c r="M447" s="225" t="n"/>
      <c r="N447" s="206" t="n"/>
      <c r="O447" s="206" t="n"/>
    </row>
    <row r="448">
      <c r="B448" s="192" t="n"/>
      <c r="C448" s="225" t="n"/>
      <c r="D448" s="225" t="n"/>
      <c r="E448" s="225" t="n"/>
      <c r="F448" s="225" t="n"/>
      <c r="G448" s="225" t="n"/>
      <c r="H448" s="225" t="n"/>
      <c r="I448" s="225" t="n"/>
      <c r="J448" s="225" t="n"/>
      <c r="K448" s="225" t="n"/>
      <c r="L448" s="225" t="n"/>
      <c r="M448" s="225" t="n"/>
      <c r="N448" s="206" t="n"/>
      <c r="O448" s="206" t="n"/>
    </row>
    <row r="449">
      <c r="B449" s="192" t="n"/>
      <c r="C449" s="225" t="n"/>
      <c r="D449" s="225" t="n"/>
      <c r="E449" s="225" t="n"/>
      <c r="F449" s="225" t="n"/>
      <c r="G449" s="225" t="n"/>
      <c r="H449" s="225" t="n"/>
      <c r="I449" s="225" t="n"/>
      <c r="J449" s="225" t="n"/>
      <c r="K449" s="225" t="n"/>
      <c r="L449" s="225" t="n"/>
      <c r="M449" s="225" t="n"/>
      <c r="N449" s="206" t="n"/>
      <c r="O449" s="206" t="n"/>
    </row>
    <row r="450">
      <c r="B450" s="192" t="n"/>
      <c r="C450" s="225" t="n"/>
      <c r="D450" s="225" t="n"/>
      <c r="E450" s="225" t="n"/>
      <c r="F450" s="225" t="n"/>
      <c r="G450" s="225" t="n"/>
      <c r="H450" s="225" t="n"/>
      <c r="I450" s="225" t="n"/>
      <c r="J450" s="225" t="n"/>
      <c r="K450" s="225" t="n"/>
      <c r="L450" s="225" t="n"/>
      <c r="M450" s="225" t="n"/>
      <c r="N450" s="206" t="n"/>
      <c r="O450" s="206" t="n"/>
    </row>
    <row r="451">
      <c r="B451" s="192" t="n"/>
      <c r="C451" s="225" t="n"/>
      <c r="D451" s="225" t="n"/>
      <c r="E451" s="225" t="n"/>
      <c r="F451" s="225" t="n"/>
      <c r="G451" s="225" t="n"/>
      <c r="H451" s="225" t="n"/>
      <c r="I451" s="225" t="n"/>
      <c r="J451" s="225" t="n"/>
      <c r="K451" s="225" t="n"/>
      <c r="L451" s="225" t="n"/>
      <c r="M451" s="225" t="n"/>
      <c r="N451" s="206" t="n"/>
      <c r="O451" s="206" t="n"/>
    </row>
    <row r="452">
      <c r="B452" s="192" t="n"/>
      <c r="C452" s="225" t="n"/>
      <c r="D452" s="225" t="n"/>
      <c r="E452" s="225" t="n"/>
      <c r="F452" s="225" t="n"/>
      <c r="G452" s="225" t="n"/>
      <c r="H452" s="225" t="n"/>
      <c r="I452" s="225" t="n"/>
      <c r="J452" s="225" t="n"/>
      <c r="K452" s="225" t="n"/>
      <c r="L452" s="225" t="n"/>
      <c r="M452" s="225" t="n"/>
      <c r="N452" s="206" t="n"/>
      <c r="O452" s="206" t="n"/>
    </row>
    <row r="453">
      <c r="B453" s="192" t="n"/>
      <c r="C453" s="225" t="n"/>
      <c r="D453" s="225" t="n"/>
      <c r="E453" s="225" t="n"/>
      <c r="F453" s="225" t="n"/>
      <c r="G453" s="225" t="n"/>
      <c r="H453" s="225" t="n"/>
      <c r="I453" s="225" t="n"/>
      <c r="J453" s="225" t="n"/>
      <c r="K453" s="225" t="n"/>
      <c r="L453" s="225" t="n"/>
      <c r="M453" s="225" t="n"/>
      <c r="N453" s="206" t="n"/>
      <c r="O453" s="206" t="n"/>
    </row>
    <row r="454">
      <c r="B454" s="192" t="n"/>
      <c r="C454" s="225" t="n"/>
      <c r="D454" s="225" t="n"/>
      <c r="E454" s="225" t="n"/>
      <c r="F454" s="225" t="n"/>
      <c r="G454" s="225" t="n"/>
      <c r="H454" s="225" t="n"/>
      <c r="I454" s="225" t="n"/>
      <c r="J454" s="225" t="n"/>
      <c r="K454" s="225" t="n"/>
      <c r="L454" s="225" t="n"/>
      <c r="M454" s="225" t="n"/>
      <c r="N454" s="206" t="n"/>
      <c r="O454" s="206" t="n"/>
    </row>
    <row r="455">
      <c r="B455" s="192" t="n"/>
      <c r="C455" s="225" t="n"/>
      <c r="D455" s="225" t="n"/>
      <c r="E455" s="225" t="n"/>
      <c r="F455" s="225" t="n"/>
      <c r="G455" s="225" t="n"/>
      <c r="H455" s="225" t="n"/>
      <c r="I455" s="225" t="n"/>
      <c r="J455" s="225" t="n"/>
      <c r="K455" s="225" t="n"/>
      <c r="L455" s="225" t="n"/>
      <c r="M455" s="225" t="n"/>
      <c r="N455" s="206" t="n"/>
      <c r="O455" s="206" t="n"/>
    </row>
    <row r="456">
      <c r="B456" s="192" t="n"/>
      <c r="C456" s="225" t="n"/>
      <c r="D456" s="225" t="n"/>
      <c r="E456" s="225" t="n"/>
      <c r="F456" s="225" t="n"/>
      <c r="G456" s="225" t="n"/>
      <c r="H456" s="225" t="n"/>
      <c r="I456" s="225" t="n"/>
      <c r="J456" s="225" t="n"/>
      <c r="K456" s="225" t="n"/>
      <c r="L456" s="225" t="n"/>
      <c r="M456" s="225" t="n"/>
      <c r="N456" s="206" t="n"/>
      <c r="O456" s="206" t="n"/>
    </row>
    <row r="457">
      <c r="B457" s="192" t="n"/>
      <c r="C457" s="225" t="n"/>
      <c r="D457" s="225" t="n"/>
      <c r="E457" s="225" t="n"/>
      <c r="F457" s="225" t="n"/>
      <c r="G457" s="225" t="n"/>
      <c r="H457" s="225" t="n"/>
      <c r="I457" s="225" t="n"/>
      <c r="J457" s="225" t="n"/>
      <c r="K457" s="225" t="n"/>
      <c r="L457" s="225" t="n"/>
      <c r="M457" s="225" t="n"/>
      <c r="N457" s="206" t="n"/>
      <c r="O457" s="206" t="n"/>
    </row>
    <row r="458">
      <c r="B458" s="192" t="n"/>
      <c r="C458" s="225" t="n"/>
      <c r="D458" s="225" t="n"/>
      <c r="E458" s="225" t="n"/>
      <c r="F458" s="225" t="n"/>
      <c r="G458" s="225" t="n"/>
      <c r="H458" s="225" t="n"/>
      <c r="I458" s="225" t="n"/>
      <c r="J458" s="225" t="n"/>
      <c r="K458" s="225" t="n"/>
      <c r="L458" s="225" t="n"/>
      <c r="M458" s="225" t="n"/>
      <c r="N458" s="206" t="n"/>
      <c r="O458" s="206" t="n"/>
    </row>
    <row r="459">
      <c r="B459" s="192" t="n"/>
      <c r="C459" s="225" t="n"/>
      <c r="D459" s="225" t="n"/>
      <c r="E459" s="225" t="n"/>
      <c r="F459" s="225" t="n"/>
      <c r="G459" s="225" t="n"/>
      <c r="H459" s="225" t="n"/>
      <c r="I459" s="225" t="n"/>
      <c r="J459" s="225" t="n"/>
      <c r="K459" s="225" t="n"/>
      <c r="L459" s="225" t="n"/>
      <c r="M459" s="225" t="n"/>
      <c r="N459" s="206" t="n"/>
      <c r="O459" s="206" t="n"/>
    </row>
    <row r="460">
      <c r="B460" s="192" t="n"/>
      <c r="C460" s="225" t="n"/>
      <c r="D460" s="225" t="n"/>
      <c r="E460" s="225" t="n"/>
      <c r="F460" s="225" t="n"/>
      <c r="G460" s="225" t="n"/>
      <c r="H460" s="225" t="n"/>
      <c r="I460" s="225" t="n"/>
      <c r="J460" s="225" t="n"/>
      <c r="K460" s="225" t="n"/>
      <c r="L460" s="225" t="n"/>
      <c r="M460" s="225" t="n"/>
      <c r="N460" s="206" t="n"/>
      <c r="O460" s="206" t="n"/>
    </row>
    <row r="461">
      <c r="B461" s="192" t="n"/>
      <c r="C461" s="225" t="n"/>
      <c r="D461" s="225" t="n"/>
      <c r="E461" s="225" t="n"/>
      <c r="F461" s="225" t="n"/>
      <c r="G461" s="225" t="n"/>
      <c r="H461" s="225" t="n"/>
      <c r="I461" s="225" t="n"/>
      <c r="J461" s="225" t="n"/>
      <c r="K461" s="225" t="n"/>
      <c r="L461" s="225" t="n"/>
      <c r="M461" s="225" t="n"/>
      <c r="N461" s="206" t="n"/>
      <c r="O461" s="206" t="n"/>
    </row>
    <row r="462">
      <c r="B462" s="192" t="n"/>
      <c r="C462" s="225" t="n"/>
      <c r="D462" s="225" t="n"/>
      <c r="E462" s="225" t="n"/>
      <c r="F462" s="225" t="n"/>
      <c r="G462" s="225" t="n"/>
      <c r="H462" s="225" t="n"/>
      <c r="I462" s="225" t="n"/>
      <c r="J462" s="225" t="n"/>
      <c r="K462" s="225" t="n"/>
      <c r="L462" s="225" t="n"/>
      <c r="M462" s="225" t="n"/>
      <c r="N462" s="206" t="n"/>
      <c r="O462" s="206" t="n"/>
    </row>
    <row r="463">
      <c r="B463" s="192" t="n"/>
      <c r="C463" s="225" t="n"/>
      <c r="D463" s="225" t="n"/>
      <c r="E463" s="225" t="n"/>
      <c r="F463" s="225" t="n"/>
      <c r="G463" s="225" t="n"/>
      <c r="H463" s="225" t="n"/>
      <c r="I463" s="225" t="n"/>
      <c r="J463" s="225" t="n"/>
      <c r="K463" s="225" t="n"/>
      <c r="L463" s="225" t="n"/>
      <c r="M463" s="225" t="n"/>
      <c r="N463" s="206" t="n"/>
      <c r="O463" s="206" t="n"/>
    </row>
    <row r="464">
      <c r="B464" s="192" t="n"/>
      <c r="C464" s="225" t="n"/>
      <c r="D464" s="225" t="n"/>
      <c r="E464" s="225" t="n"/>
      <c r="F464" s="225" t="n"/>
      <c r="G464" s="225" t="n"/>
      <c r="H464" s="225" t="n"/>
      <c r="I464" s="225" t="n"/>
      <c r="J464" s="225" t="n"/>
      <c r="K464" s="225" t="n"/>
      <c r="L464" s="225" t="n"/>
      <c r="M464" s="225" t="n"/>
      <c r="N464" s="206" t="n"/>
      <c r="O464" s="206" t="n"/>
    </row>
    <row r="465">
      <c r="B465" s="192" t="n"/>
      <c r="C465" s="225" t="n"/>
      <c r="D465" s="225" t="n"/>
      <c r="E465" s="225" t="n"/>
      <c r="F465" s="225" t="n"/>
      <c r="G465" s="225" t="n"/>
      <c r="H465" s="225" t="n"/>
      <c r="I465" s="225" t="n"/>
      <c r="J465" s="225" t="n"/>
      <c r="K465" s="225" t="n"/>
      <c r="L465" s="225" t="n"/>
      <c r="M465" s="225" t="n"/>
      <c r="N465" s="206" t="n"/>
      <c r="O465" s="206" t="n"/>
    </row>
    <row r="466">
      <c r="B466" s="192" t="n"/>
      <c r="C466" s="225" t="n"/>
      <c r="D466" s="225" t="n"/>
      <c r="E466" s="225" t="n"/>
      <c r="F466" s="225" t="n"/>
      <c r="G466" s="225" t="n"/>
      <c r="H466" s="225" t="n"/>
      <c r="I466" s="225" t="n"/>
      <c r="J466" s="225" t="n"/>
      <c r="K466" s="225" t="n"/>
      <c r="L466" s="225" t="n"/>
      <c r="M466" s="225" t="n"/>
      <c r="N466" s="206" t="n"/>
      <c r="O466" s="206" t="n"/>
    </row>
    <row r="467">
      <c r="B467" s="192" t="n"/>
      <c r="C467" s="225" t="n"/>
      <c r="D467" s="225" t="n"/>
      <c r="E467" s="225" t="n"/>
      <c r="F467" s="225" t="n"/>
      <c r="G467" s="225" t="n"/>
      <c r="H467" s="225" t="n"/>
      <c r="I467" s="225" t="n"/>
      <c r="J467" s="225" t="n"/>
      <c r="K467" s="225" t="n"/>
      <c r="L467" s="225" t="n"/>
      <c r="M467" s="225" t="n"/>
      <c r="N467" s="206" t="n"/>
      <c r="O467" s="206" t="n"/>
    </row>
    <row r="468">
      <c r="B468" s="192" t="n"/>
      <c r="C468" s="225" t="n"/>
      <c r="D468" s="225" t="n"/>
      <c r="E468" s="225" t="n"/>
      <c r="F468" s="225" t="n"/>
      <c r="G468" s="225" t="n"/>
      <c r="H468" s="225" t="n"/>
      <c r="I468" s="225" t="n"/>
      <c r="J468" s="225" t="n"/>
      <c r="K468" s="225" t="n"/>
      <c r="L468" s="225" t="n"/>
      <c r="M468" s="225" t="n"/>
      <c r="N468" s="206" t="n"/>
      <c r="O468" s="206" t="n"/>
    </row>
    <row r="469">
      <c r="B469" s="192" t="n"/>
      <c r="C469" s="225" t="n"/>
      <c r="D469" s="225" t="n"/>
      <c r="E469" s="225" t="n"/>
      <c r="F469" s="225" t="n"/>
      <c r="G469" s="225" t="n"/>
      <c r="H469" s="225" t="n"/>
      <c r="I469" s="225" t="n"/>
      <c r="J469" s="225" t="n"/>
      <c r="K469" s="225" t="n"/>
      <c r="L469" s="225" t="n"/>
      <c r="M469" s="225" t="n"/>
      <c r="N469" s="206" t="n"/>
      <c r="O469" s="206" t="n"/>
    </row>
    <row r="470">
      <c r="B470" s="192" t="n"/>
      <c r="C470" s="225" t="n"/>
      <c r="D470" s="225" t="n"/>
      <c r="E470" s="225" t="n"/>
      <c r="F470" s="225" t="n"/>
      <c r="G470" s="225" t="n"/>
      <c r="H470" s="225" t="n"/>
      <c r="I470" s="225" t="n"/>
      <c r="J470" s="225" t="n"/>
      <c r="K470" s="225" t="n"/>
      <c r="L470" s="225" t="n"/>
      <c r="M470" s="225" t="n"/>
      <c r="N470" s="206" t="n"/>
      <c r="O470" s="206" t="n"/>
    </row>
    <row r="471">
      <c r="B471" s="192" t="n"/>
      <c r="C471" s="225" t="n"/>
      <c r="D471" s="225" t="n"/>
      <c r="E471" s="225" t="n"/>
      <c r="F471" s="225" t="n"/>
      <c r="G471" s="225" t="n"/>
      <c r="H471" s="225" t="n"/>
      <c r="I471" s="225" t="n"/>
      <c r="J471" s="225" t="n"/>
      <c r="K471" s="225" t="n"/>
      <c r="L471" s="225" t="n"/>
      <c r="M471" s="225" t="n"/>
      <c r="N471" s="206" t="n"/>
      <c r="O471" s="206" t="n"/>
    </row>
    <row r="472">
      <c r="B472" s="192" t="n"/>
      <c r="C472" s="225" t="n"/>
      <c r="D472" s="225" t="n"/>
      <c r="E472" s="225" t="n"/>
      <c r="F472" s="225" t="n"/>
      <c r="G472" s="225" t="n"/>
      <c r="H472" s="225" t="n"/>
      <c r="I472" s="225" t="n"/>
      <c r="J472" s="225" t="n"/>
      <c r="K472" s="225" t="n"/>
      <c r="L472" s="225" t="n"/>
      <c r="M472" s="225" t="n"/>
      <c r="N472" s="206" t="n"/>
      <c r="O472" s="206" t="n"/>
    </row>
    <row r="473">
      <c r="B473" s="192" t="n"/>
      <c r="C473" s="225" t="n"/>
      <c r="D473" s="225" t="n"/>
      <c r="E473" s="225" t="n"/>
      <c r="F473" s="225" t="n"/>
      <c r="G473" s="225" t="n"/>
      <c r="H473" s="225" t="n"/>
      <c r="I473" s="225" t="n"/>
      <c r="J473" s="225" t="n"/>
      <c r="K473" s="225" t="n"/>
      <c r="L473" s="225" t="n"/>
      <c r="M473" s="225" t="n"/>
      <c r="N473" s="206" t="n"/>
      <c r="O473" s="206" t="n"/>
    </row>
    <row r="474">
      <c r="B474" s="192" t="n"/>
      <c r="C474" s="225" t="n"/>
      <c r="D474" s="225" t="n"/>
      <c r="E474" s="225" t="n"/>
      <c r="F474" s="225" t="n"/>
      <c r="G474" s="225" t="n"/>
      <c r="H474" s="225" t="n"/>
      <c r="I474" s="225" t="n"/>
      <c r="J474" s="225" t="n"/>
      <c r="K474" s="225" t="n"/>
      <c r="L474" s="225" t="n"/>
      <c r="M474" s="225" t="n"/>
      <c r="N474" s="206" t="n"/>
      <c r="O474" s="206" t="n"/>
    </row>
    <row r="475">
      <c r="B475" s="192" t="n"/>
      <c r="C475" s="225" t="n"/>
      <c r="D475" s="225" t="n"/>
      <c r="E475" s="225" t="n"/>
      <c r="F475" s="225" t="n"/>
      <c r="G475" s="225" t="n"/>
      <c r="H475" s="225" t="n"/>
      <c r="I475" s="225" t="n"/>
      <c r="J475" s="225" t="n"/>
      <c r="K475" s="225" t="n"/>
      <c r="L475" s="225" t="n"/>
      <c r="M475" s="225" t="n"/>
      <c r="N475" s="206" t="n"/>
      <c r="O475" s="206" t="n"/>
    </row>
    <row r="476">
      <c r="B476" s="192" t="n"/>
      <c r="C476" s="225" t="n"/>
      <c r="D476" s="225" t="n"/>
      <c r="E476" s="225" t="n"/>
      <c r="F476" s="225" t="n"/>
      <c r="G476" s="225" t="n"/>
      <c r="H476" s="225" t="n"/>
      <c r="I476" s="225" t="n"/>
      <c r="J476" s="225" t="n"/>
      <c r="K476" s="225" t="n"/>
      <c r="L476" s="225" t="n"/>
      <c r="M476" s="225" t="n"/>
      <c r="N476" s="206" t="n"/>
      <c r="O476" s="206" t="n"/>
    </row>
    <row r="477">
      <c r="B477" s="192" t="n"/>
      <c r="C477" s="225" t="n"/>
      <c r="D477" s="225" t="n"/>
      <c r="E477" s="225" t="n"/>
      <c r="F477" s="225" t="n"/>
      <c r="G477" s="225" t="n"/>
      <c r="H477" s="225" t="n"/>
      <c r="I477" s="225" t="n"/>
      <c r="J477" s="225" t="n"/>
      <c r="K477" s="225" t="n"/>
      <c r="L477" s="225" t="n"/>
      <c r="M477" s="225" t="n"/>
      <c r="N477" s="206" t="n"/>
      <c r="O477" s="206" t="n"/>
    </row>
    <row r="478">
      <c r="B478" s="192" t="n"/>
      <c r="C478" s="225" t="n"/>
      <c r="D478" s="225" t="n"/>
      <c r="E478" s="225" t="n"/>
      <c r="F478" s="225" t="n"/>
      <c r="G478" s="225" t="n"/>
      <c r="H478" s="225" t="n"/>
      <c r="I478" s="225" t="n"/>
      <c r="J478" s="225" t="n"/>
      <c r="K478" s="225" t="n"/>
      <c r="L478" s="225" t="n"/>
      <c r="M478" s="225" t="n"/>
      <c r="N478" s="206" t="n"/>
      <c r="O478" s="206" t="n"/>
    </row>
    <row r="479">
      <c r="B479" s="192" t="n"/>
      <c r="C479" s="225" t="n"/>
      <c r="D479" s="225" t="n"/>
      <c r="E479" s="225" t="n"/>
      <c r="F479" s="225" t="n"/>
      <c r="G479" s="225" t="n"/>
      <c r="H479" s="225" t="n"/>
      <c r="I479" s="225" t="n"/>
      <c r="J479" s="225" t="n"/>
      <c r="K479" s="225" t="n"/>
      <c r="L479" s="225" t="n"/>
      <c r="M479" s="225" t="n"/>
      <c r="N479" s="206" t="n"/>
      <c r="O479" s="206" t="n"/>
    </row>
    <row r="480">
      <c r="B480" s="192" t="n"/>
      <c r="C480" s="225" t="n"/>
      <c r="D480" s="225" t="n"/>
      <c r="E480" s="225" t="n"/>
      <c r="F480" s="225" t="n"/>
      <c r="G480" s="225" t="n"/>
      <c r="H480" s="225" t="n"/>
      <c r="I480" s="225" t="n"/>
      <c r="J480" s="225" t="n"/>
      <c r="K480" s="225" t="n"/>
      <c r="L480" s="225" t="n"/>
      <c r="M480" s="225" t="n"/>
      <c r="N480" s="206" t="n"/>
      <c r="O480" s="206" t="n"/>
    </row>
    <row r="481">
      <c r="B481" s="192" t="n"/>
      <c r="C481" s="225" t="n"/>
      <c r="D481" s="225" t="n"/>
      <c r="E481" s="225" t="n"/>
      <c r="F481" s="225" t="n"/>
      <c r="G481" s="225" t="n"/>
      <c r="H481" s="225" t="n"/>
      <c r="I481" s="225" t="n"/>
      <c r="J481" s="225" t="n"/>
      <c r="K481" s="225" t="n"/>
      <c r="L481" s="225" t="n"/>
      <c r="M481" s="225" t="n"/>
      <c r="N481" s="206" t="n"/>
      <c r="O481" s="206" t="n"/>
    </row>
    <row r="482">
      <c r="B482" s="192" t="n"/>
      <c r="C482" s="225" t="n"/>
      <c r="D482" s="225" t="n"/>
      <c r="E482" s="225" t="n"/>
      <c r="F482" s="225" t="n"/>
      <c r="G482" s="225" t="n"/>
      <c r="H482" s="225" t="n"/>
      <c r="I482" s="225" t="n"/>
      <c r="J482" s="225" t="n"/>
      <c r="K482" s="225" t="n"/>
      <c r="L482" s="225" t="n"/>
      <c r="M482" s="225" t="n"/>
      <c r="N482" s="206" t="n"/>
      <c r="O482" s="206" t="n"/>
    </row>
    <row r="483">
      <c r="B483" s="192" t="n"/>
      <c r="C483" s="225" t="n"/>
      <c r="D483" s="225" t="n"/>
      <c r="E483" s="225" t="n"/>
      <c r="F483" s="225" t="n"/>
      <c r="G483" s="225" t="n"/>
      <c r="H483" s="225" t="n"/>
      <c r="I483" s="225" t="n"/>
      <c r="J483" s="225" t="n"/>
      <c r="K483" s="225" t="n"/>
      <c r="L483" s="225" t="n"/>
      <c r="M483" s="225" t="n"/>
      <c r="N483" s="206" t="n"/>
      <c r="O483" s="206" t="n"/>
    </row>
    <row r="484">
      <c r="B484" s="192" t="n"/>
      <c r="C484" s="225" t="n"/>
      <c r="D484" s="225" t="n"/>
      <c r="E484" s="225" t="n"/>
      <c r="F484" s="225" t="n"/>
      <c r="G484" s="225" t="n"/>
      <c r="H484" s="225" t="n"/>
      <c r="I484" s="225" t="n"/>
      <c r="J484" s="225" t="n"/>
      <c r="K484" s="225" t="n"/>
      <c r="L484" s="225" t="n"/>
      <c r="M484" s="225" t="n"/>
      <c r="N484" s="206" t="n"/>
      <c r="O484" s="206" t="n"/>
    </row>
    <row r="485">
      <c r="B485" s="192" t="n"/>
      <c r="C485" s="225" t="n"/>
      <c r="D485" s="225" t="n"/>
      <c r="E485" s="225" t="n"/>
      <c r="F485" s="225" t="n"/>
      <c r="G485" s="225" t="n"/>
      <c r="H485" s="225" t="n"/>
      <c r="I485" s="225" t="n"/>
      <c r="J485" s="225" t="n"/>
      <c r="K485" s="225" t="n"/>
      <c r="L485" s="225" t="n"/>
      <c r="M485" s="225" t="n"/>
      <c r="N485" s="206" t="n"/>
      <c r="O485" s="206" t="n"/>
    </row>
    <row r="486">
      <c r="B486" s="192" t="n"/>
      <c r="C486" s="225" t="n"/>
      <c r="D486" s="225" t="n"/>
      <c r="E486" s="225" t="n"/>
      <c r="F486" s="225" t="n"/>
      <c r="G486" s="225" t="n"/>
      <c r="H486" s="225" t="n"/>
      <c r="I486" s="225" t="n"/>
      <c r="J486" s="225" t="n"/>
      <c r="K486" s="225" t="n"/>
      <c r="L486" s="225" t="n"/>
      <c r="M486" s="225" t="n"/>
      <c r="N486" s="206" t="n"/>
      <c r="O486" s="206" t="n"/>
    </row>
    <row r="487">
      <c r="B487" s="192" t="n"/>
      <c r="C487" s="225" t="n"/>
      <c r="D487" s="225" t="n"/>
      <c r="E487" s="225" t="n"/>
      <c r="F487" s="225" t="n"/>
      <c r="G487" s="225" t="n"/>
      <c r="H487" s="225" t="n"/>
      <c r="I487" s="225" t="n"/>
      <c r="J487" s="225" t="n"/>
      <c r="K487" s="225" t="n"/>
      <c r="L487" s="225" t="n"/>
      <c r="M487" s="225" t="n"/>
      <c r="N487" s="206" t="n"/>
      <c r="O487" s="206" t="n"/>
    </row>
    <row r="488">
      <c r="B488" s="192" t="n"/>
      <c r="C488" s="225" t="n"/>
      <c r="D488" s="225" t="n"/>
      <c r="E488" s="225" t="n"/>
      <c r="F488" s="225" t="n"/>
      <c r="G488" s="225" t="n"/>
      <c r="H488" s="225" t="n"/>
      <c r="I488" s="225" t="n"/>
      <c r="J488" s="225" t="n"/>
      <c r="K488" s="225" t="n"/>
      <c r="L488" s="225" t="n"/>
      <c r="M488" s="225" t="n"/>
      <c r="N488" s="206" t="n"/>
      <c r="O488" s="206" t="n"/>
    </row>
    <row r="489">
      <c r="B489" s="192" t="n"/>
      <c r="C489" s="225" t="n"/>
      <c r="D489" s="225" t="n"/>
      <c r="E489" s="225" t="n"/>
      <c r="F489" s="225" t="n"/>
      <c r="G489" s="225" t="n"/>
      <c r="H489" s="225" t="n"/>
      <c r="I489" s="225" t="n"/>
      <c r="J489" s="225" t="n"/>
      <c r="K489" s="225" t="n"/>
      <c r="L489" s="225" t="n"/>
      <c r="M489" s="225" t="n"/>
      <c r="N489" s="206" t="n"/>
      <c r="O489" s="206" t="n"/>
    </row>
    <row r="490">
      <c r="B490" s="192" t="n"/>
      <c r="C490" s="225" t="n"/>
      <c r="D490" s="225" t="n"/>
      <c r="E490" s="225" t="n"/>
      <c r="F490" s="225" t="n"/>
      <c r="G490" s="225" t="n"/>
      <c r="H490" s="225" t="n"/>
      <c r="I490" s="225" t="n"/>
      <c r="J490" s="225" t="n"/>
      <c r="K490" s="225" t="n"/>
      <c r="L490" s="225" t="n"/>
      <c r="M490" s="225" t="n"/>
      <c r="N490" s="206" t="n"/>
      <c r="O490" s="206" t="n"/>
    </row>
    <row r="491">
      <c r="B491" s="192" t="n"/>
      <c r="C491" s="225" t="n"/>
      <c r="D491" s="225" t="n"/>
      <c r="E491" s="225" t="n"/>
      <c r="F491" s="225" t="n"/>
      <c r="G491" s="225" t="n"/>
      <c r="H491" s="225" t="n"/>
      <c r="I491" s="225" t="n"/>
      <c r="J491" s="225" t="n"/>
      <c r="K491" s="225" t="n"/>
      <c r="L491" s="225" t="n"/>
      <c r="M491" s="225" t="n"/>
      <c r="N491" s="206" t="n"/>
      <c r="O491" s="206" t="n"/>
    </row>
    <row r="492">
      <c r="B492" s="192" t="n"/>
      <c r="C492" s="225" t="n"/>
      <c r="D492" s="225" t="n"/>
      <c r="E492" s="225" t="n"/>
      <c r="F492" s="225" t="n"/>
      <c r="G492" s="225" t="n"/>
      <c r="H492" s="225" t="n"/>
      <c r="I492" s="225" t="n"/>
      <c r="J492" s="225" t="n"/>
      <c r="K492" s="225" t="n"/>
      <c r="L492" s="225" t="n"/>
      <c r="M492" s="225" t="n"/>
      <c r="N492" s="206" t="n"/>
      <c r="O492" s="206" t="n"/>
    </row>
    <row r="493">
      <c r="B493" s="192" t="n"/>
      <c r="C493" s="225" t="n"/>
      <c r="D493" s="225" t="n"/>
      <c r="E493" s="225" t="n"/>
      <c r="F493" s="225" t="n"/>
      <c r="G493" s="225" t="n"/>
      <c r="H493" s="225" t="n"/>
      <c r="I493" s="225" t="n"/>
      <c r="J493" s="225" t="n"/>
      <c r="K493" s="225" t="n"/>
      <c r="L493" s="225" t="n"/>
      <c r="M493" s="225" t="n"/>
      <c r="N493" s="206" t="n"/>
      <c r="O493" s="206" t="n"/>
    </row>
    <row r="494">
      <c r="B494" s="192" t="n"/>
      <c r="C494" s="225" t="n"/>
      <c r="D494" s="225" t="n"/>
      <c r="E494" s="225" t="n"/>
      <c r="F494" s="225" t="n"/>
      <c r="G494" s="225" t="n"/>
      <c r="H494" s="225" t="n"/>
      <c r="I494" s="225" t="n"/>
      <c r="J494" s="225" t="n"/>
      <c r="K494" s="225" t="n"/>
      <c r="L494" s="225" t="n"/>
      <c r="M494" s="225" t="n"/>
      <c r="N494" s="206" t="n"/>
      <c r="O494" s="206" t="n"/>
    </row>
    <row r="495">
      <c r="B495" s="192" t="n"/>
      <c r="C495" s="225" t="n"/>
      <c r="D495" s="225" t="n"/>
      <c r="E495" s="225" t="n"/>
      <c r="F495" s="225" t="n"/>
      <c r="G495" s="225" t="n"/>
      <c r="H495" s="225" t="n"/>
      <c r="I495" s="225" t="n"/>
      <c r="J495" s="225" t="n"/>
      <c r="K495" s="225" t="n"/>
      <c r="L495" s="225" t="n"/>
      <c r="M495" s="225" t="n"/>
      <c r="N495" s="206" t="n"/>
      <c r="O495" s="206" t="n"/>
    </row>
    <row r="496">
      <c r="B496" s="192" t="n"/>
      <c r="C496" s="225" t="n"/>
      <c r="D496" s="225" t="n"/>
      <c r="E496" s="225" t="n"/>
      <c r="F496" s="225" t="n"/>
      <c r="G496" s="225" t="n"/>
      <c r="H496" s="225" t="n"/>
      <c r="I496" s="225" t="n"/>
      <c r="J496" s="225" t="n"/>
      <c r="K496" s="225" t="n"/>
      <c r="L496" s="225" t="n"/>
      <c r="M496" s="225" t="n"/>
      <c r="N496" s="206" t="n"/>
      <c r="O496" s="206" t="n"/>
    </row>
    <row r="497">
      <c r="B497" s="192" t="n"/>
      <c r="C497" s="225" t="n"/>
      <c r="D497" s="225" t="n"/>
      <c r="E497" s="225" t="n"/>
      <c r="F497" s="225" t="n"/>
      <c r="G497" s="225" t="n"/>
      <c r="H497" s="225" t="n"/>
      <c r="I497" s="225" t="n"/>
      <c r="J497" s="225" t="n"/>
      <c r="K497" s="225" t="n"/>
      <c r="L497" s="225" t="n"/>
      <c r="M497" s="225" t="n"/>
      <c r="N497" s="206" t="n"/>
      <c r="O497" s="206" t="n"/>
    </row>
    <row r="498">
      <c r="B498" s="192" t="n"/>
      <c r="C498" s="225" t="n"/>
      <c r="D498" s="225" t="n"/>
      <c r="E498" s="225" t="n"/>
      <c r="F498" s="225" t="n"/>
      <c r="G498" s="225" t="n"/>
      <c r="H498" s="225" t="n"/>
      <c r="I498" s="225" t="n"/>
      <c r="J498" s="225" t="n"/>
      <c r="K498" s="225" t="n"/>
      <c r="L498" s="225" t="n"/>
      <c r="M498" s="225" t="n"/>
      <c r="N498" s="206" t="n"/>
      <c r="O498" s="206" t="n"/>
    </row>
    <row r="499">
      <c r="B499" s="192" t="n"/>
      <c r="C499" s="225" t="n"/>
      <c r="D499" s="225" t="n"/>
      <c r="E499" s="225" t="n"/>
      <c r="F499" s="225" t="n"/>
      <c r="G499" s="225" t="n"/>
      <c r="H499" s="225" t="n"/>
      <c r="I499" s="225" t="n"/>
      <c r="J499" s="225" t="n"/>
      <c r="K499" s="225" t="n"/>
      <c r="L499" s="225" t="n"/>
      <c r="M499" s="225" t="n"/>
      <c r="N499" s="206" t="n"/>
      <c r="O499" s="206" t="n"/>
    </row>
    <row r="500">
      <c r="B500" s="192" t="n"/>
      <c r="C500" s="225" t="n"/>
      <c r="D500" s="225" t="n"/>
      <c r="E500" s="225" t="n"/>
      <c r="F500" s="225" t="n"/>
      <c r="G500" s="225" t="n"/>
      <c r="H500" s="225" t="n"/>
      <c r="I500" s="225" t="n"/>
      <c r="J500" s="225" t="n"/>
      <c r="K500" s="225" t="n"/>
      <c r="L500" s="225" t="n"/>
      <c r="M500" s="225" t="n"/>
      <c r="N500" s="206" t="n"/>
      <c r="O500" s="206" t="n"/>
    </row>
    <row r="501">
      <c r="B501" s="192" t="n"/>
      <c r="C501" s="225" t="n"/>
      <c r="D501" s="225" t="n"/>
      <c r="E501" s="225" t="n"/>
      <c r="F501" s="225" t="n"/>
      <c r="G501" s="225" t="n"/>
      <c r="H501" s="225" t="n"/>
      <c r="I501" s="225" t="n"/>
      <c r="J501" s="225" t="n"/>
      <c r="K501" s="225" t="n"/>
      <c r="L501" s="225" t="n"/>
      <c r="M501" s="225" t="n"/>
      <c r="N501" s="206" t="n"/>
      <c r="O501" s="206" t="n"/>
    </row>
    <row r="502">
      <c r="B502" s="192" t="n"/>
      <c r="C502" s="225" t="n"/>
      <c r="D502" s="225" t="n"/>
      <c r="E502" s="225" t="n"/>
      <c r="F502" s="225" t="n"/>
      <c r="G502" s="225" t="n"/>
      <c r="H502" s="225" t="n"/>
      <c r="I502" s="225" t="n"/>
      <c r="J502" s="225" t="n"/>
      <c r="K502" s="225" t="n"/>
      <c r="L502" s="225" t="n"/>
      <c r="M502" s="225" t="n"/>
      <c r="N502" s="206" t="n"/>
      <c r="O502" s="206" t="n"/>
    </row>
    <row r="503">
      <c r="B503" s="192" t="n"/>
      <c r="C503" s="225" t="n"/>
      <c r="D503" s="225" t="n"/>
      <c r="E503" s="225" t="n"/>
      <c r="F503" s="225" t="n"/>
      <c r="G503" s="225" t="n"/>
      <c r="H503" s="225" t="n"/>
      <c r="I503" s="225" t="n"/>
      <c r="J503" s="225" t="n"/>
      <c r="K503" s="225" t="n"/>
      <c r="L503" s="225" t="n"/>
      <c r="M503" s="225" t="n"/>
      <c r="N503" s="206" t="n"/>
      <c r="O503" s="206" t="n"/>
    </row>
    <row r="504">
      <c r="B504" s="192" t="n"/>
      <c r="C504" s="225" t="n"/>
      <c r="D504" s="225" t="n"/>
      <c r="E504" s="225" t="n"/>
      <c r="F504" s="225" t="n"/>
      <c r="G504" s="225" t="n"/>
      <c r="H504" s="225" t="n"/>
      <c r="I504" s="225" t="n"/>
      <c r="J504" s="225" t="n"/>
      <c r="K504" s="225" t="n"/>
      <c r="L504" s="225" t="n"/>
      <c r="M504" s="225" t="n"/>
      <c r="N504" s="206" t="n"/>
      <c r="O504" s="206" t="n"/>
    </row>
    <row r="505">
      <c r="B505" s="192" t="n"/>
      <c r="C505" s="225" t="n"/>
      <c r="D505" s="225" t="n"/>
      <c r="E505" s="225" t="n"/>
      <c r="F505" s="225" t="n"/>
      <c r="G505" s="225" t="n"/>
      <c r="H505" s="225" t="n"/>
      <c r="I505" s="225" t="n"/>
      <c r="J505" s="225" t="n"/>
      <c r="K505" s="225" t="n"/>
      <c r="L505" s="225" t="n"/>
      <c r="M505" s="225" t="n"/>
      <c r="N505" s="206" t="n"/>
      <c r="O505" s="206" t="n"/>
    </row>
    <row r="506">
      <c r="B506" s="192" t="n"/>
      <c r="C506" s="225" t="n"/>
      <c r="D506" s="225" t="n"/>
      <c r="E506" s="225" t="n"/>
      <c r="F506" s="225" t="n"/>
      <c r="G506" s="225" t="n"/>
      <c r="H506" s="225" t="n"/>
      <c r="I506" s="225" t="n"/>
      <c r="J506" s="225" t="n"/>
      <c r="K506" s="225" t="n"/>
      <c r="L506" s="225" t="n"/>
      <c r="M506" s="225" t="n"/>
      <c r="N506" s="206" t="n"/>
      <c r="O506" s="206" t="n"/>
    </row>
    <row r="507">
      <c r="B507" s="192" t="n"/>
      <c r="C507" s="225" t="n"/>
      <c r="D507" s="225" t="n"/>
      <c r="E507" s="225" t="n"/>
      <c r="F507" s="225" t="n"/>
      <c r="G507" s="225" t="n"/>
      <c r="H507" s="225" t="n"/>
      <c r="I507" s="225" t="n"/>
      <c r="J507" s="225" t="n"/>
      <c r="K507" s="225" t="n"/>
      <c r="L507" s="225" t="n"/>
      <c r="M507" s="225" t="n"/>
      <c r="N507" s="206" t="n"/>
      <c r="O507" s="206" t="n"/>
    </row>
    <row r="508">
      <c r="B508" s="192" t="n"/>
      <c r="C508" s="225" t="n"/>
      <c r="D508" s="225" t="n"/>
      <c r="E508" s="225" t="n"/>
      <c r="F508" s="225" t="n"/>
      <c r="G508" s="225" t="n"/>
      <c r="H508" s="225" t="n"/>
      <c r="I508" s="225" t="n"/>
      <c r="J508" s="225" t="n"/>
      <c r="K508" s="225" t="n"/>
      <c r="L508" s="225" t="n"/>
      <c r="M508" s="225" t="n"/>
      <c r="N508" s="206" t="n"/>
      <c r="O508" s="206" t="n"/>
    </row>
    <row r="509">
      <c r="B509" s="192" t="n"/>
      <c r="C509" s="225" t="n"/>
      <c r="D509" s="225" t="n"/>
      <c r="E509" s="225" t="n"/>
      <c r="F509" s="225" t="n"/>
      <c r="G509" s="225" t="n"/>
      <c r="H509" s="225" t="n"/>
      <c r="I509" s="225" t="n"/>
      <c r="J509" s="225" t="n"/>
      <c r="K509" s="225" t="n"/>
      <c r="L509" s="225" t="n"/>
      <c r="M509" s="225" t="n"/>
      <c r="N509" s="206" t="n"/>
      <c r="O509" s="206" t="n"/>
    </row>
    <row r="510">
      <c r="B510" s="192" t="n"/>
      <c r="C510" s="225" t="n"/>
      <c r="D510" s="225" t="n"/>
      <c r="E510" s="225" t="n"/>
      <c r="F510" s="225" t="n"/>
      <c r="G510" s="225" t="n"/>
      <c r="H510" s="225" t="n"/>
      <c r="I510" s="225" t="n"/>
      <c r="J510" s="225" t="n"/>
      <c r="K510" s="225" t="n"/>
      <c r="L510" s="225" t="n"/>
      <c r="M510" s="225" t="n"/>
      <c r="N510" s="206" t="n"/>
      <c r="O510" s="206" t="n"/>
    </row>
    <row r="511">
      <c r="B511" s="192" t="n"/>
      <c r="C511" s="225" t="n"/>
      <c r="D511" s="225" t="n"/>
      <c r="E511" s="225" t="n"/>
      <c r="F511" s="225" t="n"/>
      <c r="G511" s="225" t="n"/>
      <c r="H511" s="225" t="n"/>
      <c r="I511" s="225" t="n"/>
      <c r="J511" s="225" t="n"/>
      <c r="K511" s="225" t="n"/>
      <c r="L511" s="225" t="n"/>
      <c r="M511" s="225" t="n"/>
      <c r="N511" s="206" t="n"/>
      <c r="O511" s="206" t="n"/>
    </row>
    <row r="512">
      <c r="B512" s="192" t="n"/>
      <c r="C512" s="225" t="n"/>
      <c r="D512" s="225" t="n"/>
      <c r="E512" s="225" t="n"/>
      <c r="F512" s="225" t="n"/>
      <c r="G512" s="225" t="n"/>
      <c r="H512" s="225" t="n"/>
      <c r="I512" s="225" t="n"/>
      <c r="J512" s="225" t="n"/>
      <c r="K512" s="225" t="n"/>
      <c r="L512" s="225" t="n"/>
      <c r="M512" s="225" t="n"/>
      <c r="N512" s="206" t="n"/>
      <c r="O512" s="206" t="n"/>
    </row>
    <row r="513">
      <c r="B513" s="192" t="n"/>
      <c r="C513" s="225" t="n"/>
      <c r="D513" s="225" t="n"/>
      <c r="E513" s="225" t="n"/>
      <c r="F513" s="225" t="n"/>
      <c r="G513" s="225" t="n"/>
      <c r="H513" s="225" t="n"/>
      <c r="I513" s="225" t="n"/>
      <c r="J513" s="225" t="n"/>
      <c r="K513" s="225" t="n"/>
      <c r="L513" s="225" t="n"/>
      <c r="M513" s="225" t="n"/>
      <c r="N513" s="206" t="n"/>
      <c r="O513" s="206" t="n"/>
    </row>
    <row r="514">
      <c r="B514" s="192" t="n"/>
      <c r="C514" s="225" t="n"/>
      <c r="D514" s="225" t="n"/>
      <c r="E514" s="225" t="n"/>
      <c r="F514" s="225" t="n"/>
      <c r="G514" s="225" t="n"/>
      <c r="H514" s="225" t="n"/>
      <c r="I514" s="225" t="n"/>
      <c r="J514" s="225" t="n"/>
      <c r="K514" s="225" t="n"/>
      <c r="L514" s="225" t="n"/>
      <c r="M514" s="225" t="n"/>
      <c r="N514" s="206" t="n"/>
      <c r="O514" s="206" t="n"/>
    </row>
    <row r="515">
      <c r="B515" s="192" t="n"/>
      <c r="C515" s="225" t="n"/>
      <c r="D515" s="225" t="n"/>
      <c r="E515" s="225" t="n"/>
      <c r="F515" s="225" t="n"/>
      <c r="G515" s="225" t="n"/>
      <c r="H515" s="225" t="n"/>
      <c r="I515" s="225" t="n"/>
      <c r="J515" s="225" t="n"/>
      <c r="K515" s="225" t="n"/>
      <c r="L515" s="225" t="n"/>
      <c r="M515" s="225" t="n"/>
      <c r="N515" s="206" t="n"/>
      <c r="O515" s="206" t="n"/>
    </row>
    <row r="516">
      <c r="B516" s="192" t="n"/>
      <c r="C516" s="225" t="n"/>
      <c r="D516" s="225" t="n"/>
      <c r="E516" s="225" t="n"/>
      <c r="F516" s="225" t="n"/>
      <c r="G516" s="225" t="n"/>
      <c r="H516" s="225" t="n"/>
      <c r="I516" s="225" t="n"/>
      <c r="J516" s="225" t="n"/>
      <c r="K516" s="225" t="n"/>
      <c r="L516" s="225" t="n"/>
      <c r="M516" s="225" t="n"/>
      <c r="N516" s="206" t="n"/>
      <c r="O516" s="206" t="n"/>
    </row>
    <row r="517">
      <c r="B517" s="192" t="n"/>
      <c r="C517" s="225" t="n"/>
      <c r="D517" s="225" t="n"/>
      <c r="E517" s="225" t="n"/>
      <c r="F517" s="225" t="n"/>
      <c r="G517" s="225" t="n"/>
      <c r="H517" s="225" t="n"/>
      <c r="I517" s="225" t="n"/>
      <c r="J517" s="225" t="n"/>
      <c r="K517" s="225" t="n"/>
      <c r="L517" s="225" t="n"/>
      <c r="M517" s="225" t="n"/>
      <c r="N517" s="206" t="n"/>
      <c r="O517" s="206" t="n"/>
    </row>
    <row r="518">
      <c r="B518" s="192" t="n"/>
      <c r="C518" s="225" t="n"/>
      <c r="D518" s="225" t="n"/>
      <c r="E518" s="225" t="n"/>
      <c r="F518" s="225" t="n"/>
      <c r="G518" s="225" t="n"/>
      <c r="H518" s="225" t="n"/>
      <c r="I518" s="225" t="n"/>
      <c r="J518" s="225" t="n"/>
      <c r="K518" s="225" t="n"/>
      <c r="L518" s="225" t="n"/>
      <c r="M518" s="225" t="n"/>
      <c r="N518" s="206" t="n"/>
      <c r="O518" s="206" t="n"/>
    </row>
    <row r="519">
      <c r="B519" s="192" t="n"/>
      <c r="C519" s="225" t="n"/>
      <c r="D519" s="225" t="n"/>
      <c r="E519" s="225" t="n"/>
      <c r="F519" s="225" t="n"/>
      <c r="G519" s="225" t="n"/>
      <c r="H519" s="225" t="n"/>
      <c r="I519" s="225" t="n"/>
      <c r="J519" s="225" t="n"/>
      <c r="K519" s="225" t="n"/>
      <c r="L519" s="225" t="n"/>
      <c r="M519" s="225" t="n"/>
      <c r="N519" s="206" t="n"/>
      <c r="O519" s="206" t="n"/>
    </row>
    <row r="520">
      <c r="B520" s="192" t="n"/>
      <c r="C520" s="225" t="n"/>
      <c r="D520" s="225" t="n"/>
      <c r="E520" s="225" t="n"/>
      <c r="F520" s="225" t="n"/>
      <c r="G520" s="225" t="n"/>
      <c r="H520" s="225" t="n"/>
      <c r="I520" s="225" t="n"/>
      <c r="J520" s="225" t="n"/>
      <c r="K520" s="225" t="n"/>
      <c r="L520" s="225" t="n"/>
      <c r="M520" s="225" t="n"/>
      <c r="N520" s="206" t="n"/>
      <c r="O520" s="206" t="n"/>
    </row>
    <row r="521">
      <c r="B521" s="192" t="n"/>
      <c r="C521" s="225" t="n"/>
      <c r="D521" s="225" t="n"/>
      <c r="E521" s="225" t="n"/>
      <c r="F521" s="225" t="n"/>
      <c r="G521" s="225" t="n"/>
      <c r="H521" s="225" t="n"/>
      <c r="I521" s="225" t="n"/>
      <c r="J521" s="225" t="n"/>
      <c r="K521" s="225" t="n"/>
      <c r="L521" s="225" t="n"/>
      <c r="M521" s="225" t="n"/>
      <c r="N521" s="206" t="n"/>
      <c r="O521" s="206" t="n"/>
    </row>
    <row r="522">
      <c r="B522" s="192" t="n"/>
      <c r="C522" s="225" t="n"/>
      <c r="D522" s="225" t="n"/>
      <c r="E522" s="225" t="n"/>
      <c r="F522" s="225" t="n"/>
      <c r="G522" s="225" t="n"/>
      <c r="H522" s="225" t="n"/>
      <c r="I522" s="225" t="n"/>
      <c r="J522" s="225" t="n"/>
      <c r="K522" s="225" t="n"/>
      <c r="L522" s="225" t="n"/>
      <c r="M522" s="225" t="n"/>
      <c r="N522" s="206" t="n"/>
      <c r="O522" s="206" t="n"/>
    </row>
    <row r="523">
      <c r="B523" s="192" t="n"/>
      <c r="C523" s="225" t="n"/>
      <c r="D523" s="225" t="n"/>
      <c r="E523" s="225" t="n"/>
      <c r="F523" s="225" t="n"/>
      <c r="G523" s="225" t="n"/>
      <c r="H523" s="225" t="n"/>
      <c r="I523" s="225" t="n"/>
      <c r="J523" s="225" t="n"/>
      <c r="K523" s="225" t="n"/>
      <c r="L523" s="225" t="n"/>
      <c r="M523" s="225" t="n"/>
      <c r="N523" s="206" t="n"/>
      <c r="O523" s="206" t="n"/>
    </row>
    <row r="524">
      <c r="B524" s="192" t="n"/>
      <c r="C524" s="225" t="n"/>
      <c r="D524" s="225" t="n"/>
      <c r="E524" s="225" t="n"/>
      <c r="F524" s="225" t="n"/>
      <c r="G524" s="225" t="n"/>
      <c r="H524" s="225" t="n"/>
      <c r="I524" s="225" t="n"/>
      <c r="J524" s="225" t="n"/>
      <c r="K524" s="225" t="n"/>
      <c r="L524" s="225" t="n"/>
      <c r="M524" s="225" t="n"/>
      <c r="N524" s="206" t="n"/>
      <c r="O524" s="206" t="n"/>
    </row>
    <row r="525">
      <c r="B525" s="192" t="n"/>
      <c r="C525" s="225" t="n"/>
      <c r="D525" s="225" t="n"/>
      <c r="E525" s="225" t="n"/>
      <c r="F525" s="225" t="n"/>
      <c r="G525" s="225" t="n"/>
      <c r="H525" s="225" t="n"/>
      <c r="I525" s="225" t="n"/>
      <c r="J525" s="225" t="n"/>
      <c r="K525" s="225" t="n"/>
      <c r="L525" s="225" t="n"/>
      <c r="M525" s="225" t="n"/>
      <c r="N525" s="206" t="n"/>
      <c r="O525" s="206" t="n"/>
    </row>
    <row r="526">
      <c r="B526" s="192" t="n"/>
      <c r="C526" s="225" t="n"/>
      <c r="D526" s="225" t="n"/>
      <c r="E526" s="225" t="n"/>
      <c r="F526" s="225" t="n"/>
      <c r="G526" s="225" t="n"/>
      <c r="H526" s="225" t="n"/>
      <c r="I526" s="225" t="n"/>
      <c r="J526" s="225" t="n"/>
      <c r="K526" s="225" t="n"/>
      <c r="L526" s="225" t="n"/>
      <c r="M526" s="225" t="n"/>
      <c r="N526" s="206" t="n"/>
      <c r="O526" s="206" t="n"/>
    </row>
    <row r="527">
      <c r="B527" s="192" t="n"/>
      <c r="C527" s="225" t="n"/>
      <c r="D527" s="225" t="n"/>
      <c r="E527" s="225" t="n"/>
      <c r="F527" s="225" t="n"/>
      <c r="G527" s="225" t="n"/>
      <c r="H527" s="225" t="n"/>
      <c r="I527" s="225" t="n"/>
      <c r="J527" s="225" t="n"/>
      <c r="K527" s="225" t="n"/>
      <c r="L527" s="225" t="n"/>
      <c r="M527" s="225" t="n"/>
      <c r="N527" s="206" t="n"/>
      <c r="O527" s="206" t="n"/>
    </row>
    <row r="528">
      <c r="B528" s="192" t="n"/>
      <c r="C528" s="225" t="n"/>
      <c r="D528" s="225" t="n"/>
      <c r="E528" s="225" t="n"/>
      <c r="F528" s="225" t="n"/>
      <c r="G528" s="225" t="n"/>
      <c r="H528" s="225" t="n"/>
      <c r="I528" s="225" t="n"/>
      <c r="J528" s="225" t="n"/>
      <c r="K528" s="225" t="n"/>
      <c r="L528" s="225" t="n"/>
      <c r="M528" s="225" t="n"/>
      <c r="N528" s="206" t="n"/>
      <c r="O528" s="206" t="n"/>
    </row>
    <row r="529">
      <c r="B529" s="192" t="n"/>
      <c r="C529" s="225" t="n"/>
      <c r="D529" s="225" t="n"/>
      <c r="E529" s="225" t="n"/>
      <c r="F529" s="225" t="n"/>
      <c r="G529" s="225" t="n"/>
      <c r="H529" s="225" t="n"/>
      <c r="I529" s="225" t="n"/>
      <c r="J529" s="225" t="n"/>
      <c r="K529" s="225" t="n"/>
      <c r="L529" s="225" t="n"/>
      <c r="M529" s="225" t="n"/>
      <c r="N529" s="206" t="n"/>
      <c r="O529" s="206" t="n"/>
    </row>
    <row r="530">
      <c r="B530" s="192" t="n"/>
      <c r="C530" s="225" t="n"/>
      <c r="D530" s="225" t="n"/>
      <c r="E530" s="225" t="n"/>
      <c r="F530" s="225" t="n"/>
      <c r="G530" s="225" t="n"/>
      <c r="H530" s="225" t="n"/>
      <c r="I530" s="225" t="n"/>
      <c r="J530" s="225" t="n"/>
      <c r="K530" s="225" t="n"/>
      <c r="L530" s="225" t="n"/>
      <c r="M530" s="225" t="n"/>
      <c r="N530" s="206" t="n"/>
      <c r="O530" s="206" t="n"/>
    </row>
    <row r="531">
      <c r="B531" s="192" t="n"/>
      <c r="C531" s="225" t="n"/>
      <c r="D531" s="225" t="n"/>
      <c r="E531" s="225" t="n"/>
      <c r="F531" s="225" t="n"/>
      <c r="G531" s="225" t="n"/>
      <c r="H531" s="225" t="n"/>
      <c r="I531" s="225" t="n"/>
      <c r="J531" s="225" t="n"/>
      <c r="K531" s="225" t="n"/>
      <c r="L531" s="225" t="n"/>
      <c r="M531" s="225" t="n"/>
      <c r="N531" s="206" t="n"/>
      <c r="O531" s="206" t="n"/>
    </row>
    <row r="532">
      <c r="B532" s="192" t="n"/>
      <c r="C532" s="225" t="n"/>
      <c r="D532" s="225" t="n"/>
      <c r="E532" s="225" t="n"/>
      <c r="F532" s="225" t="n"/>
      <c r="G532" s="225" t="n"/>
      <c r="H532" s="225" t="n"/>
      <c r="I532" s="225" t="n"/>
      <c r="J532" s="225" t="n"/>
      <c r="K532" s="225" t="n"/>
      <c r="L532" s="225" t="n"/>
      <c r="M532" s="225" t="n"/>
      <c r="N532" s="206" t="n"/>
      <c r="O532" s="206" t="n"/>
    </row>
    <row r="533">
      <c r="B533" s="192" t="n"/>
      <c r="C533" s="225" t="n"/>
      <c r="D533" s="225" t="n"/>
      <c r="E533" s="225" t="n"/>
      <c r="F533" s="225" t="n"/>
      <c r="G533" s="225" t="n"/>
      <c r="H533" s="225" t="n"/>
      <c r="I533" s="225" t="n"/>
      <c r="J533" s="225" t="n"/>
      <c r="K533" s="225" t="n"/>
      <c r="L533" s="225" t="n"/>
      <c r="M533" s="225" t="n"/>
      <c r="N533" s="206" t="n"/>
      <c r="O533" s="206" t="n"/>
    </row>
    <row r="534">
      <c r="B534" s="192" t="n"/>
      <c r="C534" s="225" t="n"/>
      <c r="D534" s="225" t="n"/>
      <c r="E534" s="225" t="n"/>
      <c r="F534" s="225" t="n"/>
      <c r="G534" s="225" t="n"/>
      <c r="H534" s="225" t="n"/>
      <c r="I534" s="225" t="n"/>
      <c r="J534" s="225" t="n"/>
      <c r="K534" s="225" t="n"/>
      <c r="L534" s="225" t="n"/>
      <c r="M534" s="225" t="n"/>
      <c r="N534" s="206" t="n"/>
      <c r="O534" s="206" t="n"/>
    </row>
    <row r="535">
      <c r="B535" s="192" t="n"/>
      <c r="C535" s="225" t="n"/>
      <c r="D535" s="225" t="n"/>
      <c r="E535" s="225" t="n"/>
      <c r="F535" s="225" t="n"/>
      <c r="G535" s="225" t="n"/>
      <c r="H535" s="225" t="n"/>
      <c r="I535" s="225" t="n"/>
      <c r="J535" s="225" t="n"/>
      <c r="K535" s="225" t="n"/>
      <c r="L535" s="225" t="n"/>
      <c r="M535" s="225" t="n"/>
      <c r="N535" s="206" t="n"/>
      <c r="O535" s="206" t="n"/>
    </row>
    <row r="536">
      <c r="B536" s="192" t="n"/>
      <c r="C536" s="225" t="n"/>
      <c r="D536" s="225" t="n"/>
      <c r="E536" s="225" t="n"/>
      <c r="F536" s="225" t="n"/>
      <c r="G536" s="225" t="n"/>
      <c r="H536" s="225" t="n"/>
      <c r="I536" s="225" t="n"/>
      <c r="J536" s="225" t="n"/>
      <c r="K536" s="225" t="n"/>
      <c r="L536" s="225" t="n"/>
      <c r="M536" s="225" t="n"/>
      <c r="N536" s="206" t="n"/>
      <c r="O536" s="206" t="n"/>
    </row>
    <row r="537">
      <c r="B537" s="192" t="n"/>
      <c r="C537" s="225" t="n"/>
      <c r="D537" s="225" t="n"/>
      <c r="E537" s="225" t="n"/>
      <c r="F537" s="225" t="n"/>
      <c r="G537" s="225" t="n"/>
      <c r="H537" s="225" t="n"/>
      <c r="I537" s="225" t="n"/>
      <c r="J537" s="225" t="n"/>
      <c r="K537" s="225" t="n"/>
      <c r="L537" s="225" t="n"/>
      <c r="M537" s="225" t="n"/>
      <c r="N537" s="206" t="n"/>
      <c r="O537" s="206" t="n"/>
    </row>
    <row r="538">
      <c r="B538" s="192" t="n"/>
      <c r="C538" s="225" t="n"/>
      <c r="D538" s="225" t="n"/>
      <c r="E538" s="225" t="n"/>
      <c r="F538" s="225" t="n"/>
      <c r="G538" s="225" t="n"/>
      <c r="H538" s="225" t="n"/>
      <c r="I538" s="225" t="n"/>
      <c r="J538" s="225" t="n"/>
      <c r="K538" s="225" t="n"/>
      <c r="L538" s="225" t="n"/>
      <c r="M538" s="225" t="n"/>
      <c r="N538" s="206" t="n"/>
      <c r="O538" s="206" t="n"/>
    </row>
    <row r="539">
      <c r="B539" s="192" t="n"/>
      <c r="C539" s="225" t="n"/>
      <c r="D539" s="225" t="n"/>
      <c r="E539" s="225" t="n"/>
      <c r="F539" s="225" t="n"/>
      <c r="G539" s="225" t="n"/>
      <c r="H539" s="225" t="n"/>
      <c r="I539" s="225" t="n"/>
      <c r="J539" s="225" t="n"/>
      <c r="K539" s="225" t="n"/>
      <c r="L539" s="225" t="n"/>
      <c r="M539" s="225" t="n"/>
      <c r="N539" s="206" t="n"/>
      <c r="O539" s="206" t="n"/>
    </row>
    <row r="540">
      <c r="B540" s="192" t="n"/>
      <c r="C540" s="225" t="n"/>
      <c r="D540" s="225" t="n"/>
      <c r="E540" s="225" t="n"/>
      <c r="F540" s="225" t="n"/>
      <c r="G540" s="225" t="n"/>
      <c r="H540" s="225" t="n"/>
      <c r="I540" s="225" t="n"/>
      <c r="J540" s="225" t="n"/>
      <c r="K540" s="225" t="n"/>
      <c r="L540" s="225" t="n"/>
      <c r="M540" s="225" t="n"/>
      <c r="N540" s="206" t="n"/>
      <c r="O540" s="206" t="n"/>
    </row>
    <row r="541">
      <c r="B541" s="192" t="n"/>
      <c r="C541" s="225" t="n"/>
      <c r="D541" s="225" t="n"/>
      <c r="E541" s="225" t="n"/>
      <c r="F541" s="225" t="n"/>
      <c r="G541" s="225" t="n"/>
      <c r="H541" s="225" t="n"/>
      <c r="I541" s="225" t="n"/>
      <c r="J541" s="225" t="n"/>
      <c r="K541" s="225" t="n"/>
      <c r="L541" s="225" t="n"/>
      <c r="M541" s="225" t="n"/>
      <c r="N541" s="206" t="n"/>
      <c r="O541" s="206" t="n"/>
    </row>
    <row r="542">
      <c r="B542" s="192" t="n"/>
      <c r="C542" s="225" t="n"/>
      <c r="D542" s="225" t="n"/>
      <c r="E542" s="225" t="n"/>
      <c r="F542" s="225" t="n"/>
      <c r="G542" s="225" t="n"/>
      <c r="H542" s="225" t="n"/>
      <c r="I542" s="225" t="n"/>
      <c r="J542" s="225" t="n"/>
      <c r="K542" s="225" t="n"/>
      <c r="L542" s="225" t="n"/>
      <c r="M542" s="225" t="n"/>
      <c r="N542" s="206" t="n"/>
      <c r="O542" s="206" t="n"/>
    </row>
    <row r="543">
      <c r="B543" s="192" t="n"/>
      <c r="C543" s="225" t="n"/>
      <c r="D543" s="225" t="n"/>
      <c r="E543" s="225" t="n"/>
      <c r="F543" s="225" t="n"/>
      <c r="G543" s="225" t="n"/>
      <c r="H543" s="225" t="n"/>
      <c r="I543" s="225" t="n"/>
      <c r="J543" s="225" t="n"/>
      <c r="K543" s="225" t="n"/>
      <c r="L543" s="225" t="n"/>
      <c r="M543" s="225" t="n"/>
      <c r="N543" s="206" t="n"/>
      <c r="O543" s="206" t="n"/>
    </row>
    <row r="544">
      <c r="B544" s="192" t="n"/>
      <c r="C544" s="225" t="n"/>
      <c r="D544" s="225" t="n"/>
      <c r="E544" s="225" t="n"/>
      <c r="F544" s="225" t="n"/>
      <c r="G544" s="225" t="n"/>
      <c r="H544" s="225" t="n"/>
      <c r="I544" s="225" t="n"/>
      <c r="J544" s="225" t="n"/>
      <c r="K544" s="225" t="n"/>
      <c r="L544" s="225" t="n"/>
      <c r="M544" s="225" t="n"/>
      <c r="N544" s="206" t="n"/>
      <c r="O544" s="206" t="n"/>
    </row>
    <row r="545">
      <c r="B545" s="192" t="n"/>
      <c r="C545" s="225" t="n"/>
      <c r="D545" s="225" t="n"/>
      <c r="E545" s="225" t="n"/>
      <c r="F545" s="225" t="n"/>
      <c r="G545" s="225" t="n"/>
      <c r="H545" s="225" t="n"/>
      <c r="I545" s="225" t="n"/>
      <c r="J545" s="225" t="n"/>
      <c r="K545" s="225" t="n"/>
      <c r="L545" s="225" t="n"/>
      <c r="M545" s="225" t="n"/>
      <c r="N545" s="206" t="n"/>
      <c r="O545" s="206" t="n"/>
    </row>
    <row r="546">
      <c r="B546" s="192" t="n"/>
      <c r="C546" s="225" t="n"/>
      <c r="D546" s="225" t="n"/>
      <c r="E546" s="225" t="n"/>
      <c r="F546" s="225" t="n"/>
      <c r="G546" s="225" t="n"/>
      <c r="H546" s="225" t="n"/>
      <c r="I546" s="225" t="n"/>
      <c r="J546" s="225" t="n"/>
      <c r="K546" s="225" t="n"/>
      <c r="L546" s="225" t="n"/>
      <c r="M546" s="225" t="n"/>
      <c r="N546" s="206" t="n"/>
      <c r="O546" s="206" t="n"/>
    </row>
    <row r="547">
      <c r="B547" s="192" t="n"/>
      <c r="C547" s="225" t="n"/>
      <c r="D547" s="225" t="n"/>
      <c r="E547" s="225" t="n"/>
      <c r="F547" s="225" t="n"/>
      <c r="G547" s="225" t="n"/>
      <c r="H547" s="225" t="n"/>
      <c r="I547" s="225" t="n"/>
      <c r="J547" s="225" t="n"/>
      <c r="K547" s="225" t="n"/>
      <c r="L547" s="225" t="n"/>
      <c r="M547" s="225" t="n"/>
      <c r="N547" s="206" t="n"/>
      <c r="O547" s="206" t="n"/>
    </row>
    <row r="548">
      <c r="B548" s="192" t="n"/>
      <c r="C548" s="225" t="n"/>
      <c r="D548" s="225" t="n"/>
      <c r="E548" s="225" t="n"/>
      <c r="F548" s="225" t="n"/>
      <c r="G548" s="225" t="n"/>
      <c r="H548" s="225" t="n"/>
      <c r="I548" s="225" t="n"/>
      <c r="J548" s="225" t="n"/>
      <c r="K548" s="225" t="n"/>
      <c r="L548" s="225" t="n"/>
      <c r="M548" s="225" t="n"/>
      <c r="N548" s="206" t="n"/>
      <c r="O548" s="206" t="n"/>
    </row>
  </sheetData>
  <mergeCells count="102">
    <mergeCell ref="B17:B18"/>
    <mergeCell ref="N17:N18"/>
    <mergeCell ref="O17:O18"/>
    <mergeCell ref="B19:B22"/>
    <mergeCell ref="N19:N22"/>
    <mergeCell ref="O19:O22"/>
    <mergeCell ref="B12:B14"/>
    <mergeCell ref="N12:N14"/>
    <mergeCell ref="O12:O14"/>
    <mergeCell ref="B15:B16"/>
    <mergeCell ref="N15:N16"/>
    <mergeCell ref="O15:O16"/>
    <mergeCell ref="O4:O5"/>
    <mergeCell ref="K4:K5"/>
    <mergeCell ref="B4:B5"/>
    <mergeCell ref="C4:C5"/>
    <mergeCell ref="B3:N3"/>
    <mergeCell ref="N4:N5"/>
    <mergeCell ref="M4:M5"/>
    <mergeCell ref="F4:J4"/>
    <mergeCell ref="L4:L5"/>
    <mergeCell ref="B6:B8"/>
    <mergeCell ref="N6:N8"/>
    <mergeCell ref="O6:O8"/>
    <mergeCell ref="B9:B11"/>
    <mergeCell ref="N9:N11"/>
    <mergeCell ref="O9:O11"/>
    <mergeCell ref="B23:B26"/>
    <mergeCell ref="N23:N26"/>
    <mergeCell ref="O23:O26"/>
    <mergeCell ref="B27:B28"/>
    <mergeCell ref="N27:N28"/>
    <mergeCell ref="O27:O28"/>
    <mergeCell ref="B29:B30"/>
    <mergeCell ref="N29:N30"/>
    <mergeCell ref="O29:O30"/>
    <mergeCell ref="B31:B32"/>
    <mergeCell ref="N31:N32"/>
    <mergeCell ref="O31:O32"/>
    <mergeCell ref="B33:B34"/>
    <mergeCell ref="N33:N34"/>
    <mergeCell ref="O33:O34"/>
    <mergeCell ref="B35"/>
    <mergeCell ref="N35"/>
    <mergeCell ref="O35"/>
    <mergeCell ref="B36:B37"/>
    <mergeCell ref="N36:N37"/>
    <mergeCell ref="O36:O37"/>
    <mergeCell ref="B38"/>
    <mergeCell ref="N38"/>
    <mergeCell ref="O38"/>
    <mergeCell ref="B39:B40"/>
    <mergeCell ref="N39:N40"/>
    <mergeCell ref="O39:O40"/>
    <mergeCell ref="B41:B42"/>
    <mergeCell ref="N41:N42"/>
    <mergeCell ref="O41:O42"/>
    <mergeCell ref="B43:B44"/>
    <mergeCell ref="N43:N44"/>
    <mergeCell ref="O43:O44"/>
    <mergeCell ref="B45:B46"/>
    <mergeCell ref="N45:N46"/>
    <mergeCell ref="O45:O46"/>
    <mergeCell ref="B47"/>
    <mergeCell ref="N47"/>
    <mergeCell ref="O47"/>
    <mergeCell ref="B48"/>
    <mergeCell ref="N48"/>
    <mergeCell ref="O48"/>
    <mergeCell ref="B49:B50"/>
    <mergeCell ref="N49:N50"/>
    <mergeCell ref="O49:O50"/>
    <mergeCell ref="B51"/>
    <mergeCell ref="N51"/>
    <mergeCell ref="O51"/>
    <mergeCell ref="B52:B53"/>
    <mergeCell ref="N52:N53"/>
    <mergeCell ref="O52:O53"/>
    <mergeCell ref="B54"/>
    <mergeCell ref="N54"/>
    <mergeCell ref="O54"/>
    <mergeCell ref="B55"/>
    <mergeCell ref="N55"/>
    <mergeCell ref="O55"/>
    <mergeCell ref="B56"/>
    <mergeCell ref="N56"/>
    <mergeCell ref="O56"/>
    <mergeCell ref="B57:B59"/>
    <mergeCell ref="N57:N59"/>
    <mergeCell ref="O57:O59"/>
    <mergeCell ref="B60"/>
    <mergeCell ref="N60"/>
    <mergeCell ref="O60"/>
    <mergeCell ref="B61"/>
    <mergeCell ref="N61"/>
    <mergeCell ref="O61"/>
    <mergeCell ref="B62"/>
    <mergeCell ref="N62"/>
    <mergeCell ref="O62"/>
    <mergeCell ref="B63:B64"/>
    <mergeCell ref="N63:N64"/>
    <mergeCell ref="O63:O6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2023-03-10T06:20:21Z</dcterms:modified>
  <cp:lastModifiedBy>centurylink</cp:lastModifiedBy>
</cp:coreProperties>
</file>